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920363A-9133-430B-9E9C-5484DD7CA7E5}" xr6:coauthVersionLast="47" xr6:coauthVersionMax="47" xr10:uidLastSave="{00000000-0000-0000-0000-000000000000}"/>
  <bookViews>
    <workbookView xWindow="-120" yWindow="-120" windowWidth="29040" windowHeight="15840" xr2:uid="{889A148C-AEAA-4E2F-A797-4A55EA79B0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1" i="1" l="1"/>
  <c r="D1721" i="1"/>
  <c r="AD1721" i="1"/>
  <c r="Y1721" i="1"/>
  <c r="F933" i="1"/>
  <c r="D933" i="1"/>
  <c r="AD933" i="1"/>
  <c r="Y933" i="1"/>
  <c r="F592" i="1"/>
  <c r="D592" i="1"/>
  <c r="AD592" i="1"/>
  <c r="Y592" i="1"/>
  <c r="F1741" i="1"/>
  <c r="D1741" i="1"/>
  <c r="AD1741" i="1"/>
  <c r="Y1741" i="1"/>
  <c r="F100" i="1"/>
  <c r="D100" i="1"/>
  <c r="AD100" i="1"/>
  <c r="Y100" i="1"/>
  <c r="F765" i="1"/>
  <c r="D765" i="1"/>
  <c r="AD765" i="1"/>
  <c r="Y765" i="1"/>
  <c r="F1617" i="1"/>
  <c r="D1617" i="1"/>
  <c r="AD1617" i="1"/>
  <c r="Y1617" i="1"/>
  <c r="F1809" i="1"/>
  <c r="D1809" i="1"/>
  <c r="AD1809" i="1"/>
  <c r="Y1809" i="1"/>
  <c r="F1027" i="1"/>
  <c r="D1027" i="1"/>
  <c r="AD1027" i="1"/>
  <c r="Y1027" i="1"/>
  <c r="F1335" i="1"/>
  <c r="D1335" i="1"/>
  <c r="AD1335" i="1"/>
  <c r="Y1335" i="1"/>
  <c r="F70" i="1"/>
  <c r="D70" i="1"/>
  <c r="AD70" i="1"/>
  <c r="Y70" i="1"/>
  <c r="F1125" i="1"/>
  <c r="D1125" i="1"/>
  <c r="AD1125" i="1"/>
  <c r="Y1125" i="1"/>
  <c r="AE1125" i="1" s="1"/>
  <c r="F1704" i="1"/>
  <c r="D1704" i="1"/>
  <c r="AD1704" i="1"/>
  <c r="Y1704" i="1"/>
  <c r="F1755" i="1"/>
  <c r="D1755" i="1"/>
  <c r="AD1755" i="1"/>
  <c r="Y1755" i="1"/>
  <c r="F1653" i="1"/>
  <c r="D1653" i="1"/>
  <c r="AD1653" i="1"/>
  <c r="Y1653" i="1"/>
  <c r="F516" i="1"/>
  <c r="D516" i="1"/>
  <c r="AD516" i="1"/>
  <c r="Y516" i="1"/>
  <c r="F1814" i="1"/>
  <c r="D1814" i="1"/>
  <c r="AD1814" i="1"/>
  <c r="Y1814" i="1"/>
  <c r="F1266" i="1"/>
  <c r="D1266" i="1"/>
  <c r="AD1266" i="1"/>
  <c r="Y1266" i="1"/>
  <c r="F1103" i="1"/>
  <c r="D1103" i="1"/>
  <c r="AD1103" i="1"/>
  <c r="Y1103" i="1"/>
  <c r="F696" i="1"/>
  <c r="D696" i="1"/>
  <c r="AD696" i="1"/>
  <c r="Y696" i="1"/>
  <c r="F1813" i="1"/>
  <c r="D1813" i="1"/>
  <c r="AD1813" i="1"/>
  <c r="Y1813" i="1"/>
  <c r="F779" i="1"/>
  <c r="D779" i="1"/>
  <c r="AD779" i="1"/>
  <c r="Y779" i="1"/>
  <c r="AE779" i="1" s="1"/>
  <c r="F861" i="1"/>
  <c r="D861" i="1"/>
  <c r="AD861" i="1"/>
  <c r="Y861" i="1"/>
  <c r="F561" i="1"/>
  <c r="D561" i="1"/>
  <c r="AD561" i="1"/>
  <c r="Y561" i="1"/>
  <c r="F1146" i="1"/>
  <c r="D1146" i="1"/>
  <c r="AD1146" i="1"/>
  <c r="Y1146" i="1"/>
  <c r="F613" i="1"/>
  <c r="D613" i="1"/>
  <c r="AD613" i="1"/>
  <c r="Y613" i="1"/>
  <c r="F1295" i="1"/>
  <c r="D1295" i="1"/>
  <c r="AD1295" i="1"/>
  <c r="Y1295" i="1"/>
  <c r="F1390" i="1"/>
  <c r="D1390" i="1"/>
  <c r="AD1390" i="1"/>
  <c r="Y1390" i="1"/>
  <c r="F260" i="1"/>
  <c r="D260" i="1"/>
  <c r="AD260" i="1"/>
  <c r="Y260" i="1"/>
  <c r="F1423" i="1"/>
  <c r="D1423" i="1"/>
  <c r="AD1423" i="1"/>
  <c r="Y1423" i="1"/>
  <c r="F1675" i="1"/>
  <c r="D1675" i="1"/>
  <c r="AD1675" i="1"/>
  <c r="Y1675" i="1"/>
  <c r="F726" i="1"/>
  <c r="D726" i="1"/>
  <c r="AD726" i="1"/>
  <c r="Y726" i="1"/>
  <c r="F1688" i="1"/>
  <c r="D1688" i="1"/>
  <c r="AD1688" i="1"/>
  <c r="Y1688" i="1"/>
  <c r="F1731" i="1"/>
  <c r="D1731" i="1"/>
  <c r="AD1731" i="1"/>
  <c r="Y1731" i="1"/>
  <c r="F941" i="1"/>
  <c r="D941" i="1"/>
  <c r="AD941" i="1"/>
  <c r="Y941" i="1"/>
  <c r="F1086" i="1"/>
  <c r="D1086" i="1"/>
  <c r="AD1086" i="1"/>
  <c r="Y1086" i="1"/>
  <c r="F570" i="1"/>
  <c r="D570" i="1"/>
  <c r="AD570" i="1"/>
  <c r="Y570" i="1"/>
  <c r="F411" i="1"/>
  <c r="D411" i="1"/>
  <c r="AD411" i="1"/>
  <c r="Y411" i="1"/>
  <c r="F1405" i="1"/>
  <c r="D1405" i="1"/>
  <c r="AD1405" i="1"/>
  <c r="Y1405" i="1"/>
  <c r="F1198" i="1"/>
  <c r="D1198" i="1"/>
  <c r="AD1198" i="1"/>
  <c r="Y1198" i="1"/>
  <c r="F1804" i="1"/>
  <c r="D1804" i="1"/>
  <c r="AD1804" i="1"/>
  <c r="Y1804" i="1"/>
  <c r="F1700" i="1"/>
  <c r="D1700" i="1"/>
  <c r="AD1700" i="1"/>
  <c r="Y1700" i="1"/>
  <c r="F1370" i="1"/>
  <c r="D1370" i="1"/>
  <c r="AD1370" i="1"/>
  <c r="Y1370" i="1"/>
  <c r="F1190" i="1"/>
  <c r="D1190" i="1"/>
  <c r="AD1190" i="1"/>
  <c r="Y1190" i="1"/>
  <c r="F1316" i="1"/>
  <c r="D1316" i="1"/>
  <c r="AD1316" i="1"/>
  <c r="Y1316" i="1"/>
  <c r="F1651" i="1"/>
  <c r="D1651" i="1"/>
  <c r="AD1651" i="1"/>
  <c r="Y1651" i="1"/>
  <c r="F1529" i="1"/>
  <c r="D1529" i="1"/>
  <c r="AD1529" i="1"/>
  <c r="Y1529" i="1"/>
  <c r="F1584" i="1"/>
  <c r="D1584" i="1"/>
  <c r="AD1584" i="1"/>
  <c r="Y1584" i="1"/>
  <c r="F1892" i="1"/>
  <c r="D1892" i="1"/>
  <c r="AD1892" i="1"/>
  <c r="Y1892" i="1"/>
  <c r="F878" i="1"/>
  <c r="D878" i="1"/>
  <c r="AD878" i="1"/>
  <c r="Y878" i="1"/>
  <c r="F73" i="1"/>
  <c r="D73" i="1"/>
  <c r="AD73" i="1"/>
  <c r="Y73" i="1"/>
  <c r="F434" i="1"/>
  <c r="D434" i="1"/>
  <c r="AD434" i="1"/>
  <c r="Y434" i="1"/>
  <c r="AE434" i="1" s="1"/>
  <c r="F1807" i="1"/>
  <c r="D1807" i="1"/>
  <c r="AD1807" i="1"/>
  <c r="Y1807" i="1"/>
  <c r="F1708" i="1"/>
  <c r="D1708" i="1"/>
  <c r="AD1708" i="1"/>
  <c r="Y1708" i="1"/>
  <c r="F1127" i="1"/>
  <c r="D1127" i="1"/>
  <c r="AD1127" i="1"/>
  <c r="Y1127" i="1"/>
  <c r="F408" i="1"/>
  <c r="D408" i="1"/>
  <c r="AD408" i="1"/>
  <c r="Y408" i="1"/>
  <c r="I510" i="1"/>
  <c r="F510" i="1"/>
  <c r="D510" i="1"/>
  <c r="AD510" i="1"/>
  <c r="Y510" i="1"/>
  <c r="F768" i="1"/>
  <c r="D768" i="1"/>
  <c r="AD768" i="1"/>
  <c r="Y768" i="1"/>
  <c r="F767" i="1"/>
  <c r="D767" i="1"/>
  <c r="AD767" i="1"/>
  <c r="Y767" i="1"/>
  <c r="F874" i="1"/>
  <c r="D874" i="1"/>
  <c r="AD874" i="1"/>
  <c r="Y874" i="1"/>
  <c r="F1116" i="1"/>
  <c r="D1116" i="1"/>
  <c r="AD1116" i="1"/>
  <c r="Y1116" i="1"/>
  <c r="F11" i="1"/>
  <c r="D11" i="1"/>
  <c r="AD11" i="1"/>
  <c r="Y11" i="1"/>
  <c r="F167" i="1"/>
  <c r="D167" i="1"/>
  <c r="AD167" i="1"/>
  <c r="Y167" i="1"/>
  <c r="F1589" i="1"/>
  <c r="D1589" i="1"/>
  <c r="AD1589" i="1"/>
  <c r="Y1589" i="1"/>
  <c r="F749" i="1"/>
  <c r="D749" i="1"/>
  <c r="AD749" i="1"/>
  <c r="Y749" i="1"/>
  <c r="F1083" i="1"/>
  <c r="D1083" i="1"/>
  <c r="AD1083" i="1"/>
  <c r="Y1083" i="1"/>
  <c r="F1349" i="1"/>
  <c r="D1349" i="1"/>
  <c r="AD1349" i="1"/>
  <c r="Y1349" i="1"/>
  <c r="F1644" i="1"/>
  <c r="D1644" i="1"/>
  <c r="AD1644" i="1"/>
  <c r="Y1644" i="1"/>
  <c r="I445" i="1"/>
  <c r="F445" i="1"/>
  <c r="D445" i="1"/>
  <c r="AD445" i="1"/>
  <c r="Y445" i="1"/>
  <c r="F517" i="1"/>
  <c r="D517" i="1"/>
  <c r="AD517" i="1"/>
  <c r="Y517" i="1"/>
  <c r="F756" i="1"/>
  <c r="D756" i="1"/>
  <c r="AD756" i="1"/>
  <c r="Y756" i="1"/>
  <c r="F1707" i="1"/>
  <c r="D1707" i="1"/>
  <c r="AD1707" i="1"/>
  <c r="Y1707" i="1"/>
  <c r="F358" i="1"/>
  <c r="D358" i="1"/>
  <c r="AD358" i="1"/>
  <c r="Y358" i="1"/>
  <c r="F1820" i="1"/>
  <c r="D1820" i="1"/>
  <c r="AD1820" i="1"/>
  <c r="Y1820" i="1"/>
  <c r="F308" i="1"/>
  <c r="D308" i="1"/>
  <c r="AD308" i="1"/>
  <c r="Y308" i="1"/>
  <c r="I889" i="1"/>
  <c r="F889" i="1"/>
  <c r="D889" i="1"/>
  <c r="AD889" i="1"/>
  <c r="Y889" i="1"/>
  <c r="F174" i="1"/>
  <c r="D174" i="1"/>
  <c r="AD174" i="1"/>
  <c r="Y174" i="1"/>
  <c r="F614" i="1"/>
  <c r="D614" i="1"/>
  <c r="AD614" i="1"/>
  <c r="Y614" i="1"/>
  <c r="F1450" i="1"/>
  <c r="D1450" i="1"/>
  <c r="AD1450" i="1"/>
  <c r="Y1450" i="1"/>
  <c r="F359" i="1"/>
  <c r="D359" i="1"/>
  <c r="AD359" i="1"/>
  <c r="Y359" i="1"/>
  <c r="F1806" i="1"/>
  <c r="D1806" i="1"/>
  <c r="AD1806" i="1"/>
  <c r="Y1806" i="1"/>
  <c r="F908" i="1"/>
  <c r="D908" i="1"/>
  <c r="AD908" i="1"/>
  <c r="Y908" i="1"/>
  <c r="I1343" i="1"/>
  <c r="F1343" i="1"/>
  <c r="D1343" i="1"/>
  <c r="AD1343" i="1"/>
  <c r="Y1343" i="1"/>
  <c r="F1670" i="1"/>
  <c r="D1670" i="1"/>
  <c r="AD1670" i="1"/>
  <c r="Y1670" i="1"/>
  <c r="F1822" i="1"/>
  <c r="D1822" i="1"/>
  <c r="AD1822" i="1"/>
  <c r="Y1822" i="1"/>
  <c r="F1302" i="1"/>
  <c r="D1302" i="1"/>
  <c r="AD1302" i="1"/>
  <c r="Y1302" i="1"/>
  <c r="I1713" i="1"/>
  <c r="F1713" i="1"/>
  <c r="D1713" i="1"/>
  <c r="AD1713" i="1"/>
  <c r="Y1713" i="1"/>
  <c r="F563" i="1"/>
  <c r="D563" i="1"/>
  <c r="AD563" i="1"/>
  <c r="Y563" i="1"/>
  <c r="F931" i="1"/>
  <c r="D931" i="1"/>
  <c r="AD931" i="1"/>
  <c r="Y931" i="1"/>
  <c r="F115" i="1"/>
  <c r="D115" i="1"/>
  <c r="AD115" i="1"/>
  <c r="Y115" i="1"/>
  <c r="F1250" i="1"/>
  <c r="D1250" i="1"/>
  <c r="AD1250" i="1"/>
  <c r="Y1250" i="1"/>
  <c r="F964" i="1"/>
  <c r="D964" i="1"/>
  <c r="AD964" i="1"/>
  <c r="Y964" i="1"/>
  <c r="F736" i="1"/>
  <c r="D736" i="1"/>
  <c r="AD736" i="1"/>
  <c r="Y736" i="1"/>
  <c r="F625" i="1"/>
  <c r="D625" i="1"/>
  <c r="AD625" i="1"/>
  <c r="Y625" i="1"/>
  <c r="F442" i="1"/>
  <c r="D442" i="1"/>
  <c r="AD442" i="1"/>
  <c r="Y442" i="1"/>
  <c r="F81" i="1"/>
  <c r="D81" i="1"/>
  <c r="AD81" i="1"/>
  <c r="Y81" i="1"/>
  <c r="F1285" i="1"/>
  <c r="D1285" i="1"/>
  <c r="AD1285" i="1"/>
  <c r="Y1285" i="1"/>
  <c r="F890" i="1"/>
  <c r="D890" i="1"/>
  <c r="AD890" i="1"/>
  <c r="Y890" i="1"/>
  <c r="F965" i="1"/>
  <c r="D965" i="1"/>
  <c r="AD965" i="1"/>
  <c r="Y965" i="1"/>
  <c r="F508" i="1"/>
  <c r="D508" i="1"/>
  <c r="AD508" i="1"/>
  <c r="Y508" i="1"/>
  <c r="I235" i="1"/>
  <c r="F235" i="1"/>
  <c r="D235" i="1"/>
  <c r="AD235" i="1"/>
  <c r="Y235" i="1"/>
  <c r="F133" i="1"/>
  <c r="D133" i="1"/>
  <c r="AD133" i="1"/>
  <c r="Y133" i="1"/>
  <c r="F1159" i="1"/>
  <c r="D1159" i="1"/>
  <c r="AD1159" i="1"/>
  <c r="Y1159" i="1"/>
  <c r="F1736" i="1"/>
  <c r="D1736" i="1"/>
  <c r="AD1736" i="1"/>
  <c r="Y1736" i="1"/>
  <c r="F454" i="1"/>
  <c r="D454" i="1"/>
  <c r="AD454" i="1"/>
  <c r="Y454" i="1"/>
  <c r="F1600" i="1"/>
  <c r="D1600" i="1"/>
  <c r="AD1600" i="1"/>
  <c r="Y1600" i="1"/>
  <c r="F1568" i="1"/>
  <c r="D1568" i="1"/>
  <c r="AD1568" i="1"/>
  <c r="Y1568" i="1"/>
  <c r="AE1568" i="1" s="1"/>
  <c r="F1298" i="1"/>
  <c r="D1298" i="1"/>
  <c r="AD1298" i="1"/>
  <c r="Y1298" i="1"/>
  <c r="F1039" i="1"/>
  <c r="D1039" i="1"/>
  <c r="AD1039" i="1"/>
  <c r="Y1039" i="1"/>
  <c r="F157" i="1"/>
  <c r="D157" i="1"/>
  <c r="AD157" i="1"/>
  <c r="Y157" i="1"/>
  <c r="I1469" i="1"/>
  <c r="F1469" i="1"/>
  <c r="D1469" i="1"/>
  <c r="AD1469" i="1"/>
  <c r="Y1469" i="1"/>
  <c r="F149" i="1"/>
  <c r="D149" i="1"/>
  <c r="AD149" i="1"/>
  <c r="Y149" i="1"/>
  <c r="F721" i="1"/>
  <c r="D721" i="1"/>
  <c r="AD721" i="1"/>
  <c r="Y721" i="1"/>
  <c r="F540" i="1"/>
  <c r="D540" i="1"/>
  <c r="AD540" i="1"/>
  <c r="Y540" i="1"/>
  <c r="F436" i="1"/>
  <c r="D436" i="1"/>
  <c r="AD436" i="1"/>
  <c r="Y436" i="1"/>
  <c r="F1148" i="1"/>
  <c r="D1148" i="1"/>
  <c r="AD1148" i="1"/>
  <c r="Y1148" i="1"/>
  <c r="F301" i="1"/>
  <c r="D301" i="1"/>
  <c r="AD301" i="1"/>
  <c r="Y301" i="1"/>
  <c r="F1566" i="1"/>
  <c r="D1566" i="1"/>
  <c r="AD1566" i="1"/>
  <c r="Y1566" i="1"/>
  <c r="AE1566" i="1" s="1"/>
  <c r="F1218" i="1"/>
  <c r="D1218" i="1"/>
  <c r="AD1218" i="1"/>
  <c r="Y1218" i="1"/>
  <c r="F1509" i="1"/>
  <c r="D1509" i="1"/>
  <c r="AD1509" i="1"/>
  <c r="Y1509" i="1"/>
  <c r="F1322" i="1"/>
  <c r="D1322" i="1"/>
  <c r="AD1322" i="1"/>
  <c r="Y1322" i="1"/>
  <c r="F1297" i="1"/>
  <c r="D1297" i="1"/>
  <c r="AD1297" i="1"/>
  <c r="Y1297" i="1"/>
  <c r="F221" i="1"/>
  <c r="D221" i="1"/>
  <c r="AD221" i="1"/>
  <c r="Y221" i="1"/>
  <c r="F1028" i="1"/>
  <c r="D1028" i="1"/>
  <c r="AD1028" i="1"/>
  <c r="Y1028" i="1"/>
  <c r="F162" i="1"/>
  <c r="D162" i="1"/>
  <c r="AD162" i="1"/>
  <c r="Y162" i="1"/>
  <c r="F364" i="1"/>
  <c r="D364" i="1"/>
  <c r="AD364" i="1"/>
  <c r="Y364" i="1"/>
  <c r="F1624" i="1"/>
  <c r="D1624" i="1"/>
  <c r="AD1624" i="1"/>
  <c r="Y1624" i="1"/>
  <c r="F910" i="1"/>
  <c r="D910" i="1"/>
  <c r="AD910" i="1"/>
  <c r="Y910" i="1"/>
  <c r="F1001" i="1"/>
  <c r="D1001" i="1"/>
  <c r="AD1001" i="1"/>
  <c r="Y1001" i="1"/>
  <c r="F1168" i="1"/>
  <c r="D1168" i="1"/>
  <c r="AD1168" i="1"/>
  <c r="Y1168" i="1"/>
  <c r="F991" i="1"/>
  <c r="D991" i="1"/>
  <c r="AD991" i="1"/>
  <c r="Y991" i="1"/>
  <c r="F351" i="1"/>
  <c r="D351" i="1"/>
  <c r="AD351" i="1"/>
  <c r="Y351" i="1"/>
  <c r="F150" i="1"/>
  <c r="D150" i="1"/>
  <c r="AD150" i="1"/>
  <c r="Y150" i="1"/>
  <c r="F841" i="1"/>
  <c r="D841" i="1"/>
  <c r="AD841" i="1"/>
  <c r="Y841" i="1"/>
  <c r="F382" i="1"/>
  <c r="D382" i="1"/>
  <c r="AD382" i="1"/>
  <c r="Y382" i="1"/>
  <c r="F1032" i="1"/>
  <c r="D1032" i="1"/>
  <c r="AD1032" i="1"/>
  <c r="Y1032" i="1"/>
  <c r="F1494" i="1"/>
  <c r="D1494" i="1"/>
  <c r="AD1494" i="1"/>
  <c r="Y1494" i="1"/>
  <c r="F547" i="1"/>
  <c r="D547" i="1"/>
  <c r="AD547" i="1"/>
  <c r="Y547" i="1"/>
  <c r="F273" i="1"/>
  <c r="D273" i="1"/>
  <c r="AD273" i="1"/>
  <c r="Y273" i="1"/>
  <c r="F26" i="1"/>
  <c r="D26" i="1"/>
  <c r="AD26" i="1"/>
  <c r="Y26" i="1"/>
  <c r="I1750" i="1"/>
  <c r="F1750" i="1"/>
  <c r="D1750" i="1"/>
  <c r="AD1750" i="1"/>
  <c r="Y1750" i="1"/>
  <c r="F868" i="1"/>
  <c r="D868" i="1"/>
  <c r="AD868" i="1"/>
  <c r="Y868" i="1"/>
  <c r="F94" i="1"/>
  <c r="D94" i="1"/>
  <c r="AD94" i="1"/>
  <c r="Y94" i="1"/>
  <c r="F168" i="1"/>
  <c r="D168" i="1"/>
  <c r="AD168" i="1"/>
  <c r="Y168" i="1"/>
  <c r="F1477" i="1"/>
  <c r="D1477" i="1"/>
  <c r="AD1477" i="1"/>
  <c r="Y1477" i="1"/>
  <c r="F197" i="1"/>
  <c r="D197" i="1"/>
  <c r="AD197" i="1"/>
  <c r="Y197" i="1"/>
  <c r="F1222" i="1"/>
  <c r="D1222" i="1"/>
  <c r="AD1222" i="1"/>
  <c r="Y1222" i="1"/>
  <c r="F1364" i="1"/>
  <c r="D1364" i="1"/>
  <c r="AD1364" i="1"/>
  <c r="Y1364" i="1"/>
  <c r="F1680" i="1"/>
  <c r="D1680" i="1"/>
  <c r="AD1680" i="1"/>
  <c r="Y1680" i="1"/>
  <c r="F61" i="1"/>
  <c r="D61" i="1"/>
  <c r="AD61" i="1"/>
  <c r="Y61" i="1"/>
  <c r="F1605" i="1"/>
  <c r="D1605" i="1"/>
  <c r="AD1605" i="1"/>
  <c r="Y1605" i="1"/>
  <c r="F1534" i="1"/>
  <c r="D1534" i="1"/>
  <c r="AD1534" i="1"/>
  <c r="Y1534" i="1"/>
  <c r="F774" i="1"/>
  <c r="D774" i="1"/>
  <c r="AD774" i="1"/>
  <c r="Y774" i="1"/>
  <c r="F373" i="1"/>
  <c r="D373" i="1"/>
  <c r="AD373" i="1"/>
  <c r="Y373" i="1"/>
  <c r="F132" i="1"/>
  <c r="D132" i="1"/>
  <c r="AD132" i="1"/>
  <c r="Y132" i="1"/>
  <c r="F1296" i="1"/>
  <c r="D1296" i="1"/>
  <c r="AD1296" i="1"/>
  <c r="Y1296" i="1"/>
  <c r="F1747" i="1"/>
  <c r="D1747" i="1"/>
  <c r="AD1747" i="1"/>
  <c r="Y1747" i="1"/>
  <c r="F497" i="1"/>
  <c r="D497" i="1"/>
  <c r="AD497" i="1"/>
  <c r="Y497" i="1"/>
  <c r="F1215" i="1"/>
  <c r="D1215" i="1"/>
  <c r="AD1215" i="1"/>
  <c r="Y1215" i="1"/>
  <c r="F904" i="1"/>
  <c r="D904" i="1"/>
  <c r="AD904" i="1"/>
  <c r="Y904" i="1"/>
  <c r="F1193" i="1"/>
  <c r="D1193" i="1"/>
  <c r="AD1193" i="1"/>
  <c r="Y1193" i="1"/>
  <c r="F1546" i="1"/>
  <c r="D1546" i="1"/>
  <c r="AD1546" i="1"/>
  <c r="Y1546" i="1"/>
  <c r="F1399" i="1"/>
  <c r="D1399" i="1"/>
  <c r="AD1399" i="1"/>
  <c r="Y1399" i="1"/>
  <c r="F1812" i="1"/>
  <c r="D1812" i="1"/>
  <c r="AD1812" i="1"/>
  <c r="Y1812" i="1"/>
  <c r="F1234" i="1"/>
  <c r="D1234" i="1"/>
  <c r="AD1234" i="1"/>
  <c r="Y1234" i="1"/>
  <c r="F1575" i="1"/>
  <c r="D1575" i="1"/>
  <c r="AD1575" i="1"/>
  <c r="Y1575" i="1"/>
  <c r="F328" i="1"/>
  <c r="D328" i="1"/>
  <c r="AD328" i="1"/>
  <c r="Y328" i="1"/>
  <c r="F608" i="1"/>
  <c r="D608" i="1"/>
  <c r="AD608" i="1"/>
  <c r="Y608" i="1"/>
  <c r="F599" i="1"/>
  <c r="D599" i="1"/>
  <c r="AD599" i="1"/>
  <c r="Y599" i="1"/>
  <c r="F398" i="1"/>
  <c r="D398" i="1"/>
  <c r="AD398" i="1"/>
  <c r="Y398" i="1"/>
  <c r="F1487" i="1"/>
  <c r="D1487" i="1"/>
  <c r="AD1487" i="1"/>
  <c r="Y1487" i="1"/>
  <c r="F211" i="1"/>
  <c r="D211" i="1"/>
  <c r="AD211" i="1"/>
  <c r="Y211" i="1"/>
  <c r="F199" i="1"/>
  <c r="D199" i="1"/>
  <c r="AD199" i="1"/>
  <c r="Y199" i="1"/>
  <c r="I1023" i="1"/>
  <c r="F1023" i="1"/>
  <c r="D1023" i="1"/>
  <c r="AD1023" i="1"/>
  <c r="Y1023" i="1"/>
  <c r="F335" i="1"/>
  <c r="D335" i="1"/>
  <c r="AD335" i="1"/>
  <c r="Y335" i="1"/>
  <c r="F1628" i="1"/>
  <c r="D1628" i="1"/>
  <c r="AD1628" i="1"/>
  <c r="Y1628" i="1"/>
  <c r="F1362" i="1"/>
  <c r="D1362" i="1"/>
  <c r="AD1362" i="1"/>
  <c r="Y1362" i="1"/>
  <c r="F833" i="1"/>
  <c r="D833" i="1"/>
  <c r="AD833" i="1"/>
  <c r="Y833" i="1"/>
  <c r="F754" i="1"/>
  <c r="D754" i="1"/>
  <c r="AD754" i="1"/>
  <c r="Y754" i="1"/>
  <c r="F747" i="1"/>
  <c r="D747" i="1"/>
  <c r="AD747" i="1"/>
  <c r="Y747" i="1"/>
  <c r="F62" i="1"/>
  <c r="D62" i="1"/>
  <c r="AD62" i="1"/>
  <c r="Y62" i="1"/>
  <c r="F539" i="1"/>
  <c r="D539" i="1"/>
  <c r="AD539" i="1"/>
  <c r="Y539" i="1"/>
  <c r="F1149" i="1"/>
  <c r="D1149" i="1"/>
  <c r="AD1149" i="1"/>
  <c r="Y1149" i="1"/>
  <c r="F1355" i="1"/>
  <c r="D1355" i="1"/>
  <c r="AD1355" i="1"/>
  <c r="Y1355" i="1"/>
  <c r="I1151" i="1"/>
  <c r="F1151" i="1"/>
  <c r="D1151" i="1"/>
  <c r="AD1151" i="1"/>
  <c r="Y1151" i="1"/>
  <c r="F1669" i="1"/>
  <c r="D1669" i="1"/>
  <c r="AD1669" i="1"/>
  <c r="Y1669" i="1"/>
  <c r="F25" i="1"/>
  <c r="D25" i="1"/>
  <c r="AD25" i="1"/>
  <c r="Y25" i="1"/>
  <c r="F192" i="1"/>
  <c r="D192" i="1"/>
  <c r="AD192" i="1"/>
  <c r="Y192" i="1"/>
  <c r="F121" i="1"/>
  <c r="D121" i="1"/>
  <c r="AD121" i="1"/>
  <c r="Y121" i="1"/>
  <c r="F1115" i="1"/>
  <c r="D1115" i="1"/>
  <c r="AD1115" i="1"/>
  <c r="Y1115" i="1"/>
  <c r="F926" i="1"/>
  <c r="D926" i="1"/>
  <c r="AD926" i="1"/>
  <c r="Y926" i="1"/>
  <c r="F1210" i="1"/>
  <c r="D1210" i="1"/>
  <c r="AD1210" i="1"/>
  <c r="Y1210" i="1"/>
  <c r="I1798" i="1"/>
  <c r="F1798" i="1"/>
  <c r="D1798" i="1"/>
  <c r="AD1798" i="1"/>
  <c r="Y1798" i="1"/>
  <c r="F1845" i="1"/>
  <c r="D1845" i="1"/>
  <c r="AD1845" i="1"/>
  <c r="Y1845" i="1"/>
  <c r="F412" i="1"/>
  <c r="D412" i="1"/>
  <c r="AD412" i="1"/>
  <c r="Y412" i="1"/>
  <c r="F1367" i="1"/>
  <c r="D1367" i="1"/>
  <c r="AD1367" i="1"/>
  <c r="Y1367" i="1"/>
  <c r="I718" i="1"/>
  <c r="F718" i="1"/>
  <c r="D718" i="1"/>
  <c r="AD718" i="1"/>
  <c r="Y718" i="1"/>
  <c r="F1516" i="1"/>
  <c r="D1516" i="1"/>
  <c r="AD1516" i="1"/>
  <c r="Y1516" i="1"/>
  <c r="F266" i="1"/>
  <c r="D266" i="1"/>
  <c r="AD266" i="1"/>
  <c r="Y266" i="1"/>
  <c r="F378" i="1"/>
  <c r="D378" i="1"/>
  <c r="AD378" i="1"/>
  <c r="Y378" i="1"/>
  <c r="F744" i="1"/>
  <c r="D744" i="1"/>
  <c r="AD744" i="1"/>
  <c r="Y744" i="1"/>
  <c r="F299" i="1"/>
  <c r="D299" i="1"/>
  <c r="AD299" i="1"/>
  <c r="Y299" i="1"/>
  <c r="F1471" i="1"/>
  <c r="D1471" i="1"/>
  <c r="AD1471" i="1"/>
  <c r="Y1471" i="1"/>
  <c r="F290" i="1"/>
  <c r="D290" i="1"/>
  <c r="AD290" i="1"/>
  <c r="Y290" i="1"/>
  <c r="F161" i="1"/>
  <c r="D161" i="1"/>
  <c r="AD161" i="1"/>
  <c r="Y161" i="1"/>
  <c r="F792" i="1"/>
  <c r="D792" i="1"/>
  <c r="AD792" i="1"/>
  <c r="Y792" i="1"/>
  <c r="F1540" i="1"/>
  <c r="D1540" i="1"/>
  <c r="AD1540" i="1"/>
  <c r="Y1540" i="1"/>
  <c r="F972" i="1"/>
  <c r="D972" i="1"/>
  <c r="AD972" i="1"/>
  <c r="Y972" i="1"/>
  <c r="F1388" i="1"/>
  <c r="D1388" i="1"/>
  <c r="AD1388" i="1"/>
  <c r="Y1388" i="1"/>
  <c r="F871" i="1"/>
  <c r="D871" i="1"/>
  <c r="AD871" i="1"/>
  <c r="Y871" i="1"/>
  <c r="F1089" i="1"/>
  <c r="D1089" i="1"/>
  <c r="AD1089" i="1"/>
  <c r="Y1089" i="1"/>
  <c r="F713" i="1"/>
  <c r="D713" i="1"/>
  <c r="AD713" i="1"/>
  <c r="Y713" i="1"/>
  <c r="F1432" i="1"/>
  <c r="D1432" i="1"/>
  <c r="AD1432" i="1"/>
  <c r="Y1432" i="1"/>
  <c r="F1772" i="1"/>
  <c r="D1772" i="1"/>
  <c r="AD1772" i="1"/>
  <c r="Y1772" i="1"/>
  <c r="F574" i="1"/>
  <c r="D574" i="1"/>
  <c r="AD574" i="1"/>
  <c r="Y574" i="1"/>
  <c r="F1037" i="1"/>
  <c r="D1037" i="1"/>
  <c r="AD1037" i="1"/>
  <c r="Y1037" i="1"/>
  <c r="I227" i="1"/>
  <c r="F227" i="1"/>
  <c r="D227" i="1"/>
  <c r="AD227" i="1"/>
  <c r="Y227" i="1"/>
  <c r="F385" i="1"/>
  <c r="D385" i="1"/>
  <c r="AD385" i="1"/>
  <c r="Y385" i="1"/>
  <c r="F1185" i="1"/>
  <c r="D1185" i="1"/>
  <c r="AD1185" i="1"/>
  <c r="Y1185" i="1"/>
  <c r="F109" i="1"/>
  <c r="D109" i="1"/>
  <c r="AD109" i="1"/>
  <c r="Y109" i="1"/>
  <c r="F344" i="1"/>
  <c r="D344" i="1"/>
  <c r="AD344" i="1"/>
  <c r="Y344" i="1"/>
  <c r="F369" i="1"/>
  <c r="D369" i="1"/>
  <c r="AD369" i="1"/>
  <c r="Y369" i="1"/>
  <c r="F922" i="1"/>
  <c r="D922" i="1"/>
  <c r="AD922" i="1"/>
  <c r="Y922" i="1"/>
  <c r="F46" i="1"/>
  <c r="D46" i="1"/>
  <c r="AD46" i="1"/>
  <c r="Y46" i="1"/>
  <c r="F1264" i="1"/>
  <c r="D1264" i="1"/>
  <c r="AD1264" i="1"/>
  <c r="Y1264" i="1"/>
  <c r="F1324" i="1"/>
  <c r="D1324" i="1"/>
  <c r="AD1324" i="1"/>
  <c r="Y1324" i="1"/>
  <c r="F1321" i="1"/>
  <c r="D1321" i="1"/>
  <c r="AD1321" i="1"/>
  <c r="Y1321" i="1"/>
  <c r="I1493" i="1"/>
  <c r="F1493" i="1"/>
  <c r="D1493" i="1"/>
  <c r="AD1493" i="1"/>
  <c r="Y1493" i="1"/>
  <c r="F1341" i="1"/>
  <c r="D1341" i="1"/>
  <c r="AD1341" i="1"/>
  <c r="Y1341" i="1"/>
  <c r="F136" i="1"/>
  <c r="D136" i="1"/>
  <c r="AD136" i="1"/>
  <c r="Y136" i="1"/>
  <c r="F72" i="1"/>
  <c r="D72" i="1"/>
  <c r="AD72" i="1"/>
  <c r="Y72" i="1"/>
  <c r="F1715" i="1"/>
  <c r="D1715" i="1"/>
  <c r="AD1715" i="1"/>
  <c r="Y1715" i="1"/>
  <c r="F1734" i="1"/>
  <c r="D1734" i="1"/>
  <c r="AD1734" i="1"/>
  <c r="Y1734" i="1"/>
  <c r="F1667" i="1"/>
  <c r="D1667" i="1"/>
  <c r="AD1667" i="1"/>
  <c r="Y1667" i="1"/>
  <c r="I821" i="1"/>
  <c r="F821" i="1"/>
  <c r="D821" i="1"/>
  <c r="AD821" i="1"/>
  <c r="Y821" i="1"/>
  <c r="F268" i="1"/>
  <c r="D268" i="1"/>
  <c r="AD268" i="1"/>
  <c r="Y268" i="1"/>
  <c r="F894" i="1"/>
  <c r="D894" i="1"/>
  <c r="AD894" i="1"/>
  <c r="Y894" i="1"/>
  <c r="F289" i="1"/>
  <c r="D289" i="1"/>
  <c r="AD289" i="1"/>
  <c r="Y289" i="1"/>
  <c r="F974" i="1"/>
  <c r="D974" i="1"/>
  <c r="AD974" i="1"/>
  <c r="Y974" i="1"/>
  <c r="F146" i="1"/>
  <c r="D146" i="1"/>
  <c r="AD146" i="1"/>
  <c r="Y146" i="1"/>
  <c r="F1530" i="1"/>
  <c r="D1530" i="1"/>
  <c r="AD1530" i="1"/>
  <c r="Y1530" i="1"/>
  <c r="F1133" i="1"/>
  <c r="D1133" i="1"/>
  <c r="AD1133" i="1"/>
  <c r="Y1133" i="1"/>
  <c r="F117" i="1"/>
  <c r="D117" i="1"/>
  <c r="AD117" i="1"/>
  <c r="Y117" i="1"/>
  <c r="F605" i="1"/>
  <c r="D605" i="1"/>
  <c r="AD605" i="1"/>
  <c r="Y605" i="1"/>
  <c r="F1588" i="1"/>
  <c r="D1588" i="1"/>
  <c r="AD1588" i="1"/>
  <c r="Y1588" i="1"/>
  <c r="F1756" i="1"/>
  <c r="D1756" i="1"/>
  <c r="AD1756" i="1"/>
  <c r="Y1756" i="1"/>
  <c r="F1318" i="1"/>
  <c r="D1318" i="1"/>
  <c r="AD1318" i="1"/>
  <c r="Y1318" i="1"/>
  <c r="F885" i="1"/>
  <c r="D885" i="1"/>
  <c r="AD885" i="1"/>
  <c r="Y885" i="1"/>
  <c r="F581" i="1"/>
  <c r="D581" i="1"/>
  <c r="AD581" i="1"/>
  <c r="Y581" i="1"/>
  <c r="F989" i="1"/>
  <c r="D989" i="1"/>
  <c r="AD989" i="1"/>
  <c r="Y989" i="1"/>
  <c r="F567" i="1"/>
  <c r="D567" i="1"/>
  <c r="AD567" i="1"/>
  <c r="Y567" i="1"/>
  <c r="F1762" i="1"/>
  <c r="D1762" i="1"/>
  <c r="AD1762" i="1"/>
  <c r="Y1762" i="1"/>
  <c r="F1172" i="1"/>
  <c r="D1172" i="1"/>
  <c r="AD1172" i="1"/>
  <c r="Y1172" i="1"/>
  <c r="F1429" i="1"/>
  <c r="D1429" i="1"/>
  <c r="AD1429" i="1"/>
  <c r="Y1429" i="1"/>
  <c r="F1334" i="1"/>
  <c r="D1334" i="1"/>
  <c r="AD1334" i="1"/>
  <c r="Y1334" i="1"/>
  <c r="F1886" i="1"/>
  <c r="D1886" i="1"/>
  <c r="AD1886" i="1"/>
  <c r="Y1886" i="1"/>
  <c r="F201" i="1"/>
  <c r="D201" i="1"/>
  <c r="AD201" i="1"/>
  <c r="Y201" i="1"/>
  <c r="F1201" i="1"/>
  <c r="D1201" i="1"/>
  <c r="AD1201" i="1"/>
  <c r="Y1201" i="1"/>
  <c r="F311" i="1"/>
  <c r="D311" i="1"/>
  <c r="AD311" i="1"/>
  <c r="Y311" i="1"/>
  <c r="F82" i="1"/>
  <c r="D82" i="1"/>
  <c r="AD82" i="1"/>
  <c r="Y82" i="1"/>
  <c r="F376" i="1"/>
  <c r="D376" i="1"/>
  <c r="AD376" i="1"/>
  <c r="Y376" i="1"/>
  <c r="F53" i="1"/>
  <c r="D53" i="1"/>
  <c r="AD53" i="1"/>
  <c r="Y53" i="1"/>
  <c r="F1294" i="1"/>
  <c r="D1294" i="1"/>
  <c r="AD1294" i="1"/>
  <c r="Y1294" i="1"/>
  <c r="F1625" i="1"/>
  <c r="D1625" i="1"/>
  <c r="AD1625" i="1"/>
  <c r="Y1625" i="1"/>
  <c r="F1415" i="1"/>
  <c r="D1415" i="1"/>
  <c r="AD1415" i="1"/>
  <c r="Y1415" i="1"/>
  <c r="F819" i="1"/>
  <c r="D819" i="1"/>
  <c r="AD819" i="1"/>
  <c r="Y819" i="1"/>
  <c r="AE819" i="1" s="1"/>
  <c r="F542" i="1"/>
  <c r="D542" i="1"/>
  <c r="AD542" i="1"/>
  <c r="Y542" i="1"/>
  <c r="I170" i="1"/>
  <c r="F170" i="1"/>
  <c r="D170" i="1"/>
  <c r="AD170" i="1"/>
  <c r="Y170" i="1"/>
  <c r="F1281" i="1"/>
  <c r="D1281" i="1"/>
  <c r="AD1281" i="1"/>
  <c r="Y1281" i="1"/>
  <c r="F97" i="1"/>
  <c r="D97" i="1"/>
  <c r="AD97" i="1"/>
  <c r="Y97" i="1"/>
  <c r="F1440" i="1"/>
  <c r="D1440" i="1"/>
  <c r="AD1440" i="1"/>
  <c r="Y1440" i="1"/>
  <c r="F298" i="1"/>
  <c r="D298" i="1"/>
  <c r="AD298" i="1"/>
  <c r="Y298" i="1"/>
  <c r="F1386" i="1"/>
  <c r="D1386" i="1"/>
  <c r="AD1386" i="1"/>
  <c r="Y1386" i="1"/>
  <c r="I1038" i="1"/>
  <c r="F1038" i="1"/>
  <c r="D1038" i="1"/>
  <c r="AD1038" i="1"/>
  <c r="Y1038" i="1"/>
  <c r="F184" i="1"/>
  <c r="D184" i="1"/>
  <c r="AD184" i="1"/>
  <c r="Y184" i="1"/>
  <c r="F1554" i="1"/>
  <c r="D1554" i="1"/>
  <c r="AD1554" i="1"/>
  <c r="Y1554" i="1"/>
  <c r="F1662" i="1"/>
  <c r="D1662" i="1"/>
  <c r="AD1662" i="1"/>
  <c r="Y1662" i="1"/>
  <c r="F458" i="1"/>
  <c r="D458" i="1"/>
  <c r="AD458" i="1"/>
  <c r="Y458" i="1"/>
  <c r="F164" i="1"/>
  <c r="D164" i="1"/>
  <c r="AD164" i="1"/>
  <c r="Y164" i="1"/>
  <c r="F1376" i="1"/>
  <c r="D1376" i="1"/>
  <c r="AD1376" i="1"/>
  <c r="Y1376" i="1"/>
  <c r="F1785" i="1"/>
  <c r="D1785" i="1"/>
  <c r="AD1785" i="1"/>
  <c r="Y1785" i="1"/>
  <c r="F1164" i="1"/>
  <c r="D1164" i="1"/>
  <c r="AD1164" i="1"/>
  <c r="Y1164" i="1"/>
  <c r="I127" i="1"/>
  <c r="F127" i="1"/>
  <c r="D127" i="1"/>
  <c r="AD127" i="1"/>
  <c r="Y127" i="1"/>
  <c r="F361" i="1"/>
  <c r="D361" i="1"/>
  <c r="AD361" i="1"/>
  <c r="Y361" i="1"/>
  <c r="F903" i="1"/>
  <c r="D903" i="1"/>
  <c r="AD903" i="1"/>
  <c r="Y903" i="1"/>
  <c r="F1613" i="1"/>
  <c r="D1613" i="1"/>
  <c r="AD1613" i="1"/>
  <c r="Y1613" i="1"/>
  <c r="F884" i="1"/>
  <c r="D884" i="1"/>
  <c r="AD884" i="1"/>
  <c r="Y884" i="1"/>
  <c r="F1841" i="1"/>
  <c r="D1841" i="1"/>
  <c r="AD1841" i="1"/>
  <c r="Y1841" i="1"/>
  <c r="F1167" i="1"/>
  <c r="D1167" i="1"/>
  <c r="AD1167" i="1"/>
  <c r="Y1167" i="1"/>
  <c r="F897" i="1"/>
  <c r="D897" i="1"/>
  <c r="AD897" i="1"/>
  <c r="Y897" i="1"/>
  <c r="F1645" i="1"/>
  <c r="D1645" i="1"/>
  <c r="AD1645" i="1"/>
  <c r="Y1645" i="1"/>
  <c r="F1293" i="1"/>
  <c r="D1293" i="1"/>
  <c r="AD1293" i="1"/>
  <c r="Y1293" i="1"/>
  <c r="F1045" i="1"/>
  <c r="D1045" i="1"/>
  <c r="AD1045" i="1"/>
  <c r="Y1045" i="1"/>
  <c r="F182" i="1"/>
  <c r="D182" i="1"/>
  <c r="AD182" i="1"/>
  <c r="Y182" i="1"/>
  <c r="F1802" i="1"/>
  <c r="D1802" i="1"/>
  <c r="AD1802" i="1"/>
  <c r="Y1802" i="1"/>
  <c r="F1015" i="1"/>
  <c r="D1015" i="1"/>
  <c r="AD1015" i="1"/>
  <c r="Y1015" i="1"/>
  <c r="F1076" i="1"/>
  <c r="D1076" i="1"/>
  <c r="AD1076" i="1"/>
  <c r="Y1076" i="1"/>
  <c r="F557" i="1"/>
  <c r="D557" i="1"/>
  <c r="AD557" i="1"/>
  <c r="Y557" i="1"/>
  <c r="F1900" i="1"/>
  <c r="D1900" i="1"/>
  <c r="AD1900" i="1"/>
  <c r="Y1900" i="1"/>
  <c r="F377" i="1"/>
  <c r="D377" i="1"/>
  <c r="AD377" i="1"/>
  <c r="Y377" i="1"/>
  <c r="F1107" i="1"/>
  <c r="D1107" i="1"/>
  <c r="AD1107" i="1"/>
  <c r="Y1107" i="1"/>
  <c r="F342" i="1"/>
  <c r="D342" i="1"/>
  <c r="AD342" i="1"/>
  <c r="Y342" i="1"/>
  <c r="F357" i="1"/>
  <c r="D357" i="1"/>
  <c r="AD357" i="1"/>
  <c r="Y357" i="1"/>
  <c r="F776" i="1"/>
  <c r="D776" i="1"/>
  <c r="AD776" i="1"/>
  <c r="Y776" i="1"/>
  <c r="F1618" i="1"/>
  <c r="D1618" i="1"/>
  <c r="AD1618" i="1"/>
  <c r="Y1618" i="1"/>
  <c r="F1911" i="1"/>
  <c r="D1911" i="1"/>
  <c r="AD1911" i="1"/>
  <c r="Y1911" i="1"/>
  <c r="I406" i="1"/>
  <c r="F406" i="1"/>
  <c r="D406" i="1"/>
  <c r="AD406" i="1"/>
  <c r="Y406" i="1"/>
  <c r="F1888" i="1"/>
  <c r="D1888" i="1"/>
  <c r="AD1888" i="1"/>
  <c r="Y1888" i="1"/>
  <c r="F203" i="1"/>
  <c r="D203" i="1"/>
  <c r="AD203" i="1"/>
  <c r="Y203" i="1"/>
  <c r="F611" i="1"/>
  <c r="D611" i="1"/>
  <c r="AD611" i="1"/>
  <c r="Y611" i="1"/>
  <c r="F264" i="1"/>
  <c r="D264" i="1"/>
  <c r="AD264" i="1"/>
  <c r="Y264" i="1"/>
  <c r="F1869" i="1"/>
  <c r="D1869" i="1"/>
  <c r="AD1869" i="1"/>
  <c r="Y1869" i="1"/>
  <c r="I1422" i="1"/>
  <c r="F1422" i="1"/>
  <c r="D1422" i="1"/>
  <c r="AD1422" i="1"/>
  <c r="Y1422" i="1"/>
  <c r="F844" i="1"/>
  <c r="D844" i="1"/>
  <c r="AD844" i="1"/>
  <c r="Y844" i="1"/>
  <c r="F818" i="1"/>
  <c r="D818" i="1"/>
  <c r="AD818" i="1"/>
  <c r="Y818" i="1"/>
  <c r="F1439" i="1"/>
  <c r="D1439" i="1"/>
  <c r="AD1439" i="1"/>
  <c r="Y1439" i="1"/>
  <c r="F105" i="1"/>
  <c r="D105" i="1"/>
  <c r="AD105" i="1"/>
  <c r="Y105" i="1"/>
  <c r="F379" i="1"/>
  <c r="D379" i="1"/>
  <c r="AD379" i="1"/>
  <c r="Y379" i="1"/>
  <c r="F737" i="1"/>
  <c r="D737" i="1"/>
  <c r="AD737" i="1"/>
  <c r="Y737" i="1"/>
  <c r="F566" i="1"/>
  <c r="D566" i="1"/>
  <c r="AD566" i="1"/>
  <c r="Y566" i="1"/>
  <c r="F1017" i="1"/>
  <c r="D1017" i="1"/>
  <c r="AD1017" i="1"/>
  <c r="Y1017" i="1"/>
  <c r="I1701" i="1"/>
  <c r="F1701" i="1"/>
  <c r="D1701" i="1"/>
  <c r="AD1701" i="1"/>
  <c r="Y1701" i="1"/>
  <c r="F1242" i="1"/>
  <c r="D1242" i="1"/>
  <c r="AD1242" i="1"/>
  <c r="Y1242" i="1"/>
  <c r="F1244" i="1"/>
  <c r="D1244" i="1"/>
  <c r="AD1244" i="1"/>
  <c r="Y1244" i="1"/>
  <c r="F1722" i="1"/>
  <c r="D1722" i="1"/>
  <c r="AD1722" i="1"/>
  <c r="Y1722" i="1"/>
  <c r="F1301" i="1"/>
  <c r="D1301" i="1"/>
  <c r="AD1301" i="1"/>
  <c r="Y1301" i="1"/>
  <c r="F1660" i="1"/>
  <c r="D1660" i="1"/>
  <c r="AD1660" i="1"/>
  <c r="Y1660" i="1"/>
  <c r="F918" i="1"/>
  <c r="D918" i="1"/>
  <c r="AD918" i="1"/>
  <c r="Y918" i="1"/>
  <c r="F106" i="1"/>
  <c r="D106" i="1"/>
  <c r="AD106" i="1"/>
  <c r="Y106" i="1"/>
  <c r="F505" i="1"/>
  <c r="D505" i="1"/>
  <c r="AD505" i="1"/>
  <c r="Y505" i="1"/>
  <c r="F673" i="1"/>
  <c r="D673" i="1"/>
  <c r="AD673" i="1"/>
  <c r="Y673" i="1"/>
  <c r="I1051" i="1"/>
  <c r="F1051" i="1"/>
  <c r="D1051" i="1"/>
  <c r="AD1051" i="1"/>
  <c r="Y1051" i="1"/>
  <c r="F526" i="1"/>
  <c r="D526" i="1"/>
  <c r="AD526" i="1"/>
  <c r="Y526" i="1"/>
  <c r="F835" i="1"/>
  <c r="D835" i="1"/>
  <c r="AD835" i="1"/>
  <c r="Y835" i="1"/>
  <c r="F1767" i="1"/>
  <c r="D1767" i="1"/>
  <c r="AD1767" i="1"/>
  <c r="Y1767" i="1"/>
  <c r="F1342" i="1"/>
  <c r="D1342" i="1"/>
  <c r="AD1342" i="1"/>
  <c r="Y1342" i="1"/>
  <c r="F191" i="1"/>
  <c r="D191" i="1"/>
  <c r="AD191" i="1"/>
  <c r="Y191" i="1"/>
  <c r="F1241" i="1"/>
  <c r="D1241" i="1"/>
  <c r="AD1241" i="1"/>
  <c r="Y1241" i="1"/>
  <c r="F627" i="1"/>
  <c r="D627" i="1"/>
  <c r="AD627" i="1"/>
  <c r="Y627" i="1"/>
  <c r="F1360" i="1"/>
  <c r="D1360" i="1"/>
  <c r="AD1360" i="1"/>
  <c r="Y1360" i="1"/>
  <c r="F1257" i="1"/>
  <c r="D1257" i="1"/>
  <c r="AD1257" i="1"/>
  <c r="Y1257" i="1"/>
  <c r="F529" i="1"/>
  <c r="D529" i="1"/>
  <c r="AD529" i="1"/>
  <c r="Y529" i="1"/>
  <c r="F815" i="1"/>
  <c r="D815" i="1"/>
  <c r="AD815" i="1"/>
  <c r="Y815" i="1"/>
  <c r="F1014" i="1"/>
  <c r="D1014" i="1"/>
  <c r="AD1014" i="1"/>
  <c r="Y1014" i="1"/>
  <c r="F1279" i="1"/>
  <c r="D1279" i="1"/>
  <c r="AD1279" i="1"/>
  <c r="Y1279" i="1"/>
  <c r="F1333" i="1"/>
  <c r="D1333" i="1"/>
  <c r="AD1333" i="1"/>
  <c r="Y1333" i="1"/>
  <c r="F594" i="1"/>
  <c r="D594" i="1"/>
  <c r="AD594" i="1"/>
  <c r="Y594" i="1"/>
  <c r="F906" i="1"/>
  <c r="D906" i="1"/>
  <c r="AD906" i="1"/>
  <c r="Y906" i="1"/>
  <c r="F1228" i="1"/>
  <c r="D1228" i="1"/>
  <c r="AD1228" i="1"/>
  <c r="Y1228" i="1"/>
  <c r="F1368" i="1"/>
  <c r="D1368" i="1"/>
  <c r="AD1368" i="1"/>
  <c r="Y1368" i="1"/>
  <c r="F8" i="1"/>
  <c r="D8" i="1"/>
  <c r="AD8" i="1"/>
  <c r="Y8" i="1"/>
  <c r="F212" i="1"/>
  <c r="D212" i="1"/>
  <c r="AD212" i="1"/>
  <c r="Y212" i="1"/>
  <c r="F1006" i="1"/>
  <c r="D1006" i="1"/>
  <c r="AD1006" i="1"/>
  <c r="Y1006" i="1"/>
  <c r="F1603" i="1"/>
  <c r="D1603" i="1"/>
  <c r="AD1603" i="1"/>
  <c r="Y1603" i="1"/>
  <c r="F1119" i="1"/>
  <c r="D1119" i="1"/>
  <c r="AD1119" i="1"/>
  <c r="Y1119" i="1"/>
  <c r="F1718" i="1"/>
  <c r="D1718" i="1"/>
  <c r="AD1718" i="1"/>
  <c r="Y1718" i="1"/>
  <c r="F1794" i="1"/>
  <c r="D1794" i="1"/>
  <c r="AD1794" i="1"/>
  <c r="Y1794" i="1"/>
  <c r="F699" i="1"/>
  <c r="D699" i="1"/>
  <c r="AD699" i="1"/>
  <c r="Y699" i="1"/>
  <c r="I998" i="1"/>
  <c r="F998" i="1"/>
  <c r="D998" i="1"/>
  <c r="AD998" i="1"/>
  <c r="Y998" i="1"/>
  <c r="F572" i="1"/>
  <c r="D572" i="1"/>
  <c r="AD572" i="1"/>
  <c r="Y572" i="1"/>
  <c r="F424" i="1"/>
  <c r="D424" i="1"/>
  <c r="AD424" i="1"/>
  <c r="Y424" i="1"/>
  <c r="F1720" i="1"/>
  <c r="D1720" i="1"/>
  <c r="AD1720" i="1"/>
  <c r="Y1720" i="1"/>
  <c r="F1465" i="1"/>
  <c r="D1465" i="1"/>
  <c r="AD1465" i="1"/>
  <c r="Y1465" i="1"/>
  <c r="F593" i="1"/>
  <c r="D593" i="1"/>
  <c r="AD593" i="1"/>
  <c r="Y593" i="1"/>
  <c r="F1323" i="1"/>
  <c r="D1323" i="1"/>
  <c r="AD1323" i="1"/>
  <c r="Y1323" i="1"/>
  <c r="F404" i="1"/>
  <c r="D404" i="1"/>
  <c r="AD404" i="1"/>
  <c r="Y404" i="1"/>
  <c r="F1385" i="1"/>
  <c r="D1385" i="1"/>
  <c r="AD1385" i="1"/>
  <c r="Y1385" i="1"/>
  <c r="F1005" i="1"/>
  <c r="D1005" i="1"/>
  <c r="AD1005" i="1"/>
  <c r="Y1005" i="1"/>
  <c r="F74" i="1"/>
  <c r="D74" i="1"/>
  <c r="AD74" i="1"/>
  <c r="Y74" i="1"/>
  <c r="F43" i="1"/>
  <c r="D43" i="1"/>
  <c r="AD43" i="1"/>
  <c r="Y43" i="1"/>
  <c r="F1693" i="1"/>
  <c r="D1693" i="1"/>
  <c r="AD1693" i="1"/>
  <c r="Y1693" i="1"/>
  <c r="F1677" i="1"/>
  <c r="D1677" i="1"/>
  <c r="AD1677" i="1"/>
  <c r="Y1677" i="1"/>
  <c r="F20" i="1"/>
  <c r="D20" i="1"/>
  <c r="AD20" i="1"/>
  <c r="Y20" i="1"/>
  <c r="F1202" i="1"/>
  <c r="D1202" i="1"/>
  <c r="AD1202" i="1"/>
  <c r="Y1202" i="1"/>
  <c r="F598" i="1"/>
  <c r="D598" i="1"/>
  <c r="AD598" i="1"/>
  <c r="Y598" i="1"/>
  <c r="F461" i="1"/>
  <c r="D461" i="1"/>
  <c r="AD461" i="1"/>
  <c r="Y461" i="1"/>
  <c r="F205" i="1"/>
  <c r="D205" i="1"/>
  <c r="AD205" i="1"/>
  <c r="Y205" i="1"/>
  <c r="F1698" i="1"/>
  <c r="D1698" i="1"/>
  <c r="AD1698" i="1"/>
  <c r="Y1698" i="1"/>
  <c r="F533" i="1"/>
  <c r="D533" i="1"/>
  <c r="AD533" i="1"/>
  <c r="Y533" i="1"/>
  <c r="F1442" i="1"/>
  <c r="D1442" i="1"/>
  <c r="AD1442" i="1"/>
  <c r="Y1442" i="1"/>
  <c r="F1714" i="1"/>
  <c r="D1714" i="1"/>
  <c r="AD1714" i="1"/>
  <c r="Y1714" i="1"/>
  <c r="I217" i="1"/>
  <c r="F217" i="1"/>
  <c r="D217" i="1"/>
  <c r="AD217" i="1"/>
  <c r="Y217" i="1"/>
  <c r="F892" i="1"/>
  <c r="D892" i="1"/>
  <c r="AD892" i="1"/>
  <c r="Y892" i="1"/>
  <c r="F565" i="1"/>
  <c r="D565" i="1"/>
  <c r="AD565" i="1"/>
  <c r="Y565" i="1"/>
  <c r="F1828" i="1"/>
  <c r="D1828" i="1"/>
  <c r="AD1828" i="1"/>
  <c r="Y1828" i="1"/>
  <c r="F1216" i="1"/>
  <c r="D1216" i="1"/>
  <c r="AD1216" i="1"/>
  <c r="Y1216" i="1"/>
  <c r="F1441" i="1"/>
  <c r="D1441" i="1"/>
  <c r="AD1441" i="1"/>
  <c r="Y1441" i="1"/>
  <c r="F1609" i="1"/>
  <c r="D1609" i="1"/>
  <c r="AD1609" i="1"/>
  <c r="Y1609" i="1"/>
  <c r="F621" i="1"/>
  <c r="D621" i="1"/>
  <c r="AD621" i="1"/>
  <c r="Y621" i="1"/>
  <c r="F1464" i="1"/>
  <c r="D1464" i="1"/>
  <c r="AD1464" i="1"/>
  <c r="Y1464" i="1"/>
  <c r="F1579" i="1"/>
  <c r="D1579" i="1"/>
  <c r="AD1579" i="1"/>
  <c r="Y1579" i="1"/>
  <c r="F1739" i="1"/>
  <c r="D1739" i="1"/>
  <c r="AD1739" i="1"/>
  <c r="Y1739" i="1"/>
  <c r="F1120" i="1"/>
  <c r="D1120" i="1"/>
  <c r="AD1120" i="1"/>
  <c r="Y1120" i="1"/>
  <c r="F1231" i="1"/>
  <c r="D1231" i="1"/>
  <c r="AD1231" i="1"/>
  <c r="Y1231" i="1"/>
  <c r="F1254" i="1"/>
  <c r="D1254" i="1"/>
  <c r="AD1254" i="1"/>
  <c r="Y1254" i="1"/>
  <c r="F1590" i="1"/>
  <c r="D1590" i="1"/>
  <c r="AD1590" i="1"/>
  <c r="Y1590" i="1"/>
  <c r="F110" i="1"/>
  <c r="D110" i="1"/>
  <c r="AD110" i="1"/>
  <c r="Y110" i="1"/>
  <c r="F1424" i="1"/>
  <c r="D1424" i="1"/>
  <c r="AD1424" i="1"/>
  <c r="Y1424" i="1"/>
  <c r="F836" i="1"/>
  <c r="D836" i="1"/>
  <c r="AD836" i="1"/>
  <c r="Y836" i="1"/>
  <c r="F1043" i="1"/>
  <c r="D1043" i="1"/>
  <c r="AD1043" i="1"/>
  <c r="Y1043" i="1"/>
  <c r="F731" i="1"/>
  <c r="D731" i="1"/>
  <c r="AD731" i="1"/>
  <c r="Y731" i="1"/>
  <c r="I1070" i="1"/>
  <c r="F1070" i="1"/>
  <c r="D1070" i="1"/>
  <c r="AD1070" i="1"/>
  <c r="Y1070" i="1"/>
  <c r="F1649" i="1"/>
  <c r="D1649" i="1"/>
  <c r="AD1649" i="1"/>
  <c r="Y1649" i="1"/>
  <c r="F831" i="1"/>
  <c r="D831" i="1"/>
  <c r="AD831" i="1"/>
  <c r="Y831" i="1"/>
  <c r="F443" i="1"/>
  <c r="D443" i="1"/>
  <c r="AD443" i="1"/>
  <c r="Y443" i="1"/>
  <c r="F530" i="1"/>
  <c r="D530" i="1"/>
  <c r="AD530" i="1"/>
  <c r="Y530" i="1"/>
  <c r="F560" i="1"/>
  <c r="D560" i="1"/>
  <c r="AD560" i="1"/>
  <c r="Y560" i="1"/>
  <c r="F327" i="1"/>
  <c r="D327" i="1"/>
  <c r="AD327" i="1"/>
  <c r="Y327" i="1"/>
  <c r="F421" i="1"/>
  <c r="D421" i="1"/>
  <c r="AD421" i="1"/>
  <c r="Y421" i="1"/>
  <c r="F1195" i="1"/>
  <c r="D1195" i="1"/>
  <c r="AD1195" i="1"/>
  <c r="Y1195" i="1"/>
  <c r="F1522" i="1"/>
  <c r="D1522" i="1"/>
  <c r="AD1522" i="1"/>
  <c r="Y1522" i="1"/>
  <c r="F396" i="1"/>
  <c r="D396" i="1"/>
  <c r="AD396" i="1"/>
  <c r="Y396" i="1"/>
  <c r="F492" i="1"/>
  <c r="D492" i="1"/>
  <c r="AD492" i="1"/>
  <c r="Y492" i="1"/>
  <c r="F1320" i="1"/>
  <c r="D1320" i="1"/>
  <c r="AD1320" i="1"/>
  <c r="Y1320" i="1"/>
  <c r="I755" i="1"/>
  <c r="F755" i="1"/>
  <c r="D755" i="1"/>
  <c r="AD755" i="1"/>
  <c r="Y755" i="1"/>
  <c r="F619" i="1"/>
  <c r="D619" i="1"/>
  <c r="AD619" i="1"/>
  <c r="Y619" i="1"/>
  <c r="F1233" i="1"/>
  <c r="D1233" i="1"/>
  <c r="AD1233" i="1"/>
  <c r="Y1233" i="1"/>
  <c r="F832" i="1"/>
  <c r="D832" i="1"/>
  <c r="AD832" i="1"/>
  <c r="Y832" i="1"/>
  <c r="F1826" i="1"/>
  <c r="D1826" i="1"/>
  <c r="AD1826" i="1"/>
  <c r="Y1826" i="1"/>
  <c r="F724" i="1"/>
  <c r="D724" i="1"/>
  <c r="AD724" i="1"/>
  <c r="Y724" i="1"/>
  <c r="F1055" i="1"/>
  <c r="D1055" i="1"/>
  <c r="AD1055" i="1"/>
  <c r="Y1055" i="1"/>
  <c r="F1548" i="1"/>
  <c r="D1548" i="1"/>
  <c r="AD1548" i="1"/>
  <c r="Y1548" i="1"/>
  <c r="F812" i="1"/>
  <c r="D812" i="1"/>
  <c r="AD812" i="1"/>
  <c r="Y812" i="1"/>
  <c r="F917" i="1"/>
  <c r="D917" i="1"/>
  <c r="AD917" i="1"/>
  <c r="Y917" i="1"/>
  <c r="F1488" i="1"/>
  <c r="D1488" i="1"/>
  <c r="AD1488" i="1"/>
  <c r="Y1488" i="1"/>
  <c r="F1330" i="1"/>
  <c r="D1330" i="1"/>
  <c r="AD1330" i="1"/>
  <c r="Y1330" i="1"/>
  <c r="I1891" i="1"/>
  <c r="F1891" i="1"/>
  <c r="D1891" i="1"/>
  <c r="AD1891" i="1"/>
  <c r="Y1891" i="1"/>
  <c r="F519" i="1"/>
  <c r="D519" i="1"/>
  <c r="AD519" i="1"/>
  <c r="Y519" i="1"/>
  <c r="F1353" i="1"/>
  <c r="D1353" i="1"/>
  <c r="AD1353" i="1"/>
  <c r="Y1353" i="1"/>
  <c r="F997" i="1"/>
  <c r="D997" i="1"/>
  <c r="AD997" i="1"/>
  <c r="Y997" i="1"/>
  <c r="F824" i="1"/>
  <c r="D824" i="1"/>
  <c r="AD824" i="1"/>
  <c r="Y824" i="1"/>
  <c r="F1619" i="1"/>
  <c r="D1619" i="1"/>
  <c r="AD1619" i="1"/>
  <c r="Y1619" i="1"/>
  <c r="F414" i="1"/>
  <c r="D414" i="1"/>
  <c r="AD414" i="1"/>
  <c r="Y414" i="1"/>
  <c r="F1059" i="1"/>
  <c r="D1059" i="1"/>
  <c r="AD1059" i="1"/>
  <c r="Y1059" i="1"/>
  <c r="F469" i="1"/>
  <c r="D469" i="1"/>
  <c r="AD469" i="1"/>
  <c r="Y469" i="1"/>
  <c r="F313" i="1"/>
  <c r="D313" i="1"/>
  <c r="AD313" i="1"/>
  <c r="Y313" i="1"/>
  <c r="F935" i="1"/>
  <c r="D935" i="1"/>
  <c r="AD935" i="1"/>
  <c r="Y935" i="1"/>
  <c r="F426" i="1"/>
  <c r="D426" i="1"/>
  <c r="AD426" i="1"/>
  <c r="Y426" i="1"/>
  <c r="F464" i="1"/>
  <c r="D464" i="1"/>
  <c r="AD464" i="1"/>
  <c r="Y464" i="1"/>
  <c r="F1661" i="1"/>
  <c r="D1661" i="1"/>
  <c r="AD1661" i="1"/>
  <c r="Y1661" i="1"/>
  <c r="F980" i="1"/>
  <c r="D980" i="1"/>
  <c r="AD980" i="1"/>
  <c r="Y980" i="1"/>
  <c r="F16" i="1"/>
  <c r="D16" i="1"/>
  <c r="AD16" i="1"/>
  <c r="Y16" i="1"/>
  <c r="F210" i="1"/>
  <c r="D210" i="1"/>
  <c r="AD210" i="1"/>
  <c r="Y210" i="1"/>
  <c r="F722" i="1"/>
  <c r="D722" i="1"/>
  <c r="AD722" i="1"/>
  <c r="Y722" i="1"/>
  <c r="F527" i="1"/>
  <c r="D527" i="1"/>
  <c r="AD527" i="1"/>
  <c r="Y527" i="1"/>
  <c r="F314" i="1"/>
  <c r="D314" i="1"/>
  <c r="AD314" i="1"/>
  <c r="Y314" i="1"/>
  <c r="F632" i="1"/>
  <c r="D632" i="1"/>
  <c r="AD632" i="1"/>
  <c r="Y632" i="1"/>
  <c r="F234" i="1"/>
  <c r="D234" i="1"/>
  <c r="AD234" i="1"/>
  <c r="Y234" i="1"/>
  <c r="F1733" i="1"/>
  <c r="D1733" i="1"/>
  <c r="AD1733" i="1"/>
  <c r="Y1733" i="1"/>
  <c r="F1786" i="1"/>
  <c r="D1786" i="1"/>
  <c r="AD1786" i="1"/>
  <c r="Y1786" i="1"/>
  <c r="F1357" i="1"/>
  <c r="D1357" i="1"/>
  <c r="AD1357" i="1"/>
  <c r="Y1357" i="1"/>
  <c r="I1824" i="1"/>
  <c r="F1824" i="1"/>
  <c r="D1824" i="1"/>
  <c r="AD1824" i="1"/>
  <c r="Y1824" i="1"/>
  <c r="F845" i="1"/>
  <c r="D845" i="1"/>
  <c r="AD845" i="1"/>
  <c r="Y845" i="1"/>
  <c r="F1204" i="1"/>
  <c r="D1204" i="1"/>
  <c r="AD1204" i="1"/>
  <c r="Y1204" i="1"/>
  <c r="F1666" i="1"/>
  <c r="D1666" i="1"/>
  <c r="AD1666" i="1"/>
  <c r="Y1666" i="1"/>
  <c r="F1150" i="1"/>
  <c r="D1150" i="1"/>
  <c r="AD1150" i="1"/>
  <c r="Y1150" i="1"/>
  <c r="F521" i="1"/>
  <c r="D521" i="1"/>
  <c r="AD521" i="1"/>
  <c r="Y521" i="1"/>
  <c r="F76" i="1"/>
  <c r="D76" i="1"/>
  <c r="AD76" i="1"/>
  <c r="Y76" i="1"/>
  <c r="F140" i="1"/>
  <c r="D140" i="1"/>
  <c r="AD140" i="1"/>
  <c r="Y140" i="1"/>
  <c r="F823" i="1"/>
  <c r="D823" i="1"/>
  <c r="AD823" i="1"/>
  <c r="Y823" i="1"/>
  <c r="F1777" i="1"/>
  <c r="D1777" i="1"/>
  <c r="AD1777" i="1"/>
  <c r="Y1777" i="1"/>
  <c r="F1512" i="1"/>
  <c r="D1512" i="1"/>
  <c r="AD1512" i="1"/>
  <c r="Y1512" i="1"/>
  <c r="F1327" i="1"/>
  <c r="D1327" i="1"/>
  <c r="AD1327" i="1"/>
  <c r="Y1327" i="1"/>
  <c r="F152" i="1"/>
  <c r="D152" i="1"/>
  <c r="AD152" i="1"/>
  <c r="Y152" i="1"/>
  <c r="F1065" i="1"/>
  <c r="D1065" i="1"/>
  <c r="AD1065" i="1"/>
  <c r="Y1065" i="1"/>
  <c r="F6" i="1"/>
  <c r="D6" i="1"/>
  <c r="AD6" i="1"/>
  <c r="Y6" i="1"/>
  <c r="F180" i="1"/>
  <c r="D180" i="1"/>
  <c r="AD180" i="1"/>
  <c r="Y180" i="1"/>
  <c r="F973" i="1"/>
  <c r="D973" i="1"/>
  <c r="AD973" i="1"/>
  <c r="Y973" i="1"/>
  <c r="F558" i="1"/>
  <c r="D558" i="1"/>
  <c r="AD558" i="1"/>
  <c r="Y558" i="1"/>
  <c r="F251" i="1"/>
  <c r="D251" i="1"/>
  <c r="AD251" i="1"/>
  <c r="Y251" i="1"/>
  <c r="F1795" i="1"/>
  <c r="D1795" i="1"/>
  <c r="AD1795" i="1"/>
  <c r="Y1795" i="1"/>
  <c r="F1259" i="1"/>
  <c r="D1259" i="1"/>
  <c r="AD1259" i="1"/>
  <c r="Y1259" i="1"/>
  <c r="F1030" i="1"/>
  <c r="D1030" i="1"/>
  <c r="AD1030" i="1"/>
  <c r="Y1030" i="1"/>
  <c r="F1067" i="1"/>
  <c r="D1067" i="1"/>
  <c r="AD1067" i="1"/>
  <c r="Y1067" i="1"/>
  <c r="F151" i="1"/>
  <c r="D151" i="1"/>
  <c r="AD151" i="1"/>
  <c r="Y151" i="1"/>
  <c r="F1428" i="1"/>
  <c r="D1428" i="1"/>
  <c r="AD1428" i="1"/>
  <c r="Y1428" i="1"/>
  <c r="F143" i="1"/>
  <c r="D143" i="1"/>
  <c r="AD143" i="1"/>
  <c r="Y143" i="1"/>
  <c r="F1100" i="1"/>
  <c r="D1100" i="1"/>
  <c r="AD1100" i="1"/>
  <c r="Y1100" i="1"/>
  <c r="F66" i="1"/>
  <c r="D66" i="1"/>
  <c r="AD66" i="1"/>
  <c r="Y66" i="1"/>
  <c r="F188" i="1"/>
  <c r="D188" i="1"/>
  <c r="AD188" i="1"/>
  <c r="Y188" i="1"/>
  <c r="I862" i="1"/>
  <c r="F862" i="1"/>
  <c r="D862" i="1"/>
  <c r="AD862" i="1"/>
  <c r="Y862" i="1"/>
  <c r="F1359" i="1"/>
  <c r="D1359" i="1"/>
  <c r="AD1359" i="1"/>
  <c r="Y1359" i="1"/>
  <c r="F757" i="1"/>
  <c r="D757" i="1"/>
  <c r="AD757" i="1"/>
  <c r="Y757" i="1"/>
  <c r="I88" i="1"/>
  <c r="F88" i="1"/>
  <c r="D88" i="1"/>
  <c r="AD88" i="1"/>
  <c r="Y88" i="1"/>
  <c r="F760" i="1"/>
  <c r="D760" i="1"/>
  <c r="AD760" i="1"/>
  <c r="Y760" i="1"/>
  <c r="F1844" i="1"/>
  <c r="D1844" i="1"/>
  <c r="AD1844" i="1"/>
  <c r="Y1844" i="1"/>
  <c r="F416" i="1"/>
  <c r="D416" i="1"/>
  <c r="AD416" i="1"/>
  <c r="Y416" i="1"/>
  <c r="F531" i="1"/>
  <c r="D531" i="1"/>
  <c r="AD531" i="1"/>
  <c r="Y531" i="1"/>
  <c r="F1124" i="1"/>
  <c r="D1124" i="1"/>
  <c r="AD1124" i="1"/>
  <c r="Y1124" i="1"/>
  <c r="F68" i="1"/>
  <c r="D68" i="1"/>
  <c r="AD68" i="1"/>
  <c r="Y68" i="1"/>
  <c r="F1008" i="1"/>
  <c r="D1008" i="1"/>
  <c r="AD1008" i="1"/>
  <c r="Y1008" i="1"/>
  <c r="F741" i="1"/>
  <c r="D741" i="1"/>
  <c r="AD741" i="1"/>
  <c r="Y741" i="1"/>
  <c r="F1459" i="1"/>
  <c r="D1459" i="1"/>
  <c r="AD1459" i="1"/>
  <c r="Y1459" i="1"/>
  <c r="F1553" i="1"/>
  <c r="D1553" i="1"/>
  <c r="AD1553" i="1"/>
  <c r="Y1553" i="1"/>
  <c r="F1431" i="1"/>
  <c r="D1431" i="1"/>
  <c r="AD1431" i="1"/>
  <c r="Y1431" i="1"/>
  <c r="F1622" i="1"/>
  <c r="D1622" i="1"/>
  <c r="AD1622" i="1"/>
  <c r="Y1622" i="1"/>
  <c r="F1380" i="1"/>
  <c r="D1380" i="1"/>
  <c r="AD1380" i="1"/>
  <c r="Y1380" i="1"/>
  <c r="F1303" i="1"/>
  <c r="D1303" i="1"/>
  <c r="AD1303" i="1"/>
  <c r="Y1303" i="1"/>
  <c r="F1230" i="1"/>
  <c r="D1230" i="1"/>
  <c r="AD1230" i="1"/>
  <c r="Y1230" i="1"/>
  <c r="F171" i="1"/>
  <c r="D171" i="1"/>
  <c r="AD171" i="1"/>
  <c r="Y171" i="1"/>
  <c r="F1111" i="1"/>
  <c r="D1111" i="1"/>
  <c r="AD1111" i="1"/>
  <c r="Y1111" i="1"/>
  <c r="F1171" i="1"/>
  <c r="D1171" i="1"/>
  <c r="AD1171" i="1"/>
  <c r="Y1171" i="1"/>
  <c r="F98" i="1"/>
  <c r="D98" i="1"/>
  <c r="AD98" i="1"/>
  <c r="Y98" i="1"/>
  <c r="F262" i="1"/>
  <c r="D262" i="1"/>
  <c r="AD262" i="1"/>
  <c r="Y262" i="1"/>
  <c r="F1270" i="1"/>
  <c r="D1270" i="1"/>
  <c r="AD1270" i="1"/>
  <c r="Y1270" i="1"/>
  <c r="F1476" i="1"/>
  <c r="D1476" i="1"/>
  <c r="AD1476" i="1"/>
  <c r="Y1476" i="1"/>
  <c r="F751" i="1"/>
  <c r="D751" i="1"/>
  <c r="AD751" i="1"/>
  <c r="Y751" i="1"/>
  <c r="I230" i="1"/>
  <c r="F230" i="1"/>
  <c r="D230" i="1"/>
  <c r="AD230" i="1"/>
  <c r="Y230" i="1"/>
  <c r="F1007" i="1"/>
  <c r="D1007" i="1"/>
  <c r="AD1007" i="1"/>
  <c r="Y1007" i="1"/>
  <c r="F546" i="1"/>
  <c r="D546" i="1"/>
  <c r="AD546" i="1"/>
  <c r="Y546" i="1"/>
  <c r="F1437" i="1"/>
  <c r="D1437" i="1"/>
  <c r="AD1437" i="1"/>
  <c r="Y1437" i="1"/>
  <c r="F1744" i="1"/>
  <c r="D1744" i="1"/>
  <c r="AD1744" i="1"/>
  <c r="Y1744" i="1"/>
  <c r="F1223" i="1"/>
  <c r="D1223" i="1"/>
  <c r="AD1223" i="1"/>
  <c r="Y1223" i="1"/>
  <c r="F1648" i="1"/>
  <c r="D1648" i="1"/>
  <c r="AD1648" i="1"/>
  <c r="Y1648" i="1"/>
  <c r="F1610" i="1"/>
  <c r="D1610" i="1"/>
  <c r="AD1610" i="1"/>
  <c r="Y1610" i="1"/>
  <c r="F1315" i="1"/>
  <c r="D1315" i="1"/>
  <c r="AD1315" i="1"/>
  <c r="Y1315" i="1"/>
  <c r="F1825" i="1"/>
  <c r="D1825" i="1"/>
  <c r="AD1825" i="1"/>
  <c r="Y1825" i="1"/>
  <c r="F1849" i="1"/>
  <c r="D1849" i="1"/>
  <c r="AD1849" i="1"/>
  <c r="Y1849" i="1"/>
  <c r="F439" i="1"/>
  <c r="D439" i="1"/>
  <c r="AD439" i="1"/>
  <c r="Y439" i="1"/>
  <c r="F828" i="1"/>
  <c r="D828" i="1"/>
  <c r="AD828" i="1"/>
  <c r="Y828" i="1"/>
  <c r="F1563" i="1"/>
  <c r="D1563" i="1"/>
  <c r="AD1563" i="1"/>
  <c r="Y1563" i="1"/>
  <c r="F1634" i="1"/>
  <c r="D1634" i="1"/>
  <c r="AD1634" i="1"/>
  <c r="Y1634" i="1"/>
  <c r="F390" i="1"/>
  <c r="D390" i="1"/>
  <c r="AD390" i="1"/>
  <c r="Y390" i="1"/>
  <c r="F1425" i="1"/>
  <c r="D1425" i="1"/>
  <c r="AD1425" i="1"/>
  <c r="Y1425" i="1"/>
  <c r="F1479" i="1"/>
  <c r="D1479" i="1"/>
  <c r="AD1479" i="1"/>
  <c r="Y1479" i="1"/>
  <c r="F1219" i="1"/>
  <c r="D1219" i="1"/>
  <c r="AD1219" i="1"/>
  <c r="Y1219" i="1"/>
  <c r="F524" i="1"/>
  <c r="D524" i="1"/>
  <c r="AD524" i="1"/>
  <c r="Y524" i="1"/>
  <c r="F13" i="1"/>
  <c r="D13" i="1"/>
  <c r="AD13" i="1"/>
  <c r="Y13" i="1"/>
  <c r="F752" i="1"/>
  <c r="D752" i="1"/>
  <c r="AD752" i="1"/>
  <c r="Y752" i="1"/>
  <c r="F1236" i="1"/>
  <c r="D1236" i="1"/>
  <c r="AD1236" i="1"/>
  <c r="Y1236" i="1"/>
  <c r="F534" i="1"/>
  <c r="D534" i="1"/>
  <c r="AD534" i="1"/>
  <c r="Y534" i="1"/>
  <c r="F1887" i="1"/>
  <c r="D1887" i="1"/>
  <c r="AD1887" i="1"/>
  <c r="Y1887" i="1"/>
  <c r="F1048" i="1"/>
  <c r="D1048" i="1"/>
  <c r="AD1048" i="1"/>
  <c r="Y1048" i="1"/>
  <c r="F1577" i="1"/>
  <c r="D1577" i="1"/>
  <c r="AD1577" i="1"/>
  <c r="Y1577" i="1"/>
  <c r="F1764" i="1"/>
  <c r="D1764" i="1"/>
  <c r="AD1764" i="1"/>
  <c r="Y1764" i="1"/>
  <c r="F77" i="1"/>
  <c r="D77" i="1"/>
  <c r="AD77" i="1"/>
  <c r="Y77" i="1"/>
  <c r="F895" i="1"/>
  <c r="D895" i="1"/>
  <c r="AD895" i="1"/>
  <c r="Y895" i="1"/>
  <c r="F178" i="1"/>
  <c r="D178" i="1"/>
  <c r="AD178" i="1"/>
  <c r="Y178" i="1"/>
  <c r="I1906" i="1"/>
  <c r="F1906" i="1"/>
  <c r="D1906" i="1"/>
  <c r="AD1906" i="1"/>
  <c r="Y1906" i="1"/>
  <c r="I155" i="1"/>
  <c r="F155" i="1"/>
  <c r="D155" i="1"/>
  <c r="AD155" i="1"/>
  <c r="Y155" i="1"/>
  <c r="F1818" i="1"/>
  <c r="D1818" i="1"/>
  <c r="AD1818" i="1"/>
  <c r="Y1818" i="1"/>
  <c r="I1299" i="1"/>
  <c r="F1299" i="1"/>
  <c r="D1299" i="1"/>
  <c r="AD1299" i="1"/>
  <c r="Y1299" i="1"/>
  <c r="F242" i="1"/>
  <c r="D242" i="1"/>
  <c r="AD242" i="1"/>
  <c r="Y242" i="1"/>
  <c r="F78" i="1"/>
  <c r="D78" i="1"/>
  <c r="AD78" i="1"/>
  <c r="Y78" i="1"/>
  <c r="F112" i="1"/>
  <c r="D112" i="1"/>
  <c r="AD112" i="1"/>
  <c r="Y112" i="1"/>
  <c r="F1061" i="1"/>
  <c r="D1061" i="1"/>
  <c r="AD1061" i="1"/>
  <c r="Y1061" i="1"/>
  <c r="F785" i="1"/>
  <c r="D785" i="1"/>
  <c r="AD785" i="1"/>
  <c r="Y785" i="1"/>
  <c r="F1695" i="1"/>
  <c r="D1695" i="1"/>
  <c r="AD1695" i="1"/>
  <c r="Y1695" i="1"/>
  <c r="F839" i="1"/>
  <c r="D839" i="1"/>
  <c r="AD839" i="1"/>
  <c r="Y839" i="1"/>
  <c r="F622" i="1"/>
  <c r="D622" i="1"/>
  <c r="AD622" i="1"/>
  <c r="Y622" i="1"/>
  <c r="F1179" i="1"/>
  <c r="D1179" i="1"/>
  <c r="AD1179" i="1"/>
  <c r="Y1179" i="1"/>
  <c r="F1819" i="1"/>
  <c r="D1819" i="1"/>
  <c r="AD1819" i="1"/>
  <c r="Y1819" i="1"/>
  <c r="F1560" i="1"/>
  <c r="D1560" i="1"/>
  <c r="AD1560" i="1"/>
  <c r="Y1560" i="1"/>
  <c r="F1033" i="1"/>
  <c r="D1033" i="1"/>
  <c r="AD1033" i="1"/>
  <c r="Y1033" i="1"/>
  <c r="F277" i="1"/>
  <c r="D277" i="1"/>
  <c r="AD277" i="1"/>
  <c r="Y277" i="1"/>
  <c r="F1808" i="1"/>
  <c r="D1808" i="1"/>
  <c r="AD1808" i="1"/>
  <c r="Y1808" i="1"/>
  <c r="F1710" i="1"/>
  <c r="D1710" i="1"/>
  <c r="AD1710" i="1"/>
  <c r="Y1710" i="1"/>
  <c r="F687" i="1"/>
  <c r="D687" i="1"/>
  <c r="AD687" i="1"/>
  <c r="Y687" i="1"/>
  <c r="F383" i="1"/>
  <c r="D383" i="1"/>
  <c r="AD383" i="1"/>
  <c r="Y383" i="1"/>
  <c r="F1799" i="1"/>
  <c r="D1799" i="1"/>
  <c r="AD1799" i="1"/>
  <c r="Y1799" i="1"/>
  <c r="F1395" i="1"/>
  <c r="D1395" i="1"/>
  <c r="AD1395" i="1"/>
  <c r="Y1395" i="1"/>
  <c r="F1418" i="1"/>
  <c r="D1418" i="1"/>
  <c r="AD1418" i="1"/>
  <c r="Y1418" i="1"/>
  <c r="F907" i="1"/>
  <c r="D907" i="1"/>
  <c r="AD907" i="1"/>
  <c r="Y907" i="1"/>
  <c r="F1595" i="1"/>
  <c r="D1595" i="1"/>
  <c r="AD1595" i="1"/>
  <c r="Y1595" i="1"/>
  <c r="F1274" i="1"/>
  <c r="D1274" i="1"/>
  <c r="AD1274" i="1"/>
  <c r="Y1274" i="1"/>
  <c r="F936" i="1"/>
  <c r="D936" i="1"/>
  <c r="AD936" i="1"/>
  <c r="Y936" i="1"/>
  <c r="F855" i="1"/>
  <c r="D855" i="1"/>
  <c r="AD855" i="1"/>
  <c r="Y855" i="1"/>
  <c r="F498" i="1"/>
  <c r="D498" i="1"/>
  <c r="AD498" i="1"/>
  <c r="Y498" i="1"/>
  <c r="F399" i="1"/>
  <c r="D399" i="1"/>
  <c r="AD399" i="1"/>
  <c r="Y399" i="1"/>
  <c r="I1092" i="1"/>
  <c r="F1092" i="1"/>
  <c r="D1092" i="1"/>
  <c r="AD1092" i="1"/>
  <c r="Y1092" i="1"/>
  <c r="F1196" i="1"/>
  <c r="D1196" i="1"/>
  <c r="AD1196" i="1"/>
  <c r="Y1196" i="1"/>
  <c r="F1896" i="1"/>
  <c r="D1896" i="1"/>
  <c r="AD1896" i="1"/>
  <c r="Y1896" i="1"/>
  <c r="F520" i="1"/>
  <c r="D520" i="1"/>
  <c r="AD520" i="1"/>
  <c r="Y520" i="1"/>
  <c r="F7" i="1"/>
  <c r="D7" i="1"/>
  <c r="AD7" i="1"/>
  <c r="Y7" i="1"/>
  <c r="F790" i="1"/>
  <c r="D790" i="1"/>
  <c r="AD790" i="1"/>
  <c r="Y790" i="1"/>
  <c r="I420" i="1"/>
  <c r="F420" i="1"/>
  <c r="D420" i="1"/>
  <c r="AD420" i="1"/>
  <c r="Y420" i="1"/>
  <c r="F867" i="1"/>
  <c r="D867" i="1"/>
  <c r="AD867" i="1"/>
  <c r="Y867" i="1"/>
  <c r="F550" i="1"/>
  <c r="D550" i="1"/>
  <c r="AD550" i="1"/>
  <c r="Y550" i="1"/>
  <c r="F1641" i="1"/>
  <c r="D1641" i="1"/>
  <c r="AD1641" i="1"/>
  <c r="Y1641" i="1"/>
  <c r="F1580" i="1"/>
  <c r="D1580" i="1"/>
  <c r="AD1580" i="1"/>
  <c r="Y1580" i="1"/>
  <c r="F1184" i="1"/>
  <c r="D1184" i="1"/>
  <c r="AD1184" i="1"/>
  <c r="Y1184" i="1"/>
  <c r="F888" i="1"/>
  <c r="D888" i="1"/>
  <c r="AD888" i="1"/>
  <c r="Y888" i="1"/>
  <c r="F1181" i="1"/>
  <c r="D1181" i="1"/>
  <c r="AD1181" i="1"/>
  <c r="Y1181" i="1"/>
  <c r="F272" i="1"/>
  <c r="D272" i="1"/>
  <c r="AD272" i="1"/>
  <c r="Y272" i="1"/>
  <c r="I198" i="1"/>
  <c r="F198" i="1"/>
  <c r="D198" i="1"/>
  <c r="AD198" i="1"/>
  <c r="Y198" i="1"/>
  <c r="F407" i="1"/>
  <c r="D407" i="1"/>
  <c r="AD407" i="1"/>
  <c r="Y407" i="1"/>
  <c r="F982" i="1"/>
  <c r="D982" i="1"/>
  <c r="AD982" i="1"/>
  <c r="Y982" i="1"/>
  <c r="I1839" i="1"/>
  <c r="F1839" i="1"/>
  <c r="D1839" i="1"/>
  <c r="AD1839" i="1"/>
  <c r="Y1839" i="1"/>
  <c r="F1396" i="1"/>
  <c r="D1396" i="1"/>
  <c r="AD1396" i="1"/>
  <c r="Y1396" i="1"/>
  <c r="F27" i="1"/>
  <c r="D27" i="1"/>
  <c r="AD27" i="1"/>
  <c r="Y27" i="1"/>
  <c r="F296" i="1"/>
  <c r="D296" i="1"/>
  <c r="AD296" i="1"/>
  <c r="Y296" i="1"/>
  <c r="F1456" i="1"/>
  <c r="D1456" i="1"/>
  <c r="AD1456" i="1"/>
  <c r="Y1456" i="1"/>
  <c r="F1351" i="1"/>
  <c r="D1351" i="1"/>
  <c r="AD1351" i="1"/>
  <c r="Y1351" i="1"/>
  <c r="F856" i="1"/>
  <c r="D856" i="1"/>
  <c r="AD856" i="1"/>
  <c r="Y856" i="1"/>
  <c r="F1587" i="1"/>
  <c r="D1587" i="1"/>
  <c r="AD1587" i="1"/>
  <c r="Y1587" i="1"/>
  <c r="F996" i="1"/>
  <c r="D996" i="1"/>
  <c r="AD996" i="1"/>
  <c r="Y996" i="1"/>
  <c r="F18" i="1"/>
  <c r="D18" i="1"/>
  <c r="AD18" i="1"/>
  <c r="Y18" i="1"/>
  <c r="F652" i="1"/>
  <c r="D652" i="1"/>
  <c r="AD652" i="1"/>
  <c r="Y652" i="1"/>
  <c r="F1833" i="1"/>
  <c r="D1833" i="1"/>
  <c r="AD1833" i="1"/>
  <c r="Y1833" i="1"/>
  <c r="F643" i="1"/>
  <c r="D643" i="1"/>
  <c r="AD643" i="1"/>
  <c r="Y643" i="1"/>
  <c r="F288" i="1"/>
  <c r="D288" i="1"/>
  <c r="AD288" i="1"/>
  <c r="Y288" i="1"/>
  <c r="F720" i="1"/>
  <c r="D720" i="1"/>
  <c r="AD720" i="1"/>
  <c r="Y720" i="1"/>
  <c r="F1319" i="1"/>
  <c r="D1319" i="1"/>
  <c r="AD1319" i="1"/>
  <c r="Y1319" i="1"/>
  <c r="F1126" i="1"/>
  <c r="D1126" i="1"/>
  <c r="AD1126" i="1"/>
  <c r="Y1126" i="1"/>
  <c r="F923" i="1"/>
  <c r="D923" i="1"/>
  <c r="AD923" i="1"/>
  <c r="Y923" i="1"/>
  <c r="F1350" i="1"/>
  <c r="D1350" i="1"/>
  <c r="AD1350" i="1"/>
  <c r="Y1350" i="1"/>
  <c r="F544" i="1"/>
  <c r="D544" i="1"/>
  <c r="AD544" i="1"/>
  <c r="Y544" i="1"/>
  <c r="F730" i="1"/>
  <c r="D730" i="1"/>
  <c r="AD730" i="1"/>
  <c r="Y730" i="1"/>
  <c r="F748" i="1"/>
  <c r="D748" i="1"/>
  <c r="AD748" i="1"/>
  <c r="Y748" i="1"/>
  <c r="F717" i="1"/>
  <c r="D717" i="1"/>
  <c r="AD717" i="1"/>
  <c r="Y717" i="1"/>
  <c r="F852" i="1"/>
  <c r="D852" i="1"/>
  <c r="AD852" i="1"/>
  <c r="Y852" i="1"/>
  <c r="F620" i="1"/>
  <c r="D620" i="1"/>
  <c r="AD620" i="1"/>
  <c r="Y620" i="1"/>
  <c r="F825" i="1"/>
  <c r="D825" i="1"/>
  <c r="AD825" i="1"/>
  <c r="Y825" i="1"/>
  <c r="F365" i="1"/>
  <c r="D365" i="1"/>
  <c r="AD365" i="1"/>
  <c r="Y365" i="1"/>
  <c r="F1220" i="1"/>
  <c r="D1220" i="1"/>
  <c r="AD1220" i="1"/>
  <c r="Y1220" i="1"/>
  <c r="F1247" i="1"/>
  <c r="D1247" i="1"/>
  <c r="AD1247" i="1"/>
  <c r="Y1247" i="1"/>
  <c r="F772" i="1"/>
  <c r="D772" i="1"/>
  <c r="AD772" i="1"/>
  <c r="Y772" i="1"/>
  <c r="F193" i="1"/>
  <c r="D193" i="1"/>
  <c r="AD193" i="1"/>
  <c r="Y193" i="1"/>
  <c r="F1853" i="1"/>
  <c r="D1853" i="1"/>
  <c r="AD1853" i="1"/>
  <c r="Y1853" i="1"/>
  <c r="F900" i="1"/>
  <c r="D900" i="1"/>
  <c r="AD900" i="1"/>
  <c r="Y900" i="1"/>
  <c r="F5" i="1"/>
  <c r="D5" i="1"/>
  <c r="AD5" i="1"/>
  <c r="Y5" i="1"/>
  <c r="F471" i="1"/>
  <c r="D471" i="1"/>
  <c r="AD471" i="1"/>
  <c r="Y471" i="1"/>
  <c r="F577" i="1"/>
  <c r="D577" i="1"/>
  <c r="AD577" i="1"/>
  <c r="Y577" i="1"/>
  <c r="F17" i="1"/>
  <c r="D17" i="1"/>
  <c r="AD17" i="1"/>
  <c r="Y17" i="1"/>
  <c r="F1823" i="1"/>
  <c r="D1823" i="1"/>
  <c r="AD1823" i="1"/>
  <c r="Y1823" i="1"/>
  <c r="F1401" i="1"/>
  <c r="D1401" i="1"/>
  <c r="AD1401" i="1"/>
  <c r="Y1401" i="1"/>
  <c r="F1263" i="1"/>
  <c r="D1263" i="1"/>
  <c r="AD1263" i="1"/>
  <c r="Y1263" i="1"/>
  <c r="F623" i="1"/>
  <c r="D623" i="1"/>
  <c r="AD623" i="1"/>
  <c r="Y623" i="1"/>
  <c r="F1252" i="1"/>
  <c r="D1252" i="1"/>
  <c r="AD1252" i="1"/>
  <c r="Y1252" i="1"/>
  <c r="F1586" i="1"/>
  <c r="D1586" i="1"/>
  <c r="AD1586" i="1"/>
  <c r="Y1586" i="1"/>
  <c r="F1757" i="1"/>
  <c r="D1757" i="1"/>
  <c r="AD1757" i="1"/>
  <c r="Y1757" i="1"/>
  <c r="F1908" i="1"/>
  <c r="D1908" i="1"/>
  <c r="AD1908" i="1"/>
  <c r="Y1908" i="1"/>
  <c r="F278" i="1"/>
  <c r="D278" i="1"/>
  <c r="AD278" i="1"/>
  <c r="Y278" i="1"/>
  <c r="F1525" i="1"/>
  <c r="D1525" i="1"/>
  <c r="AD1525" i="1"/>
  <c r="Y1525" i="1"/>
  <c r="F441" i="1"/>
  <c r="D441" i="1"/>
  <c r="AD441" i="1"/>
  <c r="Y441" i="1"/>
  <c r="F1627" i="1"/>
  <c r="D1627" i="1"/>
  <c r="AD1627" i="1"/>
  <c r="Y1627" i="1"/>
  <c r="F85" i="1"/>
  <c r="D85" i="1"/>
  <c r="AD85" i="1"/>
  <c r="Y85" i="1"/>
  <c r="F1232" i="1"/>
  <c r="D1232" i="1"/>
  <c r="AD1232" i="1"/>
  <c r="Y1232" i="1"/>
  <c r="F1147" i="1"/>
  <c r="D1147" i="1"/>
  <c r="AD1147" i="1"/>
  <c r="Y1147" i="1"/>
  <c r="F179" i="1"/>
  <c r="D179" i="1"/>
  <c r="AD179" i="1"/>
  <c r="Y179" i="1"/>
  <c r="F202" i="1"/>
  <c r="D202" i="1"/>
  <c r="AD202" i="1"/>
  <c r="Y202" i="1"/>
  <c r="F1268" i="1"/>
  <c r="D1268" i="1"/>
  <c r="AD1268" i="1"/>
  <c r="Y1268" i="1"/>
  <c r="F971" i="1"/>
  <c r="D971" i="1"/>
  <c r="AD971" i="1"/>
  <c r="Y971" i="1"/>
  <c r="F667" i="1"/>
  <c r="D667" i="1"/>
  <c r="AD667" i="1"/>
  <c r="Y667" i="1"/>
  <c r="F1392" i="1"/>
  <c r="D1392" i="1"/>
  <c r="AD1392" i="1"/>
  <c r="Y1392" i="1"/>
  <c r="F1706" i="1"/>
  <c r="D1706" i="1"/>
  <c r="AD1706" i="1"/>
  <c r="Y1706" i="1"/>
  <c r="F355" i="1"/>
  <c r="D355" i="1"/>
  <c r="AD355" i="1"/>
  <c r="Y355" i="1"/>
  <c r="F42" i="1"/>
  <c r="D42" i="1"/>
  <c r="AD42" i="1"/>
  <c r="Y42" i="1"/>
  <c r="F147" i="1"/>
  <c r="D147" i="1"/>
  <c r="AD147" i="1"/>
  <c r="Y147" i="1"/>
  <c r="F837" i="1"/>
  <c r="D837" i="1"/>
  <c r="AD837" i="1"/>
  <c r="Y837" i="1"/>
  <c r="F231" i="1"/>
  <c r="D231" i="1"/>
  <c r="AD231" i="1"/>
  <c r="Y231" i="1"/>
  <c r="F374" i="1"/>
  <c r="D374" i="1"/>
  <c r="AD374" i="1"/>
  <c r="Y374" i="1"/>
  <c r="I208" i="1"/>
  <c r="F208" i="1"/>
  <c r="D208" i="1"/>
  <c r="AD208" i="1"/>
  <c r="Y208" i="1"/>
  <c r="F1176" i="1"/>
  <c r="D1176" i="1"/>
  <c r="AD1176" i="1"/>
  <c r="Y1176" i="1"/>
  <c r="F653" i="1"/>
  <c r="D653" i="1"/>
  <c r="AD653" i="1"/>
  <c r="Y653" i="1"/>
  <c r="F1535" i="1"/>
  <c r="D1535" i="1"/>
  <c r="AD1535" i="1"/>
  <c r="Y1535" i="1"/>
  <c r="F1158" i="1"/>
  <c r="D1158" i="1"/>
  <c r="AD1158" i="1"/>
  <c r="Y1158" i="1"/>
  <c r="F1815" i="1"/>
  <c r="D1815" i="1"/>
  <c r="AD1815" i="1"/>
  <c r="Y1815" i="1"/>
  <c r="F1177" i="1"/>
  <c r="D1177" i="1"/>
  <c r="AD1177" i="1"/>
  <c r="Y1177" i="1"/>
  <c r="I1106" i="1"/>
  <c r="F1106" i="1"/>
  <c r="D1106" i="1"/>
  <c r="AD1106" i="1"/>
  <c r="Y1106" i="1"/>
  <c r="F144" i="1"/>
  <c r="D144" i="1"/>
  <c r="AD144" i="1"/>
  <c r="Y144" i="1"/>
  <c r="F1573" i="1"/>
  <c r="D1573" i="1"/>
  <c r="AD1573" i="1"/>
  <c r="Y1573" i="1"/>
  <c r="F196" i="1"/>
  <c r="D196" i="1"/>
  <c r="AD196" i="1"/>
  <c r="Y196" i="1"/>
  <c r="F156" i="1"/>
  <c r="D156" i="1"/>
  <c r="AD156" i="1"/>
  <c r="Y156" i="1"/>
  <c r="F929" i="1"/>
  <c r="D929" i="1"/>
  <c r="AD929" i="1"/>
  <c r="Y929" i="1"/>
  <c r="F1843" i="1"/>
  <c r="D1843" i="1"/>
  <c r="AD1843" i="1"/>
  <c r="Y1843" i="1"/>
  <c r="F1157" i="1"/>
  <c r="D1157" i="1"/>
  <c r="AD1157" i="1"/>
  <c r="Y1157" i="1"/>
  <c r="F1373" i="1"/>
  <c r="D1373" i="1"/>
  <c r="AD1373" i="1"/>
  <c r="Y1373" i="1"/>
  <c r="F1854" i="1"/>
  <c r="D1854" i="1"/>
  <c r="AD1854" i="1"/>
  <c r="Y1854" i="1"/>
  <c r="F1793" i="1"/>
  <c r="D1793" i="1"/>
  <c r="AD1793" i="1"/>
  <c r="Y1793" i="1"/>
  <c r="F1447" i="1"/>
  <c r="D1447" i="1"/>
  <c r="AD1447" i="1"/>
  <c r="Y1447" i="1"/>
  <c r="F1347" i="1"/>
  <c r="D1347" i="1"/>
  <c r="AD1347" i="1"/>
  <c r="Y1347" i="1"/>
  <c r="F496" i="1"/>
  <c r="D496" i="1"/>
  <c r="AD496" i="1"/>
  <c r="Y496" i="1"/>
  <c r="F1862" i="1"/>
  <c r="D1862" i="1"/>
  <c r="AD1862" i="1"/>
  <c r="Y1862" i="1"/>
  <c r="F1406" i="1"/>
  <c r="D1406" i="1"/>
  <c r="AD1406" i="1"/>
  <c r="Y1406" i="1"/>
  <c r="F1145" i="1"/>
  <c r="D1145" i="1"/>
  <c r="AD1145" i="1"/>
  <c r="Y1145" i="1"/>
  <c r="F1789" i="1"/>
  <c r="D1789" i="1"/>
  <c r="AD1789" i="1"/>
  <c r="Y1789" i="1"/>
  <c r="F1791" i="1"/>
  <c r="D1791" i="1"/>
  <c r="AD1791" i="1"/>
  <c r="Y1791" i="1"/>
  <c r="F1129" i="1"/>
  <c r="D1129" i="1"/>
  <c r="AD1129" i="1"/>
  <c r="Y1129" i="1"/>
  <c r="F103" i="1"/>
  <c r="D103" i="1"/>
  <c r="AD103" i="1"/>
  <c r="Y103" i="1"/>
  <c r="F512" i="1"/>
  <c r="D512" i="1"/>
  <c r="AD512" i="1"/>
  <c r="Y512" i="1"/>
  <c r="F1606" i="1"/>
  <c r="D1606" i="1"/>
  <c r="AD1606" i="1"/>
  <c r="Y1606" i="1"/>
  <c r="F474" i="1"/>
  <c r="D474" i="1"/>
  <c r="AD474" i="1"/>
  <c r="Y474" i="1"/>
  <c r="I59" i="1"/>
  <c r="F59" i="1"/>
  <c r="D59" i="1"/>
  <c r="AD59" i="1"/>
  <c r="Y59" i="1"/>
  <c r="F559" i="1"/>
  <c r="D559" i="1"/>
  <c r="AD559" i="1"/>
  <c r="Y559" i="1"/>
  <c r="F1690" i="1"/>
  <c r="D1690" i="1"/>
  <c r="AD1690" i="1"/>
  <c r="Y1690" i="1"/>
  <c r="F1881" i="1"/>
  <c r="D1881" i="1"/>
  <c r="AD1881" i="1"/>
  <c r="Y1881" i="1"/>
  <c r="I806" i="1"/>
  <c r="F806" i="1"/>
  <c r="D806" i="1"/>
  <c r="AD806" i="1"/>
  <c r="Y806" i="1"/>
  <c r="F395" i="1"/>
  <c r="D395" i="1"/>
  <c r="AD395" i="1"/>
  <c r="Y395" i="1"/>
  <c r="F911" i="1"/>
  <c r="D911" i="1"/>
  <c r="AD911" i="1"/>
  <c r="Y911" i="1"/>
  <c r="F1616" i="1"/>
  <c r="D1616" i="1"/>
  <c r="AD1616" i="1"/>
  <c r="Y1616" i="1"/>
  <c r="F1514" i="1"/>
  <c r="D1514" i="1"/>
  <c r="AD1514" i="1"/>
  <c r="Y1514" i="1"/>
  <c r="F84" i="1"/>
  <c r="D84" i="1"/>
  <c r="AD84" i="1"/>
  <c r="Y84" i="1"/>
  <c r="F306" i="1"/>
  <c r="D306" i="1"/>
  <c r="AD306" i="1"/>
  <c r="Y306" i="1"/>
  <c r="F1068" i="1"/>
  <c r="D1068" i="1"/>
  <c r="AD1068" i="1"/>
  <c r="Y1068" i="1"/>
  <c r="F1110" i="1"/>
  <c r="D1110" i="1"/>
  <c r="AD1110" i="1"/>
  <c r="Y1110" i="1"/>
  <c r="F509" i="1"/>
  <c r="D509" i="1"/>
  <c r="AD509" i="1"/>
  <c r="Y509" i="1"/>
  <c r="F728" i="1"/>
  <c r="D728" i="1"/>
  <c r="AD728" i="1"/>
  <c r="Y728" i="1"/>
  <c r="F224" i="1"/>
  <c r="D224" i="1"/>
  <c r="AD224" i="1"/>
  <c r="Y224" i="1"/>
  <c r="F457" i="1"/>
  <c r="D457" i="1"/>
  <c r="AD457" i="1"/>
  <c r="Y457" i="1"/>
  <c r="F602" i="1"/>
  <c r="D602" i="1"/>
  <c r="AD602" i="1"/>
  <c r="Y602" i="1"/>
  <c r="F1238" i="1"/>
  <c r="D1238" i="1"/>
  <c r="AD1238" i="1"/>
  <c r="Y1238" i="1"/>
  <c r="F116" i="1"/>
  <c r="D116" i="1"/>
  <c r="AD116" i="1"/>
  <c r="Y116" i="1"/>
  <c r="F579" i="1"/>
  <c r="D579" i="1"/>
  <c r="AD579" i="1"/>
  <c r="Y579" i="1"/>
  <c r="F1520" i="1"/>
  <c r="D1520" i="1"/>
  <c r="AD1520" i="1"/>
  <c r="Y1520" i="1"/>
  <c r="F1289" i="1"/>
  <c r="D1289" i="1"/>
  <c r="AD1289" i="1"/>
  <c r="Y1289" i="1"/>
  <c r="F1352" i="1"/>
  <c r="D1352" i="1"/>
  <c r="AD1352" i="1"/>
  <c r="Y1352" i="1"/>
  <c r="F1596" i="1"/>
  <c r="D1596" i="1"/>
  <c r="AD1596" i="1"/>
  <c r="Y1596" i="1"/>
  <c r="F1593" i="1"/>
  <c r="D1593" i="1"/>
  <c r="AD1593" i="1"/>
  <c r="Y1593" i="1"/>
  <c r="F1508" i="1"/>
  <c r="D1508" i="1"/>
  <c r="AD1508" i="1"/>
  <c r="Y1508" i="1"/>
  <c r="F734" i="1"/>
  <c r="D734" i="1"/>
  <c r="AD734" i="1"/>
  <c r="Y734" i="1"/>
  <c r="F912" i="1"/>
  <c r="D912" i="1"/>
  <c r="AD912" i="1"/>
  <c r="Y912" i="1"/>
  <c r="F813" i="1"/>
  <c r="D813" i="1"/>
  <c r="AD813" i="1"/>
  <c r="Y813" i="1"/>
  <c r="F87" i="1"/>
  <c r="D87" i="1"/>
  <c r="AD87" i="1"/>
  <c r="Y87" i="1"/>
  <c r="F177" i="1"/>
  <c r="D177" i="1"/>
  <c r="AD177" i="1"/>
  <c r="Y177" i="1"/>
  <c r="F1113" i="1"/>
  <c r="D1113" i="1"/>
  <c r="AD1113" i="1"/>
  <c r="Y1113" i="1"/>
  <c r="F1308" i="1"/>
  <c r="D1308" i="1"/>
  <c r="AD1308" i="1"/>
  <c r="Y1308" i="1"/>
  <c r="F802" i="1"/>
  <c r="D802" i="1"/>
  <c r="AD802" i="1"/>
  <c r="Y802" i="1"/>
  <c r="F425" i="1"/>
  <c r="D425" i="1"/>
  <c r="AD425" i="1"/>
  <c r="Y425" i="1"/>
  <c r="F1552" i="1"/>
  <c r="D1552" i="1"/>
  <c r="AD1552" i="1"/>
  <c r="Y1552" i="1"/>
  <c r="F32" i="1"/>
  <c r="D32" i="1"/>
  <c r="AD32" i="1"/>
  <c r="Y32" i="1"/>
  <c r="F899" i="1"/>
  <c r="D899" i="1"/>
  <c r="AD899" i="1"/>
  <c r="Y899" i="1"/>
  <c r="F654" i="1"/>
  <c r="D654" i="1"/>
  <c r="AD654" i="1"/>
  <c r="Y654" i="1"/>
  <c r="F108" i="1"/>
  <c r="D108" i="1"/>
  <c r="AD108" i="1"/>
  <c r="Y108" i="1"/>
  <c r="F928" i="1"/>
  <c r="D928" i="1"/>
  <c r="AD928" i="1"/>
  <c r="Y928" i="1"/>
  <c r="F1206" i="1"/>
  <c r="D1206" i="1"/>
  <c r="AD1206" i="1"/>
  <c r="Y1206" i="1"/>
  <c r="F1329" i="1"/>
  <c r="D1329" i="1"/>
  <c r="AD1329" i="1"/>
  <c r="Y1329" i="1"/>
  <c r="F1154" i="1"/>
  <c r="D1154" i="1"/>
  <c r="AD1154" i="1"/>
  <c r="Y1154" i="1"/>
  <c r="F766" i="1"/>
  <c r="D766" i="1"/>
  <c r="AD766" i="1"/>
  <c r="Y766" i="1"/>
  <c r="F778" i="1"/>
  <c r="D778" i="1"/>
  <c r="AD778" i="1"/>
  <c r="Y778" i="1"/>
  <c r="F1574" i="1"/>
  <c r="D1574" i="1"/>
  <c r="AD1574" i="1"/>
  <c r="Y1574" i="1"/>
  <c r="F293" i="1"/>
  <c r="D293" i="1"/>
  <c r="AD293" i="1"/>
  <c r="Y293" i="1"/>
  <c r="I430" i="1"/>
  <c r="F430" i="1"/>
  <c r="D430" i="1"/>
  <c r="AD430" i="1"/>
  <c r="Y430" i="1"/>
  <c r="F848" i="1"/>
  <c r="D848" i="1"/>
  <c r="AD848" i="1"/>
  <c r="Y848" i="1"/>
  <c r="F1778" i="1"/>
  <c r="D1778" i="1"/>
  <c r="AD1778" i="1"/>
  <c r="Y1778" i="1"/>
  <c r="F131" i="1"/>
  <c r="D131" i="1"/>
  <c r="AD131" i="1"/>
  <c r="Y131" i="1"/>
  <c r="F960" i="1"/>
  <c r="D960" i="1"/>
  <c r="AD960" i="1"/>
  <c r="Y960" i="1"/>
  <c r="F1276" i="1"/>
  <c r="D1276" i="1"/>
  <c r="AD1276" i="1"/>
  <c r="Y1276" i="1"/>
  <c r="F1848" i="1"/>
  <c r="D1848" i="1"/>
  <c r="AD1848" i="1"/>
  <c r="Y1848" i="1"/>
  <c r="F1020" i="1"/>
  <c r="D1020" i="1"/>
  <c r="AD1020" i="1"/>
  <c r="Y1020" i="1"/>
  <c r="F256" i="1"/>
  <c r="D256" i="1"/>
  <c r="AD256" i="1"/>
  <c r="Y256" i="1"/>
  <c r="F571" i="1"/>
  <c r="D571" i="1"/>
  <c r="AD571" i="1"/>
  <c r="Y571" i="1"/>
  <c r="F1484" i="1"/>
  <c r="D1484" i="1"/>
  <c r="AD1484" i="1"/>
  <c r="Y1484" i="1"/>
  <c r="F1292" i="1"/>
  <c r="D1292" i="1"/>
  <c r="AD1292" i="1"/>
  <c r="Y1292" i="1"/>
  <c r="F846" i="1"/>
  <c r="D846" i="1"/>
  <c r="AD846" i="1"/>
  <c r="Y846" i="1"/>
  <c r="AE846" i="1" s="1"/>
  <c r="F1683" i="1"/>
  <c r="D1683" i="1"/>
  <c r="AD1683" i="1"/>
  <c r="Y1683" i="1"/>
  <c r="F1797" i="1"/>
  <c r="D1797" i="1"/>
  <c r="AD1797" i="1"/>
  <c r="Y1797" i="1"/>
  <c r="I304" i="1"/>
  <c r="F304" i="1"/>
  <c r="D304" i="1"/>
  <c r="AD304" i="1"/>
  <c r="Y304" i="1"/>
  <c r="F1408" i="1"/>
  <c r="D1408" i="1"/>
  <c r="AD1408" i="1"/>
  <c r="Y1408" i="1"/>
  <c r="F338" i="1"/>
  <c r="D338" i="1"/>
  <c r="AD338" i="1"/>
  <c r="Y338" i="1"/>
  <c r="F206" i="1"/>
  <c r="D206" i="1"/>
  <c r="AD206" i="1"/>
  <c r="Y206" i="1"/>
  <c r="F195" i="1"/>
  <c r="D195" i="1"/>
  <c r="AD195" i="1"/>
  <c r="Y195" i="1"/>
  <c r="F323" i="1"/>
  <c r="D323" i="1"/>
  <c r="AD323" i="1"/>
  <c r="Y323" i="1"/>
  <c r="F750" i="1"/>
  <c r="D750" i="1"/>
  <c r="AD750" i="1"/>
  <c r="Y750" i="1"/>
  <c r="F1773" i="1"/>
  <c r="D1773" i="1"/>
  <c r="AD1773" i="1"/>
  <c r="Y1773" i="1"/>
  <c r="F488" i="1"/>
  <c r="D488" i="1"/>
  <c r="AD488" i="1"/>
  <c r="Y488" i="1"/>
  <c r="F1880" i="1"/>
  <c r="D1880" i="1"/>
  <c r="AD1880" i="1"/>
  <c r="Y1880" i="1"/>
  <c r="F1311" i="1"/>
  <c r="D1311" i="1"/>
  <c r="AD1311" i="1"/>
  <c r="Y1311" i="1"/>
  <c r="F119" i="1"/>
  <c r="D119" i="1"/>
  <c r="AD119" i="1"/>
  <c r="Y119" i="1"/>
  <c r="F1801" i="1"/>
  <c r="D1801" i="1"/>
  <c r="AD1801" i="1"/>
  <c r="Y1801" i="1"/>
  <c r="F49" i="1"/>
  <c r="D49" i="1"/>
  <c r="AD49" i="1"/>
  <c r="Y49" i="1"/>
  <c r="F891" i="1"/>
  <c r="D891" i="1"/>
  <c r="AD891" i="1"/>
  <c r="Y891" i="1"/>
  <c r="F603" i="1"/>
  <c r="D603" i="1"/>
  <c r="AD603" i="1"/>
  <c r="Y603" i="1"/>
  <c r="F1372" i="1"/>
  <c r="D1372" i="1"/>
  <c r="AD1372" i="1"/>
  <c r="Y1372" i="1"/>
  <c r="I986" i="1"/>
  <c r="F986" i="1"/>
  <c r="D986" i="1"/>
  <c r="AD986" i="1"/>
  <c r="Y986" i="1"/>
  <c r="I216" i="1"/>
  <c r="F216" i="1"/>
  <c r="D216" i="1"/>
  <c r="AD216" i="1"/>
  <c r="Y216" i="1"/>
  <c r="F114" i="1"/>
  <c r="D114" i="1"/>
  <c r="AD114" i="1"/>
  <c r="Y114" i="1"/>
  <c r="F1697" i="1"/>
  <c r="D1697" i="1"/>
  <c r="AD1697" i="1"/>
  <c r="Y1697" i="1"/>
  <c r="F1141" i="1"/>
  <c r="D1141" i="1"/>
  <c r="AD1141" i="1"/>
  <c r="Y1141" i="1"/>
  <c r="F777" i="1"/>
  <c r="D777" i="1"/>
  <c r="AD777" i="1"/>
  <c r="Y777" i="1"/>
  <c r="F628" i="1"/>
  <c r="D628" i="1"/>
  <c r="AD628" i="1"/>
  <c r="Y628" i="1"/>
  <c r="I1060" i="1"/>
  <c r="F1060" i="1"/>
  <c r="D1060" i="1"/>
  <c r="AD1060" i="1"/>
  <c r="Y1060" i="1"/>
  <c r="F913" i="1"/>
  <c r="D913" i="1"/>
  <c r="AD913" i="1"/>
  <c r="Y913" i="1"/>
  <c r="F22" i="1"/>
  <c r="D22" i="1"/>
  <c r="AD22" i="1"/>
  <c r="Y22" i="1"/>
  <c r="F1101" i="1"/>
  <c r="D1101" i="1"/>
  <c r="AD1101" i="1"/>
  <c r="Y1101" i="1"/>
  <c r="F1463" i="1"/>
  <c r="D1463" i="1"/>
  <c r="AD1463" i="1"/>
  <c r="Y1463" i="1"/>
  <c r="F1155" i="1"/>
  <c r="D1155" i="1"/>
  <c r="AD1155" i="1"/>
  <c r="Y1155" i="1"/>
  <c r="F207" i="1"/>
  <c r="D207" i="1"/>
  <c r="AD207" i="1"/>
  <c r="Y207" i="1"/>
  <c r="F1258" i="1"/>
  <c r="D1258" i="1"/>
  <c r="AD1258" i="1"/>
  <c r="Y1258" i="1"/>
  <c r="F1686" i="1"/>
  <c r="D1686" i="1"/>
  <c r="AD1686" i="1"/>
  <c r="Y1686" i="1"/>
  <c r="I670" i="1"/>
  <c r="F670" i="1"/>
  <c r="D670" i="1"/>
  <c r="AD670" i="1"/>
  <c r="Y670" i="1"/>
  <c r="F1630" i="1"/>
  <c r="D1630" i="1"/>
  <c r="AD1630" i="1"/>
  <c r="Y1630" i="1"/>
  <c r="I1284" i="1"/>
  <c r="F1284" i="1"/>
  <c r="D1284" i="1"/>
  <c r="AD1284" i="1"/>
  <c r="Y1284" i="1"/>
  <c r="F849" i="1"/>
  <c r="D849" i="1"/>
  <c r="AD849" i="1"/>
  <c r="Y849" i="1"/>
  <c r="F287" i="1"/>
  <c r="D287" i="1"/>
  <c r="AD287" i="1"/>
  <c r="Y287" i="1"/>
  <c r="I948" i="1"/>
  <c r="F948" i="1"/>
  <c r="D948" i="1"/>
  <c r="AD948" i="1"/>
  <c r="Y948" i="1"/>
  <c r="F1122" i="1"/>
  <c r="D1122" i="1"/>
  <c r="AD1122" i="1"/>
  <c r="Y1122" i="1"/>
  <c r="F1835" i="1"/>
  <c r="D1835" i="1"/>
  <c r="AD1835" i="1"/>
  <c r="Y1835" i="1"/>
  <c r="F1800" i="1"/>
  <c r="D1800" i="1"/>
  <c r="AD1800" i="1"/>
  <c r="Y1800" i="1"/>
  <c r="I113" i="1"/>
  <c r="F113" i="1"/>
  <c r="D113" i="1"/>
  <c r="AD113" i="1"/>
  <c r="Y113" i="1"/>
  <c r="F1382" i="1"/>
  <c r="D1382" i="1"/>
  <c r="AD1382" i="1"/>
  <c r="Y1382" i="1"/>
  <c r="F1156" i="1"/>
  <c r="D1156" i="1"/>
  <c r="AD1156" i="1"/>
  <c r="Y1156" i="1"/>
  <c r="F1712" i="1"/>
  <c r="D1712" i="1"/>
  <c r="AD1712" i="1"/>
  <c r="Y1712" i="1"/>
  <c r="F401" i="1"/>
  <c r="D401" i="1"/>
  <c r="AD401" i="1"/>
  <c r="Y401" i="1"/>
  <c r="F1002" i="1"/>
  <c r="D1002" i="1"/>
  <c r="AD1002" i="1"/>
  <c r="Y1002" i="1"/>
  <c r="F842" i="1"/>
  <c r="D842" i="1"/>
  <c r="AD842" i="1"/>
  <c r="Y842" i="1"/>
  <c r="F1549" i="1"/>
  <c r="D1549" i="1"/>
  <c r="AD1549" i="1"/>
  <c r="Y1549" i="1"/>
  <c r="F375" i="1"/>
  <c r="D375" i="1"/>
  <c r="AD375" i="1"/>
  <c r="Y375" i="1"/>
  <c r="F725" i="1"/>
  <c r="D725" i="1"/>
  <c r="AD725" i="1"/>
  <c r="Y725" i="1"/>
  <c r="F1455" i="1"/>
  <c r="D1455" i="1"/>
  <c r="AD1455" i="1"/>
  <c r="Y1455" i="1"/>
  <c r="F528" i="1"/>
  <c r="D528" i="1"/>
  <c r="AD528" i="1"/>
  <c r="Y528" i="1"/>
  <c r="F1338" i="1"/>
  <c r="D1338" i="1"/>
  <c r="AD1338" i="1"/>
  <c r="Y1338" i="1"/>
  <c r="F1426" i="1"/>
  <c r="D1426" i="1"/>
  <c r="AD1426" i="1"/>
  <c r="Y1426" i="1"/>
  <c r="F472" i="1"/>
  <c r="D472" i="1"/>
  <c r="AD472" i="1"/>
  <c r="Y472" i="1"/>
  <c r="F291" i="1"/>
  <c r="D291" i="1"/>
  <c r="AD291" i="1"/>
  <c r="Y291" i="1"/>
  <c r="F220" i="1"/>
  <c r="D220" i="1"/>
  <c r="AD220" i="1"/>
  <c r="Y220" i="1"/>
  <c r="F1658" i="1"/>
  <c r="D1658" i="1"/>
  <c r="AD1658" i="1"/>
  <c r="Y1658" i="1"/>
  <c r="F535" i="1"/>
  <c r="D535" i="1"/>
  <c r="AD535" i="1"/>
  <c r="Y535" i="1"/>
  <c r="F9" i="1"/>
  <c r="D9" i="1"/>
  <c r="AD9" i="1"/>
  <c r="Y9" i="1"/>
  <c r="F1387" i="1"/>
  <c r="D1387" i="1"/>
  <c r="AD1387" i="1"/>
  <c r="Y1387" i="1"/>
  <c r="I875" i="1"/>
  <c r="F875" i="1"/>
  <c r="D875" i="1"/>
  <c r="AD875" i="1"/>
  <c r="Y875" i="1"/>
  <c r="F286" i="1"/>
  <c r="D286" i="1"/>
  <c r="AD286" i="1"/>
  <c r="Y286" i="1"/>
  <c r="F370" i="1"/>
  <c r="D370" i="1"/>
  <c r="AD370" i="1"/>
  <c r="Y370" i="1"/>
  <c r="F638" i="1"/>
  <c r="D638" i="1"/>
  <c r="AD638" i="1"/>
  <c r="Y638" i="1"/>
  <c r="F238" i="1"/>
  <c r="D238" i="1"/>
  <c r="AD238" i="1"/>
  <c r="Y238" i="1"/>
  <c r="F1556" i="1"/>
  <c r="D1556" i="1"/>
  <c r="AD1556" i="1"/>
  <c r="Y1556" i="1"/>
  <c r="F1073" i="1"/>
  <c r="D1073" i="1"/>
  <c r="AD1073" i="1"/>
  <c r="Y1073" i="1"/>
  <c r="F279" i="1"/>
  <c r="D279" i="1"/>
  <c r="AD279" i="1"/>
  <c r="Y279" i="1"/>
  <c r="F83" i="1"/>
  <c r="D83" i="1"/>
  <c r="AD83" i="1"/>
  <c r="Y83" i="1"/>
  <c r="I237" i="1"/>
  <c r="F237" i="1"/>
  <c r="D237" i="1"/>
  <c r="AD237" i="1"/>
  <c r="Y237" i="1"/>
  <c r="F958" i="1"/>
  <c r="D958" i="1"/>
  <c r="AD958" i="1"/>
  <c r="Y958" i="1"/>
  <c r="F799" i="1"/>
  <c r="D799" i="1"/>
  <c r="AD799" i="1"/>
  <c r="Y799" i="1"/>
  <c r="F689" i="1"/>
  <c r="D689" i="1"/>
  <c r="AD689" i="1"/>
  <c r="Y689" i="1"/>
  <c r="F898" i="1"/>
  <c r="D898" i="1"/>
  <c r="AD898" i="1"/>
  <c r="Y898" i="1"/>
  <c r="F1036" i="1"/>
  <c r="D1036" i="1"/>
  <c r="AD1036" i="1"/>
  <c r="Y1036" i="1"/>
  <c r="F341" i="1"/>
  <c r="D341" i="1"/>
  <c r="AD341" i="1"/>
  <c r="Y341" i="1"/>
  <c r="F1523" i="1"/>
  <c r="D1523" i="1"/>
  <c r="AD1523" i="1"/>
  <c r="Y1523" i="1"/>
  <c r="F1225" i="1"/>
  <c r="D1225" i="1"/>
  <c r="AD1225" i="1"/>
  <c r="Y1225" i="1"/>
  <c r="F1717" i="1"/>
  <c r="D1717" i="1"/>
  <c r="AD1717" i="1"/>
  <c r="Y1717" i="1"/>
  <c r="F428" i="1"/>
  <c r="D428" i="1"/>
  <c r="AD428" i="1"/>
  <c r="Y428" i="1"/>
  <c r="F612" i="1"/>
  <c r="D612" i="1"/>
  <c r="AD612" i="1"/>
  <c r="Y612" i="1"/>
  <c r="F343" i="1"/>
  <c r="D343" i="1"/>
  <c r="AD343" i="1"/>
  <c r="Y343" i="1"/>
  <c r="F96" i="1"/>
  <c r="D96" i="1"/>
  <c r="AD96" i="1"/>
  <c r="Y96" i="1"/>
  <c r="I1410" i="1"/>
  <c r="F1410" i="1"/>
  <c r="D1410" i="1"/>
  <c r="AD1410" i="1"/>
  <c r="Y1410" i="1"/>
  <c r="F746" i="1"/>
  <c r="D746" i="1"/>
  <c r="AD746" i="1"/>
  <c r="Y746" i="1"/>
  <c r="F1837" i="1"/>
  <c r="D1837" i="1"/>
  <c r="AD1837" i="1"/>
  <c r="Y1837" i="1"/>
  <c r="I451" i="1"/>
  <c r="F451" i="1"/>
  <c r="D451" i="1"/>
  <c r="AD451" i="1"/>
  <c r="Y451" i="1"/>
  <c r="F1783" i="1"/>
  <c r="D1783" i="1"/>
  <c r="AD1783" i="1"/>
  <c r="Y1783" i="1"/>
  <c r="F981" i="1"/>
  <c r="D981" i="1"/>
  <c r="AD981" i="1"/>
  <c r="Y981" i="1"/>
  <c r="F1654" i="1"/>
  <c r="D1654" i="1"/>
  <c r="AD1654" i="1"/>
  <c r="Y1654" i="1"/>
  <c r="F504" i="1"/>
  <c r="D504" i="1"/>
  <c r="AD504" i="1"/>
  <c r="Y504" i="1"/>
  <c r="F840" i="1"/>
  <c r="D840" i="1"/>
  <c r="AD840" i="1"/>
  <c r="Y840" i="1"/>
  <c r="F1217" i="1"/>
  <c r="D1217" i="1"/>
  <c r="AD1217" i="1"/>
  <c r="Y1217" i="1"/>
  <c r="F1288" i="1"/>
  <c r="D1288" i="1"/>
  <c r="AD1288" i="1"/>
  <c r="Y1288" i="1"/>
  <c r="F1753" i="1"/>
  <c r="D1753" i="1"/>
  <c r="AD1753" i="1"/>
  <c r="Y1753" i="1"/>
  <c r="F1402" i="1"/>
  <c r="D1402" i="1"/>
  <c r="AD1402" i="1"/>
  <c r="Y1402" i="1"/>
  <c r="F322" i="1"/>
  <c r="D322" i="1"/>
  <c r="AD322" i="1"/>
  <c r="Y322" i="1"/>
  <c r="F589" i="1"/>
  <c r="D589" i="1"/>
  <c r="AD589" i="1"/>
  <c r="Y589" i="1"/>
  <c r="F1448" i="1"/>
  <c r="D1448" i="1"/>
  <c r="AD1448" i="1"/>
  <c r="Y1448" i="1"/>
  <c r="F1594" i="1"/>
  <c r="D1594" i="1"/>
  <c r="AD1594" i="1"/>
  <c r="Y1594" i="1"/>
  <c r="F541" i="1"/>
  <c r="D541" i="1"/>
  <c r="AD541" i="1"/>
  <c r="Y541" i="1"/>
  <c r="F1161" i="1"/>
  <c r="D1161" i="1"/>
  <c r="AD1161" i="1"/>
  <c r="Y1161" i="1"/>
  <c r="F934" i="1"/>
  <c r="D934" i="1"/>
  <c r="AD934" i="1"/>
  <c r="Y934" i="1"/>
  <c r="F1647" i="1"/>
  <c r="D1647" i="1"/>
  <c r="AD1647" i="1"/>
  <c r="Y1647" i="1"/>
  <c r="F218" i="1"/>
  <c r="D218" i="1"/>
  <c r="AD218" i="1"/>
  <c r="Y218" i="1"/>
  <c r="F1253" i="1"/>
  <c r="D1253" i="1"/>
  <c r="AD1253" i="1"/>
  <c r="Y1253" i="1"/>
  <c r="F1769" i="1"/>
  <c r="D1769" i="1"/>
  <c r="AD1769" i="1"/>
  <c r="Y1769" i="1"/>
  <c r="F356" i="1"/>
  <c r="D356" i="1"/>
  <c r="AD356" i="1"/>
  <c r="Y356" i="1"/>
  <c r="F1510" i="1"/>
  <c r="D1510" i="1"/>
  <c r="AD1510" i="1"/>
  <c r="Y1510" i="1"/>
  <c r="F966" i="1"/>
  <c r="D966" i="1"/>
  <c r="AD966" i="1"/>
  <c r="Y966" i="1"/>
  <c r="F331" i="1"/>
  <c r="D331" i="1"/>
  <c r="AD331" i="1"/>
  <c r="Y331" i="1"/>
  <c r="F988" i="1"/>
  <c r="D988" i="1"/>
  <c r="AD988" i="1"/>
  <c r="Y988" i="1"/>
  <c r="AE988" i="1" s="1"/>
  <c r="F69" i="1"/>
  <c r="D69" i="1"/>
  <c r="AD69" i="1"/>
  <c r="Y69" i="1"/>
  <c r="F1074" i="1"/>
  <c r="D1074" i="1"/>
  <c r="AD1074" i="1"/>
  <c r="Y1074" i="1"/>
  <c r="F1705" i="1"/>
  <c r="D1705" i="1"/>
  <c r="AD1705" i="1"/>
  <c r="Y1705" i="1"/>
  <c r="F1572" i="1"/>
  <c r="D1572" i="1"/>
  <c r="AD1572" i="1"/>
  <c r="Y1572" i="1"/>
  <c r="F60" i="1"/>
  <c r="D60" i="1"/>
  <c r="AD60" i="1"/>
  <c r="Y60" i="1"/>
  <c r="F40" i="1"/>
  <c r="D40" i="1"/>
  <c r="AD40" i="1"/>
  <c r="Y40" i="1"/>
  <c r="F553" i="1"/>
  <c r="D553" i="1"/>
  <c r="AD553" i="1"/>
  <c r="Y553" i="1"/>
  <c r="F1611" i="1"/>
  <c r="D1611" i="1"/>
  <c r="AD1611" i="1"/>
  <c r="Y1611" i="1"/>
  <c r="F1314" i="1"/>
  <c r="D1314" i="1"/>
  <c r="AD1314" i="1"/>
  <c r="Y1314" i="1"/>
  <c r="F685" i="1"/>
  <c r="D685" i="1"/>
  <c r="AD685" i="1"/>
  <c r="Y685" i="1"/>
  <c r="F1902" i="1"/>
  <c r="D1902" i="1"/>
  <c r="AD1902" i="1"/>
  <c r="Y1902" i="1"/>
  <c r="F104" i="1"/>
  <c r="D104" i="1"/>
  <c r="AD104" i="1"/>
  <c r="Y104" i="1"/>
  <c r="F637" i="1"/>
  <c r="D637" i="1"/>
  <c r="AD637" i="1"/>
  <c r="Y637" i="1"/>
  <c r="F214" i="1"/>
  <c r="D214" i="1"/>
  <c r="AD214" i="1"/>
  <c r="Y214" i="1"/>
  <c r="F339" i="1"/>
  <c r="D339" i="1"/>
  <c r="AD339" i="1"/>
  <c r="Y339" i="1"/>
  <c r="F616" i="1"/>
  <c r="D616" i="1"/>
  <c r="AD616" i="1"/>
  <c r="Y616" i="1"/>
  <c r="F817" i="1"/>
  <c r="D817" i="1"/>
  <c r="AD817" i="1"/>
  <c r="Y817" i="1"/>
  <c r="F1768" i="1"/>
  <c r="D1768" i="1"/>
  <c r="AD1768" i="1"/>
  <c r="Y1768" i="1"/>
  <c r="I1165" i="1"/>
  <c r="F1165" i="1"/>
  <c r="D1165" i="1"/>
  <c r="AD1165" i="1"/>
  <c r="Y1165" i="1"/>
  <c r="F345" i="1"/>
  <c r="D345" i="1"/>
  <c r="AD345" i="1"/>
  <c r="Y345" i="1"/>
  <c r="F1191" i="1"/>
  <c r="D1191" i="1"/>
  <c r="AD1191" i="1"/>
  <c r="Y1191" i="1"/>
  <c r="F562" i="1"/>
  <c r="D562" i="1"/>
  <c r="AD562" i="1"/>
  <c r="Y562" i="1"/>
  <c r="F1855" i="1"/>
  <c r="D1855" i="1"/>
  <c r="AD1855" i="1"/>
  <c r="Y1855" i="1"/>
  <c r="F352" i="1"/>
  <c r="D352" i="1"/>
  <c r="AD352" i="1"/>
  <c r="Y352" i="1"/>
  <c r="F1642" i="1"/>
  <c r="D1642" i="1"/>
  <c r="AD1642" i="1"/>
  <c r="Y1642" i="1"/>
  <c r="F959" i="1"/>
  <c r="D959" i="1"/>
  <c r="AD959" i="1"/>
  <c r="Y959" i="1"/>
  <c r="F1583" i="1"/>
  <c r="D1583" i="1"/>
  <c r="AD1583" i="1"/>
  <c r="Y1583" i="1"/>
  <c r="F1898" i="1"/>
  <c r="D1898" i="1"/>
  <c r="AD1898" i="1"/>
  <c r="Y1898" i="1"/>
  <c r="F1742" i="1"/>
  <c r="D1742" i="1"/>
  <c r="AD1742" i="1"/>
  <c r="Y1742" i="1"/>
  <c r="F634" i="1"/>
  <c r="D634" i="1"/>
  <c r="AD634" i="1"/>
  <c r="Y634" i="1"/>
  <c r="F1729" i="1"/>
  <c r="D1729" i="1"/>
  <c r="AD1729" i="1"/>
  <c r="Y1729" i="1"/>
  <c r="F1909" i="1"/>
  <c r="D1909" i="1"/>
  <c r="AD1909" i="1"/>
  <c r="Y1909" i="1"/>
  <c r="F159" i="1"/>
  <c r="D159" i="1"/>
  <c r="AD159" i="1"/>
  <c r="Y159" i="1"/>
  <c r="F1394" i="1"/>
  <c r="D1394" i="1"/>
  <c r="AD1394" i="1"/>
  <c r="Y1394" i="1"/>
  <c r="F851" i="1"/>
  <c r="D851" i="1"/>
  <c r="AD851" i="1"/>
  <c r="Y851" i="1"/>
  <c r="F1503" i="1"/>
  <c r="D1503" i="1"/>
  <c r="AD1503" i="1"/>
  <c r="Y1503" i="1"/>
  <c r="F1205" i="1"/>
  <c r="D1205" i="1"/>
  <c r="AD1205" i="1"/>
  <c r="Y1205" i="1"/>
  <c r="F924" i="1"/>
  <c r="D924" i="1"/>
  <c r="AD924" i="1"/>
  <c r="Y924" i="1"/>
  <c r="F979" i="1"/>
  <c r="D979" i="1"/>
  <c r="AD979" i="1"/>
  <c r="Y979" i="1"/>
  <c r="F1251" i="1"/>
  <c r="D1251" i="1"/>
  <c r="AD1251" i="1"/>
  <c r="Y1251" i="1"/>
  <c r="F57" i="1"/>
  <c r="D57" i="1"/>
  <c r="AD57" i="1"/>
  <c r="Y57" i="1"/>
  <c r="F666" i="1"/>
  <c r="D666" i="1"/>
  <c r="AD666" i="1"/>
  <c r="Y666" i="1"/>
  <c r="F789" i="1"/>
  <c r="D789" i="1"/>
  <c r="AD789" i="1"/>
  <c r="Y789" i="1"/>
  <c r="F994" i="1"/>
  <c r="D994" i="1"/>
  <c r="AD994" i="1"/>
  <c r="Y994" i="1"/>
  <c r="F1374" i="1"/>
  <c r="D1374" i="1"/>
  <c r="AD1374" i="1"/>
  <c r="Y1374" i="1"/>
  <c r="F1746" i="1"/>
  <c r="D1746" i="1"/>
  <c r="AD1746" i="1"/>
  <c r="Y1746" i="1"/>
  <c r="F487" i="1"/>
  <c r="D487" i="1"/>
  <c r="AD487" i="1"/>
  <c r="Y487" i="1"/>
  <c r="F1283" i="1"/>
  <c r="D1283" i="1"/>
  <c r="AD1283" i="1"/>
  <c r="Y1283" i="1"/>
  <c r="F1873" i="1"/>
  <c r="D1873" i="1"/>
  <c r="AD1873" i="1"/>
  <c r="Y1873" i="1"/>
  <c r="F1354" i="1"/>
  <c r="D1354" i="1"/>
  <c r="AD1354" i="1"/>
  <c r="Y1354" i="1"/>
  <c r="F1363" i="1"/>
  <c r="D1363" i="1"/>
  <c r="AD1363" i="1"/>
  <c r="Y1363" i="1"/>
  <c r="F186" i="1"/>
  <c r="D186" i="1"/>
  <c r="AD186" i="1"/>
  <c r="Y186" i="1"/>
  <c r="F1280" i="1"/>
  <c r="D1280" i="1"/>
  <c r="AD1280" i="1"/>
  <c r="Y1280" i="1"/>
  <c r="F1863" i="1"/>
  <c r="D1863" i="1"/>
  <c r="AD1863" i="1"/>
  <c r="Y1863" i="1"/>
  <c r="F854" i="1"/>
  <c r="D854" i="1"/>
  <c r="AD854" i="1"/>
  <c r="Y854" i="1"/>
  <c r="F438" i="1"/>
  <c r="D438" i="1"/>
  <c r="AD438" i="1"/>
  <c r="Y438" i="1"/>
  <c r="F499" i="1"/>
  <c r="D499" i="1"/>
  <c r="AD499" i="1"/>
  <c r="Y499" i="1"/>
  <c r="F137" i="1"/>
  <c r="D137" i="1"/>
  <c r="AD137" i="1"/>
  <c r="Y137" i="1"/>
  <c r="F163" i="1"/>
  <c r="D163" i="1"/>
  <c r="AD163" i="1"/>
  <c r="Y163" i="1"/>
  <c r="F294" i="1"/>
  <c r="D294" i="1"/>
  <c r="AD294" i="1"/>
  <c r="Y294" i="1"/>
  <c r="F1331" i="1"/>
  <c r="D1331" i="1"/>
  <c r="AD1331" i="1"/>
  <c r="Y1331" i="1"/>
  <c r="F1751" i="1"/>
  <c r="D1751" i="1"/>
  <c r="AD1751" i="1"/>
  <c r="Y1751" i="1"/>
  <c r="F1081" i="1"/>
  <c r="D1081" i="1"/>
  <c r="AD1081" i="1"/>
  <c r="Y1081" i="1"/>
  <c r="F1269" i="1"/>
  <c r="D1269" i="1"/>
  <c r="AD1269" i="1"/>
  <c r="Y1269" i="1"/>
  <c r="F549" i="1"/>
  <c r="D549" i="1"/>
  <c r="AD549" i="1"/>
  <c r="Y549" i="1"/>
  <c r="F1332" i="1"/>
  <c r="D1332" i="1"/>
  <c r="AD1332" i="1"/>
  <c r="Y1332" i="1"/>
  <c r="F1012" i="1"/>
  <c r="D1012" i="1"/>
  <c r="AD1012" i="1"/>
  <c r="Y1012" i="1"/>
  <c r="I1358" i="1"/>
  <c r="F1358" i="1"/>
  <c r="D1358" i="1"/>
  <c r="AD1358" i="1"/>
  <c r="Y1358" i="1"/>
  <c r="F950" i="1"/>
  <c r="D950" i="1"/>
  <c r="AD950" i="1"/>
  <c r="Y950" i="1"/>
  <c r="F1099" i="1"/>
  <c r="D1099" i="1"/>
  <c r="AD1099" i="1"/>
  <c r="Y1099" i="1"/>
  <c r="F455" i="1"/>
  <c r="D455" i="1"/>
  <c r="AD455" i="1"/>
  <c r="Y455" i="1"/>
  <c r="F1876" i="1"/>
  <c r="D1876" i="1"/>
  <c r="AD1876" i="1"/>
  <c r="Y1876" i="1"/>
  <c r="F39" i="1"/>
  <c r="D39" i="1"/>
  <c r="AD39" i="1"/>
  <c r="Y39" i="1"/>
  <c r="F397" i="1"/>
  <c r="D397" i="1"/>
  <c r="AD397" i="1"/>
  <c r="Y397" i="1"/>
  <c r="F1561" i="1"/>
  <c r="D1561" i="1"/>
  <c r="AD1561" i="1"/>
  <c r="Y1561" i="1"/>
  <c r="F920" i="1"/>
  <c r="D920" i="1"/>
  <c r="AD920" i="1"/>
  <c r="Y920" i="1"/>
  <c r="F1775" i="1"/>
  <c r="D1775" i="1"/>
  <c r="AD1775" i="1"/>
  <c r="Y1775" i="1"/>
  <c r="F1273" i="1"/>
  <c r="D1273" i="1"/>
  <c r="AD1273" i="1"/>
  <c r="Y1273" i="1"/>
  <c r="F1058" i="1"/>
  <c r="D1058" i="1"/>
  <c r="AD1058" i="1"/>
  <c r="Y1058" i="1"/>
  <c r="I525" i="1"/>
  <c r="F525" i="1"/>
  <c r="D525" i="1"/>
  <c r="AD525" i="1"/>
  <c r="Y525" i="1"/>
  <c r="F1024" i="1"/>
  <c r="D1024" i="1"/>
  <c r="AD1024" i="1"/>
  <c r="Y1024" i="1"/>
  <c r="F1905" i="1"/>
  <c r="D1905" i="1"/>
  <c r="AD1905" i="1"/>
  <c r="Y1905" i="1"/>
  <c r="F674" i="1"/>
  <c r="D674" i="1"/>
  <c r="AD674" i="1"/>
  <c r="Y674" i="1"/>
  <c r="I1865" i="1"/>
  <c r="F1865" i="1"/>
  <c r="D1865" i="1"/>
  <c r="AD1865" i="1"/>
  <c r="Y1865" i="1"/>
  <c r="F961" i="1"/>
  <c r="D961" i="1"/>
  <c r="AD961" i="1"/>
  <c r="Y961" i="1"/>
  <c r="F1029" i="1"/>
  <c r="D1029" i="1"/>
  <c r="AD1029" i="1"/>
  <c r="Y1029" i="1"/>
  <c r="F610" i="1"/>
  <c r="D610" i="1"/>
  <c r="AD610" i="1"/>
  <c r="Y610" i="1"/>
  <c r="F446" i="1"/>
  <c r="D446" i="1"/>
  <c r="AD446" i="1"/>
  <c r="Y446" i="1"/>
  <c r="F1192" i="1"/>
  <c r="D1192" i="1"/>
  <c r="AD1192" i="1"/>
  <c r="Y1192" i="1"/>
  <c r="F312" i="1"/>
  <c r="D312" i="1"/>
  <c r="AD312" i="1"/>
  <c r="Y312" i="1"/>
  <c r="F513" i="1"/>
  <c r="D513" i="1"/>
  <c r="AD513" i="1"/>
  <c r="Y513" i="1"/>
  <c r="F1047" i="1"/>
  <c r="D1047" i="1"/>
  <c r="AD1047" i="1"/>
  <c r="Y1047" i="1"/>
  <c r="F1211" i="1"/>
  <c r="D1211" i="1"/>
  <c r="AD1211" i="1"/>
  <c r="Y1211" i="1"/>
  <c r="F1895" i="1"/>
  <c r="D1895" i="1"/>
  <c r="AD1895" i="1"/>
  <c r="Y1895" i="1"/>
  <c r="F640" i="1"/>
  <c r="D640" i="1"/>
  <c r="AD640" i="1"/>
  <c r="Y640" i="1"/>
  <c r="F1515" i="1"/>
  <c r="D1515" i="1"/>
  <c r="AD1515" i="1"/>
  <c r="Y1515" i="1"/>
  <c r="F128" i="1"/>
  <c r="D128" i="1"/>
  <c r="AD128" i="1"/>
  <c r="Y128" i="1"/>
  <c r="F475" i="1"/>
  <c r="D475" i="1"/>
  <c r="AD475" i="1"/>
  <c r="Y475" i="1"/>
  <c r="F580" i="1"/>
  <c r="D580" i="1"/>
  <c r="AD580" i="1"/>
  <c r="Y580" i="1"/>
  <c r="F1679" i="1"/>
  <c r="D1679" i="1"/>
  <c r="AD1679" i="1"/>
  <c r="Y1679" i="1"/>
  <c r="F1056" i="1"/>
  <c r="D1056" i="1"/>
  <c r="AD1056" i="1"/>
  <c r="Y1056" i="1"/>
  <c r="F1077" i="1"/>
  <c r="D1077" i="1"/>
  <c r="AD1077" i="1"/>
  <c r="Y1077" i="1"/>
  <c r="I1140" i="1"/>
  <c r="F1140" i="1"/>
  <c r="D1140" i="1"/>
  <c r="AD1140" i="1"/>
  <c r="Y1140" i="1"/>
  <c r="F250" i="1"/>
  <c r="D250" i="1"/>
  <c r="AD250" i="1"/>
  <c r="Y250" i="1"/>
  <c r="F1009" i="1"/>
  <c r="D1009" i="1"/>
  <c r="AD1009" i="1"/>
  <c r="Y1009" i="1"/>
  <c r="F1883" i="1"/>
  <c r="D1883" i="1"/>
  <c r="AD1883" i="1"/>
  <c r="Y1883" i="1"/>
  <c r="F1766" i="1"/>
  <c r="D1766" i="1"/>
  <c r="AD1766" i="1"/>
  <c r="Y1766" i="1"/>
  <c r="F1208" i="1"/>
  <c r="D1208" i="1"/>
  <c r="AD1208" i="1"/>
  <c r="Y1208" i="1"/>
  <c r="F1780" i="1"/>
  <c r="D1780" i="1"/>
  <c r="AD1780" i="1"/>
  <c r="Y1780" i="1"/>
  <c r="F1858" i="1"/>
  <c r="D1858" i="1"/>
  <c r="AD1858" i="1"/>
  <c r="Y1858" i="1"/>
  <c r="F1816" i="1"/>
  <c r="D1816" i="1"/>
  <c r="AD1816" i="1"/>
  <c r="Y1816" i="1"/>
  <c r="F1694" i="1"/>
  <c r="D1694" i="1"/>
  <c r="AD1694" i="1"/>
  <c r="Y1694" i="1"/>
  <c r="F1565" i="1"/>
  <c r="D1565" i="1"/>
  <c r="AD1565" i="1"/>
  <c r="Y1565" i="1"/>
  <c r="F1163" i="1"/>
  <c r="D1163" i="1"/>
  <c r="AD1163" i="1"/>
  <c r="Y1163" i="1"/>
  <c r="F449" i="1"/>
  <c r="D449" i="1"/>
  <c r="AD449" i="1"/>
  <c r="Y449" i="1"/>
  <c r="F276" i="1"/>
  <c r="D276" i="1"/>
  <c r="AD276" i="1"/>
  <c r="Y276" i="1"/>
  <c r="F102" i="1"/>
  <c r="D102" i="1"/>
  <c r="AD102" i="1"/>
  <c r="Y102" i="1"/>
  <c r="F1339" i="1"/>
  <c r="D1339" i="1"/>
  <c r="AD1339" i="1"/>
  <c r="Y1339" i="1"/>
  <c r="F1435" i="1"/>
  <c r="D1435" i="1"/>
  <c r="AD1435" i="1"/>
  <c r="Y1435" i="1"/>
  <c r="F415" i="1"/>
  <c r="D415" i="1"/>
  <c r="AD415" i="1"/>
  <c r="Y415" i="1"/>
  <c r="F56" i="1"/>
  <c r="D56" i="1"/>
  <c r="AD56" i="1"/>
  <c r="Y56" i="1"/>
  <c r="F781" i="1"/>
  <c r="D781" i="1"/>
  <c r="AD781" i="1"/>
  <c r="Y781" i="1"/>
  <c r="F1601" i="1"/>
  <c r="D1601" i="1"/>
  <c r="AD1601" i="1"/>
  <c r="Y1601" i="1"/>
  <c r="F807" i="1"/>
  <c r="D807" i="1"/>
  <c r="AD807" i="1"/>
  <c r="Y807" i="1"/>
  <c r="F1072" i="1"/>
  <c r="D1072" i="1"/>
  <c r="AD1072" i="1"/>
  <c r="Y1072" i="1"/>
  <c r="I681" i="1"/>
  <c r="F681" i="1"/>
  <c r="D681" i="1"/>
  <c r="AD681" i="1"/>
  <c r="Y681" i="1"/>
  <c r="F478" i="1"/>
  <c r="D478" i="1"/>
  <c r="AD478" i="1"/>
  <c r="Y478" i="1"/>
  <c r="F10" i="1"/>
  <c r="D10" i="1"/>
  <c r="AD10" i="1"/>
  <c r="Y10" i="1"/>
  <c r="F1629" i="1"/>
  <c r="D1629" i="1"/>
  <c r="AD1629" i="1"/>
  <c r="Y1629" i="1"/>
  <c r="F1393" i="1"/>
  <c r="D1393" i="1"/>
  <c r="AD1393" i="1"/>
  <c r="Y1393" i="1"/>
  <c r="F292" i="1"/>
  <c r="D292" i="1"/>
  <c r="AD292" i="1"/>
  <c r="Y292" i="1"/>
  <c r="F706" i="1"/>
  <c r="D706" i="1"/>
  <c r="AD706" i="1"/>
  <c r="Y706" i="1"/>
  <c r="F444" i="1"/>
  <c r="D444" i="1"/>
  <c r="AD444" i="1"/>
  <c r="Y444" i="1"/>
  <c r="F1369" i="1"/>
  <c r="D1369" i="1"/>
  <c r="AD1369" i="1"/>
  <c r="Y1369" i="1"/>
  <c r="I226" i="1"/>
  <c r="F226" i="1"/>
  <c r="D226" i="1"/>
  <c r="AD226" i="1"/>
  <c r="Y226" i="1"/>
  <c r="F50" i="1"/>
  <c r="D50" i="1"/>
  <c r="AD50" i="1"/>
  <c r="Y50" i="1"/>
  <c r="F153" i="1"/>
  <c r="D153" i="1"/>
  <c r="AD153" i="1"/>
  <c r="Y153" i="1"/>
  <c r="I1080" i="1"/>
  <c r="F1080" i="1"/>
  <c r="D1080" i="1"/>
  <c r="AD1080" i="1"/>
  <c r="Y1080" i="1"/>
  <c r="F1864" i="1"/>
  <c r="D1864" i="1"/>
  <c r="AD1864" i="1"/>
  <c r="Y1864" i="1"/>
  <c r="I1759" i="1"/>
  <c r="F1759" i="1"/>
  <c r="D1759" i="1"/>
  <c r="AD1759" i="1"/>
  <c r="Y1759" i="1"/>
  <c r="F633" i="1"/>
  <c r="D633" i="1"/>
  <c r="AD633" i="1"/>
  <c r="Y633" i="1"/>
  <c r="F679" i="1"/>
  <c r="D679" i="1"/>
  <c r="AD679" i="1"/>
  <c r="Y679" i="1"/>
  <c r="F1496" i="1"/>
  <c r="D1496" i="1"/>
  <c r="AD1496" i="1"/>
  <c r="Y1496" i="1"/>
  <c r="F1890" i="1"/>
  <c r="D1890" i="1"/>
  <c r="AD1890" i="1"/>
  <c r="Y1890" i="1"/>
  <c r="F366" i="1"/>
  <c r="D366" i="1"/>
  <c r="AD366" i="1"/>
  <c r="Y366" i="1"/>
  <c r="F1026" i="1"/>
  <c r="D1026" i="1"/>
  <c r="AD1026" i="1"/>
  <c r="Y1026" i="1"/>
  <c r="F882" i="1"/>
  <c r="D882" i="1"/>
  <c r="AD882" i="1"/>
  <c r="Y882" i="1"/>
  <c r="F1312" i="1"/>
  <c r="D1312" i="1"/>
  <c r="AD1312" i="1"/>
  <c r="Y1312" i="1"/>
  <c r="F1224" i="1"/>
  <c r="D1224" i="1"/>
  <c r="AD1224" i="1"/>
  <c r="Y1224" i="1"/>
  <c r="I783" i="1"/>
  <c r="F783" i="1"/>
  <c r="D783" i="1"/>
  <c r="AD783" i="1"/>
  <c r="Y783" i="1"/>
  <c r="F1443" i="1"/>
  <c r="D1443" i="1"/>
  <c r="AD1443" i="1"/>
  <c r="Y1443" i="1"/>
  <c r="F798" i="1"/>
  <c r="D798" i="1"/>
  <c r="AD798" i="1"/>
  <c r="Y798" i="1"/>
  <c r="I243" i="1"/>
  <c r="F243" i="1"/>
  <c r="D243" i="1"/>
  <c r="AD243" i="1"/>
  <c r="Y243" i="1"/>
  <c r="F663" i="1"/>
  <c r="D663" i="1"/>
  <c r="AD663" i="1"/>
  <c r="Y663" i="1"/>
  <c r="F176" i="1"/>
  <c r="D176" i="1"/>
  <c r="AD176" i="1"/>
  <c r="Y176" i="1"/>
  <c r="F1430" i="1"/>
  <c r="D1430" i="1"/>
  <c r="AD1430" i="1"/>
  <c r="Y1430" i="1"/>
  <c r="F448" i="1"/>
  <c r="D448" i="1"/>
  <c r="AD448" i="1"/>
  <c r="Y448" i="1"/>
  <c r="F518" i="1"/>
  <c r="D518" i="1"/>
  <c r="AD518" i="1"/>
  <c r="Y518" i="1"/>
  <c r="F607" i="1"/>
  <c r="D607" i="1"/>
  <c r="AD607" i="1"/>
  <c r="Y607" i="1"/>
  <c r="F932" i="1"/>
  <c r="D932" i="1"/>
  <c r="AD932" i="1"/>
  <c r="Y932" i="1"/>
  <c r="F886" i="1"/>
  <c r="D886" i="1"/>
  <c r="AD886" i="1"/>
  <c r="Y886" i="1"/>
  <c r="F1078" i="1"/>
  <c r="D1078" i="1"/>
  <c r="AD1078" i="1"/>
  <c r="Y1078" i="1"/>
  <c r="F1152" i="1"/>
  <c r="D1152" i="1"/>
  <c r="AD1152" i="1"/>
  <c r="Y1152" i="1"/>
  <c r="F295" i="1"/>
  <c r="D295" i="1"/>
  <c r="AD295" i="1"/>
  <c r="Y295" i="1"/>
  <c r="F1621" i="1"/>
  <c r="D1621" i="1"/>
  <c r="AD1621" i="1"/>
  <c r="Y1621" i="1"/>
  <c r="F403" i="1"/>
  <c r="D403" i="1"/>
  <c r="AD403" i="1"/>
  <c r="Y403" i="1"/>
  <c r="F993" i="1"/>
  <c r="D993" i="1"/>
  <c r="AD993" i="1"/>
  <c r="Y993" i="1"/>
  <c r="I337" i="1"/>
  <c r="F337" i="1"/>
  <c r="D337" i="1"/>
  <c r="AD337" i="1"/>
  <c r="Y337" i="1"/>
  <c r="F1414" i="1"/>
  <c r="D1414" i="1"/>
  <c r="AD1414" i="1"/>
  <c r="Y1414" i="1"/>
  <c r="F1497" i="1"/>
  <c r="D1497" i="1"/>
  <c r="AD1497" i="1"/>
  <c r="Y1497" i="1"/>
  <c r="F1433" i="1"/>
  <c r="D1433" i="1"/>
  <c r="AD1433" i="1"/>
  <c r="Y1433" i="1"/>
  <c r="F698" i="1"/>
  <c r="D698" i="1"/>
  <c r="AD698" i="1"/>
  <c r="Y698" i="1"/>
  <c r="F431" i="1"/>
  <c r="D431" i="1"/>
  <c r="AD431" i="1"/>
  <c r="Y431" i="1"/>
  <c r="F225" i="1"/>
  <c r="D225" i="1"/>
  <c r="AD225" i="1"/>
  <c r="Y225" i="1"/>
  <c r="F456" i="1"/>
  <c r="D456" i="1"/>
  <c r="AD456" i="1"/>
  <c r="Y456" i="1"/>
  <c r="F19" i="1"/>
  <c r="D19" i="1"/>
  <c r="AD19" i="1"/>
  <c r="Y19" i="1"/>
  <c r="F31" i="1"/>
  <c r="D31" i="1"/>
  <c r="AD31" i="1"/>
  <c r="Y31" i="1"/>
  <c r="F138" i="1"/>
  <c r="D138" i="1"/>
  <c r="AD138" i="1"/>
  <c r="Y138" i="1"/>
  <c r="F1730" i="1"/>
  <c r="D1730" i="1"/>
  <c r="AD1730" i="1"/>
  <c r="Y1730" i="1"/>
  <c r="I901" i="1"/>
  <c r="F901" i="1"/>
  <c r="D901" i="1"/>
  <c r="AD901" i="1"/>
  <c r="Y901" i="1"/>
  <c r="F555" i="1"/>
  <c r="D555" i="1"/>
  <c r="AD555" i="1"/>
  <c r="Y555" i="1"/>
  <c r="F978" i="1"/>
  <c r="D978" i="1"/>
  <c r="AD978" i="1"/>
  <c r="Y978" i="1"/>
  <c r="F1227" i="1"/>
  <c r="D1227" i="1"/>
  <c r="AD1227" i="1"/>
  <c r="Y1227" i="1"/>
  <c r="F135" i="1"/>
  <c r="D135" i="1"/>
  <c r="AD135" i="1"/>
  <c r="Y135" i="1"/>
  <c r="F1673" i="1"/>
  <c r="D1673" i="1"/>
  <c r="AD1673" i="1"/>
  <c r="Y1673" i="1"/>
  <c r="F797" i="1"/>
  <c r="D797" i="1"/>
  <c r="AD797" i="1"/>
  <c r="Y797" i="1"/>
  <c r="F944" i="1"/>
  <c r="D944" i="1"/>
  <c r="AD944" i="1"/>
  <c r="Y944" i="1"/>
  <c r="F771" i="1"/>
  <c r="D771" i="1"/>
  <c r="AD771" i="1"/>
  <c r="Y771" i="1"/>
  <c r="F595" i="1"/>
  <c r="D595" i="1"/>
  <c r="AD595" i="1"/>
  <c r="Y595" i="1"/>
  <c r="F1066" i="1"/>
  <c r="D1066" i="1"/>
  <c r="AD1066" i="1"/>
  <c r="Y1066" i="1"/>
  <c r="F1139" i="1"/>
  <c r="D1139" i="1"/>
  <c r="AD1139" i="1"/>
  <c r="Y1139" i="1"/>
  <c r="F606" i="1"/>
  <c r="D606" i="1"/>
  <c r="AD606" i="1"/>
  <c r="Y606" i="1"/>
  <c r="F683" i="1"/>
  <c r="D683" i="1"/>
  <c r="AD683" i="1"/>
  <c r="Y683" i="1"/>
  <c r="F995" i="1"/>
  <c r="D995" i="1"/>
  <c r="AD995" i="1"/>
  <c r="Y995" i="1"/>
  <c r="F485" i="1"/>
  <c r="D485" i="1"/>
  <c r="AD485" i="1"/>
  <c r="Y485" i="1"/>
  <c r="F1781" i="1"/>
  <c r="D1781" i="1"/>
  <c r="AD1781" i="1"/>
  <c r="Y1781" i="1"/>
  <c r="F393" i="1"/>
  <c r="D393" i="1"/>
  <c r="AD393" i="1"/>
  <c r="Y393" i="1"/>
  <c r="F1453" i="1"/>
  <c r="D1453" i="1"/>
  <c r="AD1453" i="1"/>
  <c r="Y1453" i="1"/>
  <c r="I1221" i="1"/>
  <c r="F1221" i="1"/>
  <c r="D1221" i="1"/>
  <c r="AD1221" i="1"/>
  <c r="Y1221" i="1"/>
  <c r="F368" i="1"/>
  <c r="D368" i="1"/>
  <c r="AD368" i="1"/>
  <c r="Y368" i="1"/>
  <c r="F1830" i="1"/>
  <c r="D1830" i="1"/>
  <c r="AD1830" i="1"/>
  <c r="Y1830" i="1"/>
  <c r="F794" i="1"/>
  <c r="D794" i="1"/>
  <c r="AD794" i="1"/>
  <c r="Y794" i="1"/>
  <c r="F67" i="1"/>
  <c r="D67" i="1"/>
  <c r="AD67" i="1"/>
  <c r="Y67" i="1"/>
  <c r="I1557" i="1"/>
  <c r="F1557" i="1"/>
  <c r="D1557" i="1"/>
  <c r="AD1557" i="1"/>
  <c r="Y1557" i="1"/>
  <c r="F126" i="1"/>
  <c r="D126" i="1"/>
  <c r="AD126" i="1"/>
  <c r="Y126" i="1"/>
  <c r="F123" i="1"/>
  <c r="D123" i="1"/>
  <c r="AD123" i="1"/>
  <c r="Y123" i="1"/>
  <c r="F134" i="1"/>
  <c r="D134" i="1"/>
  <c r="AD134" i="1"/>
  <c r="Y134" i="1"/>
  <c r="F727" i="1"/>
  <c r="D727" i="1"/>
  <c r="AD727" i="1"/>
  <c r="Y727" i="1"/>
  <c r="F701" i="1"/>
  <c r="D701" i="1"/>
  <c r="AD701" i="1"/>
  <c r="Y701" i="1"/>
  <c r="F349" i="1"/>
  <c r="D349" i="1"/>
  <c r="AD349" i="1"/>
  <c r="Y349" i="1"/>
  <c r="F222" i="1"/>
  <c r="D222" i="1"/>
  <c r="AD222" i="1"/>
  <c r="Y222" i="1"/>
  <c r="F1643" i="1"/>
  <c r="D1643" i="1"/>
  <c r="AD1643" i="1"/>
  <c r="Y1643" i="1"/>
  <c r="F738" i="1"/>
  <c r="D738" i="1"/>
  <c r="AD738" i="1"/>
  <c r="Y738" i="1"/>
  <c r="F169" i="1"/>
  <c r="D169" i="1"/>
  <c r="AD169" i="1"/>
  <c r="Y169" i="1"/>
  <c r="F2" i="1"/>
  <c r="D2" i="1"/>
  <c r="AD2" i="1"/>
  <c r="Y2" i="1"/>
  <c r="F1851" i="1"/>
  <c r="D1851" i="1"/>
  <c r="AD1851" i="1"/>
  <c r="Y1851" i="1"/>
  <c r="I101" i="1"/>
  <c r="F101" i="1"/>
  <c r="D101" i="1"/>
  <c r="AD101" i="1"/>
  <c r="Y101" i="1"/>
  <c r="F1852" i="1"/>
  <c r="D1852" i="1"/>
  <c r="AD1852" i="1"/>
  <c r="Y1852" i="1"/>
  <c r="F946" i="1"/>
  <c r="D946" i="1"/>
  <c r="AD946" i="1"/>
  <c r="Y946" i="1"/>
  <c r="F41" i="1"/>
  <c r="D41" i="1"/>
  <c r="AD41" i="1"/>
  <c r="Y41" i="1"/>
  <c r="F1657" i="1"/>
  <c r="D1657" i="1"/>
  <c r="AD1657" i="1"/>
  <c r="Y1657" i="1"/>
  <c r="I1328" i="1"/>
  <c r="F1328" i="1"/>
  <c r="D1328" i="1"/>
  <c r="AD1328" i="1"/>
  <c r="Y1328" i="1"/>
  <c r="F1011" i="1"/>
  <c r="D1011" i="1"/>
  <c r="AD1011" i="1"/>
  <c r="Y1011" i="1"/>
  <c r="F967" i="1"/>
  <c r="D967" i="1"/>
  <c r="AD967" i="1"/>
  <c r="Y967" i="1"/>
  <c r="F1551" i="1"/>
  <c r="D1551" i="1"/>
  <c r="AD1551" i="1"/>
  <c r="Y1551" i="1"/>
  <c r="F883" i="1"/>
  <c r="D883" i="1"/>
  <c r="AD883" i="1"/>
  <c r="Y883" i="1"/>
  <c r="F729" i="1"/>
  <c r="D729" i="1"/>
  <c r="AD729" i="1"/>
  <c r="Y729" i="1"/>
  <c r="F190" i="1"/>
  <c r="D190" i="1"/>
  <c r="AD190" i="1"/>
  <c r="Y190" i="1"/>
  <c r="F1240" i="1"/>
  <c r="D1240" i="1"/>
  <c r="AD1240" i="1"/>
  <c r="Y1240" i="1"/>
  <c r="F962" i="1"/>
  <c r="D962" i="1"/>
  <c r="AD962" i="1"/>
  <c r="Y962" i="1"/>
  <c r="F503" i="1"/>
  <c r="D503" i="1"/>
  <c r="AD503" i="1"/>
  <c r="Y503" i="1"/>
  <c r="F896" i="1"/>
  <c r="D896" i="1"/>
  <c r="AD896" i="1"/>
  <c r="Y896" i="1"/>
  <c r="F47" i="1"/>
  <c r="D47" i="1"/>
  <c r="AD47" i="1"/>
  <c r="Y47" i="1"/>
  <c r="F943" i="1"/>
  <c r="D943" i="1"/>
  <c r="AD943" i="1"/>
  <c r="Y943" i="1"/>
  <c r="F1681" i="1"/>
  <c r="D1681" i="1"/>
  <c r="AD1681" i="1"/>
  <c r="Y1681" i="1"/>
  <c r="F1174" i="1"/>
  <c r="D1174" i="1"/>
  <c r="AD1174" i="1"/>
  <c r="Y1174" i="1"/>
  <c r="F1160" i="1"/>
  <c r="D1160" i="1"/>
  <c r="AD1160" i="1"/>
  <c r="Y1160" i="1"/>
  <c r="F1899" i="1"/>
  <c r="D1899" i="1"/>
  <c r="AD1899" i="1"/>
  <c r="Y1899" i="1"/>
  <c r="F617" i="1"/>
  <c r="D617" i="1"/>
  <c r="AD617" i="1"/>
  <c r="Y617" i="1"/>
  <c r="F1571" i="1"/>
  <c r="D1571" i="1"/>
  <c r="AD1571" i="1"/>
  <c r="Y1571" i="1"/>
  <c r="F48" i="1"/>
  <c r="D48" i="1"/>
  <c r="AD48" i="1"/>
  <c r="Y48" i="1"/>
  <c r="F963" i="1"/>
  <c r="D963" i="1"/>
  <c r="AD963" i="1"/>
  <c r="Y963" i="1"/>
  <c r="F223" i="1"/>
  <c r="D223" i="1"/>
  <c r="AD223" i="1"/>
  <c r="Y223" i="1"/>
  <c r="F873" i="1"/>
  <c r="D873" i="1"/>
  <c r="AD873" i="1"/>
  <c r="Y873" i="1"/>
  <c r="F775" i="1"/>
  <c r="D775" i="1"/>
  <c r="AD775" i="1"/>
  <c r="Y775" i="1"/>
  <c r="F285" i="1"/>
  <c r="D285" i="1"/>
  <c r="AD285" i="1"/>
  <c r="Y285" i="1"/>
  <c r="F1109" i="1"/>
  <c r="D1109" i="1"/>
  <c r="AD1109" i="1"/>
  <c r="Y1109" i="1"/>
  <c r="F1325" i="1"/>
  <c r="D1325" i="1"/>
  <c r="AD1325" i="1"/>
  <c r="Y1325" i="1"/>
  <c r="F1728" i="1"/>
  <c r="D1728" i="1"/>
  <c r="AD1728" i="1"/>
  <c r="Y1728" i="1"/>
  <c r="F1340" i="1"/>
  <c r="D1340" i="1"/>
  <c r="AD1340" i="1"/>
  <c r="Y1340" i="1"/>
  <c r="F893" i="1"/>
  <c r="D893" i="1"/>
  <c r="AD893" i="1"/>
  <c r="Y893" i="1"/>
  <c r="F676" i="1"/>
  <c r="D676" i="1"/>
  <c r="AD676" i="1"/>
  <c r="Y676" i="1"/>
  <c r="F21" i="1"/>
  <c r="D21" i="1"/>
  <c r="AD21" i="1"/>
  <c r="Y21" i="1"/>
  <c r="F80" i="1"/>
  <c r="D80" i="1"/>
  <c r="AD80" i="1"/>
  <c r="Y80" i="1"/>
  <c r="I392" i="1"/>
  <c r="F392" i="1"/>
  <c r="D392" i="1"/>
  <c r="AD392" i="1"/>
  <c r="Y392" i="1"/>
  <c r="F1567" i="1"/>
  <c r="D1567" i="1"/>
  <c r="AD1567" i="1"/>
  <c r="Y1567" i="1"/>
  <c r="F1735" i="1"/>
  <c r="D1735" i="1"/>
  <c r="AD1735" i="1"/>
  <c r="Y1735" i="1"/>
  <c r="F1416" i="1"/>
  <c r="D1416" i="1"/>
  <c r="AD1416" i="1"/>
  <c r="Y1416" i="1"/>
  <c r="F12" i="1"/>
  <c r="D12" i="1"/>
  <c r="AD12" i="1"/>
  <c r="Y12" i="1"/>
  <c r="F939" i="1"/>
  <c r="D939" i="1"/>
  <c r="AD939" i="1"/>
  <c r="Y939" i="1"/>
  <c r="F465" i="1"/>
  <c r="D465" i="1"/>
  <c r="AD465" i="1"/>
  <c r="Y465" i="1"/>
  <c r="I636" i="1"/>
  <c r="F636" i="1"/>
  <c r="D636" i="1"/>
  <c r="AD636" i="1"/>
  <c r="Y636" i="1"/>
  <c r="F1091" i="1"/>
  <c r="D1091" i="1"/>
  <c r="AD1091" i="1"/>
  <c r="Y1091" i="1"/>
  <c r="F1143" i="1"/>
  <c r="D1143" i="1"/>
  <c r="AD1143" i="1"/>
  <c r="Y1143" i="1"/>
  <c r="F1505" i="1"/>
  <c r="D1505" i="1"/>
  <c r="AD1505" i="1"/>
  <c r="Y1505" i="1"/>
  <c r="F1049" i="1"/>
  <c r="D1049" i="1"/>
  <c r="AD1049" i="1"/>
  <c r="Y1049" i="1"/>
  <c r="F782" i="1"/>
  <c r="D782" i="1"/>
  <c r="AD782" i="1"/>
  <c r="Y782" i="1"/>
  <c r="F1137" i="1"/>
  <c r="D1137" i="1"/>
  <c r="AD1137" i="1"/>
  <c r="Y1137" i="1"/>
  <c r="F585" i="1"/>
  <c r="D585" i="1"/>
  <c r="AD585" i="1"/>
  <c r="Y585" i="1"/>
  <c r="F34" i="1"/>
  <c r="D34" i="1"/>
  <c r="AD34" i="1"/>
  <c r="Y34" i="1"/>
  <c r="F1356" i="1"/>
  <c r="D1356" i="1"/>
  <c r="AD1356" i="1"/>
  <c r="Y1356" i="1"/>
  <c r="F987" i="1"/>
  <c r="D987" i="1"/>
  <c r="AD987" i="1"/>
  <c r="Y987" i="1"/>
  <c r="F1632" i="1"/>
  <c r="D1632" i="1"/>
  <c r="AD1632" i="1"/>
  <c r="Y1632" i="1"/>
  <c r="F1550" i="1"/>
  <c r="D1550" i="1"/>
  <c r="AD1550" i="1"/>
  <c r="Y1550" i="1"/>
  <c r="F1098" i="1"/>
  <c r="D1098" i="1"/>
  <c r="AD1098" i="1"/>
  <c r="Y1098" i="1"/>
  <c r="F626" i="1"/>
  <c r="D626" i="1"/>
  <c r="AD626" i="1"/>
  <c r="Y626" i="1"/>
  <c r="F346" i="1"/>
  <c r="D346" i="1"/>
  <c r="AD346" i="1"/>
  <c r="Y346" i="1"/>
  <c r="F1018" i="1"/>
  <c r="D1018" i="1"/>
  <c r="AD1018" i="1"/>
  <c r="Y1018" i="1"/>
  <c r="F333" i="1"/>
  <c r="D333" i="1"/>
  <c r="AD333" i="1"/>
  <c r="Y333" i="1"/>
  <c r="F1760" i="1"/>
  <c r="D1760" i="1"/>
  <c r="AD1760" i="1"/>
  <c r="Y1760" i="1"/>
  <c r="F753" i="1"/>
  <c r="D753" i="1"/>
  <c r="AD753" i="1"/>
  <c r="Y753" i="1"/>
  <c r="F600" i="1"/>
  <c r="D600" i="1"/>
  <c r="AD600" i="1"/>
  <c r="Y600" i="1"/>
  <c r="F38" i="1"/>
  <c r="D38" i="1"/>
  <c r="AD38" i="1"/>
  <c r="Y38" i="1"/>
  <c r="F120" i="1"/>
  <c r="D120" i="1"/>
  <c r="AD120" i="1"/>
  <c r="Y120" i="1"/>
  <c r="F646" i="1"/>
  <c r="D646" i="1"/>
  <c r="AD646" i="1"/>
  <c r="Y646" i="1"/>
  <c r="F1019" i="1"/>
  <c r="D1019" i="1"/>
  <c r="AD1019" i="1"/>
  <c r="Y1019" i="1"/>
  <c r="F490" i="1"/>
  <c r="D490" i="1"/>
  <c r="AD490" i="1"/>
  <c r="Y490" i="1"/>
  <c r="F1614" i="1"/>
  <c r="D1614" i="1"/>
  <c r="AD1614" i="1"/>
  <c r="Y1614" i="1"/>
  <c r="F494" i="1"/>
  <c r="D494" i="1"/>
  <c r="AD494" i="1"/>
  <c r="Y494" i="1"/>
  <c r="F1779" i="1"/>
  <c r="D1779" i="1"/>
  <c r="AD1779" i="1"/>
  <c r="Y1779" i="1"/>
  <c r="F1907" i="1"/>
  <c r="D1907" i="1"/>
  <c r="AD1907" i="1"/>
  <c r="Y1907" i="1"/>
  <c r="F711" i="1"/>
  <c r="D711" i="1"/>
  <c r="AD711" i="1"/>
  <c r="Y711" i="1"/>
  <c r="F1504" i="1"/>
  <c r="D1504" i="1"/>
  <c r="AD1504" i="1"/>
  <c r="Y1504" i="1"/>
  <c r="F367" i="1"/>
  <c r="D367" i="1"/>
  <c r="AD367" i="1"/>
  <c r="Y367" i="1"/>
  <c r="F1377" i="1"/>
  <c r="D1377" i="1"/>
  <c r="AD1377" i="1"/>
  <c r="Y1377" i="1"/>
  <c r="F486" i="1"/>
  <c r="D486" i="1"/>
  <c r="AD486" i="1"/>
  <c r="Y486" i="1"/>
  <c r="F4" i="1"/>
  <c r="D4" i="1"/>
  <c r="AD4" i="1"/>
  <c r="Y4" i="1"/>
  <c r="F1096" i="1"/>
  <c r="D1096" i="1"/>
  <c r="AD1096" i="1"/>
  <c r="Y1096" i="1"/>
  <c r="F1685" i="1"/>
  <c r="D1685" i="1"/>
  <c r="AD1685" i="1"/>
  <c r="Y1685" i="1"/>
  <c r="F1578" i="1"/>
  <c r="D1578" i="1"/>
  <c r="AD1578" i="1"/>
  <c r="Y1578" i="1"/>
  <c r="F763" i="1"/>
  <c r="D763" i="1"/>
  <c r="AD763" i="1"/>
  <c r="Y763" i="1"/>
  <c r="F432" i="1"/>
  <c r="D432" i="1"/>
  <c r="AD432" i="1"/>
  <c r="Y432" i="1"/>
  <c r="F793" i="1"/>
  <c r="D793" i="1"/>
  <c r="AD793" i="1"/>
  <c r="Y793" i="1"/>
  <c r="F1108" i="1"/>
  <c r="D1108" i="1"/>
  <c r="AD1108" i="1"/>
  <c r="Y1108" i="1"/>
  <c r="F826" i="1"/>
  <c r="D826" i="1"/>
  <c r="AD826" i="1"/>
  <c r="Y826" i="1"/>
  <c r="F58" i="1"/>
  <c r="D58" i="1"/>
  <c r="AD58" i="1"/>
  <c r="Y58" i="1"/>
  <c r="F761" i="1"/>
  <c r="D761" i="1"/>
  <c r="AD761" i="1"/>
  <c r="Y761" i="1"/>
  <c r="F324" i="1"/>
  <c r="D324" i="1"/>
  <c r="AD324" i="1"/>
  <c r="Y324" i="1"/>
  <c r="I1249" i="1"/>
  <c r="F1249" i="1"/>
  <c r="D1249" i="1"/>
  <c r="AD1249" i="1"/>
  <c r="Y1249" i="1"/>
  <c r="F583" i="1"/>
  <c r="D583" i="1"/>
  <c r="AD583" i="1"/>
  <c r="Y583" i="1"/>
  <c r="F1846" i="1"/>
  <c r="D1846" i="1"/>
  <c r="AD1846" i="1"/>
  <c r="Y1846" i="1"/>
  <c r="F261" i="1"/>
  <c r="D261" i="1"/>
  <c r="AD261" i="1"/>
  <c r="Y261" i="1"/>
  <c r="F460" i="1"/>
  <c r="D460" i="1"/>
  <c r="AD460" i="1"/>
  <c r="Y460" i="1"/>
  <c r="F45" i="1"/>
  <c r="D45" i="1"/>
  <c r="AD45" i="1"/>
  <c r="Y45" i="1"/>
  <c r="F697" i="1"/>
  <c r="D697" i="1"/>
  <c r="AD697" i="1"/>
  <c r="Y697" i="1"/>
  <c r="F1711" i="1"/>
  <c r="D1711" i="1"/>
  <c r="AD1711" i="1"/>
  <c r="Y1711" i="1"/>
  <c r="F1451" i="1"/>
  <c r="D1451" i="1"/>
  <c r="AD1451" i="1"/>
  <c r="Y1451" i="1"/>
  <c r="F514" i="1"/>
  <c r="D514" i="1"/>
  <c r="AD514" i="1"/>
  <c r="Y514" i="1"/>
  <c r="F23" i="1"/>
  <c r="D23" i="1"/>
  <c r="AD23" i="1"/>
  <c r="Y23" i="1"/>
  <c r="F672" i="1"/>
  <c r="D672" i="1"/>
  <c r="AD672" i="1"/>
  <c r="Y672" i="1"/>
  <c r="F863" i="1"/>
  <c r="D863" i="1"/>
  <c r="AD863" i="1"/>
  <c r="Y863" i="1"/>
  <c r="F1868" i="1"/>
  <c r="D1868" i="1"/>
  <c r="AD1868" i="1"/>
  <c r="Y1868" i="1"/>
  <c r="I1585" i="1"/>
  <c r="F1585" i="1"/>
  <c r="D1585" i="1"/>
  <c r="AD1585" i="1"/>
  <c r="Y1585" i="1"/>
  <c r="F816" i="1"/>
  <c r="D816" i="1"/>
  <c r="AD816" i="1"/>
  <c r="Y816" i="1"/>
  <c r="F1699" i="1"/>
  <c r="D1699" i="1"/>
  <c r="AD1699" i="1"/>
  <c r="Y1699" i="1"/>
  <c r="F1665" i="1"/>
  <c r="D1665" i="1"/>
  <c r="AD1665" i="1"/>
  <c r="Y1665" i="1"/>
  <c r="I1745" i="1"/>
  <c r="F1745" i="1"/>
  <c r="D1745" i="1"/>
  <c r="AD1745" i="1"/>
  <c r="Y1745" i="1"/>
  <c r="F419" i="1"/>
  <c r="D419" i="1"/>
  <c r="AD419" i="1"/>
  <c r="Y419" i="1"/>
  <c r="F1411" i="1"/>
  <c r="D1411" i="1"/>
  <c r="AD1411" i="1"/>
  <c r="Y1411" i="1"/>
  <c r="F241" i="1"/>
  <c r="D241" i="1"/>
  <c r="AD241" i="1"/>
  <c r="Y241" i="1"/>
  <c r="F655" i="1"/>
  <c r="D655" i="1"/>
  <c r="AD655" i="1"/>
  <c r="Y655" i="1"/>
  <c r="F1749" i="1"/>
  <c r="D1749" i="1"/>
  <c r="AD1749" i="1"/>
  <c r="Y1749" i="1"/>
  <c r="F1581" i="1"/>
  <c r="D1581" i="1"/>
  <c r="AD1581" i="1"/>
  <c r="Y1581" i="1"/>
  <c r="F1656" i="1"/>
  <c r="D1656" i="1"/>
  <c r="AD1656" i="1"/>
  <c r="Y1656" i="1"/>
  <c r="I834" i="1"/>
  <c r="F834" i="1"/>
  <c r="D834" i="1"/>
  <c r="AD834" i="1"/>
  <c r="Y834" i="1"/>
  <c r="F860" i="1"/>
  <c r="D860" i="1"/>
  <c r="AD860" i="1"/>
  <c r="Y860" i="1"/>
  <c r="F1776" i="1"/>
  <c r="D1776" i="1"/>
  <c r="AD1776" i="1"/>
  <c r="Y1776" i="1"/>
  <c r="F629" i="1"/>
  <c r="D629" i="1"/>
  <c r="AD629" i="1"/>
  <c r="Y629" i="1"/>
  <c r="F1543" i="1"/>
  <c r="D1543" i="1"/>
  <c r="AD1543" i="1"/>
  <c r="Y1543" i="1"/>
  <c r="F1555" i="1"/>
  <c r="D1555" i="1"/>
  <c r="AD1555" i="1"/>
  <c r="Y1555" i="1"/>
  <c r="I630" i="1"/>
  <c r="F630" i="1"/>
  <c r="D630" i="1"/>
  <c r="AD630" i="1"/>
  <c r="Y630" i="1"/>
  <c r="I660" i="1"/>
  <c r="F660" i="1"/>
  <c r="D660" i="1"/>
  <c r="AD660" i="1"/>
  <c r="Y660" i="1"/>
  <c r="F1003" i="1"/>
  <c r="D1003" i="1"/>
  <c r="AD1003" i="1"/>
  <c r="Y1003" i="1"/>
  <c r="F1104" i="1"/>
  <c r="D1104" i="1"/>
  <c r="AD1104" i="1"/>
  <c r="Y1104" i="1"/>
  <c r="F1491" i="1"/>
  <c r="D1491" i="1"/>
  <c r="AD1491" i="1"/>
  <c r="Y1491" i="1"/>
  <c r="F1473" i="1"/>
  <c r="D1473" i="1"/>
  <c r="AD1473" i="1"/>
  <c r="Y1473" i="1"/>
  <c r="F1531" i="1"/>
  <c r="D1531" i="1"/>
  <c r="AD1531" i="1"/>
  <c r="Y1531" i="1"/>
  <c r="F280" i="1"/>
  <c r="D280" i="1"/>
  <c r="AD280" i="1"/>
  <c r="Y280" i="1"/>
  <c r="I1313" i="1"/>
  <c r="F1313" i="1"/>
  <c r="D1313" i="1"/>
  <c r="AD1313" i="1"/>
  <c r="Y1313" i="1"/>
  <c r="F1212" i="1"/>
  <c r="D1212" i="1"/>
  <c r="AD1212" i="1"/>
  <c r="Y1212" i="1"/>
  <c r="F270" i="1"/>
  <c r="D270" i="1"/>
  <c r="AD270" i="1"/>
  <c r="Y270" i="1"/>
  <c r="F1407" i="1"/>
  <c r="D1407" i="1"/>
  <c r="AD1407" i="1"/>
  <c r="Y1407" i="1"/>
  <c r="F1132" i="1"/>
  <c r="D1132" i="1"/>
  <c r="AD1132" i="1"/>
  <c r="Y1132" i="1"/>
  <c r="F548" i="1"/>
  <c r="D548" i="1"/>
  <c r="AD548" i="1"/>
  <c r="Y548" i="1"/>
  <c r="F914" i="1"/>
  <c r="D914" i="1"/>
  <c r="AD914" i="1"/>
  <c r="Y914" i="1"/>
  <c r="F648" i="1"/>
  <c r="D648" i="1"/>
  <c r="AD648" i="1"/>
  <c r="Y648" i="1"/>
  <c r="F1639" i="1"/>
  <c r="D1639" i="1"/>
  <c r="AD1639" i="1"/>
  <c r="Y1639" i="1"/>
  <c r="F1421" i="1"/>
  <c r="D1421" i="1"/>
  <c r="AD1421" i="1"/>
  <c r="Y1421" i="1"/>
  <c r="F1536" i="1"/>
  <c r="D1536" i="1"/>
  <c r="AD1536" i="1"/>
  <c r="Y1536" i="1"/>
  <c r="F601" i="1"/>
  <c r="D601" i="1"/>
  <c r="AD601" i="1"/>
  <c r="Y601" i="1"/>
  <c r="F703" i="1"/>
  <c r="D703" i="1"/>
  <c r="AD703" i="1"/>
  <c r="Y703" i="1"/>
  <c r="F209" i="1"/>
  <c r="D209" i="1"/>
  <c r="AD209" i="1"/>
  <c r="Y209" i="1"/>
  <c r="F704" i="1"/>
  <c r="D704" i="1"/>
  <c r="AD704" i="1"/>
  <c r="Y704" i="1"/>
  <c r="F1840" i="1"/>
  <c r="D1840" i="1"/>
  <c r="AD1840" i="1"/>
  <c r="Y1840" i="1"/>
  <c r="F1260" i="1"/>
  <c r="D1260" i="1"/>
  <c r="AD1260" i="1"/>
  <c r="Y1260" i="1"/>
  <c r="F92" i="1"/>
  <c r="D92" i="1"/>
  <c r="AD92" i="1"/>
  <c r="Y92" i="1"/>
  <c r="F591" i="1"/>
  <c r="D591" i="1"/>
  <c r="AD591" i="1"/>
  <c r="Y591" i="1"/>
  <c r="F240" i="1"/>
  <c r="D240" i="1"/>
  <c r="AD240" i="1"/>
  <c r="Y240" i="1"/>
  <c r="F305" i="1"/>
  <c r="D305" i="1"/>
  <c r="AD305" i="1"/>
  <c r="Y305" i="1"/>
  <c r="F1087" i="1"/>
  <c r="D1087" i="1"/>
  <c r="AD1087" i="1"/>
  <c r="Y1087" i="1"/>
  <c r="F316" i="1"/>
  <c r="D316" i="1"/>
  <c r="AD316" i="1"/>
  <c r="Y316" i="1"/>
  <c r="F1366" i="1"/>
  <c r="D1366" i="1"/>
  <c r="AD1366" i="1"/>
  <c r="Y1366" i="1"/>
  <c r="F302" i="1"/>
  <c r="D302" i="1"/>
  <c r="AD302" i="1"/>
  <c r="Y302" i="1"/>
  <c r="F435" i="1"/>
  <c r="D435" i="1"/>
  <c r="AD435" i="1"/>
  <c r="Y435" i="1"/>
  <c r="I1271" i="1"/>
  <c r="F1271" i="1"/>
  <c r="D1271" i="1"/>
  <c r="AD1271" i="1"/>
  <c r="Y1271" i="1"/>
  <c r="F1183" i="1"/>
  <c r="D1183" i="1"/>
  <c r="AD1183" i="1"/>
  <c r="Y1183" i="1"/>
  <c r="F829" i="1"/>
  <c r="D829" i="1"/>
  <c r="AD829" i="1"/>
  <c r="Y829" i="1"/>
  <c r="F1031" i="1"/>
  <c r="D1031" i="1"/>
  <c r="AD1031" i="1"/>
  <c r="Y1031" i="1"/>
  <c r="F716" i="1"/>
  <c r="D716" i="1"/>
  <c r="AD716" i="1"/>
  <c r="Y716" i="1"/>
  <c r="I254" i="1"/>
  <c r="F254" i="1"/>
  <c r="D254" i="1"/>
  <c r="AD254" i="1"/>
  <c r="Y254" i="1"/>
  <c r="F1827" i="1"/>
  <c r="D1827" i="1"/>
  <c r="AD1827" i="1"/>
  <c r="Y1827" i="1"/>
  <c r="F970" i="1"/>
  <c r="D970" i="1"/>
  <c r="AD970" i="1"/>
  <c r="Y970" i="1"/>
  <c r="F484" i="1"/>
  <c r="D484" i="1"/>
  <c r="AD484" i="1"/>
  <c r="Y484" i="1"/>
  <c r="F500" i="1"/>
  <c r="D500" i="1"/>
  <c r="AD500" i="1"/>
  <c r="Y500" i="1"/>
  <c r="F410" i="1"/>
  <c r="D410" i="1"/>
  <c r="AD410" i="1"/>
  <c r="Y410" i="1"/>
  <c r="F1272" i="1"/>
  <c r="D1272" i="1"/>
  <c r="AD1272" i="1"/>
  <c r="Y1272" i="1"/>
  <c r="I271" i="1"/>
  <c r="F271" i="1"/>
  <c r="D271" i="1"/>
  <c r="AD271" i="1"/>
  <c r="Y271" i="1"/>
  <c r="F1419" i="1"/>
  <c r="D1419" i="1"/>
  <c r="AD1419" i="1"/>
  <c r="Y1419" i="1"/>
  <c r="F1365" i="1"/>
  <c r="D1365" i="1"/>
  <c r="AD1365" i="1"/>
  <c r="Y1365" i="1"/>
  <c r="F213" i="1"/>
  <c r="D213" i="1"/>
  <c r="AD213" i="1"/>
  <c r="Y213" i="1"/>
  <c r="F1071" i="1"/>
  <c r="D1071" i="1"/>
  <c r="AD1071" i="1"/>
  <c r="Y1071" i="1"/>
  <c r="F739" i="1"/>
  <c r="D739" i="1"/>
  <c r="AD739" i="1"/>
  <c r="Y739" i="1"/>
  <c r="F1134" i="1"/>
  <c r="D1134" i="1"/>
  <c r="AD1134" i="1"/>
  <c r="Y1134" i="1"/>
  <c r="F481" i="1"/>
  <c r="D481" i="1"/>
  <c r="AD481" i="1"/>
  <c r="Y481" i="1"/>
  <c r="F554" i="1"/>
  <c r="D554" i="1"/>
  <c r="AD554" i="1"/>
  <c r="Y554" i="1"/>
  <c r="F1877" i="1"/>
  <c r="D1877" i="1"/>
  <c r="AD1877" i="1"/>
  <c r="Y1877" i="1"/>
  <c r="F999" i="1"/>
  <c r="D999" i="1"/>
  <c r="AD999" i="1"/>
  <c r="Y999" i="1"/>
  <c r="I1635" i="1"/>
  <c r="F1635" i="1"/>
  <c r="D1635" i="1"/>
  <c r="AD1635" i="1"/>
  <c r="Y1635" i="1"/>
  <c r="F1180" i="1"/>
  <c r="D1180" i="1"/>
  <c r="AD1180" i="1"/>
  <c r="Y1180" i="1"/>
  <c r="F244" i="1"/>
  <c r="D244" i="1"/>
  <c r="AD244" i="1"/>
  <c r="Y244" i="1"/>
  <c r="F33" i="1"/>
  <c r="D33" i="1"/>
  <c r="AD33" i="1"/>
  <c r="Y33" i="1"/>
  <c r="F569" i="1"/>
  <c r="D569" i="1"/>
  <c r="AD569" i="1"/>
  <c r="Y569" i="1"/>
  <c r="F1521" i="1"/>
  <c r="D1521" i="1"/>
  <c r="AD1521" i="1"/>
  <c r="Y1521" i="1"/>
  <c r="F44" i="1"/>
  <c r="D44" i="1"/>
  <c r="AD44" i="1"/>
  <c r="Y44" i="1"/>
  <c r="I1506" i="1"/>
  <c r="F1506" i="1"/>
  <c r="D1506" i="1"/>
  <c r="AD1506" i="1"/>
  <c r="Y1506" i="1"/>
  <c r="F142" i="1"/>
  <c r="D142" i="1"/>
  <c r="AD142" i="1"/>
  <c r="Y142" i="1"/>
  <c r="F1075" i="1"/>
  <c r="D1075" i="1"/>
  <c r="AD1075" i="1"/>
  <c r="Y1075" i="1"/>
  <c r="F1913" i="1"/>
  <c r="D1913" i="1"/>
  <c r="AD1913" i="1"/>
  <c r="Y1913" i="1"/>
  <c r="F879" i="1"/>
  <c r="D879" i="1"/>
  <c r="AD879" i="1"/>
  <c r="Y879" i="1"/>
  <c r="F489" i="1"/>
  <c r="D489" i="1"/>
  <c r="AD489" i="1"/>
  <c r="Y489" i="1"/>
  <c r="F1345" i="1"/>
  <c r="D1345" i="1"/>
  <c r="AD1345" i="1"/>
  <c r="Y1345" i="1"/>
  <c r="F263" i="1"/>
  <c r="D263" i="1"/>
  <c r="AD263" i="1"/>
  <c r="Y263" i="1"/>
  <c r="F1162" i="1"/>
  <c r="D1162" i="1"/>
  <c r="AD1162" i="1"/>
  <c r="Y1162" i="1"/>
  <c r="F949" i="1"/>
  <c r="D949" i="1"/>
  <c r="AD949" i="1"/>
  <c r="Y949" i="1"/>
  <c r="F387" i="1"/>
  <c r="D387" i="1"/>
  <c r="AD387" i="1"/>
  <c r="Y387" i="1"/>
  <c r="F764" i="1"/>
  <c r="D764" i="1"/>
  <c r="AD764" i="1"/>
  <c r="Y764" i="1"/>
  <c r="F479" i="1"/>
  <c r="D479" i="1"/>
  <c r="AD479" i="1"/>
  <c r="Y479" i="1"/>
  <c r="F453" i="1"/>
  <c r="D453" i="1"/>
  <c r="AD453" i="1"/>
  <c r="Y453" i="1"/>
  <c r="F588" i="1"/>
  <c r="D588" i="1"/>
  <c r="AD588" i="1"/>
  <c r="Y588" i="1"/>
  <c r="F820" i="1"/>
  <c r="D820" i="1"/>
  <c r="AD820" i="1"/>
  <c r="Y820" i="1"/>
  <c r="F675" i="1"/>
  <c r="D675" i="1"/>
  <c r="AD675" i="1"/>
  <c r="Y675" i="1"/>
  <c r="F1524" i="1"/>
  <c r="D1524" i="1"/>
  <c r="AD1524" i="1"/>
  <c r="Y1524" i="1"/>
  <c r="F921" i="1"/>
  <c r="D921" i="1"/>
  <c r="AD921" i="1"/>
  <c r="Y921" i="1"/>
  <c r="F259" i="1"/>
  <c r="D259" i="1"/>
  <c r="AD259" i="1"/>
  <c r="Y259" i="1"/>
  <c r="F1097" i="1"/>
  <c r="D1097" i="1"/>
  <c r="AD1097" i="1"/>
  <c r="Y1097" i="1"/>
  <c r="F1831" i="1"/>
  <c r="D1831" i="1"/>
  <c r="AD1831" i="1"/>
  <c r="Y1831" i="1"/>
  <c r="F1763" i="1"/>
  <c r="D1763" i="1"/>
  <c r="AD1763" i="1"/>
  <c r="Y1763" i="1"/>
  <c r="F148" i="1"/>
  <c r="D148" i="1"/>
  <c r="AD148" i="1"/>
  <c r="Y148" i="1"/>
  <c r="F1267" i="1"/>
  <c r="D1267" i="1"/>
  <c r="AD1267" i="1"/>
  <c r="Y1267" i="1"/>
  <c r="F1021" i="1"/>
  <c r="D1021" i="1"/>
  <c r="AD1021" i="1"/>
  <c r="Y1021" i="1"/>
  <c r="F1237" i="1"/>
  <c r="D1237" i="1"/>
  <c r="AD1237" i="1"/>
  <c r="Y1237" i="1"/>
  <c r="F450" i="1"/>
  <c r="D450" i="1"/>
  <c r="AD450" i="1"/>
  <c r="Y450" i="1"/>
  <c r="F957" i="1"/>
  <c r="D957" i="1"/>
  <c r="AD957" i="1"/>
  <c r="Y957" i="1"/>
  <c r="I769" i="1"/>
  <c r="F769" i="1"/>
  <c r="D769" i="1"/>
  <c r="AD769" i="1"/>
  <c r="Y769" i="1"/>
  <c r="F990" i="1"/>
  <c r="D990" i="1"/>
  <c r="AD990" i="1"/>
  <c r="Y990" i="1"/>
  <c r="F1782" i="1"/>
  <c r="D1782" i="1"/>
  <c r="AD1782" i="1"/>
  <c r="Y1782" i="1"/>
  <c r="F657" i="1"/>
  <c r="D657" i="1"/>
  <c r="AD657" i="1"/>
  <c r="Y657" i="1"/>
  <c r="F1518" i="1"/>
  <c r="D1518" i="1"/>
  <c r="AD1518" i="1"/>
  <c r="Y1518" i="1"/>
  <c r="F1792" i="1"/>
  <c r="D1792" i="1"/>
  <c r="AD1792" i="1"/>
  <c r="Y1792" i="1"/>
  <c r="F1194" i="1"/>
  <c r="D1194" i="1"/>
  <c r="AD1194" i="1"/>
  <c r="Y1194" i="1"/>
  <c r="F647" i="1"/>
  <c r="D647" i="1"/>
  <c r="AD647" i="1"/>
  <c r="Y647" i="1"/>
  <c r="F493" i="1"/>
  <c r="D493" i="1"/>
  <c r="AD493" i="1"/>
  <c r="Y493" i="1"/>
  <c r="F1041" i="1"/>
  <c r="D1041" i="1"/>
  <c r="AD1041" i="1"/>
  <c r="Y1041" i="1"/>
  <c r="F1475" i="1"/>
  <c r="D1475" i="1"/>
  <c r="AD1475" i="1"/>
  <c r="Y1475" i="1"/>
  <c r="F800" i="1"/>
  <c r="D800" i="1"/>
  <c r="AD800" i="1"/>
  <c r="Y800" i="1"/>
  <c r="F1836" i="1"/>
  <c r="D1836" i="1"/>
  <c r="AD1836" i="1"/>
  <c r="Y1836" i="1"/>
  <c r="F281" i="1"/>
  <c r="D281" i="1"/>
  <c r="AD281" i="1"/>
  <c r="Y281" i="1"/>
  <c r="F700" i="1"/>
  <c r="D700" i="1"/>
  <c r="AD700" i="1"/>
  <c r="Y700" i="1"/>
  <c r="F1118" i="1"/>
  <c r="D1118" i="1"/>
  <c r="AD1118" i="1"/>
  <c r="Y1118" i="1"/>
  <c r="F1637" i="1"/>
  <c r="D1637" i="1"/>
  <c r="AD1637" i="1"/>
  <c r="Y1637" i="1"/>
  <c r="F1256" i="1"/>
  <c r="D1256" i="1"/>
  <c r="AD1256" i="1"/>
  <c r="Y1256" i="1"/>
  <c r="I466" i="1"/>
  <c r="F466" i="1"/>
  <c r="D466" i="1"/>
  <c r="AD466" i="1"/>
  <c r="Y466" i="1"/>
  <c r="F682" i="1"/>
  <c r="D682" i="1"/>
  <c r="AD682" i="1"/>
  <c r="Y682" i="1"/>
  <c r="F1229" i="1"/>
  <c r="D1229" i="1"/>
  <c r="AD1229" i="1"/>
  <c r="Y1229" i="1"/>
  <c r="F1716" i="1"/>
  <c r="D1716" i="1"/>
  <c r="AD1716" i="1"/>
  <c r="Y1716" i="1"/>
  <c r="F1044" i="1"/>
  <c r="D1044" i="1"/>
  <c r="AD1044" i="1"/>
  <c r="Y1044" i="1"/>
  <c r="F694" i="1"/>
  <c r="D694" i="1"/>
  <c r="AD694" i="1"/>
  <c r="Y694" i="1"/>
  <c r="F1053" i="1"/>
  <c r="D1053" i="1"/>
  <c r="AD1053" i="1"/>
  <c r="Y1053" i="1"/>
  <c r="F482" i="1"/>
  <c r="D482" i="1"/>
  <c r="AD482" i="1"/>
  <c r="Y482" i="1"/>
  <c r="F1897" i="1"/>
  <c r="D1897" i="1"/>
  <c r="AD1897" i="1"/>
  <c r="Y1897" i="1"/>
  <c r="F745" i="1"/>
  <c r="D745" i="1"/>
  <c r="AD745" i="1"/>
  <c r="Y745" i="1"/>
  <c r="F1189" i="1"/>
  <c r="D1189" i="1"/>
  <c r="AD1189" i="1"/>
  <c r="Y1189" i="1"/>
  <c r="F1057" i="1"/>
  <c r="D1057" i="1"/>
  <c r="AD1057" i="1"/>
  <c r="Y1057" i="1"/>
  <c r="F371" i="1"/>
  <c r="D371" i="1"/>
  <c r="AD371" i="1"/>
  <c r="Y371" i="1"/>
  <c r="F187" i="1"/>
  <c r="D187" i="1"/>
  <c r="AD187" i="1"/>
  <c r="Y187" i="1"/>
  <c r="F1532" i="1"/>
  <c r="D1532" i="1"/>
  <c r="AD1532" i="1"/>
  <c r="Y1532" i="1"/>
  <c r="F125" i="1"/>
  <c r="D125" i="1"/>
  <c r="AD125" i="1"/>
  <c r="Y125" i="1"/>
  <c r="F1687" i="1"/>
  <c r="D1687" i="1"/>
  <c r="AD1687" i="1"/>
  <c r="Y1687" i="1"/>
  <c r="F1674" i="1"/>
  <c r="D1674" i="1"/>
  <c r="AD1674" i="1"/>
  <c r="Y1674" i="1"/>
  <c r="F52" i="1"/>
  <c r="D52" i="1"/>
  <c r="AD52" i="1"/>
  <c r="Y52" i="1"/>
  <c r="F409" i="1"/>
  <c r="D409" i="1"/>
  <c r="AD409" i="1"/>
  <c r="Y409" i="1"/>
  <c r="F1538" i="1"/>
  <c r="D1538" i="1"/>
  <c r="AD1538" i="1"/>
  <c r="Y1538" i="1"/>
  <c r="F389" i="1"/>
  <c r="D389" i="1"/>
  <c r="AD389" i="1"/>
  <c r="Y389" i="1"/>
  <c r="F1904" i="1"/>
  <c r="D1904" i="1"/>
  <c r="AD1904" i="1"/>
  <c r="Y1904" i="1"/>
  <c r="F915" i="1"/>
  <c r="D915" i="1"/>
  <c r="AD915" i="1"/>
  <c r="Y915" i="1"/>
  <c r="I1480" i="1"/>
  <c r="F1480" i="1"/>
  <c r="D1480" i="1"/>
  <c r="AD1480" i="1"/>
  <c r="Y1480" i="1"/>
  <c r="F869" i="1"/>
  <c r="D869" i="1"/>
  <c r="AD869" i="1"/>
  <c r="Y869" i="1"/>
  <c r="F1381" i="1"/>
  <c r="D1381" i="1"/>
  <c r="AD1381" i="1"/>
  <c r="Y1381" i="1"/>
  <c r="F1597" i="1"/>
  <c r="D1597" i="1"/>
  <c r="AD1597" i="1"/>
  <c r="Y1597" i="1"/>
  <c r="F678" i="1"/>
  <c r="D678" i="1"/>
  <c r="AD678" i="1"/>
  <c r="Y678" i="1"/>
  <c r="F1871" i="1"/>
  <c r="D1871" i="1"/>
  <c r="AD1871" i="1"/>
  <c r="Y1871" i="1"/>
  <c r="F658" i="1"/>
  <c r="D658" i="1"/>
  <c r="AD658" i="1"/>
  <c r="Y658" i="1"/>
  <c r="F732" i="1"/>
  <c r="D732" i="1"/>
  <c r="AD732" i="1"/>
  <c r="Y732" i="1"/>
  <c r="F1539" i="1"/>
  <c r="D1539" i="1"/>
  <c r="AD1539" i="1"/>
  <c r="Y1539" i="1"/>
  <c r="F1239" i="1"/>
  <c r="D1239" i="1"/>
  <c r="AD1239" i="1"/>
  <c r="Y1239" i="1"/>
  <c r="F1046" i="1"/>
  <c r="D1046" i="1"/>
  <c r="AD1046" i="1"/>
  <c r="Y1046" i="1"/>
  <c r="F1290" i="1"/>
  <c r="D1290" i="1"/>
  <c r="AD1290" i="1"/>
  <c r="Y1290" i="1"/>
  <c r="F1361" i="1"/>
  <c r="D1361" i="1"/>
  <c r="AD1361" i="1"/>
  <c r="Y1361" i="1"/>
  <c r="F1135" i="1"/>
  <c r="D1135" i="1"/>
  <c r="AD1135" i="1"/>
  <c r="Y1135" i="1"/>
  <c r="F372" i="1"/>
  <c r="D372" i="1"/>
  <c r="AD372" i="1"/>
  <c r="Y372" i="1"/>
  <c r="F573" i="1"/>
  <c r="D573" i="1"/>
  <c r="AD573" i="1"/>
  <c r="Y573" i="1"/>
  <c r="I1810" i="1"/>
  <c r="F1810" i="1"/>
  <c r="D1810" i="1"/>
  <c r="AD1810" i="1"/>
  <c r="Y1810" i="1"/>
  <c r="F122" i="1"/>
  <c r="D122" i="1"/>
  <c r="AD122" i="1"/>
  <c r="Y122" i="1"/>
  <c r="F480" i="1"/>
  <c r="D480" i="1"/>
  <c r="AD480" i="1"/>
  <c r="Y480" i="1"/>
  <c r="I538" i="1"/>
  <c r="F538" i="1"/>
  <c r="D538" i="1"/>
  <c r="AD538" i="1"/>
  <c r="Y538" i="1"/>
  <c r="F1626" i="1"/>
  <c r="D1626" i="1"/>
  <c r="AD1626" i="1"/>
  <c r="Y1626" i="1"/>
  <c r="F65" i="1"/>
  <c r="D65" i="1"/>
  <c r="AD65" i="1"/>
  <c r="Y65" i="1"/>
  <c r="F686" i="1"/>
  <c r="D686" i="1"/>
  <c r="AD686" i="1"/>
  <c r="Y686" i="1"/>
  <c r="F710" i="1"/>
  <c r="D710" i="1"/>
  <c r="AD710" i="1"/>
  <c r="Y710" i="1"/>
  <c r="I552" i="1"/>
  <c r="F552" i="1"/>
  <c r="D552" i="1"/>
  <c r="AD552" i="1"/>
  <c r="Y552" i="1"/>
  <c r="I215" i="1"/>
  <c r="F215" i="1"/>
  <c r="D215" i="1"/>
  <c r="AD215" i="1"/>
  <c r="Y215" i="1"/>
  <c r="F86" i="1"/>
  <c r="D86" i="1"/>
  <c r="AD86" i="1"/>
  <c r="Y86" i="1"/>
  <c r="F165" i="1"/>
  <c r="D165" i="1"/>
  <c r="AD165" i="1"/>
  <c r="Y165" i="1"/>
  <c r="F952" i="1"/>
  <c r="D952" i="1"/>
  <c r="AD952" i="1"/>
  <c r="Y952" i="1"/>
  <c r="F586" i="1"/>
  <c r="D586" i="1"/>
  <c r="AD586" i="1"/>
  <c r="Y586" i="1"/>
  <c r="F348" i="1"/>
  <c r="D348" i="1"/>
  <c r="AD348" i="1"/>
  <c r="Y348" i="1"/>
  <c r="F1559" i="1"/>
  <c r="D1559" i="1"/>
  <c r="AD1559" i="1"/>
  <c r="Y1559" i="1"/>
  <c r="F111" i="1"/>
  <c r="D111" i="1"/>
  <c r="AD111" i="1"/>
  <c r="Y111" i="1"/>
  <c r="F1562" i="1"/>
  <c r="D1562" i="1"/>
  <c r="AD1562" i="1"/>
  <c r="Y1562" i="1"/>
  <c r="F391" i="1"/>
  <c r="D391" i="1"/>
  <c r="AD391" i="1"/>
  <c r="Y391" i="1"/>
  <c r="F1817" i="1"/>
  <c r="D1817" i="1"/>
  <c r="AD1817" i="1"/>
  <c r="Y1817" i="1"/>
  <c r="F1384" i="1"/>
  <c r="D1384" i="1"/>
  <c r="AD1384" i="1"/>
  <c r="Y1384" i="1"/>
  <c r="F233" i="1"/>
  <c r="D233" i="1"/>
  <c r="AD233" i="1"/>
  <c r="Y233" i="1"/>
  <c r="F822" i="1"/>
  <c r="D822" i="1"/>
  <c r="AD822" i="1"/>
  <c r="Y822" i="1"/>
  <c r="F154" i="1"/>
  <c r="D154" i="1"/>
  <c r="AD154" i="1"/>
  <c r="Y154" i="1"/>
  <c r="F1882" i="1"/>
  <c r="D1882" i="1"/>
  <c r="AD1882" i="1"/>
  <c r="Y1882" i="1"/>
  <c r="F1847" i="1"/>
  <c r="D1847" i="1"/>
  <c r="AD1847" i="1"/>
  <c r="Y1847" i="1"/>
  <c r="F1758" i="1"/>
  <c r="D1758" i="1"/>
  <c r="AD1758" i="1"/>
  <c r="Y1758" i="1"/>
  <c r="F1663" i="1"/>
  <c r="D1663" i="1"/>
  <c r="AD1663" i="1"/>
  <c r="Y1663" i="1"/>
  <c r="F1872" i="1"/>
  <c r="D1872" i="1"/>
  <c r="AD1872" i="1"/>
  <c r="Y1872" i="1"/>
  <c r="F363" i="1"/>
  <c r="D363" i="1"/>
  <c r="AD363" i="1"/>
  <c r="Y363" i="1"/>
  <c r="F1307" i="1"/>
  <c r="D1307" i="1"/>
  <c r="AD1307" i="1"/>
  <c r="Y1307" i="1"/>
  <c r="F501" i="1"/>
  <c r="D501" i="1"/>
  <c r="AD501" i="1"/>
  <c r="Y501" i="1"/>
  <c r="F258" i="1"/>
  <c r="D258" i="1"/>
  <c r="AD258" i="1"/>
  <c r="Y258" i="1"/>
  <c r="F1214" i="1"/>
  <c r="D1214" i="1"/>
  <c r="AD1214" i="1"/>
  <c r="Y1214" i="1"/>
  <c r="F381" i="1"/>
  <c r="D381" i="1"/>
  <c r="AD381" i="1"/>
  <c r="Y381" i="1"/>
  <c r="F1226" i="1"/>
  <c r="D1226" i="1"/>
  <c r="AD1226" i="1"/>
  <c r="Y1226" i="1"/>
  <c r="F309" i="1"/>
  <c r="D309" i="1"/>
  <c r="AD309" i="1"/>
  <c r="Y309" i="1"/>
  <c r="F811" i="1"/>
  <c r="D811" i="1"/>
  <c r="AD811" i="1"/>
  <c r="Y811" i="1"/>
  <c r="F321" i="1"/>
  <c r="D321" i="1"/>
  <c r="AD321" i="1"/>
  <c r="Y321" i="1"/>
  <c r="I576" i="1"/>
  <c r="F576" i="1"/>
  <c r="D576" i="1"/>
  <c r="AD576" i="1"/>
  <c r="Y576" i="1"/>
  <c r="F1738" i="1"/>
  <c r="D1738" i="1"/>
  <c r="AD1738" i="1"/>
  <c r="Y1738" i="1"/>
  <c r="F181" i="1"/>
  <c r="D181" i="1"/>
  <c r="AD181" i="1"/>
  <c r="Y181" i="1"/>
  <c r="F770" i="1"/>
  <c r="D770" i="1"/>
  <c r="AD770" i="1"/>
  <c r="Y770" i="1"/>
  <c r="F1235" i="1"/>
  <c r="D1235" i="1"/>
  <c r="AD1235" i="1"/>
  <c r="Y1235" i="1"/>
  <c r="F402" i="1"/>
  <c r="D402" i="1"/>
  <c r="AD402" i="1"/>
  <c r="Y402" i="1"/>
  <c r="F1400" i="1"/>
  <c r="D1400" i="1"/>
  <c r="AD1400" i="1"/>
  <c r="Y1400" i="1"/>
  <c r="F604" i="1"/>
  <c r="D604" i="1"/>
  <c r="AD604" i="1"/>
  <c r="Y604" i="1"/>
  <c r="F1703" i="1"/>
  <c r="D1703" i="1"/>
  <c r="AD1703" i="1"/>
  <c r="Y1703" i="1"/>
  <c r="F468" i="1"/>
  <c r="D468" i="1"/>
  <c r="AD468" i="1"/>
  <c r="Y468" i="1"/>
  <c r="F470" i="1"/>
  <c r="D470" i="1"/>
  <c r="AD470" i="1"/>
  <c r="Y470" i="1"/>
  <c r="F1306" i="1"/>
  <c r="D1306" i="1"/>
  <c r="AD1306" i="1"/>
  <c r="Y1306" i="1"/>
  <c r="F568" i="1"/>
  <c r="D568" i="1"/>
  <c r="AD568" i="1"/>
  <c r="Y568" i="1"/>
  <c r="F350" i="1"/>
  <c r="D350" i="1"/>
  <c r="AD350" i="1"/>
  <c r="Y350" i="1"/>
  <c r="F759" i="1"/>
  <c r="D759" i="1"/>
  <c r="AD759" i="1"/>
  <c r="Y759" i="1"/>
  <c r="F1724" i="1"/>
  <c r="D1724" i="1"/>
  <c r="AD1724" i="1"/>
  <c r="Y1724" i="1"/>
  <c r="F1884" i="1"/>
  <c r="D1884" i="1"/>
  <c r="AD1884" i="1"/>
  <c r="Y1884" i="1"/>
  <c r="F1207" i="1"/>
  <c r="D1207" i="1"/>
  <c r="AD1207" i="1"/>
  <c r="Y1207" i="1"/>
  <c r="F1417" i="1"/>
  <c r="D1417" i="1"/>
  <c r="AD1417" i="1"/>
  <c r="Y1417" i="1"/>
  <c r="F1640" i="1"/>
  <c r="D1640" i="1"/>
  <c r="AD1640" i="1"/>
  <c r="Y1640" i="1"/>
  <c r="F723" i="1"/>
  <c r="D723" i="1"/>
  <c r="AD723" i="1"/>
  <c r="Y723" i="1"/>
  <c r="I1659" i="1"/>
  <c r="F1659" i="1"/>
  <c r="D1659" i="1"/>
  <c r="AD1659" i="1"/>
  <c r="Y1659" i="1"/>
  <c r="F1857" i="1"/>
  <c r="D1857" i="1"/>
  <c r="AD1857" i="1"/>
  <c r="Y1857" i="1"/>
  <c r="F651" i="1"/>
  <c r="D651" i="1"/>
  <c r="AD651" i="1"/>
  <c r="Y651" i="1"/>
  <c r="F228" i="1"/>
  <c r="D228" i="1"/>
  <c r="AD228" i="1"/>
  <c r="Y228" i="1"/>
  <c r="F1188" i="1"/>
  <c r="D1188" i="1"/>
  <c r="AD1188" i="1"/>
  <c r="Y1188" i="1"/>
  <c r="F1608" i="1"/>
  <c r="D1608" i="1"/>
  <c r="AD1608" i="1"/>
  <c r="Y1608" i="1"/>
  <c r="F284" i="1"/>
  <c r="D284" i="1"/>
  <c r="AD284" i="1"/>
  <c r="Y284" i="1"/>
  <c r="F1537" i="1"/>
  <c r="D1537" i="1"/>
  <c r="AD1537" i="1"/>
  <c r="Y1537" i="1"/>
  <c r="F1326" i="1"/>
  <c r="D1326" i="1"/>
  <c r="AD1326" i="1"/>
  <c r="Y1326" i="1"/>
  <c r="F551" i="1"/>
  <c r="D551" i="1"/>
  <c r="AD551" i="1"/>
  <c r="Y551" i="1"/>
  <c r="F1245" i="1"/>
  <c r="D1245" i="1"/>
  <c r="AD1245" i="1"/>
  <c r="Y1245" i="1"/>
  <c r="F160" i="1"/>
  <c r="D160" i="1"/>
  <c r="AD160" i="1"/>
  <c r="Y160" i="1"/>
  <c r="F1489" i="1"/>
  <c r="D1489" i="1"/>
  <c r="AD1489" i="1"/>
  <c r="Y1489" i="1"/>
  <c r="F1042" i="1"/>
  <c r="D1042" i="1"/>
  <c r="AD1042" i="1"/>
  <c r="Y1042" i="1"/>
  <c r="F1412" i="1"/>
  <c r="D1412" i="1"/>
  <c r="AD1412" i="1"/>
  <c r="Y1412" i="1"/>
  <c r="F1261" i="1"/>
  <c r="D1261" i="1"/>
  <c r="AD1261" i="1"/>
  <c r="Y1261" i="1"/>
  <c r="F1671" i="1"/>
  <c r="D1671" i="1"/>
  <c r="AD1671" i="1"/>
  <c r="Y1671" i="1"/>
  <c r="F1064" i="1"/>
  <c r="D1064" i="1"/>
  <c r="AD1064" i="1"/>
  <c r="Y1064" i="1"/>
  <c r="F1458" i="1"/>
  <c r="D1458" i="1"/>
  <c r="AD1458" i="1"/>
  <c r="Y1458" i="1"/>
  <c r="F1420" i="1"/>
  <c r="D1420" i="1"/>
  <c r="AD1420" i="1"/>
  <c r="Y1420" i="1"/>
  <c r="F229" i="1"/>
  <c r="D229" i="1"/>
  <c r="AD229" i="1"/>
  <c r="Y229" i="1"/>
  <c r="F400" i="1"/>
  <c r="D400" i="1"/>
  <c r="AD400" i="1"/>
  <c r="Y400" i="1"/>
  <c r="F145" i="1"/>
  <c r="D145" i="1"/>
  <c r="AD145" i="1"/>
  <c r="Y145" i="1"/>
  <c r="F423" i="1"/>
  <c r="D423" i="1"/>
  <c r="AD423" i="1"/>
  <c r="Y423" i="1"/>
  <c r="F1726" i="1"/>
  <c r="D1726" i="1"/>
  <c r="AD1726" i="1"/>
  <c r="Y1726" i="1"/>
  <c r="F880" i="1"/>
  <c r="D880" i="1"/>
  <c r="AD880" i="1"/>
  <c r="Y880" i="1"/>
  <c r="F838" i="1"/>
  <c r="D838" i="1"/>
  <c r="AD838" i="1"/>
  <c r="Y838" i="1"/>
  <c r="F1495" i="1"/>
  <c r="D1495" i="1"/>
  <c r="AD1495" i="1"/>
  <c r="Y1495" i="1"/>
  <c r="F650" i="1"/>
  <c r="D650" i="1"/>
  <c r="AD650" i="1"/>
  <c r="Y650" i="1"/>
  <c r="F1832" i="1"/>
  <c r="D1832" i="1"/>
  <c r="AD1832" i="1"/>
  <c r="Y1832" i="1"/>
  <c r="F1482" i="1"/>
  <c r="D1482" i="1"/>
  <c r="AD1482" i="1"/>
  <c r="Y1482" i="1"/>
  <c r="F507" i="1"/>
  <c r="D507" i="1"/>
  <c r="AD507" i="1"/>
  <c r="Y507" i="1"/>
  <c r="F1035" i="1"/>
  <c r="D1035" i="1"/>
  <c r="AD1035" i="1"/>
  <c r="Y1035" i="1"/>
  <c r="F1166" i="1"/>
  <c r="D1166" i="1"/>
  <c r="AD1166" i="1"/>
  <c r="Y1166" i="1"/>
  <c r="F462" i="1"/>
  <c r="D462" i="1"/>
  <c r="AD462" i="1"/>
  <c r="Y462" i="1"/>
  <c r="F905" i="1"/>
  <c r="D905" i="1"/>
  <c r="AD905" i="1"/>
  <c r="Y905" i="1"/>
  <c r="F796" i="1"/>
  <c r="D796" i="1"/>
  <c r="AD796" i="1"/>
  <c r="Y796" i="1"/>
  <c r="F282" i="1"/>
  <c r="D282" i="1"/>
  <c r="AD282" i="1"/>
  <c r="Y282" i="1"/>
  <c r="F1466" i="1"/>
  <c r="D1466" i="1"/>
  <c r="AD1466" i="1"/>
  <c r="Y1466" i="1"/>
  <c r="F1304" i="1"/>
  <c r="D1304" i="1"/>
  <c r="AD1304" i="1"/>
  <c r="Y1304" i="1"/>
  <c r="F656" i="1"/>
  <c r="D656" i="1"/>
  <c r="AD656" i="1"/>
  <c r="Y656" i="1"/>
  <c r="F930" i="1"/>
  <c r="D930" i="1"/>
  <c r="AD930" i="1"/>
  <c r="Y930" i="1"/>
  <c r="I1727" i="1"/>
  <c r="F1727" i="1"/>
  <c r="D1727" i="1"/>
  <c r="AD1727" i="1"/>
  <c r="Y1727" i="1"/>
  <c r="F1502" i="1"/>
  <c r="D1502" i="1"/>
  <c r="AD1502" i="1"/>
  <c r="Y1502" i="1"/>
  <c r="F803" i="1"/>
  <c r="D803" i="1"/>
  <c r="AD803" i="1"/>
  <c r="Y803" i="1"/>
  <c r="F515" i="1"/>
  <c r="D515" i="1"/>
  <c r="AD515" i="1"/>
  <c r="Y515" i="1"/>
  <c r="F1305" i="1"/>
  <c r="D1305" i="1"/>
  <c r="AD1305" i="1"/>
  <c r="Y1305" i="1"/>
  <c r="I380" i="1"/>
  <c r="F380" i="1"/>
  <c r="D380" i="1"/>
  <c r="AD380" i="1"/>
  <c r="Y380" i="1"/>
  <c r="F1034" i="1"/>
  <c r="D1034" i="1"/>
  <c r="AD1034" i="1"/>
  <c r="Y1034" i="1"/>
  <c r="F954" i="1"/>
  <c r="D954" i="1"/>
  <c r="AD954" i="1"/>
  <c r="Y954" i="1"/>
  <c r="F51" i="1"/>
  <c r="D51" i="1"/>
  <c r="AD51" i="1"/>
  <c r="Y51" i="1"/>
  <c r="F1457" i="1"/>
  <c r="D1457" i="1"/>
  <c r="AD1457" i="1"/>
  <c r="Y1457" i="1"/>
  <c r="F1346" i="1"/>
  <c r="D1346" i="1"/>
  <c r="AD1346" i="1"/>
  <c r="Y1346" i="1"/>
  <c r="F545" i="1"/>
  <c r="D545" i="1"/>
  <c r="AD545" i="1"/>
  <c r="Y545" i="1"/>
  <c r="F740" i="1"/>
  <c r="D740" i="1"/>
  <c r="AD740" i="1"/>
  <c r="Y740" i="1"/>
  <c r="I847" i="1"/>
  <c r="F847" i="1"/>
  <c r="D847" i="1"/>
  <c r="AD847" i="1"/>
  <c r="Y847" i="1"/>
  <c r="F690" i="1"/>
  <c r="D690" i="1"/>
  <c r="AD690" i="1"/>
  <c r="Y690" i="1"/>
  <c r="I1173" i="1"/>
  <c r="F1173" i="1"/>
  <c r="D1173" i="1"/>
  <c r="AD1173" i="1"/>
  <c r="Y1173" i="1"/>
  <c r="F1850" i="1"/>
  <c r="D1850" i="1"/>
  <c r="AD1850" i="1"/>
  <c r="Y1850" i="1"/>
  <c r="F1650" i="1"/>
  <c r="D1650" i="1"/>
  <c r="AD1650" i="1"/>
  <c r="Y1650" i="1"/>
  <c r="F1022" i="1"/>
  <c r="D1022" i="1"/>
  <c r="AD1022" i="1"/>
  <c r="Y1022" i="1"/>
  <c r="F523" i="1"/>
  <c r="D523" i="1"/>
  <c r="AD523" i="1"/>
  <c r="Y523" i="1"/>
  <c r="I795" i="1"/>
  <c r="F795" i="1"/>
  <c r="D795" i="1"/>
  <c r="AD795" i="1"/>
  <c r="Y795" i="1"/>
  <c r="F1507" i="1"/>
  <c r="D1507" i="1"/>
  <c r="AD1507" i="1"/>
  <c r="Y1507" i="1"/>
  <c r="F1861" i="1"/>
  <c r="D1861" i="1"/>
  <c r="AD1861" i="1"/>
  <c r="Y1861" i="1"/>
  <c r="I1262" i="1"/>
  <c r="F1262" i="1"/>
  <c r="D1262" i="1"/>
  <c r="AD1262" i="1"/>
  <c r="Y1262" i="1"/>
  <c r="F587" i="1"/>
  <c r="D587" i="1"/>
  <c r="AD587" i="1"/>
  <c r="Y587" i="1"/>
  <c r="F1054" i="1"/>
  <c r="D1054" i="1"/>
  <c r="AD1054" i="1"/>
  <c r="Y1054" i="1"/>
  <c r="F804" i="1"/>
  <c r="D804" i="1"/>
  <c r="AD804" i="1"/>
  <c r="Y804" i="1"/>
  <c r="F1379" i="1"/>
  <c r="D1379" i="1"/>
  <c r="AD1379" i="1"/>
  <c r="Y1379" i="1"/>
  <c r="F1805" i="1"/>
  <c r="D1805" i="1"/>
  <c r="AD1805" i="1"/>
  <c r="Y1805" i="1"/>
  <c r="F1069" i="1"/>
  <c r="D1069" i="1"/>
  <c r="AD1069" i="1"/>
  <c r="Y1069" i="1"/>
  <c r="F684" i="1"/>
  <c r="D684" i="1"/>
  <c r="AD684" i="1"/>
  <c r="Y684" i="1"/>
  <c r="F1403" i="1"/>
  <c r="D1403" i="1"/>
  <c r="AD1403" i="1"/>
  <c r="Y1403" i="1"/>
  <c r="I976" i="1"/>
  <c r="F976" i="1"/>
  <c r="D976" i="1"/>
  <c r="AD976" i="1"/>
  <c r="Y976" i="1"/>
  <c r="F975" i="1"/>
  <c r="D975" i="1"/>
  <c r="AD975" i="1"/>
  <c r="Y975" i="1"/>
  <c r="F332" i="1"/>
  <c r="D332" i="1"/>
  <c r="AD332" i="1"/>
  <c r="Y332" i="1"/>
  <c r="F1490" i="1"/>
  <c r="D1490" i="1"/>
  <c r="AD1490" i="1"/>
  <c r="Y1490" i="1"/>
  <c r="F1094" i="1"/>
  <c r="D1094" i="1"/>
  <c r="AD1094" i="1"/>
  <c r="Y1094" i="1"/>
  <c r="F1121" i="1"/>
  <c r="D1121" i="1"/>
  <c r="AD1121" i="1"/>
  <c r="Y1121" i="1"/>
  <c r="F714" i="1"/>
  <c r="D714" i="1"/>
  <c r="AD714" i="1"/>
  <c r="Y714" i="1"/>
  <c r="F1413" i="1"/>
  <c r="D1413" i="1"/>
  <c r="AD1413" i="1"/>
  <c r="Y1413" i="1"/>
  <c r="F1528" i="1"/>
  <c r="D1528" i="1"/>
  <c r="AD1528" i="1"/>
  <c r="Y1528" i="1"/>
  <c r="F1255" i="1"/>
  <c r="D1255" i="1"/>
  <c r="AD1255" i="1"/>
  <c r="Y1255" i="1"/>
  <c r="I1542" i="1"/>
  <c r="F1542" i="1"/>
  <c r="D1542" i="1"/>
  <c r="AD1542" i="1"/>
  <c r="Y1542" i="1"/>
  <c r="F255" i="1"/>
  <c r="D255" i="1"/>
  <c r="AD255" i="1"/>
  <c r="Y255" i="1"/>
  <c r="F537" i="1"/>
  <c r="D537" i="1"/>
  <c r="AD537" i="1"/>
  <c r="Y537" i="1"/>
  <c r="F89" i="1"/>
  <c r="D89" i="1"/>
  <c r="AD89" i="1"/>
  <c r="Y89" i="1"/>
  <c r="F688" i="1"/>
  <c r="D688" i="1"/>
  <c r="AD688" i="1"/>
  <c r="Y688" i="1"/>
  <c r="F354" i="1"/>
  <c r="D354" i="1"/>
  <c r="AD354" i="1"/>
  <c r="Y354" i="1"/>
  <c r="F158" i="1"/>
  <c r="D158" i="1"/>
  <c r="AD158" i="1"/>
  <c r="Y158" i="1"/>
  <c r="F1485" i="1"/>
  <c r="D1485" i="1"/>
  <c r="AD1485" i="1"/>
  <c r="Y1485" i="1"/>
  <c r="F1462" i="1"/>
  <c r="D1462" i="1"/>
  <c r="AD1462" i="1"/>
  <c r="Y1462" i="1"/>
  <c r="F1040" i="1"/>
  <c r="D1040" i="1"/>
  <c r="AD1040" i="1"/>
  <c r="Y1040" i="1"/>
  <c r="F1446" i="1"/>
  <c r="D1446" i="1"/>
  <c r="AD1446" i="1"/>
  <c r="Y1446" i="1"/>
  <c r="F315" i="1"/>
  <c r="D315" i="1"/>
  <c r="AD315" i="1"/>
  <c r="Y315" i="1"/>
  <c r="F1761" i="1"/>
  <c r="D1761" i="1"/>
  <c r="AD1761" i="1"/>
  <c r="Y1761" i="1"/>
  <c r="F1114" i="1"/>
  <c r="D1114" i="1"/>
  <c r="AD1114" i="1"/>
  <c r="Y1114" i="1"/>
  <c r="F79" i="1"/>
  <c r="D79" i="1"/>
  <c r="AD79" i="1"/>
  <c r="Y79" i="1"/>
  <c r="F1787" i="1"/>
  <c r="D1787" i="1"/>
  <c r="AD1787" i="1"/>
  <c r="Y1787" i="1"/>
  <c r="F810" i="1"/>
  <c r="D810" i="1"/>
  <c r="AD810" i="1"/>
  <c r="Y810" i="1"/>
  <c r="F715" i="1"/>
  <c r="D715" i="1"/>
  <c r="AD715" i="1"/>
  <c r="Y715" i="1"/>
  <c r="F631" i="1"/>
  <c r="D631" i="1"/>
  <c r="AD631" i="1"/>
  <c r="Y631" i="1"/>
  <c r="F64" i="1"/>
  <c r="D64" i="1"/>
  <c r="AD64" i="1"/>
  <c r="Y64" i="1"/>
  <c r="F543" i="1"/>
  <c r="D543" i="1"/>
  <c r="AD543" i="1"/>
  <c r="Y543" i="1"/>
  <c r="F248" i="1"/>
  <c r="D248" i="1"/>
  <c r="AD248" i="1"/>
  <c r="Y248" i="1"/>
  <c r="F719" i="1"/>
  <c r="D719" i="1"/>
  <c r="AD719" i="1"/>
  <c r="Y719" i="1"/>
  <c r="I1209" i="1"/>
  <c r="F1209" i="1"/>
  <c r="D1209" i="1"/>
  <c r="AD1209" i="1"/>
  <c r="Y1209" i="1"/>
  <c r="F1774" i="1"/>
  <c r="D1774" i="1"/>
  <c r="AD1774" i="1"/>
  <c r="Y1774" i="1"/>
  <c r="F440" i="1"/>
  <c r="D440" i="1"/>
  <c r="AD440" i="1"/>
  <c r="Y440" i="1"/>
  <c r="F937" i="1"/>
  <c r="D937" i="1"/>
  <c r="AD937" i="1"/>
  <c r="Y937" i="1"/>
  <c r="F1169" i="1"/>
  <c r="D1169" i="1"/>
  <c r="AD1169" i="1"/>
  <c r="Y1169" i="1"/>
  <c r="F1105" i="1"/>
  <c r="D1105" i="1"/>
  <c r="AD1105" i="1"/>
  <c r="Y1105" i="1"/>
  <c r="F664" i="1"/>
  <c r="D664" i="1"/>
  <c r="AD664" i="1"/>
  <c r="Y664" i="1"/>
  <c r="F707" i="1"/>
  <c r="D707" i="1"/>
  <c r="AD707" i="1"/>
  <c r="Y707" i="1"/>
  <c r="F1526" i="1"/>
  <c r="D1526" i="1"/>
  <c r="AD1526" i="1"/>
  <c r="Y1526" i="1"/>
  <c r="F1397" i="1"/>
  <c r="D1397" i="1"/>
  <c r="AD1397" i="1"/>
  <c r="Y1397" i="1"/>
  <c r="I353" i="1"/>
  <c r="F353" i="1"/>
  <c r="D353" i="1"/>
  <c r="AD353" i="1"/>
  <c r="Y353" i="1"/>
  <c r="F709" i="1"/>
  <c r="D709" i="1"/>
  <c r="AD709" i="1"/>
  <c r="Y709" i="1"/>
  <c r="F827" i="1"/>
  <c r="D827" i="1"/>
  <c r="AD827" i="1"/>
  <c r="Y827" i="1"/>
  <c r="F940" i="1"/>
  <c r="D940" i="1"/>
  <c r="AD940" i="1"/>
  <c r="Y940" i="1"/>
  <c r="F1287" i="1"/>
  <c r="D1287" i="1"/>
  <c r="AD1287" i="1"/>
  <c r="Y1287" i="1"/>
  <c r="F1282" i="1"/>
  <c r="D1282" i="1"/>
  <c r="AD1282" i="1"/>
  <c r="Y1282" i="1"/>
  <c r="F329" i="1"/>
  <c r="D329" i="1"/>
  <c r="AD329" i="1"/>
  <c r="Y329" i="1"/>
  <c r="F129" i="1"/>
  <c r="D129" i="1"/>
  <c r="AD129" i="1"/>
  <c r="Y129" i="1"/>
  <c r="F1604" i="1"/>
  <c r="D1604" i="1"/>
  <c r="AD1604" i="1"/>
  <c r="Y1604" i="1"/>
  <c r="F1348" i="1"/>
  <c r="D1348" i="1"/>
  <c r="AD1348" i="1"/>
  <c r="Y1348" i="1"/>
  <c r="F805" i="1"/>
  <c r="D805" i="1"/>
  <c r="AD805" i="1"/>
  <c r="Y805" i="1"/>
  <c r="F902" i="1"/>
  <c r="D902" i="1"/>
  <c r="AD902" i="1"/>
  <c r="Y902" i="1"/>
  <c r="F1063" i="1"/>
  <c r="D1063" i="1"/>
  <c r="AD1063" i="1"/>
  <c r="Y1063" i="1"/>
  <c r="F692" i="1"/>
  <c r="D692" i="1"/>
  <c r="AD692" i="1"/>
  <c r="Y692" i="1"/>
  <c r="F1740" i="1"/>
  <c r="D1740" i="1"/>
  <c r="AD1740" i="1"/>
  <c r="Y1740" i="1"/>
  <c r="F1723" i="1"/>
  <c r="D1723" i="1"/>
  <c r="AD1723" i="1"/>
  <c r="Y1723" i="1"/>
  <c r="F1691" i="1"/>
  <c r="D1691" i="1"/>
  <c r="AD1691" i="1"/>
  <c r="Y1691" i="1"/>
  <c r="F1470" i="1"/>
  <c r="D1470" i="1"/>
  <c r="AD1470" i="1"/>
  <c r="Y1470" i="1"/>
  <c r="F130" i="1"/>
  <c r="D130" i="1"/>
  <c r="AD130" i="1"/>
  <c r="Y130" i="1"/>
  <c r="F427" i="1"/>
  <c r="D427" i="1"/>
  <c r="AD427" i="1"/>
  <c r="Y427" i="1"/>
  <c r="F801" i="1"/>
  <c r="D801" i="1"/>
  <c r="AD801" i="1"/>
  <c r="Y801" i="1"/>
  <c r="F14" i="1"/>
  <c r="D14" i="1"/>
  <c r="AD14" i="1"/>
  <c r="Y14" i="1"/>
  <c r="F858" i="1"/>
  <c r="D858" i="1"/>
  <c r="AD858" i="1"/>
  <c r="Y858" i="1"/>
  <c r="F590" i="1"/>
  <c r="D590" i="1"/>
  <c r="AD590" i="1"/>
  <c r="Y590" i="1"/>
  <c r="F1752" i="1"/>
  <c r="D1752" i="1"/>
  <c r="AD1752" i="1"/>
  <c r="Y1752" i="1"/>
  <c r="F1545" i="1"/>
  <c r="D1545" i="1"/>
  <c r="AD1545" i="1"/>
  <c r="Y1545" i="1"/>
  <c r="F1702" i="1"/>
  <c r="D1702" i="1"/>
  <c r="AD1702" i="1"/>
  <c r="Y1702" i="1"/>
  <c r="F1291" i="1"/>
  <c r="D1291" i="1"/>
  <c r="AD1291" i="1"/>
  <c r="Y1291" i="1"/>
  <c r="F644" i="1"/>
  <c r="D644" i="1"/>
  <c r="AD644" i="1"/>
  <c r="Y644" i="1"/>
  <c r="F947" i="1"/>
  <c r="D947" i="1"/>
  <c r="AD947" i="1"/>
  <c r="Y947" i="1"/>
  <c r="F1856" i="1"/>
  <c r="D1856" i="1"/>
  <c r="AD1856" i="1"/>
  <c r="Y1856" i="1"/>
  <c r="F1309" i="1"/>
  <c r="D1309" i="1"/>
  <c r="AD1309" i="1"/>
  <c r="Y1309" i="1"/>
  <c r="F303" i="1"/>
  <c r="D303" i="1"/>
  <c r="AD303" i="1"/>
  <c r="Y303" i="1"/>
  <c r="F95" i="1"/>
  <c r="D95" i="1"/>
  <c r="AD95" i="1"/>
  <c r="Y95" i="1"/>
  <c r="F29" i="1"/>
  <c r="D29" i="1"/>
  <c r="AD29" i="1"/>
  <c r="Y29" i="1"/>
  <c r="F1445" i="1"/>
  <c r="D1445" i="1"/>
  <c r="AD1445" i="1"/>
  <c r="Y1445" i="1"/>
  <c r="F405" i="1"/>
  <c r="D405" i="1"/>
  <c r="AD405" i="1"/>
  <c r="Y405" i="1"/>
  <c r="I955" i="1"/>
  <c r="F955" i="1"/>
  <c r="D955" i="1"/>
  <c r="AD955" i="1"/>
  <c r="Y955" i="1"/>
  <c r="F1889" i="1"/>
  <c r="D1889" i="1"/>
  <c r="AD1889" i="1"/>
  <c r="Y1889" i="1"/>
  <c r="F1203" i="1"/>
  <c r="D1203" i="1"/>
  <c r="AD1203" i="1"/>
  <c r="Y1203" i="1"/>
  <c r="F735" i="1"/>
  <c r="D735" i="1"/>
  <c r="AD735" i="1"/>
  <c r="Y735" i="1"/>
  <c r="F386" i="1"/>
  <c r="D386" i="1"/>
  <c r="AD386" i="1"/>
  <c r="Y386" i="1"/>
  <c r="F483" i="1"/>
  <c r="D483" i="1"/>
  <c r="AD483" i="1"/>
  <c r="Y483" i="1"/>
  <c r="I1010" i="1"/>
  <c r="F1010" i="1"/>
  <c r="D1010" i="1"/>
  <c r="AD1010" i="1"/>
  <c r="Y1010" i="1"/>
  <c r="F326" i="1"/>
  <c r="D326" i="1"/>
  <c r="AD326" i="1"/>
  <c r="Y326" i="1"/>
  <c r="F522" i="1"/>
  <c r="D522" i="1"/>
  <c r="AD522" i="1"/>
  <c r="Y522" i="1"/>
  <c r="F336" i="1"/>
  <c r="D336" i="1"/>
  <c r="AD336" i="1"/>
  <c r="Y336" i="1"/>
  <c r="F247" i="1"/>
  <c r="D247" i="1"/>
  <c r="AD247" i="1"/>
  <c r="Y247" i="1"/>
  <c r="F843" i="1"/>
  <c r="D843" i="1"/>
  <c r="AD843" i="1"/>
  <c r="Y843" i="1"/>
  <c r="F267" i="1"/>
  <c r="D267" i="1"/>
  <c r="AD267" i="1"/>
  <c r="Y267" i="1"/>
  <c r="F983" i="1"/>
  <c r="D983" i="1"/>
  <c r="AD983" i="1"/>
  <c r="Y983" i="1"/>
  <c r="F916" i="1"/>
  <c r="D916" i="1"/>
  <c r="AD916" i="1"/>
  <c r="Y916" i="1"/>
  <c r="F1771" i="1"/>
  <c r="D1771" i="1"/>
  <c r="AD1771" i="1"/>
  <c r="Y1771" i="1"/>
  <c r="F1672" i="1"/>
  <c r="D1672" i="1"/>
  <c r="AD1672" i="1"/>
  <c r="Y1672" i="1"/>
  <c r="I1460" i="1"/>
  <c r="F1460" i="1"/>
  <c r="D1460" i="1"/>
  <c r="AD1460" i="1"/>
  <c r="Y1460" i="1"/>
  <c r="F173" i="1"/>
  <c r="D173" i="1"/>
  <c r="AD173" i="1"/>
  <c r="Y173" i="1"/>
  <c r="I1570" i="1"/>
  <c r="F1570" i="1"/>
  <c r="D1570" i="1"/>
  <c r="AD1570" i="1"/>
  <c r="Y1570" i="1"/>
  <c r="F1187" i="1"/>
  <c r="D1187" i="1"/>
  <c r="AD1187" i="1"/>
  <c r="Y1187" i="1"/>
  <c r="I325" i="1"/>
  <c r="F325" i="1"/>
  <c r="D325" i="1"/>
  <c r="AD325" i="1"/>
  <c r="Y325" i="1"/>
  <c r="F506" i="1"/>
  <c r="D506" i="1"/>
  <c r="AD506" i="1"/>
  <c r="Y506" i="1"/>
  <c r="F859" i="1"/>
  <c r="D859" i="1"/>
  <c r="AD859" i="1"/>
  <c r="Y859" i="1"/>
  <c r="F1000" i="1"/>
  <c r="D1000" i="1"/>
  <c r="AD1000" i="1"/>
  <c r="Y1000" i="1"/>
  <c r="F1501" i="1"/>
  <c r="D1501" i="1"/>
  <c r="AD1501" i="1"/>
  <c r="Y1501" i="1"/>
  <c r="F642" i="1"/>
  <c r="D642" i="1"/>
  <c r="AD642" i="1"/>
  <c r="Y642" i="1"/>
  <c r="F1569" i="1"/>
  <c r="D1569" i="1"/>
  <c r="AD1569" i="1"/>
  <c r="Y1569" i="1"/>
  <c r="F1500" i="1"/>
  <c r="D1500" i="1"/>
  <c r="AD1500" i="1"/>
  <c r="Y1500" i="1"/>
  <c r="F1082" i="1"/>
  <c r="D1082" i="1"/>
  <c r="AD1082" i="1"/>
  <c r="Y1082" i="1"/>
  <c r="F773" i="1"/>
  <c r="D773" i="1"/>
  <c r="AD773" i="1"/>
  <c r="Y773" i="1"/>
  <c r="I693" i="1"/>
  <c r="F693" i="1"/>
  <c r="D693" i="1"/>
  <c r="AD693" i="1"/>
  <c r="Y693" i="1"/>
  <c r="F30" i="1"/>
  <c r="D30" i="1"/>
  <c r="AD30" i="1"/>
  <c r="Y30" i="1"/>
  <c r="I1117" i="1"/>
  <c r="F1117" i="1"/>
  <c r="D1117" i="1"/>
  <c r="AD1117" i="1"/>
  <c r="Y1117" i="1"/>
  <c r="F618" i="1"/>
  <c r="D618" i="1"/>
  <c r="AD618" i="1"/>
  <c r="Y618" i="1"/>
  <c r="F1513" i="1"/>
  <c r="D1513" i="1"/>
  <c r="AD1513" i="1"/>
  <c r="Y1513" i="1"/>
  <c r="F1085" i="1"/>
  <c r="D1085" i="1"/>
  <c r="AD1085" i="1"/>
  <c r="Y1085" i="1"/>
  <c r="F925" i="1"/>
  <c r="D925" i="1"/>
  <c r="AD925" i="1"/>
  <c r="Y925" i="1"/>
  <c r="F283" i="1"/>
  <c r="D283" i="1"/>
  <c r="AD283" i="1"/>
  <c r="Y283" i="1"/>
  <c r="F166" i="1"/>
  <c r="D166" i="1"/>
  <c r="AD166" i="1"/>
  <c r="Y166" i="1"/>
  <c r="F54" i="1"/>
  <c r="D54" i="1"/>
  <c r="AD54" i="1"/>
  <c r="Y54" i="1"/>
  <c r="F1452" i="1"/>
  <c r="D1452" i="1"/>
  <c r="AD1452" i="1"/>
  <c r="Y1452" i="1"/>
  <c r="F1095" i="1"/>
  <c r="D1095" i="1"/>
  <c r="AD1095" i="1"/>
  <c r="Y1095" i="1"/>
  <c r="F1636" i="1"/>
  <c r="D1636" i="1"/>
  <c r="AD1636" i="1"/>
  <c r="Y1636" i="1"/>
  <c r="F1016" i="1"/>
  <c r="D1016" i="1"/>
  <c r="AD1016" i="1"/>
  <c r="Y1016" i="1"/>
  <c r="F1684" i="1"/>
  <c r="D1684" i="1"/>
  <c r="AD1684" i="1"/>
  <c r="Y1684" i="1"/>
  <c r="F1409" i="1"/>
  <c r="D1409" i="1"/>
  <c r="AD1409" i="1"/>
  <c r="Y1409" i="1"/>
  <c r="F1912" i="1"/>
  <c r="D1912" i="1"/>
  <c r="AD1912" i="1"/>
  <c r="Y1912" i="1"/>
  <c r="F1901" i="1"/>
  <c r="D1901" i="1"/>
  <c r="AD1901" i="1"/>
  <c r="Y1901" i="1"/>
  <c r="F1754" i="1"/>
  <c r="D1754" i="1"/>
  <c r="AD1754" i="1"/>
  <c r="Y1754" i="1"/>
  <c r="I1612" i="1"/>
  <c r="F1612" i="1"/>
  <c r="D1612" i="1"/>
  <c r="AD1612" i="1"/>
  <c r="Y1612" i="1"/>
  <c r="I1770" i="1"/>
  <c r="F1770" i="1"/>
  <c r="D1770" i="1"/>
  <c r="AD1770" i="1"/>
  <c r="Y1770" i="1"/>
  <c r="F1478" i="1"/>
  <c r="D1478" i="1"/>
  <c r="AD1478" i="1"/>
  <c r="Y1478" i="1"/>
  <c r="F977" i="1"/>
  <c r="D977" i="1"/>
  <c r="AD977" i="1"/>
  <c r="Y977" i="1"/>
  <c r="F437" i="1"/>
  <c r="D437" i="1"/>
  <c r="AD437" i="1"/>
  <c r="Y437" i="1"/>
  <c r="F1248" i="1"/>
  <c r="D1248" i="1"/>
  <c r="AD1248" i="1"/>
  <c r="Y1248" i="1"/>
  <c r="F1317" i="1"/>
  <c r="D1317" i="1"/>
  <c r="AD1317" i="1"/>
  <c r="Y1317" i="1"/>
  <c r="F1655" i="1"/>
  <c r="D1655" i="1"/>
  <c r="AD1655" i="1"/>
  <c r="Y1655" i="1"/>
  <c r="F1142" i="1"/>
  <c r="D1142" i="1"/>
  <c r="AD1142" i="1"/>
  <c r="Y1142" i="1"/>
  <c r="F669" i="1"/>
  <c r="D669" i="1"/>
  <c r="AD669" i="1"/>
  <c r="Y669" i="1"/>
  <c r="F1867" i="1"/>
  <c r="D1867" i="1"/>
  <c r="AD1867" i="1"/>
  <c r="Y1867" i="1"/>
  <c r="F175" i="1"/>
  <c r="D175" i="1"/>
  <c r="AD175" i="1"/>
  <c r="Y175" i="1"/>
  <c r="F1486" i="1"/>
  <c r="D1486" i="1"/>
  <c r="AD1486" i="1"/>
  <c r="Y1486" i="1"/>
  <c r="F1186" i="1"/>
  <c r="D1186" i="1"/>
  <c r="AD1186" i="1"/>
  <c r="Y1186" i="1"/>
  <c r="F1790" i="1"/>
  <c r="D1790" i="1"/>
  <c r="AD1790" i="1"/>
  <c r="Y1790" i="1"/>
  <c r="F1199" i="1"/>
  <c r="D1199" i="1"/>
  <c r="AD1199" i="1"/>
  <c r="Y1199" i="1"/>
  <c r="F1885" i="1"/>
  <c r="D1885" i="1"/>
  <c r="AD1885" i="1"/>
  <c r="Y1885" i="1"/>
  <c r="F1128" i="1"/>
  <c r="D1128" i="1"/>
  <c r="AD1128" i="1"/>
  <c r="Y1128" i="1"/>
  <c r="I1878" i="1"/>
  <c r="F1878" i="1"/>
  <c r="D1878" i="1"/>
  <c r="AD1878" i="1"/>
  <c r="Y1878" i="1"/>
  <c r="I1398" i="1"/>
  <c r="F1398" i="1"/>
  <c r="D1398" i="1"/>
  <c r="AD1398" i="1"/>
  <c r="Y1398" i="1"/>
  <c r="F1278" i="1"/>
  <c r="D1278" i="1"/>
  <c r="AD1278" i="1"/>
  <c r="Y1278" i="1"/>
  <c r="F1860" i="1"/>
  <c r="D1860" i="1"/>
  <c r="AD1860" i="1"/>
  <c r="Y1860" i="1"/>
  <c r="F1910" i="1"/>
  <c r="D1910" i="1"/>
  <c r="AD1910" i="1"/>
  <c r="Y1910" i="1"/>
  <c r="F491" i="1"/>
  <c r="D491" i="1"/>
  <c r="AD491" i="1"/>
  <c r="Y491" i="1"/>
  <c r="F615" i="1"/>
  <c r="D615" i="1"/>
  <c r="AD615" i="1"/>
  <c r="Y615" i="1"/>
  <c r="F422" i="1"/>
  <c r="D422" i="1"/>
  <c r="AD422" i="1"/>
  <c r="Y422" i="1"/>
  <c r="F850" i="1"/>
  <c r="D850" i="1"/>
  <c r="AD850" i="1"/>
  <c r="Y850" i="1"/>
  <c r="F24" i="1"/>
  <c r="D24" i="1"/>
  <c r="AD24" i="1"/>
  <c r="Y24" i="1"/>
  <c r="F1444" i="1"/>
  <c r="D1444" i="1"/>
  <c r="AD1444" i="1"/>
  <c r="Y1444" i="1"/>
  <c r="F809" i="1"/>
  <c r="D809" i="1"/>
  <c r="AD809" i="1"/>
  <c r="Y809" i="1"/>
  <c r="F984" i="1"/>
  <c r="D984" i="1"/>
  <c r="AD984" i="1"/>
  <c r="Y984" i="1"/>
  <c r="F582" i="1"/>
  <c r="D582" i="1"/>
  <c r="AD582" i="1"/>
  <c r="Y582" i="1"/>
  <c r="I141" i="1"/>
  <c r="F141" i="1"/>
  <c r="D141" i="1"/>
  <c r="AD141" i="1"/>
  <c r="Y141" i="1"/>
  <c r="F1592" i="1"/>
  <c r="D1592" i="1"/>
  <c r="AD1592" i="1"/>
  <c r="Y1592" i="1"/>
  <c r="F1481" i="1"/>
  <c r="D1481" i="1"/>
  <c r="AD1481" i="1"/>
  <c r="Y1481" i="1"/>
  <c r="F1591" i="1"/>
  <c r="D1591" i="1"/>
  <c r="AD1591" i="1"/>
  <c r="Y1591" i="1"/>
  <c r="F691" i="1"/>
  <c r="D691" i="1"/>
  <c r="AD691" i="1"/>
  <c r="Y691" i="1"/>
  <c r="F762" i="1"/>
  <c r="D762" i="1"/>
  <c r="AD762" i="1"/>
  <c r="Y762" i="1"/>
  <c r="F1576" i="1"/>
  <c r="D1576" i="1"/>
  <c r="AD1576" i="1"/>
  <c r="Y1576" i="1"/>
  <c r="F452" i="1"/>
  <c r="D452" i="1"/>
  <c r="AD452" i="1"/>
  <c r="Y452" i="1"/>
  <c r="F1438" i="1"/>
  <c r="D1438" i="1"/>
  <c r="AD1438" i="1"/>
  <c r="Y1438" i="1"/>
  <c r="F786" i="1"/>
  <c r="D786" i="1"/>
  <c r="AD786" i="1"/>
  <c r="Y786" i="1"/>
  <c r="F1519" i="1"/>
  <c r="D1519" i="1"/>
  <c r="AD1519" i="1"/>
  <c r="Y1519" i="1"/>
  <c r="F1788" i="1"/>
  <c r="D1788" i="1"/>
  <c r="AD1788" i="1"/>
  <c r="Y1788" i="1"/>
  <c r="F1821" i="1"/>
  <c r="D1821" i="1"/>
  <c r="AD1821" i="1"/>
  <c r="Y1821" i="1"/>
  <c r="I1436" i="1"/>
  <c r="F1436" i="1"/>
  <c r="D1436" i="1"/>
  <c r="AD1436" i="1"/>
  <c r="Y1436" i="1"/>
  <c r="F661" i="1"/>
  <c r="D661" i="1"/>
  <c r="AD661" i="1"/>
  <c r="Y661" i="1"/>
  <c r="F953" i="1"/>
  <c r="D953" i="1"/>
  <c r="AD953" i="1"/>
  <c r="Y953" i="1"/>
  <c r="F645" i="1"/>
  <c r="D645" i="1"/>
  <c r="AD645" i="1"/>
  <c r="Y645" i="1"/>
  <c r="F808" i="1"/>
  <c r="D808" i="1"/>
  <c r="AD808" i="1"/>
  <c r="Y808" i="1"/>
  <c r="F1246" i="1"/>
  <c r="D1246" i="1"/>
  <c r="AD1246" i="1"/>
  <c r="Y1246" i="1"/>
  <c r="F232" i="1"/>
  <c r="D232" i="1"/>
  <c r="AD232" i="1"/>
  <c r="Y232" i="1"/>
  <c r="F788" i="1"/>
  <c r="D788" i="1"/>
  <c r="AD788" i="1"/>
  <c r="Y788" i="1"/>
  <c r="I1784" i="1"/>
  <c r="F1784" i="1"/>
  <c r="D1784" i="1"/>
  <c r="AD1784" i="1"/>
  <c r="Y1784" i="1"/>
  <c r="F245" i="1"/>
  <c r="D245" i="1"/>
  <c r="AD245" i="1"/>
  <c r="Y245" i="1"/>
  <c r="F1170" i="1"/>
  <c r="D1170" i="1"/>
  <c r="AD1170" i="1"/>
  <c r="Y1170" i="1"/>
  <c r="F1130" i="1"/>
  <c r="D1130" i="1"/>
  <c r="AD1130" i="1"/>
  <c r="Y1130" i="1"/>
  <c r="F1615" i="1"/>
  <c r="D1615" i="1"/>
  <c r="AD1615" i="1"/>
  <c r="Y1615" i="1"/>
  <c r="F1725" i="1"/>
  <c r="D1725" i="1"/>
  <c r="AD1725" i="1"/>
  <c r="Y1725" i="1"/>
  <c r="F1449" i="1"/>
  <c r="D1449" i="1"/>
  <c r="AD1449" i="1"/>
  <c r="Y1449" i="1"/>
  <c r="F635" i="1"/>
  <c r="D635" i="1"/>
  <c r="AD635" i="1"/>
  <c r="Y635" i="1"/>
  <c r="F1079" i="1"/>
  <c r="D1079" i="1"/>
  <c r="AD1079" i="1"/>
  <c r="Y1079" i="1"/>
  <c r="F307" i="1"/>
  <c r="D307" i="1"/>
  <c r="AD307" i="1"/>
  <c r="Y307" i="1"/>
  <c r="I495" i="1"/>
  <c r="F495" i="1"/>
  <c r="D495" i="1"/>
  <c r="AD495" i="1"/>
  <c r="Y495" i="1"/>
  <c r="F340" i="1"/>
  <c r="D340" i="1"/>
  <c r="AD340" i="1"/>
  <c r="Y340" i="1"/>
  <c r="F246" i="1"/>
  <c r="D246" i="1"/>
  <c r="AD246" i="1"/>
  <c r="Y246" i="1"/>
  <c r="F641" i="1"/>
  <c r="D641" i="1"/>
  <c r="AD641" i="1"/>
  <c r="Y641" i="1"/>
  <c r="F1689" i="1"/>
  <c r="D1689" i="1"/>
  <c r="AD1689" i="1"/>
  <c r="Y1689" i="1"/>
  <c r="F1468" i="1"/>
  <c r="D1468" i="1"/>
  <c r="AD1468" i="1"/>
  <c r="Y1468" i="1"/>
  <c r="F872" i="1"/>
  <c r="D872" i="1"/>
  <c r="AD872" i="1"/>
  <c r="Y872" i="1"/>
  <c r="F1090" i="1"/>
  <c r="D1090" i="1"/>
  <c r="AD1090" i="1"/>
  <c r="Y1090" i="1"/>
  <c r="F1879" i="1"/>
  <c r="D1879" i="1"/>
  <c r="AD1879" i="1"/>
  <c r="Y1879" i="1"/>
  <c r="F362" i="1"/>
  <c r="D362" i="1"/>
  <c r="AD362" i="1"/>
  <c r="Y362" i="1"/>
  <c r="F413" i="1"/>
  <c r="D413" i="1"/>
  <c r="AD413" i="1"/>
  <c r="Y413" i="1"/>
  <c r="F1607" i="1"/>
  <c r="D1607" i="1"/>
  <c r="AD1607" i="1"/>
  <c r="Y1607" i="1"/>
  <c r="F1084" i="1"/>
  <c r="D1084" i="1"/>
  <c r="AD1084" i="1"/>
  <c r="Y1084" i="1"/>
  <c r="F1544" i="1"/>
  <c r="D1544" i="1"/>
  <c r="AD1544" i="1"/>
  <c r="Y1544" i="1"/>
  <c r="F1517" i="1"/>
  <c r="D1517" i="1"/>
  <c r="AD1517" i="1"/>
  <c r="Y1517" i="1"/>
  <c r="F665" i="1"/>
  <c r="D665" i="1"/>
  <c r="AD665" i="1"/>
  <c r="Y665" i="1"/>
  <c r="I1383" i="1"/>
  <c r="F1383" i="1"/>
  <c r="D1383" i="1"/>
  <c r="AD1383" i="1"/>
  <c r="Y1383" i="1"/>
  <c r="F347" i="1"/>
  <c r="D347" i="1"/>
  <c r="AD347" i="1"/>
  <c r="Y347" i="1"/>
  <c r="F1558" i="1"/>
  <c r="D1558" i="1"/>
  <c r="AD1558" i="1"/>
  <c r="Y1558" i="1"/>
  <c r="I71" i="1"/>
  <c r="F71" i="1"/>
  <c r="D71" i="1"/>
  <c r="AD71" i="1"/>
  <c r="Y71" i="1"/>
  <c r="F1093" i="1"/>
  <c r="D1093" i="1"/>
  <c r="AD1093" i="1"/>
  <c r="Y1093" i="1"/>
  <c r="F743" i="1"/>
  <c r="D743" i="1"/>
  <c r="AD743" i="1"/>
  <c r="Y743" i="1"/>
  <c r="F1803" i="1"/>
  <c r="D1803" i="1"/>
  <c r="AD1803" i="1"/>
  <c r="Y1803" i="1"/>
  <c r="F945" i="1"/>
  <c r="D945" i="1"/>
  <c r="AD945" i="1"/>
  <c r="Y945" i="1"/>
  <c r="I742" i="1"/>
  <c r="F742" i="1"/>
  <c r="D742" i="1"/>
  <c r="AD742" i="1"/>
  <c r="Y742" i="1"/>
  <c r="I334" i="1"/>
  <c r="F334" i="1"/>
  <c r="D334" i="1"/>
  <c r="AD334" i="1"/>
  <c r="Y334" i="1"/>
  <c r="F1870" i="1"/>
  <c r="D1870" i="1"/>
  <c r="AD1870" i="1"/>
  <c r="Y1870" i="1"/>
  <c r="F1834" i="1"/>
  <c r="D1834" i="1"/>
  <c r="AD1834" i="1"/>
  <c r="Y1834" i="1"/>
  <c r="F1300" i="1"/>
  <c r="D1300" i="1"/>
  <c r="AD1300" i="1"/>
  <c r="Y1300" i="1"/>
  <c r="F1875" i="1"/>
  <c r="D1875" i="1"/>
  <c r="AD1875" i="1"/>
  <c r="Y1875" i="1"/>
  <c r="F1474" i="1"/>
  <c r="D1474" i="1"/>
  <c r="AD1474" i="1"/>
  <c r="Y1474" i="1"/>
  <c r="F1564" i="1"/>
  <c r="D1564" i="1"/>
  <c r="AD1564" i="1"/>
  <c r="Y1564" i="1"/>
  <c r="F532" i="1"/>
  <c r="D532" i="1"/>
  <c r="AD532" i="1"/>
  <c r="Y532" i="1"/>
  <c r="F968" i="1"/>
  <c r="D968" i="1"/>
  <c r="AD968" i="1"/>
  <c r="Y968" i="1"/>
  <c r="F274" i="1"/>
  <c r="D274" i="1"/>
  <c r="AD274" i="1"/>
  <c r="Y274" i="1"/>
  <c r="F1796" i="1"/>
  <c r="D1796" i="1"/>
  <c r="AD1796" i="1"/>
  <c r="Y1796" i="1"/>
  <c r="F951" i="1"/>
  <c r="D951" i="1"/>
  <c r="AD951" i="1"/>
  <c r="Y951" i="1"/>
  <c r="F662" i="1"/>
  <c r="D662" i="1"/>
  <c r="AD662" i="1"/>
  <c r="Y662" i="1"/>
  <c r="F473" i="1"/>
  <c r="D473" i="1"/>
  <c r="AD473" i="1"/>
  <c r="Y473" i="1"/>
  <c r="F124" i="1"/>
  <c r="D124" i="1"/>
  <c r="AD124" i="1"/>
  <c r="Y124" i="1"/>
  <c r="F1492" i="1"/>
  <c r="D1492" i="1"/>
  <c r="AD1492" i="1"/>
  <c r="Y1492" i="1"/>
  <c r="F575" i="1"/>
  <c r="D575" i="1"/>
  <c r="AD575" i="1"/>
  <c r="Y575" i="1"/>
  <c r="I1598" i="1"/>
  <c r="F1598" i="1"/>
  <c r="D1598" i="1"/>
  <c r="AD1598" i="1"/>
  <c r="Y1598" i="1"/>
  <c r="I927" i="1"/>
  <c r="F927" i="1"/>
  <c r="D927" i="1"/>
  <c r="AD927" i="1"/>
  <c r="Y927" i="1"/>
  <c r="F1842" i="1"/>
  <c r="D1842" i="1"/>
  <c r="AD1842" i="1"/>
  <c r="Y1842" i="1"/>
  <c r="F708" i="1"/>
  <c r="D708" i="1"/>
  <c r="AD708" i="1"/>
  <c r="Y708" i="1"/>
  <c r="F394" i="1"/>
  <c r="D394" i="1"/>
  <c r="AD394" i="1"/>
  <c r="Y394" i="1"/>
  <c r="F1144" i="1"/>
  <c r="D1144" i="1"/>
  <c r="AD1144" i="1"/>
  <c r="Y1144" i="1"/>
  <c r="F418" i="1"/>
  <c r="D418" i="1"/>
  <c r="AD418" i="1"/>
  <c r="Y418" i="1"/>
  <c r="F942" i="1"/>
  <c r="D942" i="1"/>
  <c r="AD942" i="1"/>
  <c r="Y942" i="1"/>
  <c r="F956" i="1"/>
  <c r="D956" i="1"/>
  <c r="AD956" i="1"/>
  <c r="Y956" i="1"/>
  <c r="I564" i="1"/>
  <c r="F564" i="1"/>
  <c r="D564" i="1"/>
  <c r="AD564" i="1"/>
  <c r="Y564" i="1"/>
  <c r="F360" i="1"/>
  <c r="D360" i="1"/>
  <c r="AD360" i="1"/>
  <c r="Y360" i="1"/>
  <c r="F695" i="1"/>
  <c r="D695" i="1"/>
  <c r="AD695" i="1"/>
  <c r="Y695" i="1"/>
  <c r="I35" i="1"/>
  <c r="F35" i="1"/>
  <c r="D35" i="1"/>
  <c r="AD35" i="1"/>
  <c r="Y35" i="1"/>
  <c r="F578" i="1"/>
  <c r="D578" i="1"/>
  <c r="AD578" i="1"/>
  <c r="Y578" i="1"/>
  <c r="F1533" i="1"/>
  <c r="D1533" i="1"/>
  <c r="AD1533" i="1"/>
  <c r="Y1533" i="1"/>
  <c r="F1732" i="1"/>
  <c r="D1732" i="1"/>
  <c r="AD1732" i="1"/>
  <c r="Y1732" i="1"/>
  <c r="F1829" i="1"/>
  <c r="D1829" i="1"/>
  <c r="AD1829" i="1"/>
  <c r="Y1829" i="1"/>
  <c r="F1136" i="1"/>
  <c r="D1136" i="1"/>
  <c r="AD1136" i="1"/>
  <c r="Y1136" i="1"/>
  <c r="I1182" i="1"/>
  <c r="F1182" i="1"/>
  <c r="D1182" i="1"/>
  <c r="AD1182" i="1"/>
  <c r="Y1182" i="1"/>
  <c r="F1682" i="1"/>
  <c r="D1682" i="1"/>
  <c r="AD1682" i="1"/>
  <c r="Y1682" i="1"/>
  <c r="F1709" i="1"/>
  <c r="D1709" i="1"/>
  <c r="AD1709" i="1"/>
  <c r="Y1709" i="1"/>
  <c r="F649" i="1"/>
  <c r="D649" i="1"/>
  <c r="AD649" i="1"/>
  <c r="Y649" i="1"/>
  <c r="F1088" i="1"/>
  <c r="D1088" i="1"/>
  <c r="AD1088" i="1"/>
  <c r="Y1088" i="1"/>
  <c r="F317" i="1"/>
  <c r="D317" i="1"/>
  <c r="AD317" i="1"/>
  <c r="Y317" i="1"/>
  <c r="F1894" i="1"/>
  <c r="D1894" i="1"/>
  <c r="AD1894" i="1"/>
  <c r="Y1894" i="1"/>
  <c r="F1664" i="1"/>
  <c r="D1664" i="1"/>
  <c r="AD1664" i="1"/>
  <c r="Y1664" i="1"/>
  <c r="F938" i="1"/>
  <c r="D938" i="1"/>
  <c r="AD938" i="1"/>
  <c r="Y938" i="1"/>
  <c r="F1743" i="1"/>
  <c r="D1743" i="1"/>
  <c r="AD1743" i="1"/>
  <c r="Y1743" i="1"/>
  <c r="F189" i="1"/>
  <c r="D189" i="1"/>
  <c r="AD189" i="1"/>
  <c r="Y189" i="1"/>
  <c r="F249" i="1"/>
  <c r="D249" i="1"/>
  <c r="AD249" i="1"/>
  <c r="Y249" i="1"/>
  <c r="I1197" i="1"/>
  <c r="F1197" i="1"/>
  <c r="D1197" i="1"/>
  <c r="AD1197" i="1"/>
  <c r="Y1197" i="1"/>
  <c r="F1527" i="1"/>
  <c r="D1527" i="1"/>
  <c r="AD1527" i="1"/>
  <c r="Y1527" i="1"/>
  <c r="F239" i="1"/>
  <c r="D239" i="1"/>
  <c r="AD239" i="1"/>
  <c r="Y239" i="1"/>
  <c r="F1903" i="1"/>
  <c r="D1903" i="1"/>
  <c r="AD1903" i="1"/>
  <c r="Y1903" i="1"/>
  <c r="F1498" i="1"/>
  <c r="D1498" i="1"/>
  <c r="AD1498" i="1"/>
  <c r="Y1498" i="1"/>
  <c r="F477" i="1"/>
  <c r="D477" i="1"/>
  <c r="AD477" i="1"/>
  <c r="Y477" i="1"/>
  <c r="F1599" i="1"/>
  <c r="D1599" i="1"/>
  <c r="AD1599" i="1"/>
  <c r="Y1599" i="1"/>
  <c r="F1696" i="1"/>
  <c r="D1696" i="1"/>
  <c r="AD1696" i="1"/>
  <c r="Y1696" i="1"/>
  <c r="F1336" i="1"/>
  <c r="D1336" i="1"/>
  <c r="AD1336" i="1"/>
  <c r="Y1336" i="1"/>
  <c r="F91" i="1"/>
  <c r="D91" i="1"/>
  <c r="AD91" i="1"/>
  <c r="Y91" i="1"/>
  <c r="F15" i="1"/>
  <c r="D15" i="1"/>
  <c r="AD15" i="1"/>
  <c r="Y15" i="1"/>
  <c r="F107" i="1"/>
  <c r="D107" i="1"/>
  <c r="AD107" i="1"/>
  <c r="Y107" i="1"/>
  <c r="F1025" i="1"/>
  <c r="D1025" i="1"/>
  <c r="AD1025" i="1"/>
  <c r="Y1025" i="1"/>
  <c r="F99" i="1"/>
  <c r="D99" i="1"/>
  <c r="AD99" i="1"/>
  <c r="Y99" i="1"/>
  <c r="F300" i="1"/>
  <c r="D300" i="1"/>
  <c r="AD300" i="1"/>
  <c r="Y300" i="1"/>
  <c r="F1838" i="1"/>
  <c r="D1838" i="1"/>
  <c r="AD1838" i="1"/>
  <c r="Y1838" i="1"/>
  <c r="F969" i="1"/>
  <c r="D969" i="1"/>
  <c r="AD969" i="1"/>
  <c r="Y969" i="1"/>
  <c r="F1138" i="1"/>
  <c r="D1138" i="1"/>
  <c r="AD1138" i="1"/>
  <c r="Y1138" i="1"/>
  <c r="F459" i="1"/>
  <c r="D459" i="1"/>
  <c r="AD459" i="1"/>
  <c r="Y459" i="1"/>
  <c r="F463" i="1"/>
  <c r="D463" i="1"/>
  <c r="AD463" i="1"/>
  <c r="Y463" i="1"/>
  <c r="F3" i="1"/>
  <c r="D3" i="1"/>
  <c r="AD3" i="1"/>
  <c r="Y3" i="1"/>
  <c r="F639" i="1"/>
  <c r="D639" i="1"/>
  <c r="AD639" i="1"/>
  <c r="Y639" i="1"/>
  <c r="F1378" i="1"/>
  <c r="D1378" i="1"/>
  <c r="AD1378" i="1"/>
  <c r="Y1378" i="1"/>
  <c r="F1748" i="1"/>
  <c r="D1748" i="1"/>
  <c r="AD1748" i="1"/>
  <c r="Y1748" i="1"/>
  <c r="F536" i="1"/>
  <c r="D536" i="1"/>
  <c r="AD536" i="1"/>
  <c r="Y536" i="1"/>
  <c r="F1131" i="1"/>
  <c r="D1131" i="1"/>
  <c r="AD1131" i="1"/>
  <c r="Y1131" i="1"/>
  <c r="F1631" i="1"/>
  <c r="D1631" i="1"/>
  <c r="AD1631" i="1"/>
  <c r="Y1631" i="1"/>
  <c r="F1265" i="1"/>
  <c r="D1265" i="1"/>
  <c r="AD1265" i="1"/>
  <c r="Y1265" i="1"/>
  <c r="F1633" i="1"/>
  <c r="D1633" i="1"/>
  <c r="AD1633" i="1"/>
  <c r="Y1633" i="1"/>
  <c r="F1391" i="1"/>
  <c r="D1391" i="1"/>
  <c r="AD1391" i="1"/>
  <c r="Y1391" i="1"/>
  <c r="F1692" i="1"/>
  <c r="D1692" i="1"/>
  <c r="AD1692" i="1"/>
  <c r="Y1692" i="1"/>
  <c r="F204" i="1"/>
  <c r="D204" i="1"/>
  <c r="AD204" i="1"/>
  <c r="Y204" i="1"/>
  <c r="F265" i="1"/>
  <c r="D265" i="1"/>
  <c r="AD265" i="1"/>
  <c r="Y265" i="1"/>
  <c r="F1052" i="1"/>
  <c r="D1052" i="1"/>
  <c r="AD1052" i="1"/>
  <c r="Y1052" i="1"/>
  <c r="F1277" i="1"/>
  <c r="D1277" i="1"/>
  <c r="AD1277" i="1"/>
  <c r="Y1277" i="1"/>
  <c r="F330" i="1"/>
  <c r="D330" i="1"/>
  <c r="AD330" i="1"/>
  <c r="Y330" i="1"/>
  <c r="F310" i="1"/>
  <c r="D310" i="1"/>
  <c r="AD310" i="1"/>
  <c r="Y310" i="1"/>
  <c r="F1547" i="1"/>
  <c r="D1547" i="1"/>
  <c r="AD1547" i="1"/>
  <c r="Y1547" i="1"/>
  <c r="F28" i="1"/>
  <c r="D28" i="1"/>
  <c r="AD28" i="1"/>
  <c r="Y28" i="1"/>
  <c r="F320" i="1"/>
  <c r="D320" i="1"/>
  <c r="AD320" i="1"/>
  <c r="Y320" i="1"/>
  <c r="F252" i="1"/>
  <c r="D252" i="1"/>
  <c r="AD252" i="1"/>
  <c r="Y252" i="1"/>
  <c r="F1123" i="1"/>
  <c r="D1123" i="1"/>
  <c r="AD1123" i="1"/>
  <c r="Y1123" i="1"/>
  <c r="F433" i="1"/>
  <c r="D433" i="1"/>
  <c r="AD433" i="1"/>
  <c r="Y433" i="1"/>
  <c r="F1859" i="1"/>
  <c r="D1859" i="1"/>
  <c r="AD1859" i="1"/>
  <c r="Y1859" i="1"/>
  <c r="F236" i="1"/>
  <c r="D236" i="1"/>
  <c r="AD236" i="1"/>
  <c r="Y236" i="1"/>
  <c r="F253" i="1"/>
  <c r="D253" i="1"/>
  <c r="AD253" i="1"/>
  <c r="Y253" i="1"/>
  <c r="F887" i="1"/>
  <c r="D887" i="1"/>
  <c r="AD887" i="1"/>
  <c r="Y887" i="1"/>
  <c r="F1112" i="1"/>
  <c r="D1112" i="1"/>
  <c r="AD1112" i="1"/>
  <c r="Y1112" i="1"/>
  <c r="F1652" i="1"/>
  <c r="D1652" i="1"/>
  <c r="AD1652" i="1"/>
  <c r="Y1652" i="1"/>
  <c r="F297" i="1"/>
  <c r="D297" i="1"/>
  <c r="AD297" i="1"/>
  <c r="Y297" i="1"/>
  <c r="F1178" i="1"/>
  <c r="D1178" i="1"/>
  <c r="AD1178" i="1"/>
  <c r="Y1178" i="1"/>
  <c r="F1914" i="1"/>
  <c r="D1914" i="1"/>
  <c r="AD1914" i="1"/>
  <c r="Y1914" i="1"/>
  <c r="F1638" i="1"/>
  <c r="D1638" i="1"/>
  <c r="AD1638" i="1"/>
  <c r="Y1638" i="1"/>
  <c r="F1483" i="1"/>
  <c r="D1483" i="1"/>
  <c r="AD1483" i="1"/>
  <c r="Y1483" i="1"/>
  <c r="F93" i="1"/>
  <c r="D93" i="1"/>
  <c r="AD93" i="1"/>
  <c r="Y93" i="1"/>
  <c r="F857" i="1"/>
  <c r="D857" i="1"/>
  <c r="AD857" i="1"/>
  <c r="Y857" i="1"/>
  <c r="I609" i="1"/>
  <c r="F609" i="1"/>
  <c r="D609" i="1"/>
  <c r="AD609" i="1"/>
  <c r="Y609" i="1"/>
  <c r="F319" i="1"/>
  <c r="D319" i="1"/>
  <c r="AD319" i="1"/>
  <c r="Y319" i="1"/>
  <c r="F1050" i="1"/>
  <c r="D1050" i="1"/>
  <c r="AD1050" i="1"/>
  <c r="Y1050" i="1"/>
  <c r="F1427" i="1"/>
  <c r="D1427" i="1"/>
  <c r="AD1427" i="1"/>
  <c r="Y1427" i="1"/>
  <c r="F476" i="1"/>
  <c r="D476" i="1"/>
  <c r="AD476" i="1"/>
  <c r="Y476" i="1"/>
  <c r="F37" i="1"/>
  <c r="D37" i="1"/>
  <c r="AD37" i="1"/>
  <c r="Y37" i="1"/>
  <c r="F1344" i="1"/>
  <c r="D1344" i="1"/>
  <c r="AD1344" i="1"/>
  <c r="Y1344" i="1"/>
  <c r="F1375" i="1"/>
  <c r="D1375" i="1"/>
  <c r="AD1375" i="1"/>
  <c r="Y1375" i="1"/>
  <c r="F1737" i="1"/>
  <c r="D1737" i="1"/>
  <c r="AD1737" i="1"/>
  <c r="Y1737" i="1"/>
  <c r="F1243" i="1"/>
  <c r="D1243" i="1"/>
  <c r="AD1243" i="1"/>
  <c r="Y1243" i="1"/>
  <c r="F447" i="1"/>
  <c r="D447" i="1"/>
  <c r="AD447" i="1"/>
  <c r="Y447" i="1"/>
  <c r="F1472" i="1"/>
  <c r="D1472" i="1"/>
  <c r="AD1472" i="1"/>
  <c r="Y1472" i="1"/>
  <c r="F219" i="1"/>
  <c r="D219" i="1"/>
  <c r="AD219" i="1"/>
  <c r="Y219" i="1"/>
  <c r="F139" i="1"/>
  <c r="D139" i="1"/>
  <c r="AD139" i="1"/>
  <c r="Y139" i="1"/>
  <c r="F1200" i="1"/>
  <c r="D1200" i="1"/>
  <c r="AD1200" i="1"/>
  <c r="Y1200" i="1"/>
  <c r="F55" i="1"/>
  <c r="D55" i="1"/>
  <c r="AD55" i="1"/>
  <c r="Y55" i="1"/>
  <c r="F275" i="1"/>
  <c r="D275" i="1"/>
  <c r="AD275" i="1"/>
  <c r="Y275" i="1"/>
  <c r="I680" i="1"/>
  <c r="F680" i="1"/>
  <c r="D680" i="1"/>
  <c r="AD680" i="1"/>
  <c r="Y680" i="1"/>
  <c r="F118" i="1"/>
  <c r="D118" i="1"/>
  <c r="AD118" i="1"/>
  <c r="Y118" i="1"/>
  <c r="F1765" i="1"/>
  <c r="D1765" i="1"/>
  <c r="AD1765" i="1"/>
  <c r="Y1765" i="1"/>
  <c r="F1454" i="1"/>
  <c r="D1454" i="1"/>
  <c r="AD1454" i="1"/>
  <c r="Y1454" i="1"/>
  <c r="F705" i="1"/>
  <c r="D705" i="1"/>
  <c r="AD705" i="1"/>
  <c r="Y705" i="1"/>
  <c r="F1461" i="1"/>
  <c r="D1461" i="1"/>
  <c r="AD1461" i="1"/>
  <c r="Y1461" i="1"/>
  <c r="F1582" i="1"/>
  <c r="D1582" i="1"/>
  <c r="AD1582" i="1"/>
  <c r="Y1582" i="1"/>
  <c r="F384" i="1"/>
  <c r="D384" i="1"/>
  <c r="AD384" i="1"/>
  <c r="Y384" i="1"/>
  <c r="F596" i="1"/>
  <c r="D596" i="1"/>
  <c r="AD596" i="1"/>
  <c r="Y596" i="1"/>
  <c r="I1371" i="1"/>
  <c r="F1371" i="1"/>
  <c r="D1371" i="1"/>
  <c r="AD1371" i="1"/>
  <c r="Y1371" i="1"/>
  <c r="F909" i="1"/>
  <c r="D909" i="1"/>
  <c r="AD909" i="1"/>
  <c r="Y909" i="1"/>
  <c r="F429" i="1"/>
  <c r="D429" i="1"/>
  <c r="AD429" i="1"/>
  <c r="Y429" i="1"/>
  <c r="F853" i="1"/>
  <c r="D853" i="1"/>
  <c r="AD853" i="1"/>
  <c r="Y853" i="1"/>
  <c r="F1013" i="1"/>
  <c r="D1013" i="1"/>
  <c r="AD1013" i="1"/>
  <c r="Y1013" i="1"/>
  <c r="F1893" i="1"/>
  <c r="D1893" i="1"/>
  <c r="AD1893" i="1"/>
  <c r="Y1893" i="1"/>
  <c r="F992" i="1"/>
  <c r="D992" i="1"/>
  <c r="AD992" i="1"/>
  <c r="Y992" i="1"/>
  <c r="F584" i="1"/>
  <c r="D584" i="1"/>
  <c r="AD584" i="1"/>
  <c r="Y584" i="1"/>
  <c r="F75" i="1"/>
  <c r="D75" i="1"/>
  <c r="AD75" i="1"/>
  <c r="Y75" i="1"/>
  <c r="F1620" i="1"/>
  <c r="D1620" i="1"/>
  <c r="AD1620" i="1"/>
  <c r="Y1620" i="1"/>
  <c r="F1213" i="1"/>
  <c r="D1213" i="1"/>
  <c r="AD1213" i="1"/>
  <c r="Y1213" i="1"/>
  <c r="F1062" i="1"/>
  <c r="D1062" i="1"/>
  <c r="AD1062" i="1"/>
  <c r="Y1062" i="1"/>
  <c r="I183" i="1"/>
  <c r="F183" i="1"/>
  <c r="D183" i="1"/>
  <c r="AD183" i="1"/>
  <c r="Y183" i="1"/>
  <c r="F1102" i="1"/>
  <c r="D1102" i="1"/>
  <c r="AD1102" i="1"/>
  <c r="Y1102" i="1"/>
  <c r="F780" i="1"/>
  <c r="D780" i="1"/>
  <c r="AD780" i="1"/>
  <c r="Y780" i="1"/>
  <c r="F388" i="1"/>
  <c r="D388" i="1"/>
  <c r="AD388" i="1"/>
  <c r="Y388" i="1"/>
  <c r="F671" i="1"/>
  <c r="D671" i="1"/>
  <c r="AD671" i="1"/>
  <c r="Y671" i="1"/>
  <c r="F1602" i="1"/>
  <c r="D1602" i="1"/>
  <c r="AD1602" i="1"/>
  <c r="Y1602" i="1"/>
  <c r="F1310" i="1"/>
  <c r="D1310" i="1"/>
  <c r="AD1310" i="1"/>
  <c r="Y1310" i="1"/>
  <c r="F830" i="1"/>
  <c r="D830" i="1"/>
  <c r="AD830" i="1"/>
  <c r="Y830" i="1"/>
  <c r="F1337" i="1"/>
  <c r="D1337" i="1"/>
  <c r="AD1337" i="1"/>
  <c r="Y1337" i="1"/>
  <c r="F1404" i="1"/>
  <c r="D1404" i="1"/>
  <c r="AD1404" i="1"/>
  <c r="Y1404" i="1"/>
  <c r="F870" i="1"/>
  <c r="D870" i="1"/>
  <c r="AD870" i="1"/>
  <c r="Y870" i="1"/>
  <c r="F417" i="1"/>
  <c r="D417" i="1"/>
  <c r="AD417" i="1"/>
  <c r="Y417" i="1"/>
  <c r="F1511" i="1"/>
  <c r="D1511" i="1"/>
  <c r="AD1511" i="1"/>
  <c r="Y1511" i="1"/>
  <c r="F866" i="1"/>
  <c r="D866" i="1"/>
  <c r="AD866" i="1"/>
  <c r="Y866" i="1"/>
  <c r="F511" i="1"/>
  <c r="D511" i="1"/>
  <c r="AD511" i="1"/>
  <c r="Y511" i="1"/>
  <c r="F556" i="1"/>
  <c r="D556" i="1"/>
  <c r="AD556" i="1"/>
  <c r="Y556" i="1"/>
  <c r="F1541" i="1"/>
  <c r="D1541" i="1"/>
  <c r="AD1541" i="1"/>
  <c r="Y1541" i="1"/>
  <c r="F1676" i="1"/>
  <c r="D1676" i="1"/>
  <c r="AD1676" i="1"/>
  <c r="Y1676" i="1"/>
  <c r="F1434" i="1"/>
  <c r="D1434" i="1"/>
  <c r="AD1434" i="1"/>
  <c r="Y1434" i="1"/>
  <c r="F1874" i="1"/>
  <c r="D1874" i="1"/>
  <c r="AD1874" i="1"/>
  <c r="Y1874" i="1"/>
  <c r="I1678" i="1"/>
  <c r="F1678" i="1"/>
  <c r="D1678" i="1"/>
  <c r="AD1678" i="1"/>
  <c r="Y1678" i="1"/>
  <c r="F784" i="1"/>
  <c r="D784" i="1"/>
  <c r="AD784" i="1"/>
  <c r="Y784" i="1"/>
  <c r="F194" i="1"/>
  <c r="D194" i="1"/>
  <c r="AD194" i="1"/>
  <c r="Y194" i="1"/>
  <c r="F269" i="1"/>
  <c r="D269" i="1"/>
  <c r="AD269" i="1"/>
  <c r="Y269" i="1"/>
  <c r="F877" i="1"/>
  <c r="D877" i="1"/>
  <c r="AD877" i="1"/>
  <c r="Y877" i="1"/>
  <c r="F1646" i="1"/>
  <c r="D1646" i="1"/>
  <c r="AD1646" i="1"/>
  <c r="Y1646" i="1"/>
  <c r="F876" i="1"/>
  <c r="D876" i="1"/>
  <c r="AD876" i="1"/>
  <c r="Y876" i="1"/>
  <c r="F257" i="1"/>
  <c r="D257" i="1"/>
  <c r="AD257" i="1"/>
  <c r="Y257" i="1"/>
  <c r="F985" i="1"/>
  <c r="D985" i="1"/>
  <c r="AD985" i="1"/>
  <c r="Y985" i="1"/>
  <c r="F787" i="1"/>
  <c r="D787" i="1"/>
  <c r="AD787" i="1"/>
  <c r="Y787" i="1"/>
  <c r="F733" i="1"/>
  <c r="D733" i="1"/>
  <c r="AD733" i="1"/>
  <c r="Y733" i="1"/>
  <c r="I1623" i="1"/>
  <c r="F1623" i="1"/>
  <c r="D1623" i="1"/>
  <c r="AD1623" i="1"/>
  <c r="Y1623" i="1"/>
  <c r="F814" i="1"/>
  <c r="D814" i="1"/>
  <c r="AD814" i="1"/>
  <c r="Y814" i="1"/>
  <c r="F1811" i="1"/>
  <c r="D1811" i="1"/>
  <c r="AD1811" i="1"/>
  <c r="Y1811" i="1"/>
  <c r="F36" i="1"/>
  <c r="D36" i="1"/>
  <c r="AD36" i="1"/>
  <c r="Y36" i="1"/>
  <c r="F881" i="1"/>
  <c r="D881" i="1"/>
  <c r="AD881" i="1"/>
  <c r="Y881" i="1"/>
  <c r="F467" i="1"/>
  <c r="D467" i="1"/>
  <c r="AD467" i="1"/>
  <c r="Y467" i="1"/>
  <c r="F702" i="1"/>
  <c r="D702" i="1"/>
  <c r="AD702" i="1"/>
  <c r="Y702" i="1"/>
  <c r="F1286" i="1"/>
  <c r="D1286" i="1"/>
  <c r="AD1286" i="1"/>
  <c r="Y1286" i="1"/>
  <c r="I1467" i="1"/>
  <c r="F1467" i="1"/>
  <c r="D1467" i="1"/>
  <c r="AD1467" i="1"/>
  <c r="Y1467" i="1"/>
  <c r="F1175" i="1"/>
  <c r="D1175" i="1"/>
  <c r="AD1175" i="1"/>
  <c r="Y1175" i="1"/>
  <c r="F185" i="1"/>
  <c r="D185" i="1"/>
  <c r="AD185" i="1"/>
  <c r="Y185" i="1"/>
  <c r="F597" i="1"/>
  <c r="D597" i="1"/>
  <c r="AD597" i="1"/>
  <c r="Y597" i="1"/>
  <c r="F668" i="1"/>
  <c r="D668" i="1"/>
  <c r="AD668" i="1"/>
  <c r="Y668" i="1"/>
  <c r="F659" i="1"/>
  <c r="D659" i="1"/>
  <c r="AD659" i="1"/>
  <c r="Y659" i="1"/>
  <c r="F200" i="1"/>
  <c r="D200" i="1"/>
  <c r="AD200" i="1"/>
  <c r="Y200" i="1"/>
  <c r="F624" i="1"/>
  <c r="D624" i="1"/>
  <c r="AD624" i="1"/>
  <c r="Y624" i="1"/>
  <c r="F758" i="1"/>
  <c r="D758" i="1"/>
  <c r="AD758" i="1"/>
  <c r="Y758" i="1"/>
  <c r="F1153" i="1"/>
  <c r="D1153" i="1"/>
  <c r="AD1153" i="1"/>
  <c r="Y1153" i="1"/>
  <c r="F677" i="1"/>
  <c r="D677" i="1"/>
  <c r="AD677" i="1"/>
  <c r="Y677" i="1"/>
  <c r="F865" i="1"/>
  <c r="D865" i="1"/>
  <c r="AD865" i="1"/>
  <c r="Y865" i="1"/>
  <c r="F919" i="1"/>
  <c r="D919" i="1"/>
  <c r="AD919" i="1"/>
  <c r="Y919" i="1"/>
  <c r="F1866" i="1"/>
  <c r="D1866" i="1"/>
  <c r="AD1866" i="1"/>
  <c r="Y1866" i="1"/>
  <c r="F1499" i="1"/>
  <c r="D1499" i="1"/>
  <c r="AD1499" i="1"/>
  <c r="Y1499" i="1"/>
  <c r="F318" i="1"/>
  <c r="D318" i="1"/>
  <c r="AD318" i="1"/>
  <c r="Y318" i="1"/>
  <c r="F1004" i="1"/>
  <c r="D1004" i="1"/>
  <c r="AD1004" i="1"/>
  <c r="Y1004" i="1"/>
  <c r="F791" i="1"/>
  <c r="D791" i="1"/>
  <c r="AD791" i="1"/>
  <c r="Y791" i="1"/>
  <c r="F864" i="1"/>
  <c r="D864" i="1"/>
  <c r="AD864" i="1"/>
  <c r="Y864" i="1"/>
  <c r="F1719" i="1"/>
  <c r="D1719" i="1"/>
  <c r="AD1719" i="1"/>
  <c r="Y1719" i="1"/>
  <c r="F1389" i="1"/>
  <c r="D1389" i="1"/>
  <c r="AD1389" i="1"/>
  <c r="Y1389" i="1"/>
  <c r="F1275" i="1"/>
  <c r="D1275" i="1"/>
  <c r="AD1275" i="1"/>
  <c r="Y1275" i="1"/>
  <c r="F90" i="1"/>
  <c r="D90" i="1"/>
  <c r="AD90" i="1"/>
  <c r="Y90" i="1"/>
  <c r="F712" i="1"/>
  <c r="D712" i="1"/>
  <c r="AD712" i="1"/>
  <c r="Y712" i="1"/>
  <c r="F1668" i="1"/>
  <c r="D1668" i="1"/>
  <c r="AD1668" i="1"/>
  <c r="Y1668" i="1"/>
  <c r="F63" i="1"/>
  <c r="D63" i="1"/>
  <c r="AD63" i="1"/>
  <c r="Y63" i="1"/>
  <c r="F502" i="1"/>
  <c r="D502" i="1"/>
  <c r="AD502" i="1"/>
  <c r="Y502" i="1"/>
  <c r="F172" i="1"/>
  <c r="D172" i="1"/>
  <c r="AD172" i="1"/>
  <c r="Y172" i="1"/>
  <c r="AE898" i="1" l="1"/>
  <c r="AE287" i="1"/>
  <c r="AE282" i="1"/>
  <c r="AE1495" i="1"/>
  <c r="AE1537" i="1"/>
  <c r="AE426" i="1"/>
  <c r="AE533" i="1"/>
  <c r="AE998" i="1"/>
  <c r="AE376" i="1"/>
  <c r="AE19" i="1"/>
  <c r="AE1178" i="1"/>
  <c r="AE15" i="1"/>
  <c r="AE202" i="1"/>
  <c r="AE1418" i="1"/>
  <c r="AE98" i="1"/>
  <c r="AE517" i="1"/>
  <c r="AE1325" i="1"/>
  <c r="AE174" i="1"/>
  <c r="AE1678" i="1"/>
  <c r="AE1672" i="1"/>
  <c r="AE542" i="1"/>
  <c r="AE915" i="1"/>
  <c r="AE1531" i="1"/>
  <c r="AE1129" i="1"/>
  <c r="AE1854" i="1"/>
  <c r="AE1580" i="1"/>
  <c r="AE1512" i="1"/>
  <c r="AE490" i="1"/>
  <c r="AE576" i="1"/>
  <c r="AE478" i="1"/>
  <c r="AE344" i="1"/>
  <c r="AE539" i="1"/>
  <c r="AE1019" i="1"/>
  <c r="AE626" i="1"/>
  <c r="AE772" i="1"/>
  <c r="AE498" i="1"/>
  <c r="AE36" i="1"/>
  <c r="AE33" i="1"/>
  <c r="AE1130" i="1"/>
  <c r="AE284" i="1"/>
  <c r="AE460" i="1"/>
  <c r="AE149" i="1"/>
  <c r="AE847" i="1"/>
  <c r="AE905" i="1"/>
  <c r="AE601" i="1"/>
  <c r="AE655" i="1"/>
  <c r="AE67" i="1"/>
  <c r="AE326" i="1"/>
  <c r="AE946" i="1"/>
  <c r="AE637" i="1"/>
  <c r="AE218" i="1"/>
  <c r="AE605" i="1"/>
  <c r="AE364" i="1"/>
  <c r="AE1517" i="1"/>
  <c r="AE1689" i="1"/>
  <c r="AE1127" i="1"/>
  <c r="AE1316" i="1"/>
  <c r="AE941" i="1"/>
  <c r="AE1146" i="1"/>
  <c r="AE1653" i="1"/>
  <c r="AE100" i="1"/>
  <c r="AE691" i="1"/>
  <c r="AE405" i="1"/>
  <c r="AE1702" i="1"/>
  <c r="AE1691" i="1"/>
  <c r="AE1525" i="1"/>
  <c r="AE1428" i="1"/>
  <c r="AE1033" i="1"/>
  <c r="AE78" i="1"/>
  <c r="AE1707" i="1"/>
  <c r="AE374" i="1"/>
  <c r="AE1268" i="1"/>
  <c r="AE1908" i="1"/>
  <c r="AE720" i="1"/>
  <c r="AE1456" i="1"/>
  <c r="AE907" i="1"/>
  <c r="AE1875" i="1"/>
  <c r="AE1169" i="1"/>
  <c r="AE694" i="1"/>
  <c r="AE494" i="1"/>
  <c r="AE333" i="1"/>
  <c r="AE643" i="1"/>
  <c r="AE1179" i="1"/>
  <c r="AE303" i="1"/>
  <c r="AE858" i="1"/>
  <c r="AE1063" i="1"/>
  <c r="AE184" i="1"/>
  <c r="AE1324" i="1"/>
  <c r="AE1362" i="1"/>
  <c r="AE159" i="1"/>
  <c r="AE1824" i="1"/>
  <c r="AE507" i="1"/>
  <c r="AE160" i="1"/>
  <c r="AE155" i="1"/>
  <c r="AE1038" i="1"/>
  <c r="AE1628" i="1"/>
  <c r="AE1371" i="1"/>
  <c r="AE783" i="1"/>
  <c r="AE688" i="1"/>
  <c r="AE782" i="1"/>
  <c r="AE1665" i="1"/>
  <c r="AE500" i="1"/>
  <c r="AE439" i="1"/>
  <c r="AE1007" i="1"/>
  <c r="AE1714" i="1"/>
  <c r="AE452" i="1"/>
  <c r="AE947" i="1"/>
  <c r="AE427" i="1"/>
  <c r="AE1348" i="1"/>
  <c r="AE650" i="1"/>
  <c r="AE285" i="1"/>
  <c r="AE380" i="1"/>
  <c r="AE391" i="1"/>
  <c r="AE569" i="1"/>
  <c r="AE302" i="1"/>
  <c r="AE704" i="1"/>
  <c r="AE1505" i="1"/>
  <c r="AE975" i="1"/>
  <c r="AE690" i="1"/>
  <c r="AE1461" i="1"/>
  <c r="AE873" i="1"/>
  <c r="AE137" i="1"/>
  <c r="AE1283" i="1"/>
  <c r="AE1898" i="1"/>
  <c r="AE1630" i="1"/>
  <c r="AE603" i="1"/>
  <c r="AE1708" i="1"/>
  <c r="AE1190" i="1"/>
  <c r="AE1731" i="1"/>
  <c r="AE561" i="1"/>
  <c r="AE1755" i="1"/>
  <c r="AE976" i="1"/>
  <c r="AE703" i="1"/>
  <c r="AE208" i="1"/>
  <c r="AE1112" i="1"/>
  <c r="AE1547" i="1"/>
  <c r="AE1265" i="1"/>
  <c r="AE1138" i="1"/>
  <c r="AE1696" i="1"/>
  <c r="AE1255" i="1"/>
  <c r="AE676" i="1"/>
  <c r="AE49" i="1"/>
  <c r="AE1606" i="1"/>
  <c r="AE348" i="1"/>
  <c r="AE1561" i="1"/>
  <c r="AE1225" i="1"/>
  <c r="AE1301" i="1"/>
  <c r="AE512" i="1"/>
  <c r="AE1389" i="1"/>
  <c r="AE1664" i="1"/>
  <c r="AE1035" i="1"/>
  <c r="AE145" i="1"/>
  <c r="AE1489" i="1"/>
  <c r="AE207" i="1"/>
  <c r="AE1117" i="1"/>
  <c r="AE232" i="1"/>
  <c r="AE746" i="1"/>
  <c r="AE1154" i="1"/>
  <c r="AE815" i="1"/>
  <c r="AE526" i="1"/>
  <c r="AE182" i="1"/>
  <c r="AE656" i="1"/>
  <c r="AE1056" i="1"/>
  <c r="AE513" i="1"/>
  <c r="AE1815" i="1"/>
  <c r="AE1795" i="1"/>
  <c r="AE1584" i="1"/>
  <c r="AE411" i="1"/>
  <c r="AE1390" i="1"/>
  <c r="AE1266" i="1"/>
  <c r="AE1809" i="1"/>
  <c r="AE954" i="1"/>
  <c r="AE1490" i="1"/>
  <c r="AE312" i="1"/>
  <c r="AE384" i="1"/>
  <c r="AE665" i="1"/>
  <c r="AE54" i="1"/>
  <c r="AE1817" i="1"/>
  <c r="AE658" i="1"/>
  <c r="AE1840" i="1"/>
  <c r="AE689" i="1"/>
  <c r="AE849" i="1"/>
  <c r="AE986" i="1"/>
  <c r="AE342" i="1"/>
  <c r="AE843" i="1"/>
  <c r="AE537" i="1"/>
  <c r="AE1538" i="1"/>
  <c r="AE644" i="1"/>
  <c r="AE130" i="1"/>
  <c r="AE646" i="1"/>
  <c r="AE407" i="1"/>
  <c r="AE625" i="1"/>
  <c r="AE1668" i="1"/>
  <c r="AE668" i="1"/>
  <c r="AE945" i="1"/>
  <c r="AE120" i="1"/>
  <c r="AE1550" i="1"/>
  <c r="AE567" i="1"/>
  <c r="AE1530" i="1"/>
  <c r="AE221" i="1"/>
  <c r="AE543" i="1"/>
  <c r="AE329" i="1"/>
  <c r="AE1632" i="1"/>
  <c r="AE1005" i="1"/>
  <c r="AE203" i="1"/>
  <c r="AE989" i="1"/>
  <c r="AE522" i="1"/>
  <c r="AE276" i="1"/>
  <c r="AE636" i="1"/>
  <c r="AE293" i="1"/>
  <c r="AE1514" i="1"/>
  <c r="AE314" i="1"/>
  <c r="AE205" i="1"/>
  <c r="AE1385" i="1"/>
  <c r="AE311" i="1"/>
  <c r="AE581" i="1"/>
  <c r="AE1322" i="1"/>
  <c r="AE1469" i="1"/>
  <c r="AE422" i="1"/>
  <c r="AE1409" i="1"/>
  <c r="AE1053" i="1"/>
  <c r="AE959" i="1"/>
  <c r="AE1528" i="1"/>
  <c r="AE1518" i="1"/>
  <c r="AE1829" i="1"/>
  <c r="AE893" i="1"/>
  <c r="AE606" i="1"/>
  <c r="AE1895" i="1"/>
  <c r="AE322" i="1"/>
  <c r="AE1258" i="1"/>
  <c r="AE152" i="1"/>
  <c r="AE273" i="1"/>
  <c r="AE778" i="1"/>
  <c r="AE787" i="1"/>
  <c r="AE1532" i="1"/>
  <c r="AE119" i="1"/>
  <c r="AE1408" i="1"/>
  <c r="AE1554" i="1"/>
  <c r="AE1321" i="1"/>
  <c r="AE227" i="1"/>
  <c r="AE965" i="1"/>
  <c r="AE931" i="1"/>
  <c r="AE596" i="1"/>
  <c r="AE55" i="1"/>
  <c r="AE37" i="1"/>
  <c r="AE89" i="1"/>
  <c r="AE804" i="1"/>
  <c r="AE86" i="1"/>
  <c r="AE1473" i="1"/>
  <c r="AE1416" i="1"/>
  <c r="AE1252" i="1"/>
  <c r="AE534" i="1"/>
  <c r="AE1563" i="1"/>
  <c r="AE1624" i="1"/>
  <c r="AE960" i="1"/>
  <c r="AE695" i="1"/>
  <c r="AE927" i="1"/>
  <c r="AE638" i="1"/>
  <c r="AE212" i="1"/>
  <c r="AE1101" i="1"/>
  <c r="AE511" i="1"/>
  <c r="AE1189" i="1"/>
  <c r="AE466" i="1"/>
  <c r="AE493" i="1"/>
  <c r="AE1499" i="1"/>
  <c r="AE982" i="1"/>
  <c r="AE1230" i="1"/>
  <c r="AE1124" i="1"/>
  <c r="AE532" i="1"/>
  <c r="AE1901" i="1"/>
  <c r="AE993" i="1"/>
  <c r="AE1068" i="1"/>
  <c r="AE712" i="1"/>
  <c r="AE1663" i="1"/>
  <c r="AE882" i="1"/>
  <c r="AE785" i="1"/>
  <c r="AE1084" i="1"/>
  <c r="AE246" i="1"/>
  <c r="AE1912" i="1"/>
  <c r="AE173" i="1"/>
  <c r="AE1897" i="1"/>
  <c r="AE126" i="1"/>
  <c r="AE446" i="1"/>
  <c r="AE108" i="1"/>
  <c r="AE306" i="1"/>
  <c r="AE973" i="1"/>
  <c r="AE1492" i="1"/>
  <c r="AE1607" i="1"/>
  <c r="AE340" i="1"/>
  <c r="AE1460" i="1"/>
  <c r="AE1884" i="1"/>
  <c r="AE213" i="1"/>
  <c r="AE143" i="1"/>
  <c r="AE180" i="1"/>
  <c r="AE417" i="1"/>
  <c r="AE1102" i="1"/>
  <c r="AE887" i="1"/>
  <c r="AE310" i="1"/>
  <c r="AE1631" i="1"/>
  <c r="AE969" i="1"/>
  <c r="AE1599" i="1"/>
  <c r="AE1462" i="1"/>
  <c r="AE1507" i="1"/>
  <c r="AE1118" i="1"/>
  <c r="AE1792" i="1"/>
  <c r="AE789" i="1"/>
  <c r="AE172" i="1"/>
  <c r="AE1765" i="1"/>
  <c r="AE21" i="1"/>
  <c r="AE135" i="1"/>
  <c r="AE110" i="1"/>
  <c r="AE118" i="1"/>
  <c r="AE716" i="1"/>
  <c r="AE896" i="1"/>
  <c r="AE93" i="1"/>
  <c r="AE236" i="1"/>
  <c r="AE1277" i="1"/>
  <c r="AE536" i="1"/>
  <c r="AE300" i="1"/>
  <c r="AE1498" i="1"/>
  <c r="AE1069" i="1"/>
  <c r="AE759" i="1"/>
  <c r="AE281" i="1"/>
  <c r="AE1480" i="1"/>
  <c r="AE1075" i="1"/>
  <c r="AE672" i="1"/>
  <c r="AE503" i="1"/>
  <c r="AE1496" i="1"/>
  <c r="AE1801" i="1"/>
  <c r="AE1333" i="1"/>
  <c r="AE1493" i="1"/>
  <c r="AE1533" i="1"/>
  <c r="AE1910" i="1"/>
  <c r="AE350" i="1"/>
  <c r="AE770" i="1"/>
  <c r="AE271" i="1"/>
  <c r="AE1411" i="1"/>
  <c r="AE222" i="1"/>
  <c r="AE1078" i="1"/>
  <c r="AE1204" i="1"/>
  <c r="AE1434" i="1"/>
  <c r="AE1337" i="1"/>
  <c r="AE1079" i="1"/>
  <c r="AE1836" i="1"/>
  <c r="AE939" i="1"/>
  <c r="AE852" i="1"/>
  <c r="AE288" i="1"/>
  <c r="AE1323" i="1"/>
  <c r="AE758" i="1"/>
  <c r="AE1022" i="1"/>
  <c r="AE555" i="1"/>
  <c r="AE257" i="1"/>
  <c r="AE275" i="1"/>
  <c r="AE951" i="1"/>
  <c r="AE1870" i="1"/>
  <c r="AE1095" i="1"/>
  <c r="AE629" i="1"/>
  <c r="AE419" i="1"/>
  <c r="AE674" i="1"/>
  <c r="AE1837" i="1"/>
  <c r="AE425" i="1"/>
  <c r="AE718" i="1"/>
  <c r="AE1092" i="1"/>
  <c r="AE1304" i="1"/>
  <c r="AE1420" i="1"/>
  <c r="AE389" i="1"/>
  <c r="AE860" i="1"/>
  <c r="AE761" i="1"/>
  <c r="AE1852" i="1"/>
  <c r="AE186" i="1"/>
  <c r="AE1880" i="1"/>
  <c r="AE1415" i="1"/>
  <c r="AE1334" i="1"/>
  <c r="AE1588" i="1"/>
  <c r="AE821" i="1"/>
  <c r="AE1367" i="1"/>
  <c r="AE614" i="1"/>
  <c r="AE1892" i="1"/>
  <c r="AE1405" i="1"/>
  <c r="AE260" i="1"/>
  <c r="AE1103" i="1"/>
  <c r="AE1027" i="1"/>
  <c r="AE291" i="1"/>
  <c r="AE1427" i="1"/>
  <c r="AE957" i="1"/>
  <c r="AE1453" i="1"/>
  <c r="AE1789" i="1"/>
  <c r="AE550" i="1"/>
  <c r="AE1055" i="1"/>
  <c r="AE283" i="1"/>
  <c r="AE1524" i="1"/>
  <c r="AE697" i="1"/>
  <c r="AE1312" i="1"/>
  <c r="AE1251" i="1"/>
  <c r="AE117" i="1"/>
  <c r="AE1845" i="1"/>
  <c r="AE382" i="1"/>
  <c r="AE162" i="1"/>
  <c r="AE889" i="1"/>
  <c r="AE1529" i="1"/>
  <c r="AE570" i="1"/>
  <c r="AE1295" i="1"/>
  <c r="AE1814" i="1"/>
  <c r="AE1617" i="1"/>
  <c r="AE1893" i="1"/>
  <c r="AE1446" i="1"/>
  <c r="AE1703" i="1"/>
  <c r="AE814" i="1"/>
  <c r="AE372" i="1"/>
  <c r="AE928" i="1"/>
  <c r="AE724" i="1"/>
  <c r="AE1305" i="1"/>
  <c r="AE1551" i="1"/>
  <c r="AE286" i="1"/>
  <c r="AE264" i="1"/>
  <c r="AE53" i="1"/>
  <c r="AE1569" i="1"/>
  <c r="AE64" i="1"/>
  <c r="AE1040" i="1"/>
  <c r="AE1407" i="1"/>
  <c r="AE2" i="1"/>
  <c r="AE1360" i="1"/>
  <c r="AE1107" i="1"/>
  <c r="AE1736" i="1"/>
  <c r="AE308" i="1"/>
  <c r="AE967" i="1"/>
  <c r="AE1440" i="1"/>
  <c r="AE942" i="1"/>
  <c r="AE1248" i="1"/>
  <c r="AE176" i="1"/>
  <c r="AE1484" i="1"/>
  <c r="AE832" i="1"/>
  <c r="AE733" i="1"/>
  <c r="AE1684" i="1"/>
  <c r="AE261" i="1"/>
  <c r="AE47" i="1"/>
  <c r="AE1775" i="1"/>
  <c r="AE428" i="1"/>
  <c r="AE237" i="1"/>
  <c r="AE1726" i="1"/>
  <c r="AE1412" i="1"/>
  <c r="AE1188" i="1"/>
  <c r="AE738" i="1"/>
  <c r="AE1515" i="1"/>
  <c r="AE632" i="1"/>
  <c r="AE1233" i="1"/>
  <c r="AE133" i="1"/>
  <c r="AE358" i="1"/>
  <c r="AE473" i="1"/>
  <c r="AE1300" i="1"/>
  <c r="AE167" i="1"/>
  <c r="AE1186" i="1"/>
  <c r="AE1771" i="1"/>
  <c r="AE158" i="1"/>
  <c r="AE1347" i="1"/>
  <c r="AE1573" i="1"/>
  <c r="AE1558" i="1"/>
  <c r="AE1046" i="1"/>
  <c r="AE657" i="1"/>
  <c r="AE465" i="1"/>
  <c r="AE747" i="1"/>
  <c r="AE1636" i="1"/>
  <c r="AE170" i="1"/>
  <c r="AE469" i="1"/>
  <c r="AE121" i="1"/>
  <c r="AE822" i="1"/>
  <c r="AE1782" i="1"/>
  <c r="AE1067" i="1"/>
  <c r="AE1662" i="1"/>
  <c r="AE385" i="1"/>
  <c r="AE754" i="1"/>
  <c r="AE508" i="1"/>
  <c r="AE829" i="1"/>
  <c r="AE962" i="1"/>
  <c r="AE894" i="1"/>
  <c r="AE175" i="1"/>
  <c r="AE352" i="1"/>
  <c r="AE214" i="1"/>
  <c r="AE1253" i="1"/>
  <c r="AE1402" i="1"/>
  <c r="AE1549" i="1"/>
  <c r="AE722" i="1"/>
  <c r="AE917" i="1"/>
  <c r="AE1767" i="1"/>
  <c r="AE1015" i="1"/>
  <c r="AE1613" i="1"/>
  <c r="AE735" i="1"/>
  <c r="AE387" i="1"/>
  <c r="AE837" i="1"/>
  <c r="AE1586" i="1"/>
  <c r="AE717" i="1"/>
  <c r="AE189" i="1"/>
  <c r="AE1182" i="1"/>
  <c r="AE564" i="1"/>
  <c r="AE247" i="1"/>
  <c r="AE255" i="1"/>
  <c r="AE1162" i="1"/>
  <c r="AE1393" i="1"/>
  <c r="AE562" i="1"/>
  <c r="AE728" i="1"/>
  <c r="AE806" i="1"/>
  <c r="AE1177" i="1"/>
  <c r="AE835" i="1"/>
  <c r="AE1802" i="1"/>
  <c r="AE919" i="1"/>
  <c r="AE705" i="1"/>
  <c r="AE319" i="1"/>
  <c r="AE661" i="1"/>
  <c r="AE321" i="1"/>
  <c r="AE1134" i="1"/>
  <c r="AE138" i="1"/>
  <c r="AE415" i="1"/>
  <c r="AE455" i="1"/>
  <c r="AE1797" i="1"/>
  <c r="AE1111" i="1"/>
  <c r="AE1008" i="1"/>
  <c r="AE1619" i="1"/>
  <c r="AE1244" i="1"/>
  <c r="AE844" i="1"/>
  <c r="AE484" i="1"/>
  <c r="AE518" i="1"/>
  <c r="AE509" i="1"/>
  <c r="AE396" i="1"/>
  <c r="AE1275" i="1"/>
  <c r="AE743" i="1"/>
  <c r="AE1317" i="1"/>
  <c r="AE664" i="1"/>
  <c r="AE811" i="1"/>
  <c r="AE745" i="1"/>
  <c r="AE1656" i="1"/>
  <c r="AE123" i="1"/>
  <c r="AE31" i="1"/>
  <c r="AE824" i="1"/>
  <c r="AE217" i="1"/>
  <c r="AE1422" i="1"/>
  <c r="AE574" i="1"/>
  <c r="AE161" i="1"/>
  <c r="AE853" i="1"/>
  <c r="AE1474" i="1"/>
  <c r="AE1256" i="1"/>
  <c r="AE675" i="1"/>
  <c r="AE970" i="1"/>
  <c r="AE816" i="1"/>
  <c r="AE345" i="1"/>
  <c r="AE1113" i="1"/>
  <c r="AE1110" i="1"/>
  <c r="AE1158" i="1"/>
  <c r="AE251" i="1"/>
  <c r="AE1522" i="1"/>
  <c r="AE529" i="1"/>
  <c r="AE1051" i="1"/>
  <c r="AE357" i="1"/>
  <c r="AE1045" i="1"/>
  <c r="AE127" i="1"/>
  <c r="AE209" i="1"/>
  <c r="AE1339" i="1"/>
  <c r="AE1208" i="1"/>
  <c r="AE950" i="1"/>
  <c r="AE22" i="1"/>
  <c r="AE1778" i="1"/>
  <c r="AE752" i="1"/>
  <c r="AE823" i="1"/>
  <c r="AE1786" i="1"/>
  <c r="AE1821" i="1"/>
  <c r="AE1481" i="1"/>
  <c r="AE515" i="1"/>
  <c r="AE111" i="1"/>
  <c r="AE1135" i="1"/>
  <c r="AE1430" i="1"/>
  <c r="AE1873" i="1"/>
  <c r="AE1742" i="1"/>
  <c r="AE343" i="1"/>
  <c r="AE799" i="1"/>
  <c r="AE1284" i="1"/>
  <c r="AE1693" i="1"/>
  <c r="AE1400" i="1"/>
  <c r="AE489" i="1"/>
  <c r="AE418" i="1"/>
  <c r="AE740" i="1"/>
  <c r="AE316" i="1"/>
  <c r="AE1026" i="1"/>
  <c r="AE504" i="1"/>
  <c r="AE1338" i="1"/>
  <c r="AE1156" i="1"/>
  <c r="AE913" i="1"/>
  <c r="AE1247" i="1"/>
  <c r="AE1350" i="1"/>
  <c r="AE140" i="1"/>
  <c r="AE673" i="1"/>
  <c r="AE442" i="1"/>
  <c r="AE1226" i="1"/>
  <c r="AE1091" i="1"/>
  <c r="AE1557" i="1"/>
  <c r="AE1766" i="1"/>
  <c r="AE1292" i="1"/>
  <c r="AE1710" i="1"/>
  <c r="AE1303" i="1"/>
  <c r="AE464" i="1"/>
  <c r="AE1353" i="1"/>
  <c r="AE1464" i="1"/>
  <c r="AE1432" i="1"/>
  <c r="AE1133" i="1"/>
  <c r="AE1798" i="1"/>
  <c r="AE1028" i="1"/>
  <c r="AE408" i="1"/>
  <c r="AE1651" i="1"/>
  <c r="AE1086" i="1"/>
  <c r="AE613" i="1"/>
  <c r="AE516" i="1"/>
  <c r="AE765" i="1"/>
  <c r="AE1286" i="1"/>
  <c r="AE1788" i="1"/>
  <c r="AE958" i="1"/>
  <c r="AE1016" i="1"/>
  <c r="AE618" i="1"/>
  <c r="AE545" i="1"/>
  <c r="AE65" i="1"/>
  <c r="AE879" i="1"/>
  <c r="AE1611" i="1"/>
  <c r="AE1594" i="1"/>
  <c r="AE1382" i="1"/>
  <c r="AE323" i="1"/>
  <c r="AE1823" i="1"/>
  <c r="AE923" i="1"/>
  <c r="AE936" i="1"/>
  <c r="AE1825" i="1"/>
  <c r="AE76" i="1"/>
  <c r="AE836" i="1"/>
  <c r="AE713" i="1"/>
  <c r="AE199" i="1"/>
  <c r="AE788" i="1"/>
  <c r="AE1365" i="1"/>
  <c r="AE751" i="1"/>
  <c r="AE1380" i="1"/>
  <c r="AE141" i="1"/>
  <c r="AE483" i="1"/>
  <c r="AE453" i="1"/>
  <c r="AE1913" i="1"/>
  <c r="AE295" i="1"/>
  <c r="AE84" i="1"/>
  <c r="AE763" i="1"/>
  <c r="AE1907" i="1"/>
  <c r="AE753" i="1"/>
  <c r="AE683" i="1"/>
  <c r="AE1227" i="1"/>
  <c r="AE817" i="1"/>
  <c r="AE813" i="1"/>
  <c r="AE667" i="1"/>
  <c r="AE17" i="1"/>
  <c r="AE365" i="1"/>
  <c r="AE1126" i="1"/>
  <c r="AE1274" i="1"/>
  <c r="AE77" i="1"/>
  <c r="AE1159" i="1"/>
  <c r="AE394" i="1"/>
  <c r="AE1478" i="1"/>
  <c r="AE523" i="1"/>
  <c r="AE1313" i="1"/>
  <c r="AE1356" i="1"/>
  <c r="AE1643" i="1"/>
  <c r="AE431" i="1"/>
  <c r="AE449" i="1"/>
  <c r="AE474" i="1"/>
  <c r="AE277" i="1"/>
  <c r="AE935" i="1"/>
  <c r="AE1891" i="1"/>
  <c r="AE97" i="1"/>
  <c r="AE744" i="1"/>
  <c r="AE794" i="1"/>
  <c r="AE640" i="1"/>
  <c r="AE1332" i="1"/>
  <c r="AE438" i="1"/>
  <c r="AE1717" i="1"/>
  <c r="AE496" i="1"/>
  <c r="AE708" i="1"/>
  <c r="AE386" i="1"/>
  <c r="AE709" i="1"/>
  <c r="AE1457" i="1"/>
  <c r="AE1031" i="1"/>
  <c r="AE240" i="1"/>
  <c r="AE1657" i="1"/>
  <c r="AE616" i="1"/>
  <c r="AE40" i="1"/>
  <c r="AE356" i="1"/>
  <c r="AE589" i="1"/>
  <c r="AE1783" i="1"/>
  <c r="AE1351" i="1"/>
  <c r="AE1764" i="1"/>
  <c r="AE964" i="1"/>
  <c r="AE698" i="1"/>
  <c r="AE313" i="1"/>
  <c r="AE881" i="1"/>
  <c r="AE75" i="1"/>
  <c r="AE35" i="1"/>
  <c r="AE181" i="1"/>
  <c r="AE1831" i="1"/>
  <c r="AE734" i="1"/>
  <c r="AE602" i="1"/>
  <c r="AE151" i="1"/>
  <c r="AE530" i="1"/>
  <c r="AE594" i="1"/>
  <c r="AE1841" i="1"/>
  <c r="AE318" i="1"/>
  <c r="AE808" i="1"/>
  <c r="AE1094" i="1"/>
  <c r="AE1639" i="1"/>
  <c r="AE1433" i="1"/>
  <c r="AE1601" i="1"/>
  <c r="AE397" i="1"/>
  <c r="AE1020" i="1"/>
  <c r="AE1560" i="1"/>
  <c r="AE262" i="1"/>
  <c r="AE1553" i="1"/>
  <c r="AE527" i="1"/>
  <c r="AE11" i="1"/>
  <c r="AE584" i="1"/>
  <c r="AE252" i="1"/>
  <c r="AE1692" i="1"/>
  <c r="AE3" i="1"/>
  <c r="AE1197" i="1"/>
  <c r="AE1482" i="1"/>
  <c r="AE1659" i="1"/>
  <c r="AE233" i="1"/>
  <c r="AE1539" i="1"/>
  <c r="AE800" i="1"/>
  <c r="AE1272" i="1"/>
  <c r="AE1211" i="1"/>
  <c r="AE1863" i="1"/>
  <c r="AE888" i="1"/>
  <c r="AE755" i="1"/>
  <c r="AE461" i="1"/>
  <c r="AE1806" i="1"/>
  <c r="AE1700" i="1"/>
  <c r="AE726" i="1"/>
  <c r="AE933" i="1"/>
  <c r="AE1552" i="1"/>
  <c r="AE1718" i="1"/>
  <c r="AE1342" i="1"/>
  <c r="AE671" i="1"/>
  <c r="AE645" i="1"/>
  <c r="AE1307" i="1"/>
  <c r="AE122" i="1"/>
  <c r="AE371" i="1"/>
  <c r="AE554" i="1"/>
  <c r="AE1745" i="1"/>
  <c r="AE701" i="1"/>
  <c r="AE1694" i="1"/>
  <c r="AE1658" i="1"/>
  <c r="AE1819" i="1"/>
  <c r="AE1459" i="1"/>
  <c r="AE1254" i="1"/>
  <c r="AE1516" i="1"/>
  <c r="AE599" i="1"/>
  <c r="AE1001" i="1"/>
  <c r="AE1218" i="1"/>
  <c r="AE359" i="1"/>
  <c r="AE73" i="1"/>
  <c r="AE1804" i="1"/>
  <c r="AE1675" i="1"/>
  <c r="AE1813" i="1"/>
  <c r="AE70" i="1"/>
  <c r="AE1721" i="1"/>
  <c r="AE410" i="1"/>
  <c r="AE1081" i="1"/>
  <c r="AE1754" i="1"/>
  <c r="AE1889" i="1"/>
  <c r="AE1899" i="1"/>
  <c r="AE866" i="1"/>
  <c r="AE388" i="1"/>
  <c r="AE1526" i="1"/>
  <c r="AE1173" i="1"/>
  <c r="AE363" i="1"/>
  <c r="AE1810" i="1"/>
  <c r="AE914" i="1"/>
  <c r="AE727" i="1"/>
  <c r="AE1730" i="1"/>
  <c r="AE1816" i="1"/>
  <c r="AE1155" i="1"/>
  <c r="AE179" i="1"/>
  <c r="AE210" i="1"/>
  <c r="AE608" i="1"/>
  <c r="AE497" i="1"/>
  <c r="AE597" i="1"/>
  <c r="AE1050" i="1"/>
  <c r="AE1598" i="1"/>
  <c r="AE1576" i="1"/>
  <c r="AE1444" i="1"/>
  <c r="AE267" i="1"/>
  <c r="AE79" i="1"/>
  <c r="AE1346" i="1"/>
  <c r="AE1559" i="1"/>
  <c r="AE1674" i="1"/>
  <c r="AE1414" i="1"/>
  <c r="AE9" i="1"/>
  <c r="AE59" i="1"/>
  <c r="AE1401" i="1"/>
  <c r="AE1357" i="1"/>
  <c r="AE20" i="1"/>
  <c r="AE1465" i="1"/>
  <c r="AE1037" i="1"/>
  <c r="AE792" i="1"/>
  <c r="AE1747" i="1"/>
  <c r="AE1222" i="1"/>
  <c r="AE1298" i="1"/>
  <c r="AE953" i="1"/>
  <c r="AE1878" i="1"/>
  <c r="AE1856" i="1"/>
  <c r="AE801" i="1"/>
  <c r="AE805" i="1"/>
  <c r="AE353" i="1"/>
  <c r="AE1121" i="1"/>
  <c r="AE1882" i="1"/>
  <c r="AE482" i="1"/>
  <c r="AE820" i="1"/>
  <c r="AE45" i="1"/>
  <c r="AE292" i="1"/>
  <c r="AE1047" i="1"/>
  <c r="AE725" i="1"/>
  <c r="AE1686" i="1"/>
  <c r="AE654" i="1"/>
  <c r="AE367" i="1"/>
  <c r="AE1174" i="1"/>
  <c r="AE771" i="1"/>
  <c r="AE607" i="1"/>
  <c r="AE1759" i="1"/>
  <c r="AE279" i="1"/>
  <c r="AE1242" i="1"/>
  <c r="AE1511" i="1"/>
  <c r="AE780" i="1"/>
  <c r="AE1142" i="1"/>
  <c r="AE166" i="1"/>
  <c r="AE420" i="1"/>
  <c r="AE1214" i="1"/>
  <c r="AE1687" i="1"/>
  <c r="AE1827" i="1"/>
  <c r="AE1581" i="1"/>
  <c r="AE1176" i="1"/>
  <c r="AE1472" i="1"/>
  <c r="AE392" i="1"/>
  <c r="AE1623" i="1"/>
  <c r="AE784" i="1"/>
  <c r="AE1803" i="1"/>
  <c r="AE1128" i="1"/>
  <c r="AE930" i="1"/>
  <c r="AE869" i="1"/>
  <c r="AE793" i="1"/>
  <c r="AE1504" i="1"/>
  <c r="AE1143" i="1"/>
  <c r="AE775" i="1"/>
  <c r="AE1876" i="1"/>
  <c r="AE375" i="1"/>
  <c r="AE256" i="1"/>
  <c r="AE899" i="1"/>
  <c r="AE912" i="1"/>
  <c r="AE1238" i="1"/>
  <c r="AE198" i="1"/>
  <c r="AE895" i="1"/>
  <c r="AE1100" i="1"/>
  <c r="AE1579" i="1"/>
  <c r="AE1667" i="1"/>
  <c r="AE1151" i="1"/>
  <c r="AE1032" i="1"/>
  <c r="AE865" i="1"/>
  <c r="AE1175" i="1"/>
  <c r="AE447" i="1"/>
  <c r="AE609" i="1"/>
  <c r="AE719" i="1"/>
  <c r="AE1761" i="1"/>
  <c r="AE258" i="1"/>
  <c r="AE586" i="1"/>
  <c r="AE125" i="1"/>
  <c r="AE700" i="1"/>
  <c r="AE148" i="1"/>
  <c r="AE254" i="1"/>
  <c r="AE630" i="1"/>
  <c r="AE1749" i="1"/>
  <c r="AE1679" i="1"/>
  <c r="AE1909" i="1"/>
  <c r="AE1574" i="1"/>
  <c r="AE856" i="1"/>
  <c r="AE1869" i="1"/>
  <c r="AE1386" i="1"/>
  <c r="AE1772" i="1"/>
  <c r="AE1600" i="1"/>
  <c r="AE1087" i="1"/>
  <c r="AE1781" i="1"/>
  <c r="AE1080" i="1"/>
  <c r="AE1435" i="1"/>
  <c r="AE525" i="1"/>
  <c r="AE1363" i="1"/>
  <c r="AE57" i="1"/>
  <c r="AE1074" i="1"/>
  <c r="AE1647" i="1"/>
  <c r="AE1036" i="1"/>
  <c r="AE1697" i="1"/>
  <c r="AE1616" i="1"/>
  <c r="AE577" i="1"/>
  <c r="AE825" i="1"/>
  <c r="AE272" i="1"/>
  <c r="AE112" i="1"/>
  <c r="AE1315" i="1"/>
  <c r="AE1467" i="1"/>
  <c r="AE1243" i="1"/>
  <c r="AE248" i="1"/>
  <c r="AE315" i="1"/>
  <c r="AE1054" i="1"/>
  <c r="AE1850" i="1"/>
  <c r="AE1306" i="1"/>
  <c r="AE952" i="1"/>
  <c r="AE580" i="1"/>
  <c r="AE7" i="1"/>
  <c r="AE1476" i="1"/>
  <c r="AE1826" i="1"/>
  <c r="AE421" i="1"/>
  <c r="AE436" i="1"/>
  <c r="AE429" i="1"/>
  <c r="AE1093" i="1"/>
  <c r="AE1291" i="1"/>
  <c r="AE1470" i="1"/>
  <c r="AE129" i="1"/>
  <c r="AE1738" i="1"/>
  <c r="AE1239" i="1"/>
  <c r="AE1044" i="1"/>
  <c r="AE1555" i="1"/>
  <c r="AE863" i="1"/>
  <c r="AE1099" i="1"/>
  <c r="AE842" i="1"/>
  <c r="AE1311" i="1"/>
  <c r="AE169" i="1"/>
  <c r="AE485" i="1"/>
  <c r="AE1673" i="1"/>
  <c r="AE403" i="1"/>
  <c r="AE294" i="1"/>
  <c r="AE304" i="1"/>
  <c r="AE1508" i="1"/>
  <c r="AE457" i="1"/>
  <c r="AE1447" i="1"/>
  <c r="AE144" i="1"/>
  <c r="AE521" i="1"/>
  <c r="AE621" i="1"/>
  <c r="AE505" i="1"/>
  <c r="AE1785" i="1"/>
  <c r="AE1719" i="1"/>
  <c r="AE1153" i="1"/>
  <c r="AE1062" i="1"/>
  <c r="AE1737" i="1"/>
  <c r="AE1732" i="1"/>
  <c r="AE1784" i="1"/>
  <c r="AE587" i="1"/>
  <c r="AE470" i="1"/>
  <c r="AE165" i="1"/>
  <c r="AE480" i="1"/>
  <c r="AE187" i="1"/>
  <c r="AE999" i="1"/>
  <c r="AE456" i="1"/>
  <c r="AE153" i="1"/>
  <c r="AE475" i="1"/>
  <c r="AE1058" i="1"/>
  <c r="AE231" i="1"/>
  <c r="AE520" i="1"/>
  <c r="AE6" i="1"/>
  <c r="AE1270" i="1"/>
  <c r="AE985" i="1"/>
  <c r="AE1894" i="1"/>
  <c r="AE71" i="1"/>
  <c r="AE1384" i="1"/>
  <c r="AE764" i="1"/>
  <c r="AE1543" i="1"/>
  <c r="AE1578" i="1"/>
  <c r="AE1779" i="1"/>
  <c r="AE963" i="1"/>
  <c r="AE1621" i="1"/>
  <c r="AE216" i="1"/>
  <c r="AE224" i="1"/>
  <c r="AE103" i="1"/>
  <c r="AE1106" i="1"/>
  <c r="AE1425" i="1"/>
  <c r="AE1150" i="1"/>
  <c r="AE1609" i="1"/>
  <c r="AE150" i="1"/>
  <c r="AE702" i="1"/>
  <c r="AE1213" i="1"/>
  <c r="AE1375" i="1"/>
  <c r="AE1144" i="1"/>
  <c r="AE1592" i="1"/>
  <c r="AE1513" i="1"/>
  <c r="AE1326" i="1"/>
  <c r="AE1904" i="1"/>
  <c r="AE990" i="1"/>
  <c r="AE1328" i="1"/>
  <c r="AE225" i="1"/>
  <c r="AE1648" i="1"/>
  <c r="AE699" i="1"/>
  <c r="AE1483" i="1"/>
  <c r="AE1859" i="1"/>
  <c r="AE1052" i="1"/>
  <c r="AE1748" i="1"/>
  <c r="AE99" i="1"/>
  <c r="AE1903" i="1"/>
  <c r="AE662" i="1"/>
  <c r="AE591" i="1"/>
  <c r="AE23" i="1"/>
  <c r="AE34" i="1"/>
  <c r="AE366" i="1"/>
  <c r="AE50" i="1"/>
  <c r="AE979" i="1"/>
  <c r="AE1165" i="1"/>
  <c r="AE472" i="1"/>
  <c r="AE488" i="1"/>
  <c r="AE802" i="1"/>
  <c r="AE906" i="1"/>
  <c r="AE390" i="1"/>
  <c r="AE1666" i="1"/>
  <c r="AE1441" i="1"/>
  <c r="AE918" i="1"/>
  <c r="AE136" i="1"/>
  <c r="AE1343" i="1"/>
  <c r="AE791" i="1"/>
  <c r="AE624" i="1"/>
  <c r="AE1676" i="1"/>
  <c r="AE830" i="1"/>
  <c r="AE977" i="1"/>
  <c r="AE1105" i="1"/>
  <c r="AE48" i="1"/>
  <c r="AE681" i="1"/>
  <c r="AE1596" i="1"/>
  <c r="AE769" i="1"/>
  <c r="AE1888" i="1"/>
  <c r="AE1620" i="1"/>
  <c r="AE1344" i="1"/>
  <c r="AE1638" i="1"/>
  <c r="AE433" i="1"/>
  <c r="AE265" i="1"/>
  <c r="AE1378" i="1"/>
  <c r="AE1287" i="1"/>
  <c r="AE631" i="1"/>
  <c r="AE1417" i="1"/>
  <c r="AE1872" i="1"/>
  <c r="AE215" i="1"/>
  <c r="AE682" i="1"/>
  <c r="AE585" i="1"/>
  <c r="AE226" i="1"/>
  <c r="AE1426" i="1"/>
  <c r="AE1773" i="1"/>
  <c r="AE27" i="1"/>
  <c r="AE757" i="1"/>
  <c r="AE1281" i="1"/>
  <c r="AE1605" i="1"/>
  <c r="AE1004" i="1"/>
  <c r="AE347" i="1"/>
  <c r="AE1486" i="1"/>
  <c r="AE1000" i="1"/>
  <c r="AE1010" i="1"/>
  <c r="AE796" i="1"/>
  <c r="AE949" i="1"/>
  <c r="AE648" i="1"/>
  <c r="AE1571" i="1"/>
  <c r="AE978" i="1"/>
  <c r="AE499" i="1"/>
  <c r="AE1768" i="1"/>
  <c r="AE612" i="1"/>
  <c r="AE1352" i="1"/>
  <c r="AE1373" i="1"/>
  <c r="AE1488" i="1"/>
  <c r="AE1590" i="1"/>
  <c r="AE1660" i="1"/>
  <c r="AE991" i="1"/>
  <c r="AE635" i="1"/>
  <c r="AE715" i="1"/>
  <c r="AE1403" i="1"/>
  <c r="AE1671" i="1"/>
  <c r="AE1207" i="1"/>
  <c r="AE604" i="1"/>
  <c r="AE1271" i="1"/>
  <c r="AE12" i="1"/>
  <c r="AE920" i="1"/>
  <c r="AE1205" i="1"/>
  <c r="AE1583" i="1"/>
  <c r="AE1372" i="1"/>
  <c r="AE42" i="1"/>
  <c r="AE1818" i="1"/>
  <c r="AE1171" i="1"/>
  <c r="AE741" i="1"/>
  <c r="AE1327" i="1"/>
  <c r="AE443" i="1"/>
  <c r="AE406" i="1"/>
  <c r="AE266" i="1"/>
  <c r="AE398" i="1"/>
  <c r="AE904" i="1"/>
  <c r="AE61" i="1"/>
  <c r="AE1914" i="1"/>
  <c r="AE1123" i="1"/>
  <c r="AE204" i="1"/>
  <c r="AE639" i="1"/>
  <c r="AE107" i="1"/>
  <c r="AE1527" i="1"/>
  <c r="AE940" i="1"/>
  <c r="AE552" i="1"/>
  <c r="AE573" i="1"/>
  <c r="AE1260" i="1"/>
  <c r="AE1728" i="1"/>
  <c r="AE1206" i="1"/>
  <c r="AE1059" i="1"/>
  <c r="AE1076" i="1"/>
  <c r="AE1201" i="1"/>
  <c r="AE885" i="1"/>
  <c r="AE26" i="1"/>
  <c r="AE41" i="1"/>
  <c r="AE1369" i="1"/>
  <c r="AE1168" i="1"/>
  <c r="AE659" i="1"/>
  <c r="AE556" i="1"/>
  <c r="AE1602" i="1"/>
  <c r="AE1842" i="1"/>
  <c r="AE334" i="1"/>
  <c r="AE1383" i="1"/>
  <c r="AE1438" i="1"/>
  <c r="AE1770" i="1"/>
  <c r="AE1261" i="1"/>
  <c r="AE1608" i="1"/>
  <c r="AE309" i="1"/>
  <c r="AE409" i="1"/>
  <c r="AE346" i="1"/>
  <c r="AE1240" i="1"/>
  <c r="AE807" i="1"/>
  <c r="AE1746" i="1"/>
  <c r="AE553" i="1"/>
  <c r="AE875" i="1"/>
  <c r="AE193" i="1"/>
  <c r="AE730" i="1"/>
  <c r="AE1641" i="1"/>
  <c r="AE622" i="1"/>
  <c r="AE1680" i="1"/>
  <c r="AE368" i="1"/>
  <c r="AE831" i="1"/>
  <c r="AE756" i="1"/>
  <c r="AE462" i="1"/>
  <c r="AE710" i="1"/>
  <c r="AE1711" i="1"/>
  <c r="AE58" i="1"/>
  <c r="AE190" i="1"/>
  <c r="AE1066" i="1"/>
  <c r="AE901" i="1"/>
  <c r="AE679" i="1"/>
  <c r="AE1865" i="1"/>
  <c r="AE1145" i="1"/>
  <c r="AE1843" i="1"/>
  <c r="AE85" i="1"/>
  <c r="AE383" i="1"/>
  <c r="AE1722" i="1"/>
  <c r="AE1811" i="1"/>
  <c r="AE992" i="1"/>
  <c r="AE1725" i="1"/>
  <c r="AE1612" i="1"/>
  <c r="AE1452" i="1"/>
  <c r="AE52" i="1"/>
  <c r="AE647" i="1"/>
  <c r="AE1237" i="1"/>
  <c r="AE1699" i="1"/>
  <c r="AE1221" i="1"/>
  <c r="AE1140" i="1"/>
  <c r="AE1642" i="1"/>
  <c r="AE1387" i="1"/>
  <c r="AE670" i="1"/>
  <c r="AE18" i="1"/>
  <c r="AE68" i="1"/>
  <c r="AE1649" i="1"/>
  <c r="AE818" i="1"/>
  <c r="AE1364" i="1"/>
  <c r="AE1866" i="1"/>
  <c r="AE1682" i="1"/>
  <c r="AE968" i="1"/>
  <c r="AE325" i="1"/>
  <c r="AE1166" i="1"/>
  <c r="AE686" i="1"/>
  <c r="AE1132" i="1"/>
  <c r="AE1377" i="1"/>
  <c r="AE932" i="1"/>
  <c r="AE633" i="1"/>
  <c r="AE1269" i="1"/>
  <c r="AE113" i="1"/>
  <c r="AE579" i="1"/>
  <c r="AE929" i="1"/>
  <c r="AE687" i="1"/>
  <c r="AE188" i="1"/>
  <c r="AE1548" i="1"/>
  <c r="AE1120" i="1"/>
  <c r="AE1014" i="1"/>
  <c r="AE1756" i="1"/>
  <c r="AE268" i="1"/>
  <c r="AE25" i="1"/>
  <c r="AE547" i="1"/>
  <c r="AE910" i="1"/>
  <c r="AE194" i="1"/>
  <c r="AE1834" i="1"/>
  <c r="AE307" i="1"/>
  <c r="AE1655" i="1"/>
  <c r="AE1309" i="1"/>
  <c r="AE14" i="1"/>
  <c r="AE902" i="1"/>
  <c r="AE810" i="1"/>
  <c r="AE1485" i="1"/>
  <c r="AE1466" i="1"/>
  <c r="AE1716" i="1"/>
  <c r="AE1366" i="1"/>
  <c r="AE834" i="1"/>
  <c r="AE943" i="1"/>
  <c r="AE1851" i="1"/>
  <c r="AE1497" i="1"/>
  <c r="AE886" i="1"/>
  <c r="AE1273" i="1"/>
  <c r="AE163" i="1"/>
  <c r="AE634" i="1"/>
  <c r="AE69" i="1"/>
  <c r="AE147" i="1"/>
  <c r="AE558" i="1"/>
  <c r="AE812" i="1"/>
  <c r="AE404" i="1"/>
  <c r="AE106" i="1"/>
  <c r="AE611" i="1"/>
  <c r="AE298" i="1"/>
  <c r="AE1172" i="1"/>
  <c r="AE412" i="1"/>
  <c r="AE1450" i="1"/>
  <c r="AE878" i="1"/>
  <c r="AE1198" i="1"/>
  <c r="AE1423" i="1"/>
  <c r="AE696" i="1"/>
  <c r="AE1335" i="1"/>
  <c r="AE1200" i="1"/>
  <c r="AE1591" i="1"/>
  <c r="AE1885" i="1"/>
  <c r="AE773" i="1"/>
  <c r="AE1861" i="1"/>
  <c r="AE1458" i="1"/>
  <c r="AE723" i="1"/>
  <c r="AE1057" i="1"/>
  <c r="AE1763" i="1"/>
  <c r="AE1614" i="1"/>
  <c r="AE223" i="1"/>
  <c r="AE1163" i="1"/>
  <c r="AE1358" i="1"/>
  <c r="AE934" i="1"/>
  <c r="AE1410" i="1"/>
  <c r="AE1556" i="1"/>
  <c r="AE430" i="1"/>
  <c r="AE1520" i="1"/>
  <c r="AE1157" i="1"/>
  <c r="AE1181" i="1"/>
  <c r="AE1595" i="1"/>
  <c r="AE1231" i="1"/>
  <c r="AE598" i="1"/>
  <c r="AE377" i="1"/>
  <c r="AE1734" i="1"/>
  <c r="AE290" i="1"/>
  <c r="AE335" i="1"/>
  <c r="AE301" i="1"/>
  <c r="AE890" i="1"/>
  <c r="AE563" i="1"/>
  <c r="AE445" i="1"/>
  <c r="AE677" i="1"/>
  <c r="AE476" i="1"/>
  <c r="AE649" i="1"/>
  <c r="AE1879" i="1"/>
  <c r="AE1187" i="1"/>
  <c r="AE1774" i="1"/>
  <c r="AE678" i="1"/>
  <c r="AE1635" i="1"/>
  <c r="AE1003" i="1"/>
  <c r="AE4" i="1"/>
  <c r="AE393" i="1"/>
  <c r="AE1443" i="1"/>
  <c r="AE444" i="1"/>
  <c r="AE250" i="1"/>
  <c r="AE1029" i="1"/>
  <c r="AE685" i="1"/>
  <c r="AE1217" i="1"/>
  <c r="AE1122" i="1"/>
  <c r="AE1141" i="1"/>
  <c r="AE206" i="1"/>
  <c r="AE571" i="1"/>
  <c r="AE87" i="1"/>
  <c r="AE1690" i="1"/>
  <c r="AE1147" i="1"/>
  <c r="AE900" i="1"/>
  <c r="AE1219" i="1"/>
  <c r="AE416" i="1"/>
  <c r="AE980" i="1"/>
  <c r="AE492" i="1"/>
  <c r="AE565" i="1"/>
  <c r="AE191" i="1"/>
  <c r="AE737" i="1"/>
  <c r="AE897" i="1"/>
  <c r="AE922" i="1"/>
  <c r="AE1234" i="1"/>
  <c r="AE132" i="1"/>
  <c r="AE1477" i="1"/>
  <c r="AE767" i="1"/>
  <c r="AE1787" i="1"/>
  <c r="AE1229" i="1"/>
  <c r="AE479" i="1"/>
  <c r="AE220" i="1"/>
  <c r="AE1762" i="1"/>
  <c r="AE139" i="1"/>
  <c r="AE1199" i="1"/>
  <c r="AE1082" i="1"/>
  <c r="AE1064" i="1"/>
  <c r="AE1640" i="1"/>
  <c r="AE154" i="1"/>
  <c r="AE1018" i="1"/>
  <c r="AE944" i="1"/>
  <c r="AE1565" i="1"/>
  <c r="AE1161" i="1"/>
  <c r="AE238" i="1"/>
  <c r="AE1622" i="1"/>
  <c r="AE1202" i="1"/>
  <c r="AE1900" i="1"/>
  <c r="AE1376" i="1"/>
  <c r="AE1715" i="1"/>
  <c r="AE1471" i="1"/>
  <c r="AE1355" i="1"/>
  <c r="AE1023" i="1"/>
  <c r="AE1148" i="1"/>
  <c r="AE1285" i="1"/>
  <c r="AE1713" i="1"/>
  <c r="AE864" i="1"/>
  <c r="AE1013" i="1"/>
  <c r="AE1709" i="1"/>
  <c r="AE1796" i="1"/>
  <c r="AE1090" i="1"/>
  <c r="AE1570" i="1"/>
  <c r="AE1203" i="1"/>
  <c r="AE1209" i="1"/>
  <c r="AE1413" i="1"/>
  <c r="AE1597" i="1"/>
  <c r="AE1419" i="1"/>
  <c r="AE660" i="1"/>
  <c r="AE486" i="1"/>
  <c r="AE706" i="1"/>
  <c r="AE961" i="1"/>
  <c r="AE1012" i="1"/>
  <c r="AE924" i="1"/>
  <c r="AE1314" i="1"/>
  <c r="AE840" i="1"/>
  <c r="AE96" i="1"/>
  <c r="AE948" i="1"/>
  <c r="AE338" i="1"/>
  <c r="AE559" i="1"/>
  <c r="AE1232" i="1"/>
  <c r="AE1853" i="1"/>
  <c r="AE296" i="1"/>
  <c r="AE1479" i="1"/>
  <c r="AE1844" i="1"/>
  <c r="AE1661" i="1"/>
  <c r="AE892" i="1"/>
  <c r="AE1119" i="1"/>
  <c r="AE379" i="1"/>
  <c r="AE1167" i="1"/>
  <c r="AE369" i="1"/>
  <c r="AE1812" i="1"/>
  <c r="AE373" i="1"/>
  <c r="AE168" i="1"/>
  <c r="AE1644" i="1"/>
  <c r="AE768" i="1"/>
  <c r="AE870" i="1"/>
  <c r="AE183" i="1"/>
  <c r="AE219" i="1"/>
  <c r="AE297" i="1"/>
  <c r="AE320" i="1"/>
  <c r="AE1391" i="1"/>
  <c r="AE463" i="1"/>
  <c r="AE91" i="1"/>
  <c r="AE615" i="1"/>
  <c r="AE354" i="1"/>
  <c r="AE684" i="1"/>
  <c r="AE838" i="1"/>
  <c r="AE501" i="1"/>
  <c r="AE1361" i="1"/>
  <c r="AE142" i="1"/>
  <c r="AE270" i="1"/>
  <c r="AE826" i="1"/>
  <c r="AE1011" i="1"/>
  <c r="AE337" i="1"/>
  <c r="AE781" i="1"/>
  <c r="AE331" i="1"/>
  <c r="AE1002" i="1"/>
  <c r="AE1406" i="1"/>
  <c r="AE1535" i="1"/>
  <c r="AE355" i="1"/>
  <c r="AE623" i="1"/>
  <c r="AE1896" i="1"/>
  <c r="AE242" i="1"/>
  <c r="AE1577" i="1"/>
  <c r="AE1610" i="1"/>
  <c r="AE1733" i="1"/>
  <c r="AE1070" i="1"/>
  <c r="AE593" i="1"/>
  <c r="AE1279" i="1"/>
  <c r="AE249" i="1"/>
  <c r="AE1519" i="1"/>
  <c r="AE1790" i="1"/>
  <c r="AE925" i="1"/>
  <c r="AE1500" i="1"/>
  <c r="AE1397" i="1"/>
  <c r="AE468" i="1"/>
  <c r="AE1475" i="1"/>
  <c r="AE1137" i="1"/>
  <c r="AE1340" i="1"/>
  <c r="AE541" i="1"/>
  <c r="AE116" i="1"/>
  <c r="AE748" i="1"/>
  <c r="AE1184" i="1"/>
  <c r="AE1431" i="1"/>
  <c r="AE997" i="1"/>
  <c r="AE1739" i="1"/>
  <c r="AE557" i="1"/>
  <c r="AE164" i="1"/>
  <c r="AE72" i="1"/>
  <c r="AE299" i="1"/>
  <c r="AE1149" i="1"/>
  <c r="AE841" i="1"/>
  <c r="AE81" i="1"/>
  <c r="AE502" i="1"/>
  <c r="AE274" i="1"/>
  <c r="AE872" i="1"/>
  <c r="AE795" i="1"/>
  <c r="AE1381" i="1"/>
  <c r="AE797" i="1"/>
  <c r="AE487" i="1"/>
  <c r="AE760" i="1"/>
  <c r="AE1603" i="1"/>
  <c r="AE1399" i="1"/>
  <c r="AE774" i="1"/>
  <c r="AE1302" i="1"/>
  <c r="AE1349" i="1"/>
  <c r="AE510" i="1"/>
  <c r="AE714" i="1"/>
  <c r="AE1097" i="1"/>
  <c r="AE105" i="1"/>
  <c r="AE94" i="1"/>
  <c r="AE1874" i="1"/>
  <c r="AE1404" i="1"/>
  <c r="AE1454" i="1"/>
  <c r="AE1652" i="1"/>
  <c r="AE28" i="1"/>
  <c r="AE1633" i="1"/>
  <c r="AE459" i="1"/>
  <c r="AE1336" i="1"/>
  <c r="AE360" i="1"/>
  <c r="AE742" i="1"/>
  <c r="AE1449" i="1"/>
  <c r="AE1246" i="1"/>
  <c r="AE491" i="1"/>
  <c r="AE437" i="1"/>
  <c r="AE1604" i="1"/>
  <c r="AE1114" i="1"/>
  <c r="AE880" i="1"/>
  <c r="AE1290" i="1"/>
  <c r="AE1506" i="1"/>
  <c r="AE1877" i="1"/>
  <c r="AE305" i="1"/>
  <c r="AE1212" i="1"/>
  <c r="AE1108" i="1"/>
  <c r="AE1224" i="1"/>
  <c r="AE56" i="1"/>
  <c r="AE1077" i="1"/>
  <c r="AE966" i="1"/>
  <c r="AE401" i="1"/>
  <c r="AE1463" i="1"/>
  <c r="AE114" i="1"/>
  <c r="AE32" i="1"/>
  <c r="AE1862" i="1"/>
  <c r="AE653" i="1"/>
  <c r="AE1706" i="1"/>
  <c r="AE1263" i="1"/>
  <c r="AE1833" i="1"/>
  <c r="AE1196" i="1"/>
  <c r="AE1299" i="1"/>
  <c r="AE1048" i="1"/>
  <c r="AE234" i="1"/>
  <c r="AE731" i="1"/>
  <c r="AE82" i="1"/>
  <c r="AE146" i="1"/>
  <c r="AE1089" i="1"/>
  <c r="AE1210" i="1"/>
  <c r="AE454" i="1"/>
  <c r="AE803" i="1"/>
  <c r="AE63" i="1"/>
  <c r="AE1468" i="1"/>
  <c r="AE786" i="1"/>
  <c r="AE1085" i="1"/>
  <c r="AE336" i="1"/>
  <c r="AE955" i="1"/>
  <c r="AE1626" i="1"/>
  <c r="AE1041" i="1"/>
  <c r="AE259" i="1"/>
  <c r="AE1536" i="1"/>
  <c r="AE1585" i="1"/>
  <c r="AE549" i="1"/>
  <c r="AE1503" i="1"/>
  <c r="AE1654" i="1"/>
  <c r="AE370" i="1"/>
  <c r="AE1848" i="1"/>
  <c r="AE156" i="1"/>
  <c r="AE1627" i="1"/>
  <c r="AE1396" i="1"/>
  <c r="AE1395" i="1"/>
  <c r="AE88" i="1"/>
  <c r="AE1677" i="1"/>
  <c r="AE1006" i="1"/>
  <c r="AE1439" i="1"/>
  <c r="AE884" i="1"/>
  <c r="AE458" i="1"/>
  <c r="AE109" i="1"/>
  <c r="AE211" i="1"/>
  <c r="AE1546" i="1"/>
  <c r="AE1534" i="1"/>
  <c r="AE868" i="1"/>
  <c r="AE540" i="1"/>
  <c r="AE1822" i="1"/>
  <c r="AE1083" i="1"/>
  <c r="AE995" i="1"/>
  <c r="AE1510" i="1"/>
  <c r="AE1712" i="1"/>
  <c r="AE1392" i="1"/>
  <c r="AE652" i="1"/>
  <c r="AE1887" i="1"/>
  <c r="AE1223" i="1"/>
  <c r="AE1195" i="1"/>
  <c r="AE1043" i="1"/>
  <c r="AE1720" i="1"/>
  <c r="AE1911" i="1"/>
  <c r="AE974" i="1"/>
  <c r="AE871" i="1"/>
  <c r="AE926" i="1"/>
  <c r="AE1743" i="1"/>
  <c r="AE642" i="1"/>
  <c r="AE707" i="1"/>
  <c r="AE1805" i="1"/>
  <c r="AE1502" i="1"/>
  <c r="AE538" i="1"/>
  <c r="AE44" i="1"/>
  <c r="AE1049" i="1"/>
  <c r="AE448" i="1"/>
  <c r="AE1864" i="1"/>
  <c r="AE854" i="1"/>
  <c r="AE1374" i="1"/>
  <c r="AE1448" i="1"/>
  <c r="AE1341" i="1"/>
  <c r="AE378" i="1"/>
  <c r="AE62" i="1"/>
  <c r="AE351" i="1"/>
  <c r="AE921" i="1"/>
  <c r="AE1421" i="1"/>
  <c r="AE1868" i="1"/>
  <c r="AE1098" i="1"/>
  <c r="AE617" i="1"/>
  <c r="AE1629" i="1"/>
  <c r="AE1858" i="1"/>
  <c r="AE851" i="1"/>
  <c r="AE981" i="1"/>
  <c r="AE1276" i="1"/>
  <c r="AE766" i="1"/>
  <c r="AE196" i="1"/>
  <c r="AE441" i="1"/>
  <c r="AE544" i="1"/>
  <c r="AE1839" i="1"/>
  <c r="AE1799" i="1"/>
  <c r="AE1065" i="1"/>
  <c r="AE519" i="1"/>
  <c r="AE1185" i="1"/>
  <c r="AE1487" i="1"/>
  <c r="AE1193" i="1"/>
  <c r="AE1750" i="1"/>
  <c r="AE721" i="1"/>
  <c r="AE1670" i="1"/>
  <c r="AE749" i="1"/>
  <c r="AE582" i="1"/>
  <c r="AE1136" i="1"/>
  <c r="AE1860" i="1"/>
  <c r="AE1735" i="1"/>
  <c r="AE1634" i="1"/>
  <c r="AE1744" i="1"/>
  <c r="AE1442" i="1"/>
  <c r="AE424" i="1"/>
  <c r="AE1618" i="1"/>
  <c r="AE289" i="1"/>
  <c r="AE1388" i="1"/>
  <c r="AE1115" i="1"/>
  <c r="AE1297" i="1"/>
  <c r="AE1820" i="1"/>
  <c r="AE200" i="1"/>
  <c r="AE467" i="1"/>
  <c r="AE909" i="1"/>
  <c r="AE938" i="1"/>
  <c r="AE575" i="1"/>
  <c r="AE1615" i="1"/>
  <c r="AE1501" i="1"/>
  <c r="AE1379" i="1"/>
  <c r="AE1727" i="1"/>
  <c r="AE423" i="1"/>
  <c r="AE450" i="1"/>
  <c r="AE1521" i="1"/>
  <c r="AE481" i="1"/>
  <c r="AE1183" i="1"/>
  <c r="AE280" i="1"/>
  <c r="AE241" i="1"/>
  <c r="AE432" i="1"/>
  <c r="AE1905" i="1"/>
  <c r="AE39" i="1"/>
  <c r="AE994" i="1"/>
  <c r="AE399" i="1"/>
  <c r="AE736" i="1"/>
  <c r="AE956" i="1"/>
  <c r="AE1564" i="1"/>
  <c r="AE1544" i="1"/>
  <c r="AE641" i="1"/>
  <c r="AE984" i="1"/>
  <c r="AE1042" i="1"/>
  <c r="AE10" i="1"/>
  <c r="AE1780" i="1"/>
  <c r="AE1394" i="1"/>
  <c r="AE339" i="1"/>
  <c r="AE876" i="1"/>
  <c r="AE1278" i="1"/>
  <c r="AE1445" i="1"/>
  <c r="AE1545" i="1"/>
  <c r="AE1723" i="1"/>
  <c r="AE1650" i="1"/>
  <c r="AE228" i="1"/>
  <c r="AE1724" i="1"/>
  <c r="AE1637" i="1"/>
  <c r="AE263" i="1"/>
  <c r="AE1846" i="1"/>
  <c r="AE38" i="1"/>
  <c r="AE1567" i="1"/>
  <c r="AE1109" i="1"/>
  <c r="AE1830" i="1"/>
  <c r="AE60" i="1"/>
  <c r="AE528" i="1"/>
  <c r="AE1593" i="1"/>
  <c r="AE839" i="1"/>
  <c r="AE1359" i="1"/>
  <c r="AE1030" i="1"/>
  <c r="AE327" i="1"/>
  <c r="AE43" i="1"/>
  <c r="AE8" i="1"/>
  <c r="AE903" i="1"/>
  <c r="AE201" i="1"/>
  <c r="AE1318" i="1"/>
  <c r="AE1589" i="1"/>
  <c r="AE1741" i="1"/>
  <c r="AE1541" i="1"/>
  <c r="AE1310" i="1"/>
  <c r="AE857" i="1"/>
  <c r="AE253" i="1"/>
  <c r="AE330" i="1"/>
  <c r="AE1131" i="1"/>
  <c r="AE1838" i="1"/>
  <c r="AE477" i="1"/>
  <c r="AE1282" i="1"/>
  <c r="AE92" i="1"/>
  <c r="AE711" i="1"/>
  <c r="AE349" i="1"/>
  <c r="AE1024" i="1"/>
  <c r="AE1280" i="1"/>
  <c r="AE1769" i="1"/>
  <c r="AE1683" i="1"/>
  <c r="AE911" i="1"/>
  <c r="AE971" i="1"/>
  <c r="AE1220" i="1"/>
  <c r="AE996" i="1"/>
  <c r="AE1437" i="1"/>
  <c r="AE1424" i="1"/>
  <c r="AE572" i="1"/>
  <c r="AE776" i="1"/>
  <c r="AE972" i="1"/>
  <c r="AE680" i="1"/>
  <c r="AE1236" i="1"/>
  <c r="AE1257" i="1"/>
  <c r="AE1646" i="1"/>
  <c r="AE809" i="1"/>
  <c r="AE1398" i="1"/>
  <c r="AE1867" i="1"/>
  <c r="AE29" i="1"/>
  <c r="AE1752" i="1"/>
  <c r="AE1740" i="1"/>
  <c r="AE51" i="1"/>
  <c r="AE651" i="1"/>
  <c r="AE402" i="1"/>
  <c r="AE1194" i="1"/>
  <c r="AE1345" i="1"/>
  <c r="AE583" i="1"/>
  <c r="AE600" i="1"/>
  <c r="AE1160" i="1"/>
  <c r="AE1139" i="1"/>
  <c r="AE1751" i="1"/>
  <c r="AE1572" i="1"/>
  <c r="AE451" i="1"/>
  <c r="AE83" i="1"/>
  <c r="AE1455" i="1"/>
  <c r="AE131" i="1"/>
  <c r="AE1329" i="1"/>
  <c r="AE278" i="1"/>
  <c r="AE867" i="1"/>
  <c r="AE1695" i="1"/>
  <c r="AE1906" i="1"/>
  <c r="AE862" i="1"/>
  <c r="AE1259" i="1"/>
  <c r="AE1330" i="1"/>
  <c r="AE560" i="1"/>
  <c r="AE74" i="1"/>
  <c r="AE1368" i="1"/>
  <c r="AE361" i="1"/>
  <c r="AE1886" i="1"/>
  <c r="AE1215" i="1"/>
  <c r="AE908" i="1"/>
  <c r="AE1807" i="1"/>
  <c r="AE1370" i="1"/>
  <c r="AE1688" i="1"/>
  <c r="AE861" i="1"/>
  <c r="AE1704" i="1"/>
  <c r="AE592" i="1"/>
  <c r="AE1587" i="1"/>
  <c r="AE828" i="1"/>
  <c r="AE546" i="1"/>
  <c r="AE1540" i="1"/>
  <c r="AE192" i="1"/>
  <c r="AE1509" i="1"/>
  <c r="AE235" i="1"/>
  <c r="AE90" i="1"/>
  <c r="AE124" i="1"/>
  <c r="AE1170" i="1"/>
  <c r="AE859" i="1"/>
  <c r="AE332" i="1"/>
  <c r="AE400" i="1"/>
  <c r="AE732" i="1"/>
  <c r="AE1021" i="1"/>
  <c r="AE739" i="1"/>
  <c r="AE663" i="1"/>
  <c r="AE102" i="1"/>
  <c r="AE1192" i="1"/>
  <c r="AE666" i="1"/>
  <c r="AE1855" i="1"/>
  <c r="AE1060" i="1"/>
  <c r="AE750" i="1"/>
  <c r="AE1308" i="1"/>
  <c r="AE395" i="1"/>
  <c r="AE1793" i="1"/>
  <c r="AE855" i="1"/>
  <c r="AE171" i="1"/>
  <c r="AE845" i="1"/>
  <c r="AE619" i="1"/>
  <c r="AE1698" i="1"/>
  <c r="AE1701" i="1"/>
  <c r="AE833" i="1"/>
  <c r="AE1250" i="1"/>
  <c r="AE877" i="1"/>
  <c r="AE762" i="1"/>
  <c r="AE669" i="1"/>
  <c r="AE916" i="1"/>
  <c r="AE95" i="1"/>
  <c r="AE590" i="1"/>
  <c r="AE692" i="1"/>
  <c r="AE1542" i="1"/>
  <c r="AE1857" i="1"/>
  <c r="AE1235" i="1"/>
  <c r="AE1758" i="1"/>
  <c r="AE435" i="1"/>
  <c r="AE1776" i="1"/>
  <c r="AE1249" i="1"/>
  <c r="AE987" i="1"/>
  <c r="AE729" i="1"/>
  <c r="AE1152" i="1"/>
  <c r="AE1331" i="1"/>
  <c r="AE1705" i="1"/>
  <c r="AE178" i="1"/>
  <c r="AE1228" i="1"/>
  <c r="AE157" i="1"/>
  <c r="AE245" i="1"/>
  <c r="AE30" i="1"/>
  <c r="AE506" i="1"/>
  <c r="AE229" i="1"/>
  <c r="AE1562" i="1"/>
  <c r="AE1267" i="1"/>
  <c r="AE1071" i="1"/>
  <c r="AE80" i="1"/>
  <c r="AE243" i="1"/>
  <c r="AE1523" i="1"/>
  <c r="AE115" i="1"/>
  <c r="AE317" i="1"/>
  <c r="AE413" i="1"/>
  <c r="AE495" i="1"/>
  <c r="AE24" i="1"/>
  <c r="AE937" i="1"/>
  <c r="AE1245" i="1"/>
  <c r="AE381" i="1"/>
  <c r="AE588" i="1"/>
  <c r="AE244" i="1"/>
  <c r="AE1491" i="1"/>
  <c r="AE514" i="1"/>
  <c r="AE1685" i="1"/>
  <c r="AE883" i="1"/>
  <c r="AE101" i="1"/>
  <c r="AE1890" i="1"/>
  <c r="AE1883" i="1"/>
  <c r="AE128" i="1"/>
  <c r="AE104" i="1"/>
  <c r="AE1753" i="1"/>
  <c r="AE535" i="1"/>
  <c r="AE1800" i="1"/>
  <c r="AE628" i="1"/>
  <c r="AE891" i="1"/>
  <c r="AE471" i="1"/>
  <c r="AE1319" i="1"/>
  <c r="AE1808" i="1"/>
  <c r="AE13" i="1"/>
  <c r="AE1777" i="1"/>
  <c r="AE1216" i="1"/>
  <c r="AE627" i="1"/>
  <c r="AE1017" i="1"/>
  <c r="AE1293" i="1"/>
  <c r="AE1625" i="1"/>
  <c r="AE1264" i="1"/>
  <c r="AE1116" i="1"/>
  <c r="AE269" i="1"/>
  <c r="AE328" i="1"/>
  <c r="AE1025" i="1"/>
  <c r="AE239" i="1"/>
  <c r="AE1436" i="1"/>
  <c r="AE693" i="1"/>
  <c r="AE983" i="1"/>
  <c r="AE827" i="1"/>
  <c r="AE1262" i="1"/>
  <c r="AE1034" i="1"/>
  <c r="AE1832" i="1"/>
  <c r="AE568" i="1"/>
  <c r="AE1847" i="1"/>
  <c r="AE548" i="1"/>
  <c r="AE324" i="1"/>
  <c r="AE1760" i="1"/>
  <c r="AE1681" i="1"/>
  <c r="AE134" i="1"/>
  <c r="AE595" i="1"/>
  <c r="AE1072" i="1"/>
  <c r="AE1354" i="1"/>
  <c r="AE1729" i="1"/>
  <c r="AE1191" i="1"/>
  <c r="AE341" i="1"/>
  <c r="AE1073" i="1"/>
  <c r="AE848" i="1"/>
  <c r="AE1289" i="1"/>
  <c r="AE1791" i="1"/>
  <c r="AE1757" i="1"/>
  <c r="AE620" i="1"/>
  <c r="AE790" i="1"/>
  <c r="AE1061" i="1"/>
  <c r="AE1849" i="1"/>
  <c r="AE230" i="1"/>
  <c r="AE66" i="1"/>
  <c r="AE414" i="1"/>
  <c r="AE1164" i="1"/>
  <c r="AE1429" i="1"/>
  <c r="AE1669" i="1"/>
  <c r="AE1494" i="1"/>
  <c r="AE1039" i="1"/>
  <c r="AE185" i="1"/>
  <c r="AE1582" i="1"/>
  <c r="AE1088" i="1"/>
  <c r="AE578" i="1"/>
  <c r="AE362" i="1"/>
  <c r="AE850" i="1"/>
  <c r="AE440" i="1"/>
  <c r="AE551" i="1"/>
  <c r="AE1871" i="1"/>
  <c r="AE1180" i="1"/>
  <c r="AE1104" i="1"/>
  <c r="AE1451" i="1"/>
  <c r="AE1096" i="1"/>
  <c r="AE798" i="1"/>
  <c r="AE1009" i="1"/>
  <c r="AE610" i="1"/>
  <c r="AE1902" i="1"/>
  <c r="AE1288" i="1"/>
  <c r="AE1835" i="1"/>
  <c r="AE777" i="1"/>
  <c r="AE195" i="1"/>
  <c r="AE177" i="1"/>
  <c r="AE1881" i="1"/>
  <c r="AE5" i="1"/>
  <c r="AE524" i="1"/>
  <c r="AE531" i="1"/>
  <c r="AE16" i="1"/>
  <c r="AE1320" i="1"/>
  <c r="AE1828" i="1"/>
  <c r="AE1794" i="1"/>
  <c r="AE1241" i="1"/>
  <c r="AE566" i="1"/>
  <c r="AE1645" i="1"/>
  <c r="AE1294" i="1"/>
  <c r="AE46" i="1"/>
  <c r="AE1575" i="1"/>
  <c r="AE1296" i="1"/>
  <c r="AE197" i="1"/>
  <c r="AE874" i="1"/>
</calcChain>
</file>

<file path=xl/sharedStrings.xml><?xml version="1.0" encoding="utf-8"?>
<sst xmlns="http://schemas.openxmlformats.org/spreadsheetml/2006/main" count="7675" uniqueCount="264">
  <si>
    <t>ORIGFID</t>
  </si>
  <si>
    <t>GDP p.c.</t>
    <phoneticPr fontId="4" type="noConversion"/>
  </si>
  <si>
    <t>Pop. dens</t>
    <phoneticPr fontId="4" type="noConversion"/>
  </si>
  <si>
    <t>Greening ratio</t>
  </si>
  <si>
    <t>Water quality</t>
  </si>
  <si>
    <t>Vulnerability S1</t>
    <phoneticPr fontId="4" type="noConversion"/>
  </si>
  <si>
    <t>Electricity p.c.</t>
  </si>
  <si>
    <t>Road dens</t>
  </si>
  <si>
    <t>Healthcare access</t>
  </si>
  <si>
    <t>School access</t>
    <phoneticPr fontId="4" type="noConversion"/>
  </si>
  <si>
    <t>Vulnerability S2</t>
    <phoneticPr fontId="4" type="noConversion"/>
  </si>
  <si>
    <t>Temp. Exposure</t>
    <phoneticPr fontId="4" type="noConversion"/>
  </si>
  <si>
    <t>Flood Risk</t>
    <phoneticPr fontId="4" type="noConversion"/>
  </si>
  <si>
    <t>PM2.5 Exposure</t>
    <phoneticPr fontId="4" type="noConversion"/>
  </si>
  <si>
    <t>NO2 Exposure</t>
    <phoneticPr fontId="4" type="noConversion"/>
  </si>
  <si>
    <t>Vulnerability S3</t>
    <phoneticPr fontId="4" type="noConversion"/>
  </si>
  <si>
    <t>Vulnerability</t>
    <phoneticPr fontId="4" type="noConversion"/>
  </si>
  <si>
    <t>Lon</t>
  </si>
  <si>
    <t>Lat</t>
  </si>
  <si>
    <t>Country</t>
  </si>
  <si>
    <t>CountryName</t>
    <phoneticPr fontId="4" type="noConversion"/>
  </si>
  <si>
    <t>Continental</t>
    <phoneticPr fontId="4" type="noConversion"/>
  </si>
  <si>
    <t>IncomeGroup</t>
  </si>
  <si>
    <t>UrbanArea</t>
    <phoneticPr fontId="4" type="noConversion"/>
  </si>
  <si>
    <t>POP</t>
    <phoneticPr fontId="4" type="noConversion"/>
  </si>
  <si>
    <t>Pop.dens</t>
    <phoneticPr fontId="4" type="noConversion"/>
  </si>
  <si>
    <t>GDP</t>
  </si>
  <si>
    <t>per GDP</t>
    <phoneticPr fontId="4" type="noConversion"/>
  </si>
  <si>
    <t>InformalArea</t>
    <phoneticPr fontId="4" type="noConversion"/>
  </si>
  <si>
    <t>ProInformalArea</t>
  </si>
  <si>
    <t>F0-15</t>
    <phoneticPr fontId="3" type="noConversion"/>
  </si>
  <si>
    <t>F15-60</t>
    <phoneticPr fontId="3" type="noConversion"/>
  </si>
  <si>
    <t>F60-</t>
    <phoneticPr fontId="3" type="noConversion"/>
  </si>
  <si>
    <t>M0-15</t>
    <phoneticPr fontId="3" type="noConversion"/>
  </si>
  <si>
    <t>M15-60</t>
    <phoneticPr fontId="3" type="noConversion"/>
  </si>
  <si>
    <t>M60-</t>
    <phoneticPr fontId="3" type="noConversion"/>
  </si>
  <si>
    <t>CHN</t>
  </si>
  <si>
    <t>China</t>
  </si>
  <si>
    <t>East Asia</t>
  </si>
  <si>
    <t>Upper-middle-income countries</t>
  </si>
  <si>
    <t>ZAF</t>
  </si>
  <si>
    <t>South Africa</t>
  </si>
  <si>
    <t>SubSaharan Africa</t>
  </si>
  <si>
    <t>IND</t>
  </si>
  <si>
    <t>India</t>
  </si>
  <si>
    <t>South Asia</t>
  </si>
  <si>
    <t>Lower-middle-income countries</t>
  </si>
  <si>
    <t>IDN</t>
  </si>
  <si>
    <t>Indonesia</t>
  </si>
  <si>
    <t>Southeast Asia</t>
  </si>
  <si>
    <t>THA</t>
  </si>
  <si>
    <t>Thailand</t>
  </si>
  <si>
    <t>BRA</t>
  </si>
  <si>
    <t>Brazil</t>
  </si>
  <si>
    <t>South America</t>
  </si>
  <si>
    <t>MYS</t>
  </si>
  <si>
    <t>Malaysia</t>
  </si>
  <si>
    <t>MEX</t>
  </si>
  <si>
    <t>Mexico</t>
  </si>
  <si>
    <t>Middle America</t>
  </si>
  <si>
    <t>ARG</t>
  </si>
  <si>
    <t>Argentina</t>
  </si>
  <si>
    <t>EGY</t>
  </si>
  <si>
    <t>Egypt</t>
  </si>
  <si>
    <t>North Africa</t>
  </si>
  <si>
    <t>GHA</t>
  </si>
  <si>
    <t>Ghana</t>
  </si>
  <si>
    <t>JOR</t>
  </si>
  <si>
    <t>Jordan</t>
  </si>
  <si>
    <t>West Asia</t>
  </si>
  <si>
    <t>VNM</t>
  </si>
  <si>
    <t>Vietnam</t>
  </si>
  <si>
    <t>PHL</t>
  </si>
  <si>
    <t>Philippines</t>
  </si>
  <si>
    <t>SAU</t>
  </si>
  <si>
    <t>Saudi Arabia</t>
  </si>
  <si>
    <t>High-income countries</t>
  </si>
  <si>
    <t>IRN</t>
  </si>
  <si>
    <t>Iran</t>
  </si>
  <si>
    <t>NGA</t>
  </si>
  <si>
    <t>Nigeria</t>
  </si>
  <si>
    <t>PAK</t>
  </si>
  <si>
    <t>Pakistan</t>
  </si>
  <si>
    <t>CHL</t>
  </si>
  <si>
    <t>Chile</t>
  </si>
  <si>
    <t>PER</t>
  </si>
  <si>
    <t>Peru</t>
  </si>
  <si>
    <t>AGO</t>
  </si>
  <si>
    <t>Angola</t>
  </si>
  <si>
    <t>IRQ</t>
  </si>
  <si>
    <t>Iraq</t>
  </si>
  <si>
    <t>UZB</t>
  </si>
  <si>
    <t>Uzbekistan</t>
  </si>
  <si>
    <t>Middle Asia</t>
  </si>
  <si>
    <t>KWT</t>
  </si>
  <si>
    <t>Kuwait</t>
  </si>
  <si>
    <t>TUN</t>
  </si>
  <si>
    <t>Tunisia</t>
  </si>
  <si>
    <t>LBY</t>
  </si>
  <si>
    <t>Libya</t>
  </si>
  <si>
    <t>COL</t>
  </si>
  <si>
    <t>Colombia</t>
  </si>
  <si>
    <t>DZA</t>
  </si>
  <si>
    <t>Algeria</t>
  </si>
  <si>
    <t>CRI</t>
  </si>
  <si>
    <t>Costa Rica</t>
  </si>
  <si>
    <t>SDN</t>
  </si>
  <si>
    <t>Sudan</t>
  </si>
  <si>
    <t>Low-income countries</t>
  </si>
  <si>
    <t>QAT</t>
  </si>
  <si>
    <t>Qatar</t>
  </si>
  <si>
    <t>PRI</t>
  </si>
  <si>
    <t>Puerto Rico</t>
  </si>
  <si>
    <t>COD</t>
  </si>
  <si>
    <t>Congo, DRC</t>
  </si>
  <si>
    <t>UGA</t>
  </si>
  <si>
    <t>Uganda</t>
  </si>
  <si>
    <t>CIV</t>
  </si>
  <si>
    <t>Cote d'Ivoire</t>
  </si>
  <si>
    <t>ECU</t>
  </si>
  <si>
    <t>Ecuador</t>
  </si>
  <si>
    <t>ZWE</t>
  </si>
  <si>
    <t>Zimbabwe</t>
  </si>
  <si>
    <t>SYR</t>
  </si>
  <si>
    <t>Syria</t>
  </si>
  <si>
    <t>MAR</t>
  </si>
  <si>
    <t>Morocco</t>
  </si>
  <si>
    <t>TKM</t>
  </si>
  <si>
    <t>Turkmenistan</t>
  </si>
  <si>
    <t>BFA</t>
  </si>
  <si>
    <t>Burkina Faso</t>
  </si>
  <si>
    <t>TZA</t>
  </si>
  <si>
    <t>Tanzania</t>
  </si>
  <si>
    <t>GTM</t>
  </si>
  <si>
    <t>Guatemala</t>
  </si>
  <si>
    <t>DOM</t>
  </si>
  <si>
    <t>Dominican Republic</t>
  </si>
  <si>
    <t>TGO</t>
  </si>
  <si>
    <t>Togo</t>
  </si>
  <si>
    <t>MOZ</t>
  </si>
  <si>
    <t>Mozambique</t>
  </si>
  <si>
    <t>BGD</t>
  </si>
  <si>
    <t>Bangladesh</t>
  </si>
  <si>
    <t>BOL</t>
  </si>
  <si>
    <t>Bolivia</t>
  </si>
  <si>
    <t>VEN</t>
  </si>
  <si>
    <t>Venezuela</t>
  </si>
  <si>
    <t>KGZ</t>
  </si>
  <si>
    <t>Kyrgyzstan</t>
    <phoneticPr fontId="4" type="noConversion"/>
  </si>
  <si>
    <t>ZMB</t>
  </si>
  <si>
    <t>Zambia</t>
  </si>
  <si>
    <t>BEN</t>
  </si>
  <si>
    <t>Benin</t>
  </si>
  <si>
    <t>KHM</t>
  </si>
  <si>
    <t>Cambodia</t>
  </si>
  <si>
    <t>MLI</t>
  </si>
  <si>
    <t>Mali</t>
  </si>
  <si>
    <t>PAN</t>
  </si>
  <si>
    <t>Panama</t>
  </si>
  <si>
    <t>MMR</t>
  </si>
  <si>
    <t>Myanmar</t>
  </si>
  <si>
    <t>KEN</t>
  </si>
  <si>
    <t>Kenya</t>
  </si>
  <si>
    <t>LKA</t>
  </si>
  <si>
    <t>Sri Lanka</t>
    <phoneticPr fontId="4" type="noConversion"/>
  </si>
  <si>
    <t>ETH</t>
  </si>
  <si>
    <t>Ethiopia</t>
  </si>
  <si>
    <t>MNG</t>
  </si>
  <si>
    <t>Mongolia</t>
  </si>
  <si>
    <t>LBR</t>
  </si>
  <si>
    <t>Liberia</t>
  </si>
  <si>
    <t>CUB</t>
  </si>
  <si>
    <t>Cuba</t>
  </si>
  <si>
    <t>GIN</t>
  </si>
  <si>
    <t>Guinea</t>
  </si>
  <si>
    <t>SEN</t>
  </si>
  <si>
    <t>Senegal</t>
  </si>
  <si>
    <t>LBN</t>
  </si>
  <si>
    <t>Lebanon</t>
  </si>
  <si>
    <t>PRY</t>
  </si>
  <si>
    <t>Paraguay</t>
  </si>
  <si>
    <t>URY</t>
  </si>
  <si>
    <t>Uruguay</t>
  </si>
  <si>
    <t>COG</t>
  </si>
  <si>
    <t>Congo</t>
  </si>
  <si>
    <t>CMR</t>
  </si>
  <si>
    <t>Cameroon</t>
  </si>
  <si>
    <t>HTI</t>
  </si>
  <si>
    <t>Haiti</t>
  </si>
  <si>
    <t>TJK</t>
  </si>
  <si>
    <t>Tajikistan</t>
  </si>
  <si>
    <t>ARE</t>
  </si>
  <si>
    <t>United Arab Emirates</t>
  </si>
  <si>
    <t>PRK</t>
  </si>
  <si>
    <t>North Korea</t>
  </si>
  <si>
    <t>BHR</t>
  </si>
  <si>
    <t>Bahrain</t>
  </si>
  <si>
    <t>SLV</t>
  </si>
  <si>
    <t>El Salvador</t>
  </si>
  <si>
    <t>JAM</t>
  </si>
  <si>
    <t>Jamaica</t>
  </si>
  <si>
    <t>MWI</t>
  </si>
  <si>
    <t>Malawi</t>
  </si>
  <si>
    <t>GAB</t>
  </si>
  <si>
    <t>Gabon</t>
  </si>
  <si>
    <t>BWA</t>
  </si>
  <si>
    <t>Botswana</t>
  </si>
  <si>
    <t>South Africa</t>
    <phoneticPr fontId="4" type="noConversion"/>
  </si>
  <si>
    <t>MDG</t>
  </si>
  <si>
    <t>Madagascar</t>
  </si>
  <si>
    <t>NPL</t>
  </si>
  <si>
    <t>Nepal</t>
    <phoneticPr fontId="4" type="noConversion"/>
  </si>
  <si>
    <t>HND</t>
  </si>
  <si>
    <t>Honduras</t>
  </si>
  <si>
    <t>Tajikistan</t>
    <phoneticPr fontId="4" type="noConversion"/>
  </si>
  <si>
    <t>NER</t>
  </si>
  <si>
    <t>Niger</t>
  </si>
  <si>
    <t>LSO</t>
  </si>
  <si>
    <t>Lesotho</t>
  </si>
  <si>
    <t>NIC</t>
  </si>
  <si>
    <t>Nicaragua</t>
  </si>
  <si>
    <t>RWA</t>
  </si>
  <si>
    <t>Rwanda</t>
  </si>
  <si>
    <t>LAO</t>
  </si>
  <si>
    <t>Laos</t>
  </si>
  <si>
    <t>MRT</t>
  </si>
  <si>
    <t>Mauritania</t>
  </si>
  <si>
    <t>Brazil</t>
    <phoneticPr fontId="4" type="noConversion"/>
  </si>
  <si>
    <t>TCD</t>
  </si>
  <si>
    <t>Chad</t>
  </si>
  <si>
    <t>Mexico</t>
    <phoneticPr fontId="4" type="noConversion"/>
  </si>
  <si>
    <t>NAM</t>
  </si>
  <si>
    <t>Namibia</t>
  </si>
  <si>
    <t>Argentina</t>
    <phoneticPr fontId="4" type="noConversion"/>
  </si>
  <si>
    <t>Kyrgyzstan</t>
  </si>
  <si>
    <t>SLE</t>
  </si>
  <si>
    <t>Sierra Leone</t>
  </si>
  <si>
    <t>CAF</t>
  </si>
  <si>
    <t>Central African Republic</t>
  </si>
  <si>
    <t>ISR</t>
  </si>
  <si>
    <t>Israel</t>
  </si>
  <si>
    <t>AFG</t>
  </si>
  <si>
    <t>Afghanistan</t>
  </si>
  <si>
    <t>SOM</t>
  </si>
  <si>
    <t>Somalia</t>
  </si>
  <si>
    <t>YEM</t>
  </si>
  <si>
    <t>Yemen</t>
  </si>
  <si>
    <t>SUR</t>
  </si>
  <si>
    <t>Suriname</t>
  </si>
  <si>
    <t>Venezuela</t>
    <phoneticPr fontId="4" type="noConversion"/>
  </si>
  <si>
    <t>Chile</t>
    <phoneticPr fontId="4" type="noConversion"/>
  </si>
  <si>
    <t>Indonesia</t>
    <phoneticPr fontId="4" type="noConversion"/>
  </si>
  <si>
    <t>Nigeria</t>
    <phoneticPr fontId="4" type="noConversion"/>
  </si>
  <si>
    <t>ANT</t>
  </si>
  <si>
    <t>Netherlands Antilles</t>
  </si>
  <si>
    <t>GNB</t>
  </si>
  <si>
    <t>Guinea-Bissau</t>
  </si>
  <si>
    <t>Ghana</t>
    <phoneticPr fontId="4" type="noConversion"/>
  </si>
  <si>
    <t>China</t>
    <phoneticPr fontId="4" type="noConversion"/>
  </si>
  <si>
    <t>Peru</t>
    <phoneticPr fontId="4" type="noConversion"/>
  </si>
  <si>
    <t>Uzbekistan</t>
    <phoneticPr fontId="4" type="noConversion"/>
  </si>
  <si>
    <t>Tanzania</t>
    <phoneticPr fontId="4" type="noConversion"/>
  </si>
  <si>
    <t>Turkmenistan</t>
    <phoneticPr fontId="4" type="noConversion"/>
  </si>
  <si>
    <t>2021InformalPOP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</si>
</sst>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/>
    <xf numFmtId="1" fontId="0" fillId="0" borderId="0" xfId="0" applyNumberFormat="1" applyBorder="1" applyAlignment="1"/>
    <xf numFmtId="2" fontId="0" fillId="0" borderId="0" xfId="0" applyNumberFormat="1" applyBorder="1" applyAlignment="1"/>
    <xf numFmtId="10" fontId="0" fillId="0" borderId="0" xfId="1" applyNumberFormat="1" applyFont="1" applyBorder="1" applyAlignment="1"/>
    <xf numFmtId="180" fontId="0" fillId="0" borderId="0" xfId="0" applyNumberForma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1502-A530-41FC-819F-484612251756}">
  <dimension ref="A1:AK1914"/>
  <sheetViews>
    <sheetView tabSelected="1" workbookViewId="0">
      <selection activeCell="H15" sqref="H15"/>
    </sheetView>
  </sheetViews>
  <sheetFormatPr defaultRowHeight="14.25" x14ac:dyDescent="0.2"/>
  <cols>
    <col min="1" max="1" width="8.625" bestFit="1" customWidth="1"/>
    <col min="2" max="2" width="11" bestFit="1" customWidth="1"/>
    <col min="3" max="3" width="9.5" bestFit="1" customWidth="1"/>
    <col min="4" max="4" width="9.375" bestFit="1" customWidth="1"/>
    <col min="5" max="5" width="7.5" bestFit="1" customWidth="1"/>
    <col min="6" max="6" width="9.875" bestFit="1" customWidth="1"/>
    <col min="7" max="7" width="13" bestFit="1" customWidth="1"/>
    <col min="8" max="8" width="16.375" bestFit="1" customWidth="1"/>
    <col min="9" max="9" width="17.125" bestFit="1" customWidth="1"/>
    <col min="10" max="10" width="6.875" bestFit="1" customWidth="1"/>
    <col min="11" max="11" width="7.5" bestFit="1" customWidth="1"/>
    <col min="12" max="12" width="6.875" bestFit="1" customWidth="1"/>
    <col min="13" max="13" width="7.25" bestFit="1" customWidth="1"/>
    <col min="14" max="14" width="8.25" bestFit="1" customWidth="1"/>
    <col min="15" max="15" width="6.875" bestFit="1" customWidth="1"/>
    <col min="16" max="16" width="8.75" bestFit="1" customWidth="1"/>
    <col min="17" max="17" width="9.875" bestFit="1" customWidth="1"/>
    <col min="18" max="18" width="14.25" bestFit="1" customWidth="1"/>
    <col min="19" max="19" width="13.375" bestFit="1" customWidth="1"/>
    <col min="20" max="20" width="15.5" bestFit="1" customWidth="1"/>
    <col min="21" max="21" width="13.625" bestFit="1" customWidth="1"/>
    <col min="22" max="22" width="10.375" bestFit="1" customWidth="1"/>
    <col min="23" max="23" width="17.25" bestFit="1" customWidth="1"/>
    <col min="24" max="24" width="13.375" bestFit="1" customWidth="1"/>
    <col min="25" max="25" width="15.5" bestFit="1" customWidth="1"/>
    <col min="26" max="26" width="15.625" bestFit="1" customWidth="1"/>
    <col min="27" max="27" width="10.25" bestFit="1" customWidth="1"/>
    <col min="28" max="28" width="15.875" bestFit="1" customWidth="1"/>
    <col min="29" max="29" width="14.125" bestFit="1" customWidth="1"/>
    <col min="30" max="30" width="15.5" bestFit="1" customWidth="1"/>
    <col min="31" max="31" width="12.75" bestFit="1" customWidth="1"/>
    <col min="32" max="32" width="7.875" bestFit="1" customWidth="1"/>
    <col min="33" max="33" width="6.875" bestFit="1" customWidth="1"/>
    <col min="34" max="34" width="8.375" bestFit="1" customWidth="1"/>
    <col min="35" max="35" width="22" bestFit="1" customWidth="1"/>
    <col min="36" max="36" width="17.125" bestFit="1" customWidth="1"/>
    <col min="37" max="37" width="30.125" bestFit="1" customWidth="1"/>
  </cols>
  <sheetData>
    <row r="1" spans="1:37" x14ac:dyDescent="0.2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263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</row>
    <row r="2" spans="1:37" x14ac:dyDescent="0.2">
      <c r="A2" s="2">
        <v>151</v>
      </c>
      <c r="B2" s="3">
        <v>58.456200000000003</v>
      </c>
      <c r="C2" s="3">
        <v>417799.19123235199</v>
      </c>
      <c r="D2" s="3">
        <f>C2/B2</f>
        <v>7147.2177670179035</v>
      </c>
      <c r="E2" s="3">
        <v>439.93207544088301</v>
      </c>
      <c r="F2" s="6">
        <f>E2/C2</f>
        <v>1.0529749331090069E-3</v>
      </c>
      <c r="G2" s="3">
        <v>16.212399999999999</v>
      </c>
      <c r="H2" s="5">
        <v>0.27734269418812718</v>
      </c>
      <c r="I2" s="3">
        <v>100522.30482309833</v>
      </c>
      <c r="J2" s="5">
        <v>0.17404148882213943</v>
      </c>
      <c r="K2" s="5">
        <v>0.31683934809488395</v>
      </c>
      <c r="L2" s="5">
        <v>1.4470031326560513E-2</v>
      </c>
      <c r="M2" s="5">
        <v>0.15909560549987034</v>
      </c>
      <c r="N2" s="5">
        <v>0.31813198778544016</v>
      </c>
      <c r="O2" s="5">
        <v>1.7421538471105585E-2</v>
      </c>
      <c r="P2" s="2">
        <v>5</v>
      </c>
      <c r="Q2" s="2">
        <v>4</v>
      </c>
      <c r="R2" s="2">
        <v>4</v>
      </c>
      <c r="S2" s="3">
        <v>5</v>
      </c>
      <c r="T2" s="3">
        <v>400</v>
      </c>
      <c r="U2" s="3">
        <v>5</v>
      </c>
      <c r="V2" s="3">
        <v>4</v>
      </c>
      <c r="W2" s="3">
        <v>3</v>
      </c>
      <c r="X2" s="4">
        <v>3</v>
      </c>
      <c r="Y2" s="3">
        <f>U2*V2*W2*X2</f>
        <v>180</v>
      </c>
      <c r="Z2" s="3">
        <v>5</v>
      </c>
      <c r="AA2" s="3">
        <v>3</v>
      </c>
      <c r="AB2" s="3">
        <v>4</v>
      </c>
      <c r="AC2" s="3">
        <v>3</v>
      </c>
      <c r="AD2" s="3">
        <f>Z2*AA2*AB2*AC2</f>
        <v>180</v>
      </c>
      <c r="AE2" s="3">
        <f>T2+Y2+AD2</f>
        <v>760</v>
      </c>
      <c r="AF2" s="4">
        <v>-3.9328020000000001</v>
      </c>
      <c r="AG2" s="4">
        <v>5.2537970999999999</v>
      </c>
      <c r="AH2" s="2" t="s">
        <v>117</v>
      </c>
      <c r="AI2" s="2" t="s">
        <v>118</v>
      </c>
      <c r="AJ2" s="2" t="s">
        <v>42</v>
      </c>
      <c r="AK2" s="2" t="s">
        <v>46</v>
      </c>
    </row>
    <row r="3" spans="1:37" x14ac:dyDescent="0.2">
      <c r="A3" s="2">
        <v>155</v>
      </c>
      <c r="B3" s="3">
        <v>315.12900000000002</v>
      </c>
      <c r="C3" s="3">
        <v>4693750.7943155002</v>
      </c>
      <c r="D3" s="3">
        <f>C3/B3</f>
        <v>14894.696439602512</v>
      </c>
      <c r="E3" s="3">
        <v>7416.3459405899002</v>
      </c>
      <c r="F3" s="6">
        <f>E3/C3</f>
        <v>1.5800468038421802E-3</v>
      </c>
      <c r="G3" s="3">
        <v>136.91499999999999</v>
      </c>
      <c r="H3" s="5">
        <v>0.43447286666730128</v>
      </c>
      <c r="I3" s="3">
        <v>1938584.0421858982</v>
      </c>
      <c r="J3" s="5">
        <v>0.16929972083843203</v>
      </c>
      <c r="K3" s="5">
        <v>0.32602483103166557</v>
      </c>
      <c r="L3" s="5">
        <v>1.3273845655572122E-2</v>
      </c>
      <c r="M3" s="5">
        <v>0.15106080331188165</v>
      </c>
      <c r="N3" s="5">
        <v>0.32474880931588507</v>
      </c>
      <c r="O3" s="5">
        <v>1.5591989846563591E-2</v>
      </c>
      <c r="P3" s="2">
        <v>5</v>
      </c>
      <c r="Q3" s="2">
        <v>5</v>
      </c>
      <c r="R3" s="2">
        <v>5</v>
      </c>
      <c r="S3" s="3">
        <v>5</v>
      </c>
      <c r="T3" s="3">
        <v>625</v>
      </c>
      <c r="U3" s="3">
        <v>5</v>
      </c>
      <c r="V3" s="3">
        <v>3</v>
      </c>
      <c r="W3" s="3">
        <v>5</v>
      </c>
      <c r="X3" s="4">
        <v>2</v>
      </c>
      <c r="Y3" s="3">
        <f>U3*V3*W3*X3</f>
        <v>150</v>
      </c>
      <c r="Z3" s="3">
        <v>5</v>
      </c>
      <c r="AA3" s="3">
        <v>5</v>
      </c>
      <c r="AB3" s="3">
        <v>5</v>
      </c>
      <c r="AC3" s="3">
        <v>5</v>
      </c>
      <c r="AD3" s="3">
        <f>Z3*AA3*AB3*AC3</f>
        <v>625</v>
      </c>
      <c r="AE3" s="3">
        <f>T3+Y3+AD3</f>
        <v>1400</v>
      </c>
      <c r="AF3" s="4">
        <v>-3.9956615000000002</v>
      </c>
      <c r="AG3" s="4">
        <v>5.3621340000000002</v>
      </c>
      <c r="AH3" s="2" t="s">
        <v>117</v>
      </c>
      <c r="AI3" s="2" t="s">
        <v>118</v>
      </c>
      <c r="AJ3" s="2" t="s">
        <v>42</v>
      </c>
      <c r="AK3" s="2" t="s">
        <v>46</v>
      </c>
    </row>
    <row r="4" spans="1:37" x14ac:dyDescent="0.2">
      <c r="A4" s="2">
        <v>168</v>
      </c>
      <c r="B4" s="3">
        <v>66.388499999999993</v>
      </c>
      <c r="C4" s="3">
        <v>539735.00519284199</v>
      </c>
      <c r="D4" s="3">
        <f>C4/B4</f>
        <v>8129.9472829306587</v>
      </c>
      <c r="E4" s="3">
        <v>1210.65958738327</v>
      </c>
      <c r="F4" s="6">
        <f>E4/C4</f>
        <v>2.2430629396563103E-3</v>
      </c>
      <c r="G4" s="3">
        <v>28.787099999999999</v>
      </c>
      <c r="H4" s="5">
        <v>0.43361576176596861</v>
      </c>
      <c r="I4" s="3">
        <v>241517.47506721801</v>
      </c>
      <c r="J4" s="5">
        <v>0.21428715813376484</v>
      </c>
      <c r="K4" s="5">
        <v>0.26485663195677667</v>
      </c>
      <c r="L4" s="5">
        <v>3.5940530799006366E-2</v>
      </c>
      <c r="M4" s="5">
        <v>0.21876864493999376</v>
      </c>
      <c r="N4" s="5">
        <v>0.23830302024290165</v>
      </c>
      <c r="O4" s="5">
        <v>2.7844013927556678E-2</v>
      </c>
      <c r="P4" s="2">
        <v>5</v>
      </c>
      <c r="Q4" s="2">
        <v>5</v>
      </c>
      <c r="R4" s="2">
        <v>4</v>
      </c>
      <c r="S4" s="3">
        <v>4.32</v>
      </c>
      <c r="T4" s="3">
        <v>432</v>
      </c>
      <c r="U4" s="3">
        <v>5</v>
      </c>
      <c r="V4" s="3">
        <v>2</v>
      </c>
      <c r="W4" s="3">
        <v>5</v>
      </c>
      <c r="X4" s="4">
        <v>3</v>
      </c>
      <c r="Y4" s="3">
        <f>U4*V4*W4*X4</f>
        <v>150</v>
      </c>
      <c r="Z4" s="3">
        <v>5</v>
      </c>
      <c r="AA4" s="3">
        <v>3.8</v>
      </c>
      <c r="AB4" s="3">
        <v>5</v>
      </c>
      <c r="AC4" s="3">
        <v>4</v>
      </c>
      <c r="AD4" s="3">
        <f>Z4*AA4*AB4*AC4</f>
        <v>380</v>
      </c>
      <c r="AE4" s="3">
        <f>T4+Y4+AD4</f>
        <v>962</v>
      </c>
      <c r="AF4" s="4">
        <v>-5.0324016</v>
      </c>
      <c r="AG4" s="4">
        <v>7.7006873999999996</v>
      </c>
      <c r="AH4" s="2" t="s">
        <v>117</v>
      </c>
      <c r="AI4" s="2" t="s">
        <v>118</v>
      </c>
      <c r="AJ4" s="2" t="s">
        <v>42</v>
      </c>
      <c r="AK4" s="2" t="s">
        <v>46</v>
      </c>
    </row>
    <row r="5" spans="1:37" x14ac:dyDescent="0.2">
      <c r="A5" s="2">
        <v>174</v>
      </c>
      <c r="B5" s="3">
        <v>34.601599999999998</v>
      </c>
      <c r="C5" s="3">
        <v>210184.89967767301</v>
      </c>
      <c r="D5" s="3">
        <f>C5/B5</f>
        <v>6074.4271848028129</v>
      </c>
      <c r="E5" s="3">
        <v>586.47315645217805</v>
      </c>
      <c r="F5" s="6">
        <f>E5/C5</f>
        <v>2.7902725521745768E-3</v>
      </c>
      <c r="G5" s="3">
        <v>6.0282</v>
      </c>
      <c r="H5" s="5">
        <v>0.17421737723111069</v>
      </c>
      <c r="I5" s="3">
        <v>39259.014872144653</v>
      </c>
      <c r="J5" s="5">
        <v>0.21909423922991728</v>
      </c>
      <c r="K5" s="5">
        <v>0.25564409397544696</v>
      </c>
      <c r="L5" s="5">
        <v>4.386659545864717E-2</v>
      </c>
      <c r="M5" s="5">
        <v>0.22729214655318372</v>
      </c>
      <c r="N5" s="5">
        <v>0.21974224554091593</v>
      </c>
      <c r="O5" s="5">
        <v>3.436067924188891E-2</v>
      </c>
      <c r="P5" s="2">
        <v>5</v>
      </c>
      <c r="Q5" s="2">
        <v>4</v>
      </c>
      <c r="R5" s="2">
        <v>3</v>
      </c>
      <c r="S5" s="3">
        <v>4.01</v>
      </c>
      <c r="T5" s="3">
        <v>240.6</v>
      </c>
      <c r="U5" s="3">
        <v>5</v>
      </c>
      <c r="V5" s="3">
        <v>2</v>
      </c>
      <c r="W5" s="3">
        <v>4</v>
      </c>
      <c r="X5" s="4">
        <v>1</v>
      </c>
      <c r="Y5" s="3">
        <f>U5*V5*W5*X5</f>
        <v>40</v>
      </c>
      <c r="Z5" s="3">
        <v>4</v>
      </c>
      <c r="AA5" s="3">
        <v>3.35</v>
      </c>
      <c r="AB5" s="3">
        <v>3</v>
      </c>
      <c r="AC5" s="3">
        <v>2</v>
      </c>
      <c r="AD5" s="3">
        <f>Z5*AA5*AB5*AC5</f>
        <v>80.400000000000006</v>
      </c>
      <c r="AE5" s="3">
        <f>T5+Y5+AD5</f>
        <v>361</v>
      </c>
      <c r="AF5" s="4">
        <v>-5.2695164999999999</v>
      </c>
      <c r="AG5" s="4">
        <v>6.8102016000000001</v>
      </c>
      <c r="AH5" s="2" t="s">
        <v>117</v>
      </c>
      <c r="AI5" s="2" t="s">
        <v>118</v>
      </c>
      <c r="AJ5" s="2" t="s">
        <v>42</v>
      </c>
      <c r="AK5" s="2" t="s">
        <v>46</v>
      </c>
    </row>
    <row r="6" spans="1:37" x14ac:dyDescent="0.2">
      <c r="A6" s="2">
        <v>183</v>
      </c>
      <c r="B6" s="3">
        <v>29.916699999999999</v>
      </c>
      <c r="C6" s="3">
        <v>177812.842738796</v>
      </c>
      <c r="D6" s="3">
        <f>C6/B6</f>
        <v>5943.5981488197567</v>
      </c>
      <c r="E6" s="3">
        <v>682.00484752654995</v>
      </c>
      <c r="F6" s="6">
        <f>E6/C6</f>
        <v>3.8355207476683971E-3</v>
      </c>
      <c r="G6" s="3">
        <v>13.7056</v>
      </c>
      <c r="H6" s="5">
        <v>0.45812539484635673</v>
      </c>
      <c r="I6" s="3">
        <v>113723.21551508021</v>
      </c>
      <c r="J6" s="5">
        <v>0.22598980181434233</v>
      </c>
      <c r="K6" s="5">
        <v>0.26669424089534538</v>
      </c>
      <c r="L6" s="5">
        <v>3.2882011605415859E-2</v>
      </c>
      <c r="M6" s="5">
        <v>0.22012967252506296</v>
      </c>
      <c r="N6" s="5">
        <v>0.22716282237216731</v>
      </c>
      <c r="O6" s="5">
        <v>2.7141450787666086E-2</v>
      </c>
      <c r="P6" s="2">
        <v>4</v>
      </c>
      <c r="Q6" s="2">
        <v>4</v>
      </c>
      <c r="R6" s="2">
        <v>5</v>
      </c>
      <c r="S6" s="3">
        <v>4.82</v>
      </c>
      <c r="T6" s="3">
        <v>385.6</v>
      </c>
      <c r="U6" s="3">
        <v>5</v>
      </c>
      <c r="V6" s="3">
        <v>4</v>
      </c>
      <c r="W6" s="3">
        <v>5</v>
      </c>
      <c r="X6" s="4">
        <v>3</v>
      </c>
      <c r="Y6" s="3">
        <f>U6*V6*W6*X6</f>
        <v>300</v>
      </c>
      <c r="Z6" s="3">
        <v>5</v>
      </c>
      <c r="AA6" s="3">
        <v>3.31</v>
      </c>
      <c r="AB6" s="3">
        <v>4</v>
      </c>
      <c r="AC6" s="3">
        <v>3</v>
      </c>
      <c r="AD6" s="3">
        <f>Z6*AA6*AB6*AC6</f>
        <v>198.60000000000002</v>
      </c>
      <c r="AE6" s="3">
        <f>T6+Y6+AD6</f>
        <v>884.2</v>
      </c>
      <c r="AF6" s="4">
        <v>-5.6287922999999997</v>
      </c>
      <c r="AG6" s="4">
        <v>9.4603509999999993</v>
      </c>
      <c r="AH6" s="2" t="s">
        <v>117</v>
      </c>
      <c r="AI6" s="2" t="s">
        <v>118</v>
      </c>
      <c r="AJ6" s="2" t="s">
        <v>42</v>
      </c>
      <c r="AK6" s="2" t="s">
        <v>46</v>
      </c>
    </row>
    <row r="7" spans="1:37" x14ac:dyDescent="0.2">
      <c r="A7" s="2">
        <v>203</v>
      </c>
      <c r="B7" s="3">
        <v>32.872900000000001</v>
      </c>
      <c r="C7" s="3">
        <v>222308.797189042</v>
      </c>
      <c r="D7" s="3">
        <f>C7/B7</f>
        <v>6762.6767698938029</v>
      </c>
      <c r="E7" s="3">
        <v>421.01910734176602</v>
      </c>
      <c r="F7" s="6">
        <f>E7/C7</f>
        <v>1.8938481637492247E-3</v>
      </c>
      <c r="G7" s="3">
        <v>13.9331</v>
      </c>
      <c r="H7" s="5">
        <v>0.42384760699542778</v>
      </c>
      <c r="I7" s="3">
        <v>99383.36304068091</v>
      </c>
      <c r="J7" s="5">
        <v>0.22485210747146861</v>
      </c>
      <c r="K7" s="5">
        <v>0.24644376182178604</v>
      </c>
      <c r="L7" s="5">
        <v>2.2705081220913276E-2</v>
      </c>
      <c r="M7" s="5">
        <v>0.23462290308119974</v>
      </c>
      <c r="N7" s="5">
        <v>0.24664052750268178</v>
      </c>
      <c r="O7" s="5">
        <v>2.4735618901950571E-2</v>
      </c>
      <c r="P7" s="2">
        <v>5</v>
      </c>
      <c r="Q7" s="2">
        <v>4</v>
      </c>
      <c r="R7" s="2">
        <v>4</v>
      </c>
      <c r="S7" s="3">
        <v>4.72</v>
      </c>
      <c r="T7" s="3">
        <v>377.59999999999997</v>
      </c>
      <c r="U7" s="3">
        <v>5</v>
      </c>
      <c r="V7" s="3">
        <v>4</v>
      </c>
      <c r="W7" s="3">
        <v>5</v>
      </c>
      <c r="X7" s="4">
        <v>5</v>
      </c>
      <c r="Y7" s="3">
        <f>U7*V7*W7*X7</f>
        <v>500</v>
      </c>
      <c r="Z7" s="3">
        <v>5</v>
      </c>
      <c r="AA7" s="3">
        <v>3.52</v>
      </c>
      <c r="AB7" s="3">
        <v>4</v>
      </c>
      <c r="AC7" s="3">
        <v>3</v>
      </c>
      <c r="AD7" s="3">
        <f>Z7*AA7*AB7*AC7</f>
        <v>211.20000000000002</v>
      </c>
      <c r="AE7" s="3">
        <f>T7+Y7+AD7</f>
        <v>1088.8</v>
      </c>
      <c r="AF7" s="4">
        <v>-6.4491548999999999</v>
      </c>
      <c r="AG7" s="4">
        <v>6.8770251</v>
      </c>
      <c r="AH7" s="2" t="s">
        <v>117</v>
      </c>
      <c r="AI7" s="2" t="s">
        <v>118</v>
      </c>
      <c r="AJ7" s="2" t="s">
        <v>42</v>
      </c>
      <c r="AK7" s="2" t="s">
        <v>46</v>
      </c>
    </row>
    <row r="8" spans="1:37" x14ac:dyDescent="0.2">
      <c r="A8" s="2">
        <v>213</v>
      </c>
      <c r="B8" s="3">
        <v>27.245999999999999</v>
      </c>
      <c r="C8" s="3">
        <v>182537.23917916699</v>
      </c>
      <c r="D8" s="3">
        <f>C8/B8</f>
        <v>6699.5977089909347</v>
      </c>
      <c r="E8" s="3">
        <v>242.91575229167901</v>
      </c>
      <c r="F8" s="6">
        <f>E8/C8</f>
        <v>1.330773673273585E-3</v>
      </c>
      <c r="G8" s="3">
        <v>9.0388000000000002</v>
      </c>
      <c r="H8" s="5">
        <v>0.33174777949056738</v>
      </c>
      <c r="I8" s="3">
        <v>68679.420553475749</v>
      </c>
      <c r="J8" s="5">
        <v>0.22123096684074439</v>
      </c>
      <c r="K8" s="5">
        <v>0.26220163800131857</v>
      </c>
      <c r="L8" s="5">
        <v>1.1899497158206804E-2</v>
      </c>
      <c r="M8" s="5">
        <v>0.20563502417822757</v>
      </c>
      <c r="N8" s="5">
        <v>0.28320921001598154</v>
      </c>
      <c r="O8" s="5">
        <v>1.5823663805521151E-2</v>
      </c>
      <c r="P8" s="2">
        <v>5</v>
      </c>
      <c r="Q8" s="2">
        <v>4</v>
      </c>
      <c r="R8" s="2">
        <v>3</v>
      </c>
      <c r="S8" s="3">
        <v>5</v>
      </c>
      <c r="T8" s="3">
        <v>300</v>
      </c>
      <c r="U8" s="3">
        <v>5</v>
      </c>
      <c r="V8" s="3">
        <v>3</v>
      </c>
      <c r="W8" s="3">
        <v>5</v>
      </c>
      <c r="X8" s="4">
        <v>5</v>
      </c>
      <c r="Y8" s="3">
        <f>U8*V8*W8*X8</f>
        <v>375</v>
      </c>
      <c r="Z8" s="3">
        <v>4</v>
      </c>
      <c r="AA8" s="3">
        <v>3</v>
      </c>
      <c r="AB8" s="3">
        <v>3</v>
      </c>
      <c r="AC8" s="3">
        <v>2</v>
      </c>
      <c r="AD8" s="3">
        <f>Z8*AA8*AB8*AC8</f>
        <v>72</v>
      </c>
      <c r="AE8" s="3">
        <f>T8+Y8+AD8</f>
        <v>747</v>
      </c>
      <c r="AF8" s="4">
        <v>-6.6745051999999996</v>
      </c>
      <c r="AG8" s="4">
        <v>4.7661467000000002</v>
      </c>
      <c r="AH8" s="2" t="s">
        <v>117</v>
      </c>
      <c r="AI8" s="2" t="s">
        <v>118</v>
      </c>
      <c r="AJ8" s="2" t="s">
        <v>42</v>
      </c>
      <c r="AK8" s="2" t="s">
        <v>46</v>
      </c>
    </row>
    <row r="9" spans="1:37" x14ac:dyDescent="0.2">
      <c r="A9" s="2">
        <v>239</v>
      </c>
      <c r="B9" s="3">
        <v>42.2562</v>
      </c>
      <c r="C9" s="3">
        <v>188217.03280078201</v>
      </c>
      <c r="D9" s="3">
        <f>C9/B9</f>
        <v>4454.1873808052314</v>
      </c>
      <c r="E9" s="3">
        <v>1759.85520988702</v>
      </c>
      <c r="F9" s="6">
        <f>E9/C9</f>
        <v>9.3501378897505819E-3</v>
      </c>
      <c r="G9" s="3">
        <v>7.1856</v>
      </c>
      <c r="H9" s="5">
        <v>0.17004841893023981</v>
      </c>
      <c r="I9" s="3">
        <v>33643.739588510092</v>
      </c>
      <c r="J9" s="5">
        <v>0.1187834365831251</v>
      </c>
      <c r="K9" s="5">
        <v>0.28597067943546639</v>
      </c>
      <c r="L9" s="5">
        <v>0.10797838192920381</v>
      </c>
      <c r="M9" s="5">
        <v>0.14164761119868374</v>
      </c>
      <c r="N9" s="5">
        <v>0.25457107766878462</v>
      </c>
      <c r="O9" s="5">
        <v>9.1048813184736344E-2</v>
      </c>
      <c r="P9" s="2">
        <v>2</v>
      </c>
      <c r="Q9" s="2">
        <v>3</v>
      </c>
      <c r="R9" s="2">
        <v>1</v>
      </c>
      <c r="S9" s="3">
        <v>3.02</v>
      </c>
      <c r="T9" s="3">
        <v>18.12</v>
      </c>
      <c r="U9" s="3">
        <v>2</v>
      </c>
      <c r="V9" s="3">
        <v>1</v>
      </c>
      <c r="W9" s="3">
        <v>4</v>
      </c>
      <c r="X9" s="4">
        <v>2</v>
      </c>
      <c r="Y9" s="3">
        <f>U9*V9*W9*X9</f>
        <v>16</v>
      </c>
      <c r="Z9" s="3">
        <v>3</v>
      </c>
      <c r="AA9" s="3">
        <v>2.0699999999999998</v>
      </c>
      <c r="AB9" s="3">
        <v>4</v>
      </c>
      <c r="AC9" s="3">
        <v>4</v>
      </c>
      <c r="AD9" s="3">
        <f>Z9*AA9*AB9*AC9</f>
        <v>99.359999999999985</v>
      </c>
      <c r="AE9" s="3">
        <f>T9+Y9+AD9</f>
        <v>133.47999999999999</v>
      </c>
      <c r="AF9" s="4">
        <v>115.26439670000001</v>
      </c>
      <c r="AG9" s="4">
        <v>33.0531693</v>
      </c>
      <c r="AH9" s="2" t="s">
        <v>36</v>
      </c>
      <c r="AI9" s="2" t="s">
        <v>37</v>
      </c>
      <c r="AJ9" s="2" t="s">
        <v>38</v>
      </c>
      <c r="AK9" s="2" t="s">
        <v>39</v>
      </c>
    </row>
    <row r="10" spans="1:37" x14ac:dyDescent="0.2">
      <c r="A10" s="2">
        <v>248</v>
      </c>
      <c r="B10" s="3">
        <v>52.5867</v>
      </c>
      <c r="C10" s="3">
        <v>133240.77268159101</v>
      </c>
      <c r="D10" s="3">
        <f>C10/B10</f>
        <v>2533.7351969526708</v>
      </c>
      <c r="E10" s="3">
        <v>1578.84223103523</v>
      </c>
      <c r="F10" s="6">
        <f>E10/C10</f>
        <v>1.1849542743257958E-2</v>
      </c>
      <c r="G10" s="3">
        <v>14.4419</v>
      </c>
      <c r="H10" s="5">
        <v>0.27463027723740041</v>
      </c>
      <c r="I10" s="3">
        <v>67911.398846096068</v>
      </c>
      <c r="J10" s="5">
        <v>9.2920528495566368E-2</v>
      </c>
      <c r="K10" s="5">
        <v>0.29533527551283489</v>
      </c>
      <c r="L10" s="5">
        <v>0.11565781346510191</v>
      </c>
      <c r="M10" s="5">
        <v>0.12442408992391037</v>
      </c>
      <c r="N10" s="5">
        <v>0.27276382205667887</v>
      </c>
      <c r="O10" s="5">
        <v>9.8898470545907627E-2</v>
      </c>
      <c r="P10" s="2">
        <v>2</v>
      </c>
      <c r="Q10" s="2">
        <v>2</v>
      </c>
      <c r="R10" s="2">
        <v>1</v>
      </c>
      <c r="S10" s="3">
        <v>3</v>
      </c>
      <c r="T10" s="3">
        <v>12</v>
      </c>
      <c r="U10" s="3">
        <v>2</v>
      </c>
      <c r="V10" s="3">
        <v>2</v>
      </c>
      <c r="W10" s="3">
        <v>3</v>
      </c>
      <c r="X10" s="4">
        <v>5</v>
      </c>
      <c r="Y10" s="3">
        <f>U10*V10*W10*X10</f>
        <v>60</v>
      </c>
      <c r="Z10" s="3">
        <v>4</v>
      </c>
      <c r="AA10" s="3">
        <v>2.2799999999999998</v>
      </c>
      <c r="AB10" s="3">
        <v>4</v>
      </c>
      <c r="AC10" s="3">
        <v>4</v>
      </c>
      <c r="AD10" s="3">
        <f>Z10*AA10*AB10*AC10</f>
        <v>145.91999999999999</v>
      </c>
      <c r="AE10" s="3">
        <f>T10+Y10+AD10</f>
        <v>217.92</v>
      </c>
      <c r="AF10" s="4">
        <v>115.3721695</v>
      </c>
      <c r="AG10" s="4">
        <v>33.253642999999997</v>
      </c>
      <c r="AH10" s="2" t="s">
        <v>36</v>
      </c>
      <c r="AI10" s="2" t="s">
        <v>37</v>
      </c>
      <c r="AJ10" s="2" t="s">
        <v>38</v>
      </c>
      <c r="AK10" s="2" t="s">
        <v>39</v>
      </c>
    </row>
    <row r="11" spans="1:37" x14ac:dyDescent="0.2">
      <c r="A11" s="2">
        <v>257</v>
      </c>
      <c r="B11" s="3">
        <v>21.034199999999998</v>
      </c>
      <c r="C11" s="3">
        <v>12630.615832933199</v>
      </c>
      <c r="D11" s="3">
        <f>C11/B11</f>
        <v>600.47997228005818</v>
      </c>
      <c r="E11" s="3">
        <v>10.906151980161599</v>
      </c>
      <c r="F11" s="6">
        <f>E11/C11</f>
        <v>8.6346953501069878E-4</v>
      </c>
      <c r="G11" s="3">
        <v>3.0939999999999999</v>
      </c>
      <c r="H11" s="5">
        <v>0.14709378060491959</v>
      </c>
      <c r="I11" s="3">
        <v>9266.6139905487289</v>
      </c>
      <c r="J11" s="5">
        <v>0.12388714957431314</v>
      </c>
      <c r="K11" s="5">
        <v>0.28815663754310283</v>
      </c>
      <c r="L11" s="5">
        <v>9.9543105385364386E-2</v>
      </c>
      <c r="M11" s="5">
        <v>0.14670506486066986</v>
      </c>
      <c r="N11" s="5">
        <v>0.2526452717091493</v>
      </c>
      <c r="O11" s="5">
        <v>8.9062770927400489E-2</v>
      </c>
      <c r="P11" s="2">
        <v>5</v>
      </c>
      <c r="Q11" s="2">
        <v>1</v>
      </c>
      <c r="R11" s="2">
        <v>1</v>
      </c>
      <c r="S11" s="3">
        <v>3.49</v>
      </c>
      <c r="T11" s="3">
        <v>17.450000000000003</v>
      </c>
      <c r="U11" s="3">
        <v>5</v>
      </c>
      <c r="V11" s="3">
        <v>1</v>
      </c>
      <c r="W11" s="3">
        <v>1</v>
      </c>
      <c r="X11" s="4">
        <v>4</v>
      </c>
      <c r="Y11" s="3">
        <f>U11*V11*W11*X11</f>
        <v>20</v>
      </c>
      <c r="Z11" s="3">
        <v>2</v>
      </c>
      <c r="AA11" s="3">
        <v>2.27</v>
      </c>
      <c r="AB11" s="3">
        <v>2</v>
      </c>
      <c r="AC11" s="3">
        <v>2</v>
      </c>
      <c r="AD11" s="3">
        <f>Z11*AA11*AB11*AC11</f>
        <v>18.16</v>
      </c>
      <c r="AE11" s="3">
        <f>T11+Y11+AD11</f>
        <v>55.61</v>
      </c>
      <c r="AF11" s="4">
        <v>115.4946671</v>
      </c>
      <c r="AG11" s="4">
        <v>32.7029991</v>
      </c>
      <c r="AH11" s="2" t="s">
        <v>36</v>
      </c>
      <c r="AI11" s="2" t="s">
        <v>37</v>
      </c>
      <c r="AJ11" s="2" t="s">
        <v>38</v>
      </c>
      <c r="AK11" s="2" t="s">
        <v>39</v>
      </c>
    </row>
    <row r="12" spans="1:37" x14ac:dyDescent="0.2">
      <c r="A12" s="2">
        <v>268</v>
      </c>
      <c r="B12" s="3">
        <v>62.422499999999999</v>
      </c>
      <c r="C12" s="3">
        <v>212411.952088994</v>
      </c>
      <c r="D12" s="3">
        <f>C12/B12</f>
        <v>3402.8107187151109</v>
      </c>
      <c r="E12" s="3">
        <v>2829.8967244625001</v>
      </c>
      <c r="F12" s="6">
        <f>E12/C12</f>
        <v>1.3322681217471516E-2</v>
      </c>
      <c r="G12" s="3">
        <v>12.8432</v>
      </c>
      <c r="H12" s="5">
        <v>0.20574632544355001</v>
      </c>
      <c r="I12" s="3">
        <v>43447.657290239891</v>
      </c>
      <c r="J12" s="5">
        <v>0.10427530289122157</v>
      </c>
      <c r="K12" s="5">
        <v>0.28896522204470776</v>
      </c>
      <c r="L12" s="5">
        <v>0.10321143974261873</v>
      </c>
      <c r="M12" s="5">
        <v>0.1388512631902209</v>
      </c>
      <c r="N12" s="5">
        <v>0.27238775832139417</v>
      </c>
      <c r="O12" s="5">
        <v>9.2309013809836929E-2</v>
      </c>
      <c r="P12" s="2">
        <v>1</v>
      </c>
      <c r="Q12" s="2">
        <v>2</v>
      </c>
      <c r="R12" s="2">
        <v>1</v>
      </c>
      <c r="S12" s="3">
        <v>3</v>
      </c>
      <c r="T12" s="3">
        <v>6</v>
      </c>
      <c r="U12" s="3">
        <v>1</v>
      </c>
      <c r="V12" s="3">
        <v>2</v>
      </c>
      <c r="W12" s="3">
        <v>4</v>
      </c>
      <c r="X12" s="4">
        <v>4</v>
      </c>
      <c r="Y12" s="3">
        <f>U12*V12*W12*X12</f>
        <v>32</v>
      </c>
      <c r="Z12" s="3">
        <v>3</v>
      </c>
      <c r="AA12" s="3">
        <v>2.38</v>
      </c>
      <c r="AB12" s="3">
        <v>4</v>
      </c>
      <c r="AC12" s="3">
        <v>4</v>
      </c>
      <c r="AD12" s="3">
        <f>Z12*AA12*AB12*AC12</f>
        <v>114.24</v>
      </c>
      <c r="AE12" s="3">
        <f>T12+Y12+AD12</f>
        <v>152.24</v>
      </c>
      <c r="AF12" s="4">
        <v>115.6117249</v>
      </c>
      <c r="AG12" s="4">
        <v>33.178855900000002</v>
      </c>
      <c r="AH12" s="2" t="s">
        <v>36</v>
      </c>
      <c r="AI12" s="2" t="s">
        <v>37</v>
      </c>
      <c r="AJ12" s="2" t="s">
        <v>38</v>
      </c>
      <c r="AK12" s="2" t="s">
        <v>39</v>
      </c>
    </row>
    <row r="13" spans="1:37" x14ac:dyDescent="0.2">
      <c r="A13" s="2">
        <v>270</v>
      </c>
      <c r="B13" s="3">
        <v>31.393699999999999</v>
      </c>
      <c r="C13" s="3">
        <v>130883.519390382</v>
      </c>
      <c r="D13" s="3">
        <f>C13/B13</f>
        <v>4169.101424501795</v>
      </c>
      <c r="E13" s="3">
        <v>1151.61663103103</v>
      </c>
      <c r="F13" s="6">
        <f>E13/C13</f>
        <v>8.7987902250407906E-3</v>
      </c>
      <c r="G13" s="3">
        <v>2.6816</v>
      </c>
      <c r="H13" s="5">
        <v>8.5418411974377037E-2</v>
      </c>
      <c r="I13" s="3">
        <v>9664.6662228408895</v>
      </c>
      <c r="J13" s="5">
        <v>0.12391843371367799</v>
      </c>
      <c r="K13" s="5">
        <v>0.28806662885293899</v>
      </c>
      <c r="L13" s="5">
        <v>9.9505830335081716E-2</v>
      </c>
      <c r="M13" s="5">
        <v>0.14673610123489514</v>
      </c>
      <c r="N13" s="5">
        <v>0.25274243849073053</v>
      </c>
      <c r="O13" s="5">
        <v>8.9030567372675673E-2</v>
      </c>
      <c r="P13" s="2">
        <v>2</v>
      </c>
      <c r="Q13" s="2">
        <v>3</v>
      </c>
      <c r="R13" s="2">
        <v>1</v>
      </c>
      <c r="S13" s="3">
        <v>4.01</v>
      </c>
      <c r="T13" s="3">
        <v>24.06</v>
      </c>
      <c r="U13" s="3">
        <v>2</v>
      </c>
      <c r="V13" s="3">
        <v>1</v>
      </c>
      <c r="W13" s="3">
        <v>5</v>
      </c>
      <c r="X13" s="4">
        <v>4</v>
      </c>
      <c r="Y13" s="3">
        <f>U13*V13*W13*X13</f>
        <v>40</v>
      </c>
      <c r="Z13" s="3">
        <v>2</v>
      </c>
      <c r="AA13" s="3">
        <v>2.4300000000000002</v>
      </c>
      <c r="AB13" s="3">
        <v>2</v>
      </c>
      <c r="AC13" s="3">
        <v>2</v>
      </c>
      <c r="AD13" s="3">
        <f>Z13*AA13*AB13*AC13</f>
        <v>19.440000000000001</v>
      </c>
      <c r="AE13" s="3">
        <f>T13+Y13+AD13</f>
        <v>83.5</v>
      </c>
      <c r="AF13" s="4">
        <v>115.59462739999999</v>
      </c>
      <c r="AG13" s="4">
        <v>32.647483800000003</v>
      </c>
      <c r="AH13" s="2" t="s">
        <v>36</v>
      </c>
      <c r="AI13" s="2" t="s">
        <v>37</v>
      </c>
      <c r="AJ13" s="2" t="s">
        <v>38</v>
      </c>
      <c r="AK13" s="2" t="s">
        <v>39</v>
      </c>
    </row>
    <row r="14" spans="1:37" x14ac:dyDescent="0.2">
      <c r="A14" s="2">
        <v>286</v>
      </c>
      <c r="B14" s="3">
        <v>136.11699999999999</v>
      </c>
      <c r="C14" s="3">
        <v>562742.19021719904</v>
      </c>
      <c r="D14" s="3">
        <f>C14/B14</f>
        <v>4134.2535481769291</v>
      </c>
      <c r="E14" s="3">
        <v>6082.35994184017</v>
      </c>
      <c r="F14" s="6">
        <f>E14/C14</f>
        <v>1.0808430658971187E-2</v>
      </c>
      <c r="G14" s="3">
        <v>17.773</v>
      </c>
      <c r="H14" s="5">
        <v>0.13057149364149959</v>
      </c>
      <c r="I14" s="3">
        <v>55979.394182945565</v>
      </c>
      <c r="J14" s="5">
        <v>9.0997403973095636E-2</v>
      </c>
      <c r="K14" s="5">
        <v>0.30101449926091522</v>
      </c>
      <c r="L14" s="5">
        <v>9.7679415887490559E-2</v>
      </c>
      <c r="M14" s="5">
        <v>0.12388757802193023</v>
      </c>
      <c r="N14" s="5">
        <v>0.30109590458971947</v>
      </c>
      <c r="O14" s="5">
        <v>8.5325198266848853E-2</v>
      </c>
      <c r="P14" s="2">
        <v>2</v>
      </c>
      <c r="Q14" s="2">
        <v>3</v>
      </c>
      <c r="R14" s="2">
        <v>1</v>
      </c>
      <c r="S14" s="3">
        <v>1</v>
      </c>
      <c r="T14" s="3">
        <v>6</v>
      </c>
      <c r="U14" s="3">
        <v>2</v>
      </c>
      <c r="V14" s="3">
        <v>3</v>
      </c>
      <c r="W14" s="3">
        <v>2</v>
      </c>
      <c r="X14" s="4">
        <v>1</v>
      </c>
      <c r="Y14" s="3">
        <f>U14*V14*W14*X14</f>
        <v>12</v>
      </c>
      <c r="Z14" s="3">
        <v>4</v>
      </c>
      <c r="AA14" s="3">
        <v>2.38</v>
      </c>
      <c r="AB14" s="3">
        <v>4</v>
      </c>
      <c r="AC14" s="3">
        <v>4</v>
      </c>
      <c r="AD14" s="3">
        <f>Z14*AA14*AB14*AC14</f>
        <v>152.32</v>
      </c>
      <c r="AE14" s="3">
        <f>T14+Y14+AD14</f>
        <v>170.32</v>
      </c>
      <c r="AF14" s="4">
        <v>115.7703247</v>
      </c>
      <c r="AG14" s="4">
        <v>33.836681400000003</v>
      </c>
      <c r="AH14" s="2" t="s">
        <v>36</v>
      </c>
      <c r="AI14" s="2" t="s">
        <v>37</v>
      </c>
      <c r="AJ14" s="2" t="s">
        <v>38</v>
      </c>
      <c r="AK14" s="2" t="s">
        <v>39</v>
      </c>
    </row>
    <row r="15" spans="1:37" x14ac:dyDescent="0.2">
      <c r="A15" s="2">
        <v>295</v>
      </c>
      <c r="B15" s="3">
        <v>294.55500000000001</v>
      </c>
      <c r="C15" s="3">
        <v>1047089.92397984</v>
      </c>
      <c r="D15" s="3">
        <f>C15/B15</f>
        <v>3554.8197246009745</v>
      </c>
      <c r="E15" s="3">
        <v>11387.076729595599</v>
      </c>
      <c r="F15" s="6">
        <f>E15/C15</f>
        <v>1.0874974984302149E-2</v>
      </c>
      <c r="G15" s="3">
        <v>38.8416</v>
      </c>
      <c r="H15" s="5">
        <v>0.13186535621530779</v>
      </c>
      <c r="I15" s="3">
        <v>157422.18090339666</v>
      </c>
      <c r="J15" s="5">
        <v>9.6505444129001972E-2</v>
      </c>
      <c r="K15" s="5">
        <v>0.31107540225406721</v>
      </c>
      <c r="L15" s="5">
        <v>9.3298863333823132E-2</v>
      </c>
      <c r="M15" s="5">
        <v>0.11900620376402961</v>
      </c>
      <c r="N15" s="5">
        <v>0.29390551838188961</v>
      </c>
      <c r="O15" s="5">
        <v>8.6208568137188468E-2</v>
      </c>
      <c r="P15" s="2">
        <v>2</v>
      </c>
      <c r="Q15" s="2">
        <v>3</v>
      </c>
      <c r="R15" s="2">
        <v>1</v>
      </c>
      <c r="S15" s="3">
        <v>3</v>
      </c>
      <c r="T15" s="3">
        <v>18</v>
      </c>
      <c r="U15" s="3">
        <v>2</v>
      </c>
      <c r="V15" s="3">
        <v>4</v>
      </c>
      <c r="W15" s="3">
        <v>3</v>
      </c>
      <c r="X15" s="4">
        <v>1</v>
      </c>
      <c r="Y15" s="3">
        <f>U15*V15*W15*X15</f>
        <v>24</v>
      </c>
      <c r="Z15" s="3">
        <v>4</v>
      </c>
      <c r="AA15" s="3">
        <v>3.83</v>
      </c>
      <c r="AB15" s="3">
        <v>5</v>
      </c>
      <c r="AC15" s="3">
        <v>5</v>
      </c>
      <c r="AD15" s="3">
        <f>Z15*AA15*AB15*AC15</f>
        <v>383</v>
      </c>
      <c r="AE15" s="3">
        <f>T15+Y15+AD15</f>
        <v>425</v>
      </c>
      <c r="AF15" s="4">
        <v>115.8236237</v>
      </c>
      <c r="AG15" s="4">
        <v>32.892280599999999</v>
      </c>
      <c r="AH15" s="2" t="s">
        <v>36</v>
      </c>
      <c r="AI15" s="2" t="s">
        <v>37</v>
      </c>
      <c r="AJ15" s="2" t="s">
        <v>38</v>
      </c>
      <c r="AK15" s="2" t="s">
        <v>39</v>
      </c>
    </row>
    <row r="16" spans="1:37" x14ac:dyDescent="0.2">
      <c r="A16" s="2">
        <v>309</v>
      </c>
      <c r="B16" s="3">
        <v>29.465599999999998</v>
      </c>
      <c r="C16" s="3">
        <v>2242.8778010567999</v>
      </c>
      <c r="D16" s="3">
        <f>C16/B16</f>
        <v>76.118517900765639</v>
      </c>
      <c r="E16" s="3">
        <v>758.46392440795796</v>
      </c>
      <c r="F16" s="6">
        <f>E16/C16</f>
        <v>0.33816551398858408</v>
      </c>
      <c r="G16" s="3">
        <v>0.87860000000000005</v>
      </c>
      <c r="H16" s="5">
        <v>2.9817821459600349E-2</v>
      </c>
      <c r="I16" s="3">
        <v>1712.974207211121</v>
      </c>
      <c r="J16" s="5">
        <v>8.1812830605783537E-2</v>
      </c>
      <c r="K16" s="5">
        <v>0.29794445770975775</v>
      </c>
      <c r="L16" s="5">
        <v>0.10178117048346055</v>
      </c>
      <c r="M16" s="5">
        <v>0.11809560569798011</v>
      </c>
      <c r="N16" s="5">
        <v>0.29120088236655928</v>
      </c>
      <c r="O16" s="5">
        <v>0.1091650531364587</v>
      </c>
      <c r="P16" s="2">
        <v>1.1200000000000001</v>
      </c>
      <c r="Q16" s="2">
        <v>1</v>
      </c>
      <c r="R16" s="2">
        <v>2</v>
      </c>
      <c r="S16" s="3">
        <v>3</v>
      </c>
      <c r="T16" s="3">
        <v>6.7200000000000006</v>
      </c>
      <c r="U16" s="3">
        <v>1</v>
      </c>
      <c r="V16" s="3">
        <v>3</v>
      </c>
      <c r="W16" s="3">
        <v>1</v>
      </c>
      <c r="X16" s="4">
        <v>1</v>
      </c>
      <c r="Y16" s="3">
        <f>U16*V16*W16*X16</f>
        <v>3</v>
      </c>
      <c r="Z16" s="3">
        <v>1</v>
      </c>
      <c r="AA16" s="3">
        <v>1.44</v>
      </c>
      <c r="AB16" s="3">
        <v>1</v>
      </c>
      <c r="AC16" s="3">
        <v>1</v>
      </c>
      <c r="AD16" s="3">
        <f>Z16*AA16*AB16*AC16</f>
        <v>1.44</v>
      </c>
      <c r="AE16" s="3">
        <f>T16+Y16+AD16</f>
        <v>11.16</v>
      </c>
      <c r="AF16" s="4">
        <v>115.9344177</v>
      </c>
      <c r="AG16" s="4">
        <v>31.736490199999999</v>
      </c>
      <c r="AH16" s="2" t="s">
        <v>36</v>
      </c>
      <c r="AI16" s="2" t="s">
        <v>37</v>
      </c>
      <c r="AJ16" s="2" t="s">
        <v>38</v>
      </c>
      <c r="AK16" s="2" t="s">
        <v>39</v>
      </c>
    </row>
    <row r="17" spans="1:37" x14ac:dyDescent="0.2">
      <c r="A17" s="2">
        <v>318</v>
      </c>
      <c r="B17" s="3">
        <v>34.654299999999999</v>
      </c>
      <c r="C17" s="3">
        <v>60676.248124204503</v>
      </c>
      <c r="D17" s="3">
        <f>C17/B17</f>
        <v>1750.9009884546651</v>
      </c>
      <c r="E17" s="3">
        <v>721.25902760028805</v>
      </c>
      <c r="F17" s="6">
        <f>E17/C17</f>
        <v>1.1887007682542734E-2</v>
      </c>
      <c r="G17" s="3">
        <v>5.4151999999999996</v>
      </c>
      <c r="H17" s="5">
        <v>0.15626343628352041</v>
      </c>
      <c r="I17" s="3">
        <v>5793.3106367752343</v>
      </c>
      <c r="J17" s="5">
        <v>8.6090627329292208E-2</v>
      </c>
      <c r="K17" s="5">
        <v>0.29831071243683527</v>
      </c>
      <c r="L17" s="5">
        <v>9.0624789074628204E-2</v>
      </c>
      <c r="M17" s="5">
        <v>0.11768616057898597</v>
      </c>
      <c r="N17" s="5">
        <v>0.3054465047916235</v>
      </c>
      <c r="O17" s="5">
        <v>0.10184120578863477</v>
      </c>
      <c r="P17" s="2">
        <v>2</v>
      </c>
      <c r="Q17" s="2">
        <v>1</v>
      </c>
      <c r="R17" s="2">
        <v>3</v>
      </c>
      <c r="S17" s="3">
        <v>3</v>
      </c>
      <c r="T17" s="3">
        <v>18</v>
      </c>
      <c r="U17" s="3">
        <v>2</v>
      </c>
      <c r="V17" s="3">
        <v>4</v>
      </c>
      <c r="W17" s="3">
        <v>1</v>
      </c>
      <c r="X17" s="4">
        <v>5</v>
      </c>
      <c r="Y17" s="3">
        <f>U17*V17*W17*X17</f>
        <v>40</v>
      </c>
      <c r="Z17" s="3">
        <v>2</v>
      </c>
      <c r="AA17" s="3">
        <v>2.04</v>
      </c>
      <c r="AB17" s="3">
        <v>2</v>
      </c>
      <c r="AC17" s="3">
        <v>2</v>
      </c>
      <c r="AD17" s="3">
        <f>Z17*AA17*AB17*AC17</f>
        <v>16.32</v>
      </c>
      <c r="AE17" s="3">
        <f>T17+Y17+AD17</f>
        <v>74.319999999999993</v>
      </c>
      <c r="AF17" s="4">
        <v>115.9252548</v>
      </c>
      <c r="AG17" s="4">
        <v>31.849004699999998</v>
      </c>
      <c r="AH17" s="2" t="s">
        <v>36</v>
      </c>
      <c r="AI17" s="2" t="s">
        <v>37</v>
      </c>
      <c r="AJ17" s="2" t="s">
        <v>38</v>
      </c>
      <c r="AK17" s="2" t="s">
        <v>39</v>
      </c>
    </row>
    <row r="18" spans="1:37" x14ac:dyDescent="0.2">
      <c r="A18" s="2">
        <v>352</v>
      </c>
      <c r="B18" s="3">
        <v>33.719799999999999</v>
      </c>
      <c r="C18" s="3">
        <v>111202.501875844</v>
      </c>
      <c r="D18" s="3">
        <f>C18/B18</f>
        <v>3297.8399004692792</v>
      </c>
      <c r="E18" s="3">
        <v>1351.6215577125499</v>
      </c>
      <c r="F18" s="6">
        <f>E18/C18</f>
        <v>1.2154596658460221E-2</v>
      </c>
      <c r="G18" s="3">
        <v>4.0411000000000001</v>
      </c>
      <c r="H18" s="5">
        <v>0.1198435340660384</v>
      </c>
      <c r="I18" s="3">
        <v>12056.738901179724</v>
      </c>
      <c r="J18" s="5">
        <v>0.12140172342825707</v>
      </c>
      <c r="K18" s="5">
        <v>0.27743583906478558</v>
      </c>
      <c r="L18" s="5">
        <v>9.6180034939543579E-2</v>
      </c>
      <c r="M18" s="5">
        <v>0.15281647067512372</v>
      </c>
      <c r="N18" s="5">
        <v>0.25516555260526513</v>
      </c>
      <c r="O18" s="5">
        <v>9.7000379287024915E-2</v>
      </c>
      <c r="P18" s="2">
        <v>2</v>
      </c>
      <c r="Q18" s="2">
        <v>2</v>
      </c>
      <c r="R18" s="2">
        <v>1</v>
      </c>
      <c r="S18" s="3">
        <v>3.55</v>
      </c>
      <c r="T18" s="3">
        <v>14.2</v>
      </c>
      <c r="U18" s="3">
        <v>2</v>
      </c>
      <c r="V18" s="3">
        <v>2</v>
      </c>
      <c r="W18" s="3">
        <v>4</v>
      </c>
      <c r="X18" s="4">
        <v>2.8</v>
      </c>
      <c r="Y18" s="3">
        <f>U18*V18*W18*X18</f>
        <v>44.8</v>
      </c>
      <c r="Z18" s="3">
        <v>2</v>
      </c>
      <c r="AA18" s="3">
        <v>2.19</v>
      </c>
      <c r="AB18" s="3">
        <v>3</v>
      </c>
      <c r="AC18" s="3">
        <v>3</v>
      </c>
      <c r="AD18" s="3">
        <f>Z18*AA18*AB18*AC18</f>
        <v>39.42</v>
      </c>
      <c r="AE18" s="3">
        <f>T18+Y18+AD18</f>
        <v>98.42</v>
      </c>
      <c r="AF18" s="4">
        <v>116.1867371</v>
      </c>
      <c r="AG18" s="4">
        <v>33.151374799999999</v>
      </c>
      <c r="AH18" s="2" t="s">
        <v>36</v>
      </c>
      <c r="AI18" s="2" t="s">
        <v>37</v>
      </c>
      <c r="AJ18" s="2" t="s">
        <v>38</v>
      </c>
      <c r="AK18" s="2" t="s">
        <v>39</v>
      </c>
    </row>
    <row r="19" spans="1:37" x14ac:dyDescent="0.2">
      <c r="A19" s="2">
        <v>369</v>
      </c>
      <c r="B19" s="3">
        <v>55.8855</v>
      </c>
      <c r="C19" s="3">
        <v>149733.38833925399</v>
      </c>
      <c r="D19" s="3">
        <f>C19/B19</f>
        <v>2679.2886945496416</v>
      </c>
      <c r="E19" s="3">
        <v>2187.0388755798299</v>
      </c>
      <c r="F19" s="6">
        <f>E19/C19</f>
        <v>1.4606220428436519E-2</v>
      </c>
      <c r="G19" s="3">
        <v>9.6984999999999992</v>
      </c>
      <c r="H19" s="5">
        <v>0.17354233208971909</v>
      </c>
      <c r="I19" s="3">
        <v>31293.673949414424</v>
      </c>
      <c r="J19" s="5">
        <v>0.10729912943147639</v>
      </c>
      <c r="K19" s="5">
        <v>0.28650115653385638</v>
      </c>
      <c r="L19" s="5">
        <v>9.3220200032792258E-2</v>
      </c>
      <c r="M19" s="5">
        <v>0.14381743785187612</v>
      </c>
      <c r="N19" s="5">
        <v>0.28169485381674114</v>
      </c>
      <c r="O19" s="5">
        <v>8.7467222333257669E-2</v>
      </c>
      <c r="P19" s="2">
        <v>1</v>
      </c>
      <c r="Q19" s="2">
        <v>2</v>
      </c>
      <c r="R19" s="2">
        <v>1</v>
      </c>
      <c r="S19" s="3">
        <v>1</v>
      </c>
      <c r="T19" s="3">
        <v>2</v>
      </c>
      <c r="U19" s="3">
        <v>1</v>
      </c>
      <c r="V19" s="3">
        <v>2</v>
      </c>
      <c r="W19" s="3">
        <v>4</v>
      </c>
      <c r="X19" s="4">
        <v>2.15</v>
      </c>
      <c r="Y19" s="3">
        <f>U19*V19*W19*X19</f>
        <v>17.2</v>
      </c>
      <c r="Z19" s="3">
        <v>3</v>
      </c>
      <c r="AA19" s="3">
        <v>2.83</v>
      </c>
      <c r="AB19" s="3">
        <v>4</v>
      </c>
      <c r="AC19" s="3">
        <v>4</v>
      </c>
      <c r="AD19" s="3">
        <f>Z19*AA19*AB19*AC19</f>
        <v>135.84</v>
      </c>
      <c r="AE19" s="3">
        <f>T19+Y19+AD19</f>
        <v>155.04</v>
      </c>
      <c r="AF19" s="4">
        <v>116.20429230000001</v>
      </c>
      <c r="AG19" s="4">
        <v>33.505809800000002</v>
      </c>
      <c r="AH19" s="2" t="s">
        <v>36</v>
      </c>
      <c r="AI19" s="2" t="s">
        <v>37</v>
      </c>
      <c r="AJ19" s="2" t="s">
        <v>38</v>
      </c>
      <c r="AK19" s="2" t="s">
        <v>39</v>
      </c>
    </row>
    <row r="20" spans="1:37" x14ac:dyDescent="0.2">
      <c r="A20" s="2">
        <v>375</v>
      </c>
      <c r="B20" s="3">
        <v>27.886199999999999</v>
      </c>
      <c r="C20" s="3">
        <v>80673.011370818494</v>
      </c>
      <c r="D20" s="3">
        <f>C20/B20</f>
        <v>2892.9366988266061</v>
      </c>
      <c r="E20" s="3">
        <v>731.21661388873997</v>
      </c>
      <c r="F20" s="6">
        <f>E20/C20</f>
        <v>9.0639558566576565E-3</v>
      </c>
      <c r="G20" s="3">
        <v>5.3957999999999986</v>
      </c>
      <c r="H20" s="5">
        <v>0.19349355595240661</v>
      </c>
      <c r="I20" s="3">
        <v>21641.093271940961</v>
      </c>
      <c r="J20" s="5">
        <v>8.607772924459621E-2</v>
      </c>
      <c r="K20" s="5">
        <v>0.29832237246834598</v>
      </c>
      <c r="L20" s="5">
        <v>9.0630052250521329E-2</v>
      </c>
      <c r="M20" s="5">
        <v>0.11766334162467712</v>
      </c>
      <c r="N20" s="5">
        <v>0.30546135148853115</v>
      </c>
      <c r="O20" s="5">
        <v>0.1018451529233281</v>
      </c>
      <c r="P20" s="2">
        <v>2</v>
      </c>
      <c r="Q20" s="2">
        <v>2</v>
      </c>
      <c r="R20" s="2">
        <v>3</v>
      </c>
      <c r="S20" s="3">
        <v>1</v>
      </c>
      <c r="T20" s="3">
        <v>12</v>
      </c>
      <c r="U20" s="3">
        <v>2</v>
      </c>
      <c r="V20" s="3">
        <v>1</v>
      </c>
      <c r="W20" s="3">
        <v>3</v>
      </c>
      <c r="X20" s="4">
        <v>1</v>
      </c>
      <c r="Y20" s="3">
        <f>U20*V20*W20*X20</f>
        <v>6</v>
      </c>
      <c r="Z20" s="3">
        <v>3</v>
      </c>
      <c r="AA20" s="3">
        <v>2</v>
      </c>
      <c r="AB20" s="3">
        <v>3</v>
      </c>
      <c r="AC20" s="3">
        <v>3</v>
      </c>
      <c r="AD20" s="3">
        <f>Z20*AA20*AB20*AC20</f>
        <v>54</v>
      </c>
      <c r="AE20" s="3">
        <f>T20+Y20+AD20</f>
        <v>72</v>
      </c>
      <c r="AF20" s="4">
        <v>116.2737961</v>
      </c>
      <c r="AG20" s="4">
        <v>32.3402824</v>
      </c>
      <c r="AH20" s="2" t="s">
        <v>36</v>
      </c>
      <c r="AI20" s="2" t="s">
        <v>37</v>
      </c>
      <c r="AJ20" s="2" t="s">
        <v>38</v>
      </c>
      <c r="AK20" s="2" t="s">
        <v>39</v>
      </c>
    </row>
    <row r="21" spans="1:37" x14ac:dyDescent="0.2">
      <c r="A21" s="2">
        <v>380</v>
      </c>
      <c r="B21" s="3">
        <v>61.9726</v>
      </c>
      <c r="C21" s="3">
        <v>134670.35735414401</v>
      </c>
      <c r="D21" s="3">
        <f>C21/B21</f>
        <v>2173.0628915705329</v>
      </c>
      <c r="E21" s="3">
        <v>2181.44682478904</v>
      </c>
      <c r="F21" s="6">
        <f>E21/C21</f>
        <v>1.6198418624912881E-2</v>
      </c>
      <c r="G21" s="3">
        <v>9.2303000000000015</v>
      </c>
      <c r="H21" s="5">
        <v>0.14894162904251229</v>
      </c>
      <c r="I21" s="3">
        <v>28260.631519413419</v>
      </c>
      <c r="J21" s="5">
        <v>0.10180298242543144</v>
      </c>
      <c r="K21" s="5">
        <v>0.29534532105649786</v>
      </c>
      <c r="L21" s="5">
        <v>9.4131126429815928E-2</v>
      </c>
      <c r="M21" s="5">
        <v>0.13059168956985201</v>
      </c>
      <c r="N21" s="5">
        <v>0.26952682390160099</v>
      </c>
      <c r="O21" s="5">
        <v>0.10860205661680176</v>
      </c>
      <c r="P21" s="2">
        <v>1</v>
      </c>
      <c r="Q21" s="2">
        <v>1</v>
      </c>
      <c r="R21" s="2">
        <v>1</v>
      </c>
      <c r="S21" s="3">
        <v>4</v>
      </c>
      <c r="T21" s="3">
        <v>4</v>
      </c>
      <c r="U21" s="3">
        <v>1</v>
      </c>
      <c r="V21" s="3">
        <v>2</v>
      </c>
      <c r="W21" s="3">
        <v>4</v>
      </c>
      <c r="X21" s="4">
        <v>1</v>
      </c>
      <c r="Y21" s="3">
        <f>U21*V21*W21*X21</f>
        <v>8</v>
      </c>
      <c r="Z21" s="3">
        <v>3</v>
      </c>
      <c r="AA21" s="3">
        <v>4</v>
      </c>
      <c r="AB21" s="3">
        <v>3</v>
      </c>
      <c r="AC21" s="3">
        <v>4</v>
      </c>
      <c r="AD21" s="3">
        <f>Z21*AA21*AB21*AC21</f>
        <v>144</v>
      </c>
      <c r="AE21" s="3">
        <f>T21+Y21+AD21</f>
        <v>156</v>
      </c>
      <c r="AF21" s="4">
        <v>116.2679825</v>
      </c>
      <c r="AG21" s="4">
        <v>32.645507799999997</v>
      </c>
      <c r="AH21" s="2" t="s">
        <v>36</v>
      </c>
      <c r="AI21" s="2" t="s">
        <v>37</v>
      </c>
      <c r="AJ21" s="2" t="s">
        <v>38</v>
      </c>
      <c r="AK21" s="2" t="s">
        <v>39</v>
      </c>
    </row>
    <row r="22" spans="1:37" x14ac:dyDescent="0.2">
      <c r="A22" s="2">
        <v>403</v>
      </c>
      <c r="B22" s="3">
        <v>40.822699999999998</v>
      </c>
      <c r="C22" s="3">
        <v>123902.724730993</v>
      </c>
      <c r="D22" s="3">
        <f>C22/B22</f>
        <v>3035.142818358242</v>
      </c>
      <c r="E22" s="3">
        <v>1179.4185957908601</v>
      </c>
      <c r="F22" s="6">
        <f>E22/C22</f>
        <v>9.5189076620511206E-3</v>
      </c>
      <c r="G22" s="3">
        <v>12.012499999999999</v>
      </c>
      <c r="H22" s="5">
        <v>0.29426030125395919</v>
      </c>
      <c r="I22" s="3">
        <v>40245.098621600235</v>
      </c>
      <c r="J22" s="5">
        <v>8.1326633674674312E-2</v>
      </c>
      <c r="K22" s="5">
        <v>0.30164523655595105</v>
      </c>
      <c r="L22" s="5">
        <v>0.11083312258390837</v>
      </c>
      <c r="M22" s="5">
        <v>0.1148799416206065</v>
      </c>
      <c r="N22" s="5">
        <v>0.29411681729260231</v>
      </c>
      <c r="O22" s="5">
        <v>9.7198248272257495E-2</v>
      </c>
      <c r="P22" s="2">
        <v>2</v>
      </c>
      <c r="Q22" s="2">
        <v>2</v>
      </c>
      <c r="R22" s="2">
        <v>1</v>
      </c>
      <c r="S22" s="3">
        <v>3</v>
      </c>
      <c r="T22" s="3">
        <v>12</v>
      </c>
      <c r="U22" s="3">
        <v>2</v>
      </c>
      <c r="V22" s="3">
        <v>1.7199999999999998</v>
      </c>
      <c r="W22" s="3">
        <v>5</v>
      </c>
      <c r="X22" s="4">
        <v>2.27</v>
      </c>
      <c r="Y22" s="3">
        <f>U22*V22*W22*X22</f>
        <v>39.04399999999999</v>
      </c>
      <c r="Z22" s="3">
        <v>3</v>
      </c>
      <c r="AA22" s="3">
        <v>2.41</v>
      </c>
      <c r="AB22" s="3">
        <v>4</v>
      </c>
      <c r="AC22" s="3">
        <v>4</v>
      </c>
      <c r="AD22" s="3">
        <f>Z22*AA22*AB22*AC22</f>
        <v>115.68</v>
      </c>
      <c r="AE22" s="3">
        <f>T22+Y22+AD22</f>
        <v>166.72399999999999</v>
      </c>
      <c r="AF22" s="4">
        <v>116.3601608</v>
      </c>
      <c r="AG22" s="4">
        <v>34.423694599999997</v>
      </c>
      <c r="AH22" s="2" t="s">
        <v>36</v>
      </c>
      <c r="AI22" s="2" t="s">
        <v>37</v>
      </c>
      <c r="AJ22" s="2" t="s">
        <v>38</v>
      </c>
      <c r="AK22" s="2" t="s">
        <v>39</v>
      </c>
    </row>
    <row r="23" spans="1:37" x14ac:dyDescent="0.2">
      <c r="A23" s="2">
        <v>429</v>
      </c>
      <c r="B23" s="3">
        <v>68.510000000000005</v>
      </c>
      <c r="C23" s="3">
        <v>145442.26910892199</v>
      </c>
      <c r="D23" s="3">
        <f>C23/B23</f>
        <v>2122.9348870080571</v>
      </c>
      <c r="E23" s="3">
        <v>2551.5136424303</v>
      </c>
      <c r="F23" s="6">
        <f>E23/C23</f>
        <v>1.7543136930292712E-2</v>
      </c>
      <c r="G23" s="3">
        <v>12.4498</v>
      </c>
      <c r="H23" s="5">
        <v>0.18172237629543131</v>
      </c>
      <c r="I23" s="3">
        <v>37197.661815793312</v>
      </c>
      <c r="J23" s="5">
        <v>0.10854922424307537</v>
      </c>
      <c r="K23" s="5">
        <v>0.28975140218129009</v>
      </c>
      <c r="L23" s="5">
        <v>9.2253285809757182E-2</v>
      </c>
      <c r="M23" s="5">
        <v>0.1469384534302528</v>
      </c>
      <c r="N23" s="5">
        <v>0.27165233730890848</v>
      </c>
      <c r="O23" s="5">
        <v>9.0855297026716131E-2</v>
      </c>
      <c r="P23" s="2">
        <v>1</v>
      </c>
      <c r="Q23" s="2">
        <v>1</v>
      </c>
      <c r="R23" s="2">
        <v>1</v>
      </c>
      <c r="S23" s="3">
        <v>1</v>
      </c>
      <c r="T23" s="3">
        <v>1</v>
      </c>
      <c r="U23" s="3">
        <v>1</v>
      </c>
      <c r="V23" s="3">
        <v>1</v>
      </c>
      <c r="W23" s="3">
        <v>3</v>
      </c>
      <c r="X23" s="4">
        <v>2.2200000000000002</v>
      </c>
      <c r="Y23" s="3">
        <f>U23*V23*W23*X23</f>
        <v>6.66</v>
      </c>
      <c r="Z23" s="3">
        <v>3</v>
      </c>
      <c r="AA23" s="3">
        <v>2.67</v>
      </c>
      <c r="AB23" s="3">
        <v>4</v>
      </c>
      <c r="AC23" s="3">
        <v>4</v>
      </c>
      <c r="AD23" s="3">
        <f>Z23*AA23*AB23*AC23</f>
        <v>128.16</v>
      </c>
      <c r="AE23" s="3">
        <f>T23+Y23+AD23</f>
        <v>135.82</v>
      </c>
      <c r="AF23" s="4">
        <v>116.5554733</v>
      </c>
      <c r="AG23" s="4">
        <v>33.246913900000003</v>
      </c>
      <c r="AH23" s="2" t="s">
        <v>36</v>
      </c>
      <c r="AI23" s="2" t="s">
        <v>37</v>
      </c>
      <c r="AJ23" s="2" t="s">
        <v>38</v>
      </c>
      <c r="AK23" s="2" t="s">
        <v>39</v>
      </c>
    </row>
    <row r="24" spans="1:37" x14ac:dyDescent="0.2">
      <c r="A24" s="2">
        <v>435</v>
      </c>
      <c r="B24" s="3">
        <v>178.94200000000001</v>
      </c>
      <c r="C24" s="3">
        <v>841799.84603316302</v>
      </c>
      <c r="D24" s="3">
        <f>C24/B24</f>
        <v>4704.3167396875133</v>
      </c>
      <c r="E24" s="3">
        <v>7816.9190568327904</v>
      </c>
      <c r="F24" s="6">
        <f>E24/C24</f>
        <v>9.2859592380168249E-3</v>
      </c>
      <c r="G24" s="3">
        <v>6.79</v>
      </c>
      <c r="H24" s="5">
        <v>3.7945256004738963E-2</v>
      </c>
      <c r="I24" s="3">
        <v>21505.284114405782</v>
      </c>
      <c r="J24" s="5">
        <v>7.6390175626662546E-2</v>
      </c>
      <c r="K24" s="5">
        <v>0.31063166216280519</v>
      </c>
      <c r="L24" s="5">
        <v>9.5208735164714994E-2</v>
      </c>
      <c r="M24" s="5">
        <v>0.10117170187381297</v>
      </c>
      <c r="N24" s="5">
        <v>0.31439153750690307</v>
      </c>
      <c r="O24" s="5">
        <v>0.10220618766510123</v>
      </c>
      <c r="P24" s="2">
        <v>2</v>
      </c>
      <c r="Q24" s="2">
        <v>3</v>
      </c>
      <c r="R24" s="2">
        <v>2</v>
      </c>
      <c r="S24" s="3">
        <v>3</v>
      </c>
      <c r="T24" s="3">
        <v>36</v>
      </c>
      <c r="U24" s="3">
        <v>2</v>
      </c>
      <c r="V24" s="3">
        <v>4</v>
      </c>
      <c r="W24" s="3">
        <v>2</v>
      </c>
      <c r="X24" s="4">
        <v>3</v>
      </c>
      <c r="Y24" s="3">
        <f>U24*V24*W24*X24</f>
        <v>48</v>
      </c>
      <c r="Z24" s="3">
        <v>3</v>
      </c>
      <c r="AA24" s="3">
        <v>1</v>
      </c>
      <c r="AB24" s="3">
        <v>3</v>
      </c>
      <c r="AC24" s="3">
        <v>3</v>
      </c>
      <c r="AD24" s="3">
        <f>Z24*AA24*AB24*AC24</f>
        <v>27</v>
      </c>
      <c r="AE24" s="3">
        <f>T24+Y24+AD24</f>
        <v>111</v>
      </c>
      <c r="AF24" s="4">
        <v>116.5183868</v>
      </c>
      <c r="AG24" s="4">
        <v>31.761762600000001</v>
      </c>
      <c r="AH24" s="2" t="s">
        <v>36</v>
      </c>
      <c r="AI24" s="2" t="s">
        <v>37</v>
      </c>
      <c r="AJ24" s="2" t="s">
        <v>38</v>
      </c>
      <c r="AK24" s="2" t="s">
        <v>39</v>
      </c>
    </row>
    <row r="25" spans="1:37" x14ac:dyDescent="0.2">
      <c r="A25" s="2">
        <v>461</v>
      </c>
      <c r="B25" s="3">
        <v>23.296399999999998</v>
      </c>
      <c r="C25" s="3">
        <v>100897.38880075399</v>
      </c>
      <c r="D25" s="3">
        <f>C25/B25</f>
        <v>4331.0292062616545</v>
      </c>
      <c r="E25" s="3">
        <v>763.05780029296795</v>
      </c>
      <c r="F25" s="6">
        <f>E25/C25</f>
        <v>7.5627110806584692E-3</v>
      </c>
      <c r="G25" s="3">
        <v>2.5419999999999998</v>
      </c>
      <c r="H25" s="5">
        <v>0.1091155715046102</v>
      </c>
      <c r="I25" s="3">
        <v>9103.7303617726338</v>
      </c>
      <c r="J25" s="5">
        <v>7.7799000965295836E-2</v>
      </c>
      <c r="K25" s="5">
        <v>0.31614063746753418</v>
      </c>
      <c r="L25" s="5">
        <v>9.8803293878136952E-2</v>
      </c>
      <c r="M25" s="5">
        <v>8.9367292872184881E-2</v>
      </c>
      <c r="N25" s="5">
        <v>0.31452560875437929</v>
      </c>
      <c r="O25" s="5">
        <v>0.10336416606246883</v>
      </c>
      <c r="P25" s="2">
        <v>3</v>
      </c>
      <c r="Q25" s="2">
        <v>3</v>
      </c>
      <c r="R25" s="2">
        <v>2</v>
      </c>
      <c r="S25" s="3">
        <v>1</v>
      </c>
      <c r="T25" s="3">
        <v>18</v>
      </c>
      <c r="U25" s="3">
        <v>2</v>
      </c>
      <c r="V25" s="3">
        <v>1</v>
      </c>
      <c r="W25" s="3">
        <v>4</v>
      </c>
      <c r="X25" s="4">
        <v>3</v>
      </c>
      <c r="Y25" s="3">
        <f>U25*V25*W25*X25</f>
        <v>24</v>
      </c>
      <c r="Z25" s="3">
        <v>1</v>
      </c>
      <c r="AA25" s="3">
        <v>3.22</v>
      </c>
      <c r="AB25" s="3">
        <v>2</v>
      </c>
      <c r="AC25" s="3">
        <v>2</v>
      </c>
      <c r="AD25" s="3">
        <f>Z25*AA25*AB25*AC25</f>
        <v>12.88</v>
      </c>
      <c r="AE25" s="3">
        <f>T25+Y25+AD25</f>
        <v>54.88</v>
      </c>
      <c r="AF25" s="4">
        <v>116.573204</v>
      </c>
      <c r="AG25" s="4">
        <v>30.641117099999999</v>
      </c>
      <c r="AH25" s="2" t="s">
        <v>36</v>
      </c>
      <c r="AI25" s="2" t="s">
        <v>37</v>
      </c>
      <c r="AJ25" s="2" t="s">
        <v>38</v>
      </c>
      <c r="AK25" s="2" t="s">
        <v>39</v>
      </c>
    </row>
    <row r="26" spans="1:37" x14ac:dyDescent="0.2">
      <c r="A26" s="2">
        <v>495</v>
      </c>
      <c r="B26" s="3">
        <v>22.424900000000001</v>
      </c>
      <c r="C26" s="3">
        <v>85471.662567789594</v>
      </c>
      <c r="D26" s="3">
        <f>C26/B26</f>
        <v>3811.4623729777877</v>
      </c>
      <c r="E26" s="3">
        <v>656.88477933406796</v>
      </c>
      <c r="F26" s="6">
        <f>E26/C26</f>
        <v>7.6854101066897718E-3</v>
      </c>
      <c r="G26" s="3">
        <v>3.7732000000000001</v>
      </c>
      <c r="H26" s="5">
        <v>0.16825939023139461</v>
      </c>
      <c r="I26" s="3">
        <v>10373.023148375245</v>
      </c>
      <c r="J26" s="5">
        <v>8.1579942253282328E-2</v>
      </c>
      <c r="K26" s="5">
        <v>0.30726315367549117</v>
      </c>
      <c r="L26" s="5">
        <v>0.1054206326987682</v>
      </c>
      <c r="M26" s="5">
        <v>9.4453950929936373E-2</v>
      </c>
      <c r="N26" s="5">
        <v>0.30717073924276844</v>
      </c>
      <c r="O26" s="5">
        <v>0.10411158119975346</v>
      </c>
      <c r="P26" s="2">
        <v>3</v>
      </c>
      <c r="Q26" s="2">
        <v>3</v>
      </c>
      <c r="R26" s="2">
        <v>1</v>
      </c>
      <c r="S26" s="3">
        <v>3.36</v>
      </c>
      <c r="T26" s="3">
        <v>30.24</v>
      </c>
      <c r="U26" s="3">
        <v>3</v>
      </c>
      <c r="V26" s="3">
        <v>3</v>
      </c>
      <c r="W26" s="3">
        <v>5</v>
      </c>
      <c r="X26" s="4">
        <v>3.26</v>
      </c>
      <c r="Y26" s="3">
        <f>U26*V26*W26*X26</f>
        <v>146.69999999999999</v>
      </c>
      <c r="Z26" s="3">
        <v>1</v>
      </c>
      <c r="AA26" s="3">
        <v>1</v>
      </c>
      <c r="AB26" s="3">
        <v>2</v>
      </c>
      <c r="AC26" s="3">
        <v>2</v>
      </c>
      <c r="AD26" s="3">
        <f>Z26*AA26*AB26*AC26</f>
        <v>4</v>
      </c>
      <c r="AE26" s="3">
        <f>T26+Y26+AD26</f>
        <v>180.94</v>
      </c>
      <c r="AF26" s="4">
        <v>116.70047</v>
      </c>
      <c r="AG26" s="4">
        <v>30.121786100000001</v>
      </c>
      <c r="AH26" s="2" t="s">
        <v>36</v>
      </c>
      <c r="AI26" s="2" t="s">
        <v>37</v>
      </c>
      <c r="AJ26" s="2" t="s">
        <v>38</v>
      </c>
      <c r="AK26" s="2" t="s">
        <v>39</v>
      </c>
    </row>
    <row r="27" spans="1:37" x14ac:dyDescent="0.2">
      <c r="A27" s="2">
        <v>507</v>
      </c>
      <c r="B27" s="3">
        <v>33.344000000000001</v>
      </c>
      <c r="C27" s="3">
        <v>104182.83394127899</v>
      </c>
      <c r="D27" s="3">
        <f>C27/B27</f>
        <v>3124.4851829798163</v>
      </c>
      <c r="E27" s="3">
        <v>805.973797082901</v>
      </c>
      <c r="F27" s="6">
        <f>E27/C27</f>
        <v>7.7361477567136957E-3</v>
      </c>
      <c r="G27" s="3">
        <v>5.5449999999999999</v>
      </c>
      <c r="H27" s="5">
        <v>0.16629678502879081</v>
      </c>
      <c r="I27" s="3">
        <v>19011.214761276395</v>
      </c>
      <c r="J27" s="5">
        <v>8.5157416972475281E-2</v>
      </c>
      <c r="K27" s="5">
        <v>0.30051706956353325</v>
      </c>
      <c r="L27" s="5">
        <v>8.4030317040025782E-2</v>
      </c>
      <c r="M27" s="5">
        <v>0.12093657905586662</v>
      </c>
      <c r="N27" s="5">
        <v>0.31148200042658925</v>
      </c>
      <c r="O27" s="5">
        <v>9.7876616941509828E-2</v>
      </c>
      <c r="P27" s="2">
        <v>3</v>
      </c>
      <c r="Q27" s="2">
        <v>2</v>
      </c>
      <c r="R27" s="2">
        <v>2</v>
      </c>
      <c r="S27" s="3">
        <v>4</v>
      </c>
      <c r="T27" s="3">
        <v>48</v>
      </c>
      <c r="U27" s="3">
        <v>2</v>
      </c>
      <c r="V27" s="3">
        <v>2</v>
      </c>
      <c r="W27" s="3">
        <v>4</v>
      </c>
      <c r="X27" s="4">
        <v>2</v>
      </c>
      <c r="Y27" s="3">
        <f>U27*V27*W27*X27</f>
        <v>32</v>
      </c>
      <c r="Z27" s="3">
        <v>3</v>
      </c>
      <c r="AA27" s="3">
        <v>5</v>
      </c>
      <c r="AB27" s="3">
        <v>3</v>
      </c>
      <c r="AC27" s="3">
        <v>3</v>
      </c>
      <c r="AD27" s="3">
        <f>Z27*AA27*AB27*AC27</f>
        <v>135</v>
      </c>
      <c r="AE27" s="3">
        <f>T27+Y27+AD27</f>
        <v>215</v>
      </c>
      <c r="AF27" s="4">
        <v>116.7120438</v>
      </c>
      <c r="AG27" s="4">
        <v>32.716239899999998</v>
      </c>
      <c r="AH27" s="2" t="s">
        <v>36</v>
      </c>
      <c r="AI27" s="2" t="s">
        <v>37</v>
      </c>
      <c r="AJ27" s="2" t="s">
        <v>38</v>
      </c>
      <c r="AK27" s="2" t="s">
        <v>39</v>
      </c>
    </row>
    <row r="28" spans="1:37" x14ac:dyDescent="0.2">
      <c r="A28" s="2">
        <v>527</v>
      </c>
      <c r="B28" s="3">
        <v>368.91300000000001</v>
      </c>
      <c r="C28" s="3">
        <v>1156411.67333524</v>
      </c>
      <c r="D28" s="3">
        <f>C28/B28</f>
        <v>3134.6460366949386</v>
      </c>
      <c r="E28" s="3">
        <v>12018.8278218507</v>
      </c>
      <c r="F28" s="6">
        <f>E28/C28</f>
        <v>1.0393208663474362E-2</v>
      </c>
      <c r="G28" s="3">
        <v>75.078900000000004</v>
      </c>
      <c r="H28" s="5">
        <v>0.20351383659562011</v>
      </c>
      <c r="I28" s="3">
        <v>226358.26475347843</v>
      </c>
      <c r="J28" s="5">
        <v>7.7709607425126684E-2</v>
      </c>
      <c r="K28" s="5">
        <v>0.32905629433361333</v>
      </c>
      <c r="L28" s="5">
        <v>8.5800224022527502E-2</v>
      </c>
      <c r="M28" s="5">
        <v>9.7016547269687683E-2</v>
      </c>
      <c r="N28" s="5">
        <v>0.32642108794002522</v>
      </c>
      <c r="O28" s="5">
        <v>8.3996239009019674E-2</v>
      </c>
      <c r="P28" s="2">
        <v>2</v>
      </c>
      <c r="Q28" s="2">
        <v>2</v>
      </c>
      <c r="R28" s="2">
        <v>1</v>
      </c>
      <c r="S28" s="3">
        <v>1</v>
      </c>
      <c r="T28" s="3">
        <v>4</v>
      </c>
      <c r="U28" s="3">
        <v>2</v>
      </c>
      <c r="V28" s="3">
        <v>2</v>
      </c>
      <c r="W28" s="3">
        <v>3</v>
      </c>
      <c r="X28" s="4">
        <v>3</v>
      </c>
      <c r="Y28" s="3">
        <f>U28*V28*W28*X28</f>
        <v>36</v>
      </c>
      <c r="Z28" s="3">
        <v>4</v>
      </c>
      <c r="AA28" s="3">
        <v>5</v>
      </c>
      <c r="AB28" s="3">
        <v>5</v>
      </c>
      <c r="AC28" s="3">
        <v>5</v>
      </c>
      <c r="AD28" s="3">
        <f>Z28*AA28*AB28*AC28</f>
        <v>500</v>
      </c>
      <c r="AE28" s="3">
        <f>T28+Y28+AD28</f>
        <v>540</v>
      </c>
      <c r="AF28" s="4">
        <v>116.8034744</v>
      </c>
      <c r="AG28" s="4">
        <v>33.967819200000001</v>
      </c>
      <c r="AH28" s="2" t="s">
        <v>36</v>
      </c>
      <c r="AI28" s="2" t="s">
        <v>37</v>
      </c>
      <c r="AJ28" s="2" t="s">
        <v>38</v>
      </c>
      <c r="AK28" s="2" t="s">
        <v>39</v>
      </c>
    </row>
    <row r="29" spans="1:37" x14ac:dyDescent="0.2">
      <c r="A29" s="2">
        <v>568</v>
      </c>
      <c r="B29" s="3">
        <v>142.761</v>
      </c>
      <c r="C29" s="3">
        <v>585822.82279172097</v>
      </c>
      <c r="D29" s="3">
        <f>C29/B29</f>
        <v>4103.5214294640764</v>
      </c>
      <c r="E29" s="3">
        <v>6034.1071929931604</v>
      </c>
      <c r="F29" s="6">
        <f>E29/C29</f>
        <v>1.0300225525932577E-2</v>
      </c>
      <c r="G29" s="3">
        <v>5.3351000000000006</v>
      </c>
      <c r="H29" s="5">
        <v>3.7370850582441988E-2</v>
      </c>
      <c r="I29" s="3">
        <v>22742.255347048565</v>
      </c>
      <c r="J29" s="5">
        <v>6.6843267413988799E-2</v>
      </c>
      <c r="K29" s="5">
        <v>0.33408897049300856</v>
      </c>
      <c r="L29" s="5">
        <v>9.7644358086092939E-2</v>
      </c>
      <c r="M29" s="5">
        <v>7.5176943862692108E-2</v>
      </c>
      <c r="N29" s="5">
        <v>0.32790191634811433</v>
      </c>
      <c r="O29" s="5">
        <v>9.8344543796103176E-2</v>
      </c>
      <c r="P29" s="2">
        <v>2</v>
      </c>
      <c r="Q29" s="2">
        <v>3</v>
      </c>
      <c r="R29" s="2">
        <v>3</v>
      </c>
      <c r="S29" s="3">
        <v>5</v>
      </c>
      <c r="T29" s="3">
        <v>90</v>
      </c>
      <c r="U29" s="3">
        <v>2</v>
      </c>
      <c r="V29" s="3">
        <v>1</v>
      </c>
      <c r="W29" s="3">
        <v>3</v>
      </c>
      <c r="X29" s="4">
        <v>2</v>
      </c>
      <c r="Y29" s="3">
        <f>U29*V29*W29*X29</f>
        <v>12</v>
      </c>
      <c r="Z29" s="3">
        <v>3</v>
      </c>
      <c r="AA29" s="3">
        <v>4</v>
      </c>
      <c r="AB29" s="3">
        <v>3</v>
      </c>
      <c r="AC29" s="3">
        <v>3</v>
      </c>
      <c r="AD29" s="3">
        <f>Z29*AA29*AB29*AC29</f>
        <v>108</v>
      </c>
      <c r="AE29" s="3">
        <f>T29+Y29+AD29</f>
        <v>210</v>
      </c>
      <c r="AF29" s="4">
        <v>117.0671005</v>
      </c>
      <c r="AG29" s="4">
        <v>30.538723000000001</v>
      </c>
      <c r="AH29" s="2" t="s">
        <v>36</v>
      </c>
      <c r="AI29" s="2" t="s">
        <v>37</v>
      </c>
      <c r="AJ29" s="2" t="s">
        <v>38</v>
      </c>
      <c r="AK29" s="2" t="s">
        <v>39</v>
      </c>
    </row>
    <row r="30" spans="1:37" x14ac:dyDescent="0.2">
      <c r="A30" s="2">
        <v>580</v>
      </c>
      <c r="B30" s="3">
        <v>157.69499999999999</v>
      </c>
      <c r="C30" s="3">
        <v>920929.09728852205</v>
      </c>
      <c r="D30" s="3">
        <f>C30/B30</f>
        <v>5839.9384716606237</v>
      </c>
      <c r="E30" s="3">
        <v>6705.7822840213703</v>
      </c>
      <c r="F30" s="6">
        <f>E30/C30</f>
        <v>7.2815402442653904E-3</v>
      </c>
      <c r="G30" s="3">
        <v>23.612100000000002</v>
      </c>
      <c r="H30" s="5">
        <v>0.14973271188052889</v>
      </c>
      <c r="I30" s="3">
        <v>83109.590927423182</v>
      </c>
      <c r="J30" s="5">
        <v>8.6710311163194984E-2</v>
      </c>
      <c r="K30" s="5">
        <v>0.30994954643555939</v>
      </c>
      <c r="L30" s="5">
        <v>9.5567623230371809E-2</v>
      </c>
      <c r="M30" s="5">
        <v>0.11055661841712801</v>
      </c>
      <c r="N30" s="5">
        <v>0.30347968798996039</v>
      </c>
      <c r="O30" s="5">
        <v>9.3736212763785381E-2</v>
      </c>
      <c r="P30" s="2">
        <v>3</v>
      </c>
      <c r="Q30" s="2">
        <v>4</v>
      </c>
      <c r="R30" s="2">
        <v>1</v>
      </c>
      <c r="S30" s="3">
        <v>1</v>
      </c>
      <c r="T30" s="3">
        <v>12</v>
      </c>
      <c r="U30" s="3">
        <v>3</v>
      </c>
      <c r="V30" s="3">
        <v>2</v>
      </c>
      <c r="W30" s="3">
        <v>3</v>
      </c>
      <c r="X30" s="4">
        <v>2</v>
      </c>
      <c r="Y30" s="3">
        <f>U30*V30*W30*X30</f>
        <v>36</v>
      </c>
      <c r="Z30" s="3">
        <v>4</v>
      </c>
      <c r="AA30" s="3">
        <v>1</v>
      </c>
      <c r="AB30" s="3">
        <v>4</v>
      </c>
      <c r="AC30" s="3">
        <v>5</v>
      </c>
      <c r="AD30" s="3">
        <f>Z30*AA30*AB30*AC30</f>
        <v>80</v>
      </c>
      <c r="AE30" s="3">
        <f>T30+Y30+AD30</f>
        <v>128</v>
      </c>
      <c r="AF30" s="4">
        <v>116.9852905</v>
      </c>
      <c r="AG30" s="4">
        <v>33.6440926</v>
      </c>
      <c r="AH30" s="2" t="s">
        <v>36</v>
      </c>
      <c r="AI30" s="2" t="s">
        <v>37</v>
      </c>
      <c r="AJ30" s="2" t="s">
        <v>38</v>
      </c>
      <c r="AK30" s="2" t="s">
        <v>39</v>
      </c>
    </row>
    <row r="31" spans="1:37" x14ac:dyDescent="0.2">
      <c r="A31" s="2">
        <v>594</v>
      </c>
      <c r="B31" s="3">
        <v>55.9133</v>
      </c>
      <c r="C31" s="3">
        <v>172098.77550326099</v>
      </c>
      <c r="D31" s="3">
        <f>C31/B31</f>
        <v>3077.9577578726526</v>
      </c>
      <c r="E31" s="3">
        <v>1023.50094389915</v>
      </c>
      <c r="F31" s="6">
        <f>E31/C31</f>
        <v>5.9471715641565177E-3</v>
      </c>
      <c r="G31" s="3">
        <v>6.0726000000000004</v>
      </c>
      <c r="H31" s="5">
        <v>0.1086074332940463</v>
      </c>
      <c r="I31" s="3">
        <v>23080.382864184372</v>
      </c>
      <c r="J31" s="5">
        <v>8.0237546441243063E-2</v>
      </c>
      <c r="K31" s="5">
        <v>0.31135223251845662</v>
      </c>
      <c r="L31" s="5">
        <v>0.1181822855086619</v>
      </c>
      <c r="M31" s="5">
        <v>9.0663229568412607E-2</v>
      </c>
      <c r="N31" s="5">
        <v>0.28104717824281722</v>
      </c>
      <c r="O31" s="5">
        <v>0.11851752772040861</v>
      </c>
      <c r="P31" s="2">
        <v>4</v>
      </c>
      <c r="Q31" s="2">
        <v>2</v>
      </c>
      <c r="R31" s="2">
        <v>1</v>
      </c>
      <c r="S31" s="3">
        <v>2</v>
      </c>
      <c r="T31" s="3">
        <v>16</v>
      </c>
      <c r="U31" s="3">
        <v>3</v>
      </c>
      <c r="V31" s="3">
        <v>2</v>
      </c>
      <c r="W31" s="3">
        <v>2</v>
      </c>
      <c r="X31" s="4">
        <v>2</v>
      </c>
      <c r="Y31" s="3">
        <f>U31*V31*W31*X31</f>
        <v>24</v>
      </c>
      <c r="Z31" s="3">
        <v>3</v>
      </c>
      <c r="AA31" s="3">
        <v>2.4500000000000002</v>
      </c>
      <c r="AB31" s="3">
        <v>3</v>
      </c>
      <c r="AC31" s="3">
        <v>3</v>
      </c>
      <c r="AD31" s="3">
        <f>Z31*AA31*AB31*AC31</f>
        <v>66.150000000000006</v>
      </c>
      <c r="AE31" s="3">
        <f>T31+Y31+AD31</f>
        <v>106.15</v>
      </c>
      <c r="AF31" s="4">
        <v>116.946228</v>
      </c>
      <c r="AG31" s="4">
        <v>31.4554081</v>
      </c>
      <c r="AH31" s="2" t="s">
        <v>36</v>
      </c>
      <c r="AI31" s="2" t="s">
        <v>37</v>
      </c>
      <c r="AJ31" s="2" t="s">
        <v>38</v>
      </c>
      <c r="AK31" s="2" t="s">
        <v>39</v>
      </c>
    </row>
    <row r="32" spans="1:37" x14ac:dyDescent="0.2">
      <c r="A32" s="2">
        <v>600</v>
      </c>
      <c r="B32" s="3">
        <v>38.063800000000001</v>
      </c>
      <c r="C32" s="3">
        <v>116500.83565588</v>
      </c>
      <c r="D32" s="3">
        <f>C32/B32</f>
        <v>3060.67275615887</v>
      </c>
      <c r="E32" s="3">
        <v>1378.8818857669801</v>
      </c>
      <c r="F32" s="6">
        <f>E32/C32</f>
        <v>1.1835811116753869E-2</v>
      </c>
      <c r="G32" s="3">
        <v>3.75</v>
      </c>
      <c r="H32" s="5">
        <v>9.8518802641880204E-2</v>
      </c>
      <c r="I32" s="3">
        <v>14462.36319022273</v>
      </c>
      <c r="J32" s="5">
        <v>7.4196730301629307E-2</v>
      </c>
      <c r="K32" s="5">
        <v>0.32063553548432899</v>
      </c>
      <c r="L32" s="5">
        <v>0.10519949542948973</v>
      </c>
      <c r="M32" s="5">
        <v>8.2363554720586166E-2</v>
      </c>
      <c r="N32" s="5">
        <v>0.31170281985438314</v>
      </c>
      <c r="O32" s="5">
        <v>0.10590186420958268</v>
      </c>
      <c r="P32" s="2">
        <v>2</v>
      </c>
      <c r="Q32" s="2">
        <v>2</v>
      </c>
      <c r="R32" s="2">
        <v>1</v>
      </c>
      <c r="S32" s="3">
        <v>3.67</v>
      </c>
      <c r="T32" s="3">
        <v>14.68</v>
      </c>
      <c r="U32" s="3">
        <v>2</v>
      </c>
      <c r="V32" s="3">
        <v>3</v>
      </c>
      <c r="W32" s="3">
        <v>4</v>
      </c>
      <c r="X32" s="4">
        <v>3</v>
      </c>
      <c r="Y32" s="3">
        <f>U32*V32*W32*X32</f>
        <v>72</v>
      </c>
      <c r="Z32" s="3">
        <v>2</v>
      </c>
      <c r="AA32" s="3">
        <v>2.19</v>
      </c>
      <c r="AB32" s="3">
        <v>3</v>
      </c>
      <c r="AC32" s="3">
        <v>3</v>
      </c>
      <c r="AD32" s="3">
        <f>Z32*AA32*AB32*AC32</f>
        <v>39.42</v>
      </c>
      <c r="AE32" s="3">
        <f>T32+Y32+AD32</f>
        <v>126.10000000000001</v>
      </c>
      <c r="AF32" s="4">
        <v>116.9717026</v>
      </c>
      <c r="AG32" s="4">
        <v>31.044427899999999</v>
      </c>
      <c r="AH32" s="2" t="s">
        <v>36</v>
      </c>
      <c r="AI32" s="2" t="s">
        <v>37</v>
      </c>
      <c r="AJ32" s="2" t="s">
        <v>38</v>
      </c>
      <c r="AK32" s="2" t="s">
        <v>39</v>
      </c>
    </row>
    <row r="33" spans="1:37" x14ac:dyDescent="0.2">
      <c r="A33" s="2">
        <v>603</v>
      </c>
      <c r="B33" s="3">
        <v>77.802099999999996</v>
      </c>
      <c r="C33" s="3">
        <v>181845.855841243</v>
      </c>
      <c r="D33" s="3">
        <f>C33/B33</f>
        <v>2337.2872434194323</v>
      </c>
      <c r="E33" s="3">
        <v>1756.2693549394601</v>
      </c>
      <c r="F33" s="6">
        <f>E33/C33</f>
        <v>9.6580114339957085E-3</v>
      </c>
      <c r="G33" s="3">
        <v>21.142800000000001</v>
      </c>
      <c r="H33" s="5">
        <v>0.27175101957402181</v>
      </c>
      <c r="I33" s="3">
        <v>51282.406654833219</v>
      </c>
      <c r="J33" s="5">
        <v>8.7027983221463601E-2</v>
      </c>
      <c r="K33" s="5">
        <v>0.30320210860415414</v>
      </c>
      <c r="L33" s="5">
        <v>0.10561951664981573</v>
      </c>
      <c r="M33" s="5">
        <v>0.11047340511236386</v>
      </c>
      <c r="N33" s="5">
        <v>0.29179046000584508</v>
      </c>
      <c r="O33" s="5">
        <v>0.10188652640635759</v>
      </c>
      <c r="P33" s="2">
        <v>2</v>
      </c>
      <c r="Q33" s="2">
        <v>2</v>
      </c>
      <c r="R33" s="2">
        <v>1</v>
      </c>
      <c r="S33" s="3">
        <v>1</v>
      </c>
      <c r="T33" s="3">
        <v>4</v>
      </c>
      <c r="U33" s="3">
        <v>2</v>
      </c>
      <c r="V33" s="3">
        <v>4</v>
      </c>
      <c r="W33" s="3">
        <v>2</v>
      </c>
      <c r="X33" s="4">
        <v>1</v>
      </c>
      <c r="Y33" s="3">
        <f>U33*V33*W33*X33</f>
        <v>16</v>
      </c>
      <c r="Z33" s="3">
        <v>3</v>
      </c>
      <c r="AA33" s="3">
        <v>2.25</v>
      </c>
      <c r="AB33" s="3">
        <v>4</v>
      </c>
      <c r="AC33" s="3">
        <v>5</v>
      </c>
      <c r="AD33" s="3">
        <f>Z33*AA33*AB33*AC33</f>
        <v>135</v>
      </c>
      <c r="AE33" s="3">
        <f>T33+Y33+AD33</f>
        <v>155</v>
      </c>
      <c r="AF33" s="4">
        <v>116.95970920000001</v>
      </c>
      <c r="AG33" s="4">
        <v>34.189025899999997</v>
      </c>
      <c r="AH33" s="2" t="s">
        <v>36</v>
      </c>
      <c r="AI33" s="2" t="s">
        <v>37</v>
      </c>
      <c r="AJ33" s="2" t="s">
        <v>38</v>
      </c>
      <c r="AK33" s="2" t="s">
        <v>39</v>
      </c>
    </row>
    <row r="34" spans="1:37" x14ac:dyDescent="0.2">
      <c r="A34" s="2">
        <v>635</v>
      </c>
      <c r="B34" s="3">
        <v>63.8185</v>
      </c>
      <c r="C34" s="3">
        <v>132795.83177172201</v>
      </c>
      <c r="D34" s="3">
        <f>C34/B34</f>
        <v>2080.8359922549416</v>
      </c>
      <c r="E34" s="3">
        <v>1568.9378671049999</v>
      </c>
      <c r="F34" s="6">
        <f>E34/C34</f>
        <v>1.181466199784062E-2</v>
      </c>
      <c r="G34" s="3">
        <v>5.4366000000000003</v>
      </c>
      <c r="H34" s="5">
        <v>8.5188464160078983E-2</v>
      </c>
      <c r="I34" s="3">
        <v>11613.402565086928</v>
      </c>
      <c r="J34" s="5">
        <v>7.776344524194613E-2</v>
      </c>
      <c r="K34" s="5">
        <v>0.30597623284853998</v>
      </c>
      <c r="L34" s="5">
        <v>0.10084012746761578</v>
      </c>
      <c r="M34" s="5">
        <v>9.5730019270646852E-2</v>
      </c>
      <c r="N34" s="5">
        <v>0.30806314478812613</v>
      </c>
      <c r="O34" s="5">
        <v>0.11162703038312519</v>
      </c>
      <c r="P34" s="2">
        <v>2</v>
      </c>
      <c r="Q34" s="2">
        <v>1</v>
      </c>
      <c r="R34" s="2">
        <v>1</v>
      </c>
      <c r="S34" s="3">
        <v>3.03</v>
      </c>
      <c r="T34" s="3">
        <v>6.06</v>
      </c>
      <c r="U34" s="3">
        <v>2</v>
      </c>
      <c r="V34" s="3">
        <v>2</v>
      </c>
      <c r="W34" s="3">
        <v>3</v>
      </c>
      <c r="X34" s="4">
        <v>4</v>
      </c>
      <c r="Y34" s="3">
        <f>U34*V34*W34*X34</f>
        <v>48</v>
      </c>
      <c r="Z34" s="3">
        <v>2</v>
      </c>
      <c r="AA34" s="3">
        <v>1</v>
      </c>
      <c r="AB34" s="3">
        <v>2</v>
      </c>
      <c r="AC34" s="3">
        <v>3</v>
      </c>
      <c r="AD34" s="3">
        <f>Z34*AA34*AB34*AC34</f>
        <v>12</v>
      </c>
      <c r="AE34" s="3">
        <f>T34+Y34+AD34</f>
        <v>66.06</v>
      </c>
      <c r="AF34" s="4">
        <v>117.1464996</v>
      </c>
      <c r="AG34" s="4">
        <v>32.4659233</v>
      </c>
      <c r="AH34" s="2" t="s">
        <v>36</v>
      </c>
      <c r="AI34" s="2" t="s">
        <v>37</v>
      </c>
      <c r="AJ34" s="2" t="s">
        <v>38</v>
      </c>
      <c r="AK34" s="2" t="s">
        <v>39</v>
      </c>
    </row>
    <row r="35" spans="1:37" x14ac:dyDescent="0.2">
      <c r="A35" s="2">
        <v>653</v>
      </c>
      <c r="B35" s="3">
        <v>253.06399999999999</v>
      </c>
      <c r="C35" s="3">
        <v>1122584.2510800001</v>
      </c>
      <c r="D35" s="3">
        <f>C35/B35</f>
        <v>4435.9697589542575</v>
      </c>
      <c r="E35" s="3">
        <v>9684.0558184385209</v>
      </c>
      <c r="F35" s="6">
        <f>E35/C35</f>
        <v>8.6265737374471626E-3</v>
      </c>
      <c r="G35" s="3">
        <v>36.741</v>
      </c>
      <c r="H35" s="5">
        <v>0.14518461733000351</v>
      </c>
      <c r="I35" s="3">
        <f>H35*C35</f>
        <v>162981.9649137384</v>
      </c>
      <c r="J35" s="5">
        <v>6.6819073476079335E-2</v>
      </c>
      <c r="K35" s="5">
        <v>0.32936856376721935</v>
      </c>
      <c r="L35" s="5">
        <v>9.0342446159306491E-2</v>
      </c>
      <c r="M35" s="5">
        <v>7.8261276339708127E-2</v>
      </c>
      <c r="N35" s="5">
        <v>0.34180279917132872</v>
      </c>
      <c r="O35" s="5">
        <v>9.3405841086357952E-2</v>
      </c>
      <c r="P35" s="2">
        <v>3</v>
      </c>
      <c r="Q35" s="2">
        <v>3</v>
      </c>
      <c r="R35" s="2">
        <v>1</v>
      </c>
      <c r="S35" s="3">
        <v>2</v>
      </c>
      <c r="T35" s="3">
        <v>18</v>
      </c>
      <c r="U35" s="3">
        <v>2</v>
      </c>
      <c r="V35" s="3">
        <v>3</v>
      </c>
      <c r="W35" s="3">
        <v>3</v>
      </c>
      <c r="X35" s="4">
        <v>2</v>
      </c>
      <c r="Y35" s="3">
        <f>U35*V35*W35*X35</f>
        <v>36</v>
      </c>
      <c r="Z35" s="3">
        <v>2.96</v>
      </c>
      <c r="AA35" s="3">
        <v>3.5</v>
      </c>
      <c r="AB35" s="3">
        <v>3.58</v>
      </c>
      <c r="AC35" s="3">
        <v>4.29</v>
      </c>
      <c r="AD35" s="3">
        <f>Z35*AA35*AB35*AC35</f>
        <v>159.110952</v>
      </c>
      <c r="AE35" s="3">
        <f>T35+Y35+AD35</f>
        <v>213.110952</v>
      </c>
      <c r="AF35" s="4">
        <v>116.96883390000001</v>
      </c>
      <c r="AG35" s="4">
        <v>32.641742700000002</v>
      </c>
      <c r="AH35" s="2" t="s">
        <v>36</v>
      </c>
      <c r="AI35" s="2" t="s">
        <v>37</v>
      </c>
      <c r="AJ35" s="2" t="s">
        <v>38</v>
      </c>
      <c r="AK35" s="2" t="s">
        <v>39</v>
      </c>
    </row>
    <row r="36" spans="1:37" x14ac:dyDescent="0.2">
      <c r="A36" s="2">
        <v>683</v>
      </c>
      <c r="B36" s="3">
        <v>919.72</v>
      </c>
      <c r="C36" s="3">
        <v>5389651.56033972</v>
      </c>
      <c r="D36" s="3">
        <f>C36/B36</f>
        <v>5860.1004222368983</v>
      </c>
      <c r="E36" s="3">
        <v>51550.409411430301</v>
      </c>
      <c r="F36" s="6">
        <f>E36/C36</f>
        <v>9.564701694404338E-3</v>
      </c>
      <c r="G36" s="3">
        <v>18.230799999999999</v>
      </c>
      <c r="H36" s="5">
        <v>1.9822119775583871E-2</v>
      </c>
      <c r="I36" s="3">
        <v>73849.507479232809</v>
      </c>
      <c r="J36" s="5">
        <v>6.3310603867131651E-2</v>
      </c>
      <c r="K36" s="5">
        <v>0.3309332981736105</v>
      </c>
      <c r="L36" s="5">
        <v>7.6341823178056462E-2</v>
      </c>
      <c r="M36" s="5">
        <v>7.8297785139704965E-2</v>
      </c>
      <c r="N36" s="5">
        <v>0.37071122326618922</v>
      </c>
      <c r="O36" s="5">
        <v>8.0405266375307233E-2</v>
      </c>
      <c r="P36" s="2">
        <v>2</v>
      </c>
      <c r="Q36" s="2">
        <v>4</v>
      </c>
      <c r="R36" s="2">
        <v>2</v>
      </c>
      <c r="S36" s="3">
        <v>1</v>
      </c>
      <c r="T36" s="3">
        <v>16</v>
      </c>
      <c r="U36" s="3">
        <v>2</v>
      </c>
      <c r="V36" s="3">
        <v>2</v>
      </c>
      <c r="W36" s="3">
        <v>3</v>
      </c>
      <c r="X36" s="4">
        <v>1</v>
      </c>
      <c r="Y36" s="3">
        <f>U36*V36*W36*X36</f>
        <v>12</v>
      </c>
      <c r="Z36" s="3">
        <v>4</v>
      </c>
      <c r="AA36" s="3">
        <v>2</v>
      </c>
      <c r="AB36" s="3">
        <v>4</v>
      </c>
      <c r="AC36" s="3">
        <v>5</v>
      </c>
      <c r="AD36" s="3">
        <f>Z36*AA36*AB36*AC36</f>
        <v>160</v>
      </c>
      <c r="AE36" s="3">
        <f>T36+Y36+AD36</f>
        <v>188</v>
      </c>
      <c r="AF36" s="4">
        <v>117.26818849999999</v>
      </c>
      <c r="AG36" s="4">
        <v>31.8422737</v>
      </c>
      <c r="AH36" s="2" t="s">
        <v>36</v>
      </c>
      <c r="AI36" s="2" t="s">
        <v>37</v>
      </c>
      <c r="AJ36" s="2" t="s">
        <v>38</v>
      </c>
      <c r="AK36" s="2" t="s">
        <v>39</v>
      </c>
    </row>
    <row r="37" spans="1:37" x14ac:dyDescent="0.2">
      <c r="A37" s="2">
        <v>687</v>
      </c>
      <c r="B37" s="3">
        <v>447.38299999999998</v>
      </c>
      <c r="C37" s="3">
        <v>1040084.14873265</v>
      </c>
      <c r="D37" s="3">
        <f>C37/B37</f>
        <v>2324.8182177969438</v>
      </c>
      <c r="E37" s="3">
        <v>17097.720639586401</v>
      </c>
      <c r="F37" s="6">
        <f>E37/C37</f>
        <v>1.6438785900564003E-2</v>
      </c>
      <c r="G37" s="3">
        <v>41.711299999999987</v>
      </c>
      <c r="H37" s="5">
        <v>9.3233985198364719E-2</v>
      </c>
      <c r="I37" s="3">
        <v>123491.76981870121</v>
      </c>
      <c r="J37" s="5">
        <v>7.7408870865784962E-2</v>
      </c>
      <c r="K37" s="5">
        <v>0.31851722127278914</v>
      </c>
      <c r="L37" s="5">
        <v>9.581207602175254E-2</v>
      </c>
      <c r="M37" s="5">
        <v>9.2391022954006308E-2</v>
      </c>
      <c r="N37" s="5">
        <v>0.31826398415600837</v>
      </c>
      <c r="O37" s="5">
        <v>9.7606824729658648E-2</v>
      </c>
      <c r="P37" s="2">
        <v>1</v>
      </c>
      <c r="Q37" s="2">
        <v>2</v>
      </c>
      <c r="R37" s="2">
        <v>1</v>
      </c>
      <c r="S37" s="3">
        <v>2</v>
      </c>
      <c r="T37" s="3">
        <v>4</v>
      </c>
      <c r="U37" s="3">
        <v>1</v>
      </c>
      <c r="V37" s="3">
        <v>3</v>
      </c>
      <c r="W37" s="3">
        <v>2</v>
      </c>
      <c r="X37" s="4">
        <v>1</v>
      </c>
      <c r="Y37" s="3">
        <f>U37*V37*W37*X37</f>
        <v>6</v>
      </c>
      <c r="Z37" s="3">
        <v>4</v>
      </c>
      <c r="AA37" s="3">
        <v>5</v>
      </c>
      <c r="AB37" s="3">
        <v>5</v>
      </c>
      <c r="AC37" s="3">
        <v>5</v>
      </c>
      <c r="AD37" s="3">
        <f>Z37*AA37*AB37*AC37</f>
        <v>500</v>
      </c>
      <c r="AE37" s="3">
        <f>T37+Y37+AD37</f>
        <v>510</v>
      </c>
      <c r="AF37" s="4">
        <v>117.3557587</v>
      </c>
      <c r="AG37" s="4">
        <v>32.9413147</v>
      </c>
      <c r="AH37" s="2" t="s">
        <v>36</v>
      </c>
      <c r="AI37" s="2" t="s">
        <v>37</v>
      </c>
      <c r="AJ37" s="2" t="s">
        <v>38</v>
      </c>
      <c r="AK37" s="2" t="s">
        <v>39</v>
      </c>
    </row>
    <row r="38" spans="1:37" x14ac:dyDescent="0.2">
      <c r="A38" s="2">
        <v>688</v>
      </c>
      <c r="B38" s="3">
        <v>65.020799999999994</v>
      </c>
      <c r="C38" s="3">
        <v>163789.32193753001</v>
      </c>
      <c r="D38" s="3">
        <f>C38/B38</f>
        <v>2519.0296326334037</v>
      </c>
      <c r="E38" s="3">
        <v>1975.78819066286</v>
      </c>
      <c r="F38" s="6">
        <f>E38/C38</f>
        <v>1.2062985347826488E-2</v>
      </c>
      <c r="G38" s="3">
        <v>1.8318000000000001</v>
      </c>
      <c r="H38" s="5">
        <v>2.8172523254097151E-2</v>
      </c>
      <c r="I38" s="3">
        <v>2862.6382603720658</v>
      </c>
      <c r="J38" s="5">
        <v>8.4631114307280569E-2</v>
      </c>
      <c r="K38" s="5">
        <v>0.30458346715212814</v>
      </c>
      <c r="L38" s="5">
        <v>0.10363791159483651</v>
      </c>
      <c r="M38" s="5">
        <v>0.10145000600897766</v>
      </c>
      <c r="N38" s="5">
        <v>0.29648578477553889</v>
      </c>
      <c r="O38" s="5">
        <v>0.10921171616123825</v>
      </c>
      <c r="P38" s="2">
        <v>2</v>
      </c>
      <c r="Q38" s="2">
        <v>2</v>
      </c>
      <c r="R38" s="2">
        <v>1</v>
      </c>
      <c r="S38" s="3">
        <v>3.99</v>
      </c>
      <c r="T38" s="3">
        <v>15.96</v>
      </c>
      <c r="U38" s="3">
        <v>2</v>
      </c>
      <c r="V38" s="3">
        <v>2</v>
      </c>
      <c r="W38" s="3">
        <v>4</v>
      </c>
      <c r="X38" s="4">
        <v>2.86</v>
      </c>
      <c r="Y38" s="3">
        <f>U38*V38*W38*X38</f>
        <v>45.76</v>
      </c>
      <c r="Z38" s="3">
        <v>1</v>
      </c>
      <c r="AA38" s="3">
        <v>1.8</v>
      </c>
      <c r="AB38" s="3">
        <v>1</v>
      </c>
      <c r="AC38" s="3">
        <v>1</v>
      </c>
      <c r="AD38" s="3">
        <f>Z38*AA38*AB38*AC38</f>
        <v>1.8</v>
      </c>
      <c r="AE38" s="3">
        <f>T38+Y38+AD38</f>
        <v>63.519999999999996</v>
      </c>
      <c r="AF38" s="4">
        <v>117.27768709999999</v>
      </c>
      <c r="AG38" s="4">
        <v>31.2518101</v>
      </c>
      <c r="AH38" s="2" t="s">
        <v>36</v>
      </c>
      <c r="AI38" s="2" t="s">
        <v>37</v>
      </c>
      <c r="AJ38" s="2" t="s">
        <v>38</v>
      </c>
      <c r="AK38" s="2" t="s">
        <v>39</v>
      </c>
    </row>
    <row r="39" spans="1:37" x14ac:dyDescent="0.2">
      <c r="A39" s="2">
        <v>694</v>
      </c>
      <c r="B39" s="3">
        <v>49.213299999999997</v>
      </c>
      <c r="C39" s="3">
        <v>110824.826106145</v>
      </c>
      <c r="D39" s="3">
        <f>C39/B39</f>
        <v>2251.9283629861238</v>
      </c>
      <c r="E39" s="3">
        <v>832.76127031445503</v>
      </c>
      <c r="F39" s="6">
        <f>E39/C39</f>
        <v>7.5142122895537769E-3</v>
      </c>
      <c r="G39" s="3">
        <v>4.7266000000000004</v>
      </c>
      <c r="H39" s="5">
        <v>9.6043142808956122E-2</v>
      </c>
      <c r="I39" s="3">
        <v>11700.647958986698</v>
      </c>
      <c r="J39" s="5">
        <v>8.1876208044084547E-2</v>
      </c>
      <c r="K39" s="5">
        <v>0.30829778771486638</v>
      </c>
      <c r="L39" s="5">
        <v>9.4242385297519604E-2</v>
      </c>
      <c r="M39" s="5">
        <v>0.10222370543556748</v>
      </c>
      <c r="N39" s="5">
        <v>0.30968371433643876</v>
      </c>
      <c r="O39" s="5">
        <v>0.1036761991715232</v>
      </c>
      <c r="P39" s="2">
        <v>3</v>
      </c>
      <c r="Q39" s="2">
        <v>1</v>
      </c>
      <c r="R39" s="2">
        <v>1</v>
      </c>
      <c r="S39" s="3">
        <v>2</v>
      </c>
      <c r="T39" s="3">
        <v>6</v>
      </c>
      <c r="U39" s="3">
        <v>3</v>
      </c>
      <c r="V39" s="3">
        <v>1</v>
      </c>
      <c r="W39" s="3">
        <v>2</v>
      </c>
      <c r="X39" s="4">
        <v>3</v>
      </c>
      <c r="Y39" s="3">
        <f>U39*V39*W39*X39</f>
        <v>18</v>
      </c>
      <c r="Z39" s="3">
        <v>2</v>
      </c>
      <c r="AA39" s="3">
        <v>1</v>
      </c>
      <c r="AB39" s="3">
        <v>2</v>
      </c>
      <c r="AC39" s="3">
        <v>3</v>
      </c>
      <c r="AD39" s="3">
        <f>Z39*AA39*AB39*AC39</f>
        <v>12</v>
      </c>
      <c r="AE39" s="3">
        <f>T39+Y39+AD39</f>
        <v>36</v>
      </c>
      <c r="AF39" s="4">
        <v>117.2987976</v>
      </c>
      <c r="AG39" s="4">
        <v>33.303062400000002</v>
      </c>
      <c r="AH39" s="2" t="s">
        <v>36</v>
      </c>
      <c r="AI39" s="2" t="s">
        <v>37</v>
      </c>
      <c r="AJ39" s="2" t="s">
        <v>38</v>
      </c>
      <c r="AK39" s="2" t="s">
        <v>39</v>
      </c>
    </row>
    <row r="40" spans="1:37" x14ac:dyDescent="0.2">
      <c r="A40" s="2">
        <v>700</v>
      </c>
      <c r="B40" s="3">
        <v>44.764499999999998</v>
      </c>
      <c r="C40" s="3">
        <v>65848.095362377804</v>
      </c>
      <c r="D40" s="3">
        <f>C40/B40</f>
        <v>1470.9891847865565</v>
      </c>
      <c r="E40" s="3">
        <v>158.90721911191901</v>
      </c>
      <c r="F40" s="6">
        <f>E40/C40</f>
        <v>2.4132394147076634E-3</v>
      </c>
      <c r="G40" s="3">
        <v>11.8134</v>
      </c>
      <c r="H40" s="5">
        <v>0.26390108233086479</v>
      </c>
      <c r="I40" s="3">
        <v>32390.427142043358</v>
      </c>
      <c r="J40" s="5">
        <v>9.2616367210901551E-2</v>
      </c>
      <c r="K40" s="5">
        <v>0.29529127956502949</v>
      </c>
      <c r="L40" s="5">
        <v>9.4821808433138088E-2</v>
      </c>
      <c r="M40" s="5">
        <v>0.11795565244613267</v>
      </c>
      <c r="N40" s="5">
        <v>0.2964984255207545</v>
      </c>
      <c r="O40" s="5">
        <v>0.10281646682404376</v>
      </c>
      <c r="P40" s="2">
        <v>5</v>
      </c>
      <c r="Q40" s="2">
        <v>1</v>
      </c>
      <c r="R40" s="2">
        <v>1</v>
      </c>
      <c r="S40" s="3">
        <v>2.62</v>
      </c>
      <c r="T40" s="3">
        <v>13.100000000000001</v>
      </c>
      <c r="U40" s="3">
        <v>4</v>
      </c>
      <c r="V40" s="3">
        <v>2.99</v>
      </c>
      <c r="W40" s="3">
        <v>1</v>
      </c>
      <c r="X40" s="4">
        <v>5</v>
      </c>
      <c r="Y40" s="3">
        <f>U40*V40*W40*X40</f>
        <v>59.800000000000004</v>
      </c>
      <c r="Z40" s="3">
        <v>3</v>
      </c>
      <c r="AA40" s="3">
        <v>1</v>
      </c>
      <c r="AB40" s="3">
        <v>4</v>
      </c>
      <c r="AC40" s="3">
        <v>4</v>
      </c>
      <c r="AD40" s="3">
        <f>Z40*AA40*AB40*AC40</f>
        <v>48</v>
      </c>
      <c r="AE40" s="3">
        <f>T40+Y40+AD40</f>
        <v>120.9</v>
      </c>
      <c r="AF40" s="4">
        <v>117.2319641</v>
      </c>
      <c r="AG40" s="4">
        <v>32.7505989</v>
      </c>
      <c r="AH40" s="2" t="s">
        <v>36</v>
      </c>
      <c r="AI40" s="2" t="s">
        <v>37</v>
      </c>
      <c r="AJ40" s="2" t="s">
        <v>38</v>
      </c>
      <c r="AK40" s="2" t="s">
        <v>39</v>
      </c>
    </row>
    <row r="41" spans="1:37" x14ac:dyDescent="0.2">
      <c r="A41" s="2">
        <v>743</v>
      </c>
      <c r="B41" s="3">
        <v>58.696800000000003</v>
      </c>
      <c r="C41" s="3">
        <v>153669.314213237</v>
      </c>
      <c r="D41" s="3">
        <f>C41/B41</f>
        <v>2618.0186008988053</v>
      </c>
      <c r="E41" s="3">
        <v>1602.8891379833201</v>
      </c>
      <c r="F41" s="6">
        <f>E41/C41</f>
        <v>1.0430769123880478E-2</v>
      </c>
      <c r="G41" s="3">
        <v>11.416399999999999</v>
      </c>
      <c r="H41" s="5">
        <v>0.19449782611658559</v>
      </c>
      <c r="I41" s="3">
        <v>29976.199458914281</v>
      </c>
      <c r="J41" s="5">
        <v>0.10202651955508996</v>
      </c>
      <c r="K41" s="5">
        <v>0.29342725347027826</v>
      </c>
      <c r="L41" s="5">
        <v>9.6686431810254617E-2</v>
      </c>
      <c r="M41" s="5">
        <v>0.12872394112097213</v>
      </c>
      <c r="N41" s="5">
        <v>0.28220738877996226</v>
      </c>
      <c r="O41" s="5">
        <v>9.6928465263442801E-2</v>
      </c>
      <c r="P41" s="2">
        <v>2</v>
      </c>
      <c r="Q41" s="2">
        <v>2</v>
      </c>
      <c r="R41" s="2">
        <v>1</v>
      </c>
      <c r="S41" s="3">
        <v>3.22</v>
      </c>
      <c r="T41" s="3">
        <v>12.88</v>
      </c>
      <c r="U41" s="3">
        <v>2</v>
      </c>
      <c r="V41" s="3">
        <v>1</v>
      </c>
      <c r="W41" s="3">
        <v>2</v>
      </c>
      <c r="X41" s="4">
        <v>2</v>
      </c>
      <c r="Y41" s="3">
        <f>U41*V41*W41*X41</f>
        <v>8</v>
      </c>
      <c r="Z41" s="3">
        <v>3</v>
      </c>
      <c r="AA41" s="3">
        <v>2.11</v>
      </c>
      <c r="AB41" s="3">
        <v>3</v>
      </c>
      <c r="AC41" s="3">
        <v>4</v>
      </c>
      <c r="AD41" s="3">
        <f>Z41*AA41*AB41*AC41</f>
        <v>75.960000000000008</v>
      </c>
      <c r="AE41" s="3">
        <f>T41+Y41+AD41</f>
        <v>96.84</v>
      </c>
      <c r="AF41" s="4">
        <v>117.5675507</v>
      </c>
      <c r="AG41" s="4">
        <v>33.533481600000002</v>
      </c>
      <c r="AH41" s="2" t="s">
        <v>36</v>
      </c>
      <c r="AI41" s="2" t="s">
        <v>37</v>
      </c>
      <c r="AJ41" s="2" t="s">
        <v>38</v>
      </c>
      <c r="AK41" s="2" t="s">
        <v>39</v>
      </c>
    </row>
    <row r="42" spans="1:37" x14ac:dyDescent="0.2">
      <c r="A42" s="2">
        <v>758</v>
      </c>
      <c r="B42" s="3">
        <v>35.5627</v>
      </c>
      <c r="C42" s="3">
        <v>265447.95691936603</v>
      </c>
      <c r="D42" s="3">
        <f>C42/B42</f>
        <v>7464.2239458580489</v>
      </c>
      <c r="E42" s="3">
        <v>1506.3066024780201</v>
      </c>
      <c r="F42" s="6">
        <f>E42/C42</f>
        <v>5.6745835227339277E-3</v>
      </c>
      <c r="G42" s="3">
        <v>0.50970000000000004</v>
      </c>
      <c r="H42" s="5">
        <v>1.4332432576829091E-2</v>
      </c>
      <c r="I42" s="3">
        <v>1296.4115238719219</v>
      </c>
      <c r="J42" s="5">
        <v>8.3491007360635541E-2</v>
      </c>
      <c r="K42" s="5">
        <v>0.31744174723635366</v>
      </c>
      <c r="L42" s="5">
        <v>9.5406360424028266E-2</v>
      </c>
      <c r="M42" s="5">
        <v>9.030965332890166E-2</v>
      </c>
      <c r="N42" s="5">
        <v>0.31770949281355709</v>
      </c>
      <c r="O42" s="5">
        <v>9.5641738836523757E-2</v>
      </c>
      <c r="P42" s="2">
        <v>4</v>
      </c>
      <c r="Q42" s="2">
        <v>4</v>
      </c>
      <c r="R42" s="2">
        <v>1</v>
      </c>
      <c r="S42" s="3">
        <v>5</v>
      </c>
      <c r="T42" s="3">
        <v>80</v>
      </c>
      <c r="U42" s="3">
        <v>3</v>
      </c>
      <c r="V42" s="3">
        <v>1</v>
      </c>
      <c r="W42" s="3">
        <v>2</v>
      </c>
      <c r="X42" s="4">
        <v>2</v>
      </c>
      <c r="Y42" s="3">
        <f>U42*V42*W42*X42</f>
        <v>12</v>
      </c>
      <c r="Z42" s="3">
        <v>1</v>
      </c>
      <c r="AA42" s="3">
        <v>1</v>
      </c>
      <c r="AB42" s="3">
        <v>1</v>
      </c>
      <c r="AC42" s="3">
        <v>1</v>
      </c>
      <c r="AD42" s="3">
        <f>Z42*AA42*AB42*AC42</f>
        <v>1</v>
      </c>
      <c r="AE42" s="3">
        <f>T42+Y42+AD42</f>
        <v>93</v>
      </c>
      <c r="AF42" s="4">
        <v>117.4825287</v>
      </c>
      <c r="AG42" s="4">
        <v>30.661880499999999</v>
      </c>
      <c r="AH42" s="2" t="s">
        <v>36</v>
      </c>
      <c r="AI42" s="2" t="s">
        <v>37</v>
      </c>
      <c r="AJ42" s="2" t="s">
        <v>38</v>
      </c>
      <c r="AK42" s="2" t="s">
        <v>39</v>
      </c>
    </row>
    <row r="43" spans="1:37" x14ac:dyDescent="0.2">
      <c r="A43" s="2">
        <v>790</v>
      </c>
      <c r="B43" s="3">
        <v>27.7136</v>
      </c>
      <c r="C43" s="3">
        <v>130852.24408624299</v>
      </c>
      <c r="D43" s="3">
        <f>C43/B43</f>
        <v>4721.5895475955122</v>
      </c>
      <c r="E43" s="3">
        <v>1032.1294288635199</v>
      </c>
      <c r="F43" s="6">
        <f>E43/C43</f>
        <v>7.8877472531786088E-3</v>
      </c>
      <c r="G43" s="3">
        <v>4.5968</v>
      </c>
      <c r="H43" s="5">
        <v>0.16586802147682009</v>
      </c>
      <c r="I43" s="3">
        <v>17624.970094105422</v>
      </c>
      <c r="J43" s="5">
        <v>8.7026667279077555E-2</v>
      </c>
      <c r="K43" s="5">
        <v>0.28748882050458985</v>
      </c>
      <c r="L43" s="5">
        <v>0.10248451139631821</v>
      </c>
      <c r="M43" s="5">
        <v>0.12155106571907277</v>
      </c>
      <c r="N43" s="5">
        <v>0.29439973843589345</v>
      </c>
      <c r="O43" s="5">
        <v>0.10704919666504821</v>
      </c>
      <c r="P43" s="2">
        <v>3</v>
      </c>
      <c r="Q43" s="2">
        <v>3</v>
      </c>
      <c r="R43" s="2">
        <v>3</v>
      </c>
      <c r="S43" s="3">
        <v>3.75</v>
      </c>
      <c r="T43" s="3">
        <v>101.25</v>
      </c>
      <c r="U43" s="3">
        <v>3</v>
      </c>
      <c r="V43" s="3">
        <v>3</v>
      </c>
      <c r="W43" s="3">
        <v>5</v>
      </c>
      <c r="X43" s="4">
        <v>1</v>
      </c>
      <c r="Y43" s="3">
        <f>U43*V43*W43*X43</f>
        <v>45</v>
      </c>
      <c r="Z43" s="3">
        <v>3</v>
      </c>
      <c r="AA43" s="3">
        <v>2</v>
      </c>
      <c r="AB43" s="3">
        <v>3</v>
      </c>
      <c r="AC43" s="3">
        <v>3</v>
      </c>
      <c r="AD43" s="3">
        <f>Z43*AA43*AB43*AC43</f>
        <v>54</v>
      </c>
      <c r="AE43" s="3">
        <f>T43+Y43+AD43</f>
        <v>200.25</v>
      </c>
      <c r="AF43" s="4">
        <v>117.6911011</v>
      </c>
      <c r="AG43" s="4">
        <v>32.522640199999998</v>
      </c>
      <c r="AH43" s="2" t="s">
        <v>36</v>
      </c>
      <c r="AI43" s="2" t="s">
        <v>37</v>
      </c>
      <c r="AJ43" s="2" t="s">
        <v>38</v>
      </c>
      <c r="AK43" s="2" t="s">
        <v>39</v>
      </c>
    </row>
    <row r="44" spans="1:37" x14ac:dyDescent="0.2">
      <c r="A44" s="2">
        <v>812</v>
      </c>
      <c r="B44" s="3">
        <v>77.966499999999996</v>
      </c>
      <c r="C44" s="3">
        <v>413906.83464629302</v>
      </c>
      <c r="D44" s="3">
        <f>C44/B44</f>
        <v>5308.7779321412791</v>
      </c>
      <c r="E44" s="3">
        <v>3898.5758020877802</v>
      </c>
      <c r="F44" s="6">
        <f>E44/C44</f>
        <v>9.4189693809220015E-3</v>
      </c>
      <c r="G44" s="3">
        <v>1.0263</v>
      </c>
      <c r="H44" s="5">
        <v>1.3163345795950829E-2</v>
      </c>
      <c r="I44" s="3">
        <v>4823.9450071505071</v>
      </c>
      <c r="J44" s="5">
        <v>6.699500516954264E-2</v>
      </c>
      <c r="K44" s="5">
        <v>0.32653204891317356</v>
      </c>
      <c r="L44" s="5">
        <v>9.8431681587732148E-2</v>
      </c>
      <c r="M44" s="5">
        <v>7.4294827677382602E-2</v>
      </c>
      <c r="N44" s="5">
        <v>0.33692836881462279</v>
      </c>
      <c r="O44" s="5">
        <v>9.6818067837546262E-2</v>
      </c>
      <c r="P44" s="2">
        <v>2</v>
      </c>
      <c r="Q44" s="2">
        <v>4</v>
      </c>
      <c r="R44" s="2">
        <v>2</v>
      </c>
      <c r="S44" s="3">
        <v>5</v>
      </c>
      <c r="T44" s="3">
        <v>80</v>
      </c>
      <c r="U44" s="3">
        <v>2</v>
      </c>
      <c r="V44" s="3">
        <v>1</v>
      </c>
      <c r="W44" s="3">
        <v>4</v>
      </c>
      <c r="X44" s="4">
        <v>2</v>
      </c>
      <c r="Y44" s="3">
        <f>U44*V44*W44*X44</f>
        <v>16</v>
      </c>
      <c r="Z44" s="3">
        <v>1</v>
      </c>
      <c r="AA44" s="3">
        <v>3</v>
      </c>
      <c r="AB44" s="3">
        <v>2</v>
      </c>
      <c r="AC44" s="3">
        <v>2</v>
      </c>
      <c r="AD44" s="3">
        <f>Z44*AA44*AB44*AC44</f>
        <v>12</v>
      </c>
      <c r="AE44" s="3">
        <f>T44+Y44+AD44</f>
        <v>108</v>
      </c>
      <c r="AF44" s="4">
        <v>117.8418274</v>
      </c>
      <c r="AG44" s="4">
        <v>30.952800799999999</v>
      </c>
      <c r="AH44" s="2" t="s">
        <v>36</v>
      </c>
      <c r="AI44" s="2" t="s">
        <v>37</v>
      </c>
      <c r="AJ44" s="2" t="s">
        <v>38</v>
      </c>
      <c r="AK44" s="2" t="s">
        <v>39</v>
      </c>
    </row>
    <row r="45" spans="1:37" x14ac:dyDescent="0.2">
      <c r="A45" s="2">
        <v>819</v>
      </c>
      <c r="B45" s="3">
        <v>68.179100000000005</v>
      </c>
      <c r="C45" s="3">
        <v>260869.59640878299</v>
      </c>
      <c r="D45" s="3">
        <f>C45/B45</f>
        <v>3826.2399534282936</v>
      </c>
      <c r="E45" s="3">
        <v>2975.5752716064399</v>
      </c>
      <c r="F45" s="6">
        <f>E45/C45</f>
        <v>1.1406370510665833E-2</v>
      </c>
      <c r="G45" s="3">
        <v>3.6972999999999998</v>
      </c>
      <c r="H45" s="5">
        <v>5.4229228605247072E-2</v>
      </c>
      <c r="I45" s="3">
        <v>9463.6511423588763</v>
      </c>
      <c r="J45" s="5">
        <v>7.0409152449550108E-2</v>
      </c>
      <c r="K45" s="5">
        <v>0.30293112243507631</v>
      </c>
      <c r="L45" s="5">
        <v>0.1207602751246744</v>
      </c>
      <c r="M45" s="5">
        <v>8.3405384118578563E-2</v>
      </c>
      <c r="N45" s="5">
        <v>0.30286614593654615</v>
      </c>
      <c r="O45" s="5">
        <v>0.11962791993557455</v>
      </c>
      <c r="P45" s="2">
        <v>2</v>
      </c>
      <c r="Q45" s="2">
        <v>3</v>
      </c>
      <c r="R45" s="2">
        <v>1</v>
      </c>
      <c r="S45" s="3">
        <v>4</v>
      </c>
      <c r="T45" s="3">
        <v>24</v>
      </c>
      <c r="U45" s="3">
        <v>2</v>
      </c>
      <c r="V45" s="3">
        <v>3</v>
      </c>
      <c r="W45" s="3">
        <v>3</v>
      </c>
      <c r="X45" s="4">
        <v>1</v>
      </c>
      <c r="Y45" s="3">
        <f>U45*V45*W45*X45</f>
        <v>18</v>
      </c>
      <c r="Z45" s="3">
        <v>2</v>
      </c>
      <c r="AA45" s="3">
        <v>1</v>
      </c>
      <c r="AB45" s="3">
        <v>2</v>
      </c>
      <c r="AC45" s="3">
        <v>3</v>
      </c>
      <c r="AD45" s="3">
        <f>Z45*AA45*AB45*AC45</f>
        <v>12</v>
      </c>
      <c r="AE45" s="3">
        <f>T45+Y45+AD45</f>
        <v>54</v>
      </c>
      <c r="AF45" s="4">
        <v>117.877533</v>
      </c>
      <c r="AG45" s="4">
        <v>31.6161022</v>
      </c>
      <c r="AH45" s="2" t="s">
        <v>36</v>
      </c>
      <c r="AI45" s="2" t="s">
        <v>37</v>
      </c>
      <c r="AJ45" s="2" t="s">
        <v>38</v>
      </c>
      <c r="AK45" s="2" t="s">
        <v>39</v>
      </c>
    </row>
    <row r="46" spans="1:37" x14ac:dyDescent="0.2">
      <c r="A46" s="2">
        <v>831</v>
      </c>
      <c r="B46" s="3">
        <v>23.771799999999999</v>
      </c>
      <c r="C46" s="3">
        <v>85684.200518573198</v>
      </c>
      <c r="D46" s="3">
        <f>C46/B46</f>
        <v>3604.4473080950202</v>
      </c>
      <c r="E46" s="3">
        <v>898.72073268890301</v>
      </c>
      <c r="F46" s="6">
        <f>E46/C46</f>
        <v>1.0488756704850076E-2</v>
      </c>
      <c r="G46" s="3">
        <v>1.569</v>
      </c>
      <c r="H46" s="5">
        <v>6.6002574479004539E-2</v>
      </c>
      <c r="I46" s="3">
        <v>8148.0838220075893</v>
      </c>
      <c r="J46" s="5">
        <v>7.3646233919772236E-2</v>
      </c>
      <c r="K46" s="5">
        <v>0.3023171190855436</v>
      </c>
      <c r="L46" s="5">
        <v>0.11417225117895259</v>
      </c>
      <c r="M46" s="5">
        <v>9.5856984122904776E-2</v>
      </c>
      <c r="N46" s="5">
        <v>0.29760178687700878</v>
      </c>
      <c r="O46" s="5">
        <v>0.11640562481581805</v>
      </c>
      <c r="P46" s="2">
        <v>2</v>
      </c>
      <c r="Q46" s="2">
        <v>3</v>
      </c>
      <c r="R46" s="2">
        <v>2</v>
      </c>
      <c r="S46" s="3">
        <v>4.0600000000000005</v>
      </c>
      <c r="T46" s="3">
        <v>48.720000000000006</v>
      </c>
      <c r="U46" s="3">
        <v>2</v>
      </c>
      <c r="V46" s="3">
        <v>2</v>
      </c>
      <c r="W46" s="3">
        <v>5</v>
      </c>
      <c r="X46" s="4">
        <v>1</v>
      </c>
      <c r="Y46" s="3">
        <f>U46*V46*W46*X46</f>
        <v>20</v>
      </c>
      <c r="Z46" s="3">
        <v>2</v>
      </c>
      <c r="AA46" s="3">
        <v>2.78</v>
      </c>
      <c r="AB46" s="3">
        <v>2</v>
      </c>
      <c r="AC46" s="3">
        <v>2</v>
      </c>
      <c r="AD46" s="3">
        <f>Z46*AA46*AB46*AC46</f>
        <v>22.24</v>
      </c>
      <c r="AE46" s="3">
        <f>T46+Y46+AD46</f>
        <v>90.96</v>
      </c>
      <c r="AF46" s="4">
        <v>117.92503360000001</v>
      </c>
      <c r="AG46" s="4">
        <v>31.286029800000001</v>
      </c>
      <c r="AH46" s="2" t="s">
        <v>36</v>
      </c>
      <c r="AI46" s="2" t="s">
        <v>37</v>
      </c>
      <c r="AJ46" s="2" t="s">
        <v>38</v>
      </c>
      <c r="AK46" s="2" t="s">
        <v>39</v>
      </c>
    </row>
    <row r="47" spans="1:37" x14ac:dyDescent="0.2">
      <c r="A47" s="2">
        <v>843</v>
      </c>
      <c r="B47" s="3">
        <v>60.242600000000003</v>
      </c>
      <c r="C47" s="3">
        <v>44126.189419711904</v>
      </c>
      <c r="D47" s="3">
        <f>C47/B47</f>
        <v>732.47485035028205</v>
      </c>
      <c r="E47" s="3">
        <v>1966.72391253709</v>
      </c>
      <c r="F47" s="6">
        <f>E47/C47</f>
        <v>4.4570445316053545E-2</v>
      </c>
      <c r="G47" s="3">
        <v>5.2664999999999997</v>
      </c>
      <c r="H47" s="5">
        <v>8.742152563136385E-2</v>
      </c>
      <c r="I47" s="3">
        <v>8549.7377852217523</v>
      </c>
      <c r="J47" s="5">
        <v>9.0475310125300995E-2</v>
      </c>
      <c r="K47" s="5">
        <v>0.30401044865525478</v>
      </c>
      <c r="L47" s="5">
        <v>0.1024343587053778</v>
      </c>
      <c r="M47" s="5">
        <v>0.10054330391860695</v>
      </c>
      <c r="N47" s="5">
        <v>0.30301561776323443</v>
      </c>
      <c r="O47" s="5">
        <v>9.9520960832225058E-2</v>
      </c>
      <c r="P47" s="2">
        <v>1</v>
      </c>
      <c r="Q47" s="2">
        <v>1</v>
      </c>
      <c r="R47" s="2">
        <v>2</v>
      </c>
      <c r="S47" s="3">
        <v>1</v>
      </c>
      <c r="T47" s="3">
        <v>2</v>
      </c>
      <c r="U47" s="3">
        <v>1</v>
      </c>
      <c r="V47" s="3">
        <v>2</v>
      </c>
      <c r="W47" s="3">
        <v>1</v>
      </c>
      <c r="X47" s="4">
        <v>2</v>
      </c>
      <c r="Y47" s="3">
        <f>U47*V47*W47*X47</f>
        <v>4</v>
      </c>
      <c r="Z47" s="3">
        <v>2</v>
      </c>
      <c r="AA47" s="3">
        <v>1</v>
      </c>
      <c r="AB47" s="3">
        <v>2</v>
      </c>
      <c r="AC47" s="3">
        <v>2</v>
      </c>
      <c r="AD47" s="3">
        <f>Z47*AA47*AB47*AC47</f>
        <v>8</v>
      </c>
      <c r="AE47" s="3">
        <f>T47+Y47+AD47</f>
        <v>14</v>
      </c>
      <c r="AF47" s="4">
        <v>117.9987259</v>
      </c>
      <c r="AG47" s="4">
        <v>32.788364399999999</v>
      </c>
      <c r="AH47" s="2" t="s">
        <v>36</v>
      </c>
      <c r="AI47" s="2" t="s">
        <v>37</v>
      </c>
      <c r="AJ47" s="2" t="s">
        <v>38</v>
      </c>
      <c r="AK47" s="2" t="s">
        <v>39</v>
      </c>
    </row>
    <row r="48" spans="1:37" x14ac:dyDescent="0.2">
      <c r="A48" s="2">
        <v>884</v>
      </c>
      <c r="B48" s="3">
        <v>60.589199999999998</v>
      </c>
      <c r="C48" s="3">
        <v>59357.141029245198</v>
      </c>
      <c r="D48" s="3">
        <f>C48/B48</f>
        <v>979.66536988844882</v>
      </c>
      <c r="E48" s="3">
        <v>1940.5671977996799</v>
      </c>
      <c r="F48" s="6">
        <f>E48/C48</f>
        <v>3.2693070524464185E-2</v>
      </c>
      <c r="G48" s="3">
        <v>1.0568</v>
      </c>
      <c r="H48" s="5">
        <v>1.7442052378971829E-2</v>
      </c>
      <c r="I48" s="3">
        <v>1234.1996263360465</v>
      </c>
      <c r="J48" s="5">
        <v>6.6221454653427533E-2</v>
      </c>
      <c r="K48" s="5">
        <v>0.31826250096014519</v>
      </c>
      <c r="L48" s="5">
        <v>0.10358533637706459</v>
      </c>
      <c r="M48" s="5">
        <v>7.2366422048908127E-2</v>
      </c>
      <c r="N48" s="5">
        <v>0.33534273885190963</v>
      </c>
      <c r="O48" s="5">
        <v>0.10422154710854491</v>
      </c>
      <c r="P48" s="2">
        <v>1</v>
      </c>
      <c r="Q48" s="2">
        <v>1</v>
      </c>
      <c r="R48" s="2">
        <v>2</v>
      </c>
      <c r="S48" s="3">
        <v>5</v>
      </c>
      <c r="T48" s="3">
        <v>10</v>
      </c>
      <c r="U48" s="3">
        <v>1</v>
      </c>
      <c r="V48" s="3">
        <v>2</v>
      </c>
      <c r="W48" s="3">
        <v>4</v>
      </c>
      <c r="X48" s="4">
        <v>3</v>
      </c>
      <c r="Y48" s="3">
        <f>U48*V48*W48*X48</f>
        <v>24</v>
      </c>
      <c r="Z48" s="3">
        <v>1</v>
      </c>
      <c r="AA48" s="3">
        <v>1</v>
      </c>
      <c r="AB48" s="3">
        <v>1</v>
      </c>
      <c r="AC48" s="3">
        <v>1</v>
      </c>
      <c r="AD48" s="3">
        <f>Z48*AA48*AB48*AC48</f>
        <v>1</v>
      </c>
      <c r="AE48" s="3">
        <f>T48+Y48+AD48</f>
        <v>35</v>
      </c>
      <c r="AF48" s="4">
        <v>118.21398929999999</v>
      </c>
      <c r="AG48" s="4">
        <v>31.239273099999998</v>
      </c>
      <c r="AH48" s="2" t="s">
        <v>36</v>
      </c>
      <c r="AI48" s="2" t="s">
        <v>37</v>
      </c>
      <c r="AJ48" s="2" t="s">
        <v>38</v>
      </c>
      <c r="AK48" s="2" t="s">
        <v>39</v>
      </c>
    </row>
    <row r="49" spans="1:37" x14ac:dyDescent="0.2">
      <c r="A49" s="2">
        <v>885</v>
      </c>
      <c r="B49" s="3">
        <v>40.354799999999997</v>
      </c>
      <c r="C49" s="3">
        <v>129148.38907443501</v>
      </c>
      <c r="D49" s="3">
        <f>C49/B49</f>
        <v>3200.3228630654844</v>
      </c>
      <c r="E49" s="3">
        <v>1667.94590759277</v>
      </c>
      <c r="F49" s="6">
        <f>E49/C49</f>
        <v>1.2914957124486044E-2</v>
      </c>
      <c r="G49" s="3">
        <v>2.0882000000000001</v>
      </c>
      <c r="H49" s="5">
        <v>5.1746012865879647E-2</v>
      </c>
      <c r="I49" s="3">
        <v>5203.3720697413946</v>
      </c>
      <c r="J49" s="5">
        <v>7.1125182821065613E-2</v>
      </c>
      <c r="K49" s="5">
        <v>0.30226250369245128</v>
      </c>
      <c r="L49" s="5">
        <v>0.11991187467562042</v>
      </c>
      <c r="M49" s="5">
        <v>9.3472538527872961E-2</v>
      </c>
      <c r="N49" s="5">
        <v>0.30068436927175579</v>
      </c>
      <c r="O49" s="5">
        <v>0.11254353101123396</v>
      </c>
      <c r="P49" s="2">
        <v>1</v>
      </c>
      <c r="Q49" s="2">
        <v>2</v>
      </c>
      <c r="R49" s="2">
        <v>2</v>
      </c>
      <c r="S49" s="3">
        <v>3</v>
      </c>
      <c r="T49" s="3">
        <v>12</v>
      </c>
      <c r="U49" s="3">
        <v>1</v>
      </c>
      <c r="V49" s="3">
        <v>3</v>
      </c>
      <c r="W49" s="3">
        <v>4</v>
      </c>
      <c r="X49" s="4">
        <v>2</v>
      </c>
      <c r="Y49" s="3">
        <f>U49*V49*W49*X49</f>
        <v>24</v>
      </c>
      <c r="Z49" s="3">
        <v>2</v>
      </c>
      <c r="AA49" s="3">
        <v>2</v>
      </c>
      <c r="AB49" s="3">
        <v>2</v>
      </c>
      <c r="AC49" s="3">
        <v>2</v>
      </c>
      <c r="AD49" s="3">
        <f>Z49*AA49*AB49*AC49</f>
        <v>16</v>
      </c>
      <c r="AE49" s="3">
        <f>T49+Y49+AD49</f>
        <v>52</v>
      </c>
      <c r="AF49" s="4">
        <v>118.3000412</v>
      </c>
      <c r="AG49" s="4">
        <v>32.134128599999997</v>
      </c>
      <c r="AH49" s="2" t="s">
        <v>36</v>
      </c>
      <c r="AI49" s="2" t="s">
        <v>37</v>
      </c>
      <c r="AJ49" s="2" t="s">
        <v>38</v>
      </c>
      <c r="AK49" s="2" t="s">
        <v>39</v>
      </c>
    </row>
    <row r="50" spans="1:37" x14ac:dyDescent="0.2">
      <c r="A50" s="2">
        <v>890</v>
      </c>
      <c r="B50" s="3">
        <v>53.1995</v>
      </c>
      <c r="C50" s="3">
        <v>290791.47907899</v>
      </c>
      <c r="D50" s="3">
        <f>C50/B50</f>
        <v>5466.0566185582575</v>
      </c>
      <c r="E50" s="3">
        <v>2121.6452660560599</v>
      </c>
      <c r="F50" s="6">
        <f>E50/C50</f>
        <v>7.2961053493583988E-3</v>
      </c>
      <c r="G50" s="3">
        <v>3.3908</v>
      </c>
      <c r="H50" s="5">
        <v>6.3737441141364107E-2</v>
      </c>
      <c r="I50" s="3">
        <v>15416.557313508585</v>
      </c>
      <c r="J50" s="5">
        <v>6.2798620038052838E-2</v>
      </c>
      <c r="K50" s="5">
        <v>0.34586106647435078</v>
      </c>
      <c r="L50" s="5">
        <v>9.0200079199414723E-2</v>
      </c>
      <c r="M50" s="5">
        <v>6.7690274281297466E-2</v>
      </c>
      <c r="N50" s="5">
        <v>0.34452862244988375</v>
      </c>
      <c r="O50" s="5">
        <v>8.8921337557000421E-2</v>
      </c>
      <c r="P50" s="2">
        <v>3</v>
      </c>
      <c r="Q50" s="2">
        <v>4</v>
      </c>
      <c r="R50" s="2">
        <v>1</v>
      </c>
      <c r="S50" s="3">
        <v>4</v>
      </c>
      <c r="T50" s="3">
        <v>48</v>
      </c>
      <c r="U50" s="3">
        <v>2</v>
      </c>
      <c r="V50" s="3">
        <v>3</v>
      </c>
      <c r="W50" s="3">
        <v>4</v>
      </c>
      <c r="X50" s="4">
        <v>5</v>
      </c>
      <c r="Y50" s="3">
        <f>U50*V50*W50*X50</f>
        <v>120</v>
      </c>
      <c r="Z50" s="3">
        <v>1.97</v>
      </c>
      <c r="AA50" s="3">
        <v>2</v>
      </c>
      <c r="AB50" s="3">
        <v>2</v>
      </c>
      <c r="AC50" s="3">
        <v>2</v>
      </c>
      <c r="AD50" s="3">
        <f>Z50*AA50*AB50*AC50</f>
        <v>15.76</v>
      </c>
      <c r="AE50" s="3">
        <f>T50+Y50+AD50</f>
        <v>183.76</v>
      </c>
      <c r="AF50" s="4">
        <v>118.29316710000001</v>
      </c>
      <c r="AG50" s="4">
        <v>29.7073307</v>
      </c>
      <c r="AH50" s="2" t="s">
        <v>36</v>
      </c>
      <c r="AI50" s="2" t="s">
        <v>37</v>
      </c>
      <c r="AJ50" s="2" t="s">
        <v>38</v>
      </c>
      <c r="AK50" s="2" t="s">
        <v>39</v>
      </c>
    </row>
    <row r="51" spans="1:37" x14ac:dyDescent="0.2">
      <c r="A51" s="2">
        <v>892</v>
      </c>
      <c r="B51" s="3">
        <v>110.926</v>
      </c>
      <c r="C51" s="3">
        <v>70705.557858079294</v>
      </c>
      <c r="D51" s="3">
        <f>C51/B51</f>
        <v>637.41194902979726</v>
      </c>
      <c r="E51" s="3">
        <v>2557.4484259486098</v>
      </c>
      <c r="F51" s="6">
        <f>E51/C51</f>
        <v>3.6170401640588691E-2</v>
      </c>
      <c r="G51" s="3">
        <v>4.7662000000000004</v>
      </c>
      <c r="H51" s="5">
        <v>4.2967383661179533E-2</v>
      </c>
      <c r="I51" s="3">
        <v>5897.1445053459065</v>
      </c>
      <c r="J51" s="5">
        <v>7.1375474380432957E-2</v>
      </c>
      <c r="K51" s="5">
        <v>0.29143583884482333</v>
      </c>
      <c r="L51" s="5">
        <v>0.12239194020149496</v>
      </c>
      <c r="M51" s="5">
        <v>9.7133633949517767E-2</v>
      </c>
      <c r="N51" s="5">
        <v>0.29696560332935873</v>
      </c>
      <c r="O51" s="5">
        <v>0.12069750929437228</v>
      </c>
      <c r="P51" s="2">
        <v>1</v>
      </c>
      <c r="Q51" s="2">
        <v>1</v>
      </c>
      <c r="R51" s="2">
        <v>2</v>
      </c>
      <c r="S51" s="3">
        <v>5</v>
      </c>
      <c r="T51" s="3">
        <v>10</v>
      </c>
      <c r="U51" s="3">
        <v>1</v>
      </c>
      <c r="V51" s="3">
        <v>5</v>
      </c>
      <c r="W51" s="3">
        <v>2</v>
      </c>
      <c r="X51" s="4">
        <v>3</v>
      </c>
      <c r="Y51" s="3">
        <f>U51*V51*W51*X51</f>
        <v>30</v>
      </c>
      <c r="Z51" s="3">
        <v>2</v>
      </c>
      <c r="AA51" s="3">
        <v>3</v>
      </c>
      <c r="AB51" s="3">
        <v>2</v>
      </c>
      <c r="AC51" s="3">
        <v>2</v>
      </c>
      <c r="AD51" s="3">
        <f>Z51*AA51*AB51*AC51</f>
        <v>24</v>
      </c>
      <c r="AE51" s="3">
        <f>T51+Y51+AD51</f>
        <v>64</v>
      </c>
      <c r="AF51" s="4">
        <v>118.2846985</v>
      </c>
      <c r="AG51" s="4">
        <v>31.396749499999999</v>
      </c>
      <c r="AH51" s="2" t="s">
        <v>36</v>
      </c>
      <c r="AI51" s="2" t="s">
        <v>37</v>
      </c>
      <c r="AJ51" s="2" t="s">
        <v>38</v>
      </c>
      <c r="AK51" s="2" t="s">
        <v>39</v>
      </c>
    </row>
    <row r="52" spans="1:37" x14ac:dyDescent="0.2">
      <c r="A52" s="2">
        <v>899</v>
      </c>
      <c r="B52" s="3">
        <v>87.073300000000003</v>
      </c>
      <c r="C52" s="3">
        <v>140738.20369876301</v>
      </c>
      <c r="D52" s="3">
        <f>C52/B52</f>
        <v>1616.3187073277688</v>
      </c>
      <c r="E52" s="3">
        <v>1394.1303594112301</v>
      </c>
      <c r="F52" s="6">
        <f>E52/C52</f>
        <v>9.9058416462045797E-3</v>
      </c>
      <c r="G52" s="3">
        <v>4.9776999999999996</v>
      </c>
      <c r="H52" s="5">
        <v>5.7166777875651893E-2</v>
      </c>
      <c r="I52" s="3">
        <v>9144.6836228786542</v>
      </c>
      <c r="J52" s="5">
        <v>7.0646033161677974E-2</v>
      </c>
      <c r="K52" s="5">
        <v>0.28533429303157654</v>
      </c>
      <c r="L52" s="5">
        <v>0.12732410335450381</v>
      </c>
      <c r="M52" s="5">
        <v>9.8559447457555849E-2</v>
      </c>
      <c r="N52" s="5">
        <v>0.29446833862868721</v>
      </c>
      <c r="O52" s="5">
        <v>0.12366778436599851</v>
      </c>
      <c r="P52" s="2">
        <v>2</v>
      </c>
      <c r="Q52" s="2">
        <v>1</v>
      </c>
      <c r="R52" s="2">
        <v>2</v>
      </c>
      <c r="S52" s="3">
        <v>5</v>
      </c>
      <c r="T52" s="3">
        <v>20</v>
      </c>
      <c r="U52" s="3">
        <v>2</v>
      </c>
      <c r="V52" s="3">
        <v>3</v>
      </c>
      <c r="W52" s="3">
        <v>1</v>
      </c>
      <c r="X52" s="4">
        <v>1</v>
      </c>
      <c r="Y52" s="3">
        <f>U52*V52*W52*X52</f>
        <v>6</v>
      </c>
      <c r="Z52" s="3">
        <v>2</v>
      </c>
      <c r="AA52" s="3">
        <v>2</v>
      </c>
      <c r="AB52" s="3">
        <v>2</v>
      </c>
      <c r="AC52" s="3">
        <v>3</v>
      </c>
      <c r="AD52" s="3">
        <f>Z52*AA52*AB52*AC52</f>
        <v>24</v>
      </c>
      <c r="AE52" s="3">
        <f>T52+Y52+AD52</f>
        <v>50</v>
      </c>
      <c r="AF52" s="4">
        <v>118.3617477</v>
      </c>
      <c r="AG52" s="4">
        <v>31.697992299999999</v>
      </c>
      <c r="AH52" s="2" t="s">
        <v>36</v>
      </c>
      <c r="AI52" s="2" t="s">
        <v>37</v>
      </c>
      <c r="AJ52" s="2" t="s">
        <v>38</v>
      </c>
      <c r="AK52" s="2" t="s">
        <v>39</v>
      </c>
    </row>
    <row r="53" spans="1:37" x14ac:dyDescent="0.2">
      <c r="A53" s="2">
        <v>900</v>
      </c>
      <c r="B53" s="3">
        <v>24.757899999999999</v>
      </c>
      <c r="C53" s="3">
        <v>104615.39211141699</v>
      </c>
      <c r="D53" s="3">
        <f>C53/B53</f>
        <v>4225.5357728812623</v>
      </c>
      <c r="E53" s="3">
        <v>666.731464624404</v>
      </c>
      <c r="F53" s="6">
        <f>E53/C53</f>
        <v>6.3731679551927191E-3</v>
      </c>
      <c r="G53" s="3">
        <v>0.45100000000000001</v>
      </c>
      <c r="H53" s="5">
        <v>1.8216407692090202E-2</v>
      </c>
      <c r="I53" s="3">
        <v>1354.4809939453669</v>
      </c>
      <c r="J53" s="5">
        <v>8.4509172448555991E-2</v>
      </c>
      <c r="K53" s="5">
        <v>0.29785028821663728</v>
      </c>
      <c r="L53" s="5">
        <v>0.11713768252650643</v>
      </c>
      <c r="M53" s="5">
        <v>9.5406540666294198E-2</v>
      </c>
      <c r="N53" s="5">
        <v>0.27666706787044615</v>
      </c>
      <c r="O53" s="5">
        <v>0.12842924827156002</v>
      </c>
      <c r="P53" s="2">
        <v>3</v>
      </c>
      <c r="Q53" s="2">
        <v>3</v>
      </c>
      <c r="R53" s="2">
        <v>1</v>
      </c>
      <c r="S53" s="3">
        <v>3.86</v>
      </c>
      <c r="T53" s="3">
        <v>34.74</v>
      </c>
      <c r="U53" s="3">
        <v>3</v>
      </c>
      <c r="V53" s="3">
        <v>2</v>
      </c>
      <c r="W53" s="3">
        <v>5</v>
      </c>
      <c r="X53" s="4">
        <v>3</v>
      </c>
      <c r="Y53" s="3">
        <f>U53*V53*W53*X53</f>
        <v>90</v>
      </c>
      <c r="Z53" s="3">
        <v>1</v>
      </c>
      <c r="AA53" s="3">
        <v>1.52</v>
      </c>
      <c r="AB53" s="3">
        <v>1</v>
      </c>
      <c r="AC53" s="3">
        <v>1</v>
      </c>
      <c r="AD53" s="3">
        <f>Z53*AA53*AB53*AC53</f>
        <v>1.52</v>
      </c>
      <c r="AE53" s="3">
        <f>T53+Y53+AD53</f>
        <v>126.26</v>
      </c>
      <c r="AF53" s="4">
        <v>118.3153992</v>
      </c>
      <c r="AG53" s="4">
        <v>30.908739099999998</v>
      </c>
      <c r="AH53" s="2" t="s">
        <v>36</v>
      </c>
      <c r="AI53" s="2" t="s">
        <v>37</v>
      </c>
      <c r="AJ53" s="2" t="s">
        <v>38</v>
      </c>
      <c r="AK53" s="2" t="s">
        <v>39</v>
      </c>
    </row>
    <row r="54" spans="1:37" x14ac:dyDescent="0.2">
      <c r="A54" s="2">
        <v>911</v>
      </c>
      <c r="B54" s="3">
        <v>161.89699999999999</v>
      </c>
      <c r="C54" s="3">
        <v>438979.35549515998</v>
      </c>
      <c r="D54" s="3">
        <f>C54/B54</f>
        <v>2711.4730692672501</v>
      </c>
      <c r="E54" s="3">
        <v>8361.6856837272608</v>
      </c>
      <c r="F54" s="6">
        <f>E54/C54</f>
        <v>1.9048015764421191E-2</v>
      </c>
      <c r="G54" s="3">
        <v>7.7485999999999997</v>
      </c>
      <c r="H54" s="5">
        <v>4.7861294526767018E-2</v>
      </c>
      <c r="I54" s="3">
        <v>20867.667997553999</v>
      </c>
      <c r="J54" s="5">
        <v>6.8845707965662556E-2</v>
      </c>
      <c r="K54" s="5">
        <v>0.33311144783449115</v>
      </c>
      <c r="L54" s="5">
        <v>9.2802203070236178E-2</v>
      </c>
      <c r="M54" s="5">
        <v>7.7865924785419899E-2</v>
      </c>
      <c r="N54" s="5">
        <v>0.33751816690721276</v>
      </c>
      <c r="O54" s="5">
        <v>8.9856549436977587E-2</v>
      </c>
      <c r="P54" s="2">
        <v>1</v>
      </c>
      <c r="Q54" s="2">
        <v>2</v>
      </c>
      <c r="R54" s="2">
        <v>2</v>
      </c>
      <c r="S54" s="3">
        <v>1</v>
      </c>
      <c r="T54" s="3">
        <v>4</v>
      </c>
      <c r="U54" s="3">
        <v>1</v>
      </c>
      <c r="V54" s="3">
        <v>2</v>
      </c>
      <c r="W54" s="3">
        <v>1</v>
      </c>
      <c r="X54" s="4">
        <v>2</v>
      </c>
      <c r="Y54" s="3">
        <f>U54*V54*W54*X54</f>
        <v>4</v>
      </c>
      <c r="Z54" s="3">
        <v>2</v>
      </c>
      <c r="AA54" s="3">
        <v>1</v>
      </c>
      <c r="AB54" s="3">
        <v>3</v>
      </c>
      <c r="AC54" s="3">
        <v>4</v>
      </c>
      <c r="AD54" s="3">
        <f>Z54*AA54*AB54*AC54</f>
        <v>24</v>
      </c>
      <c r="AE54" s="3">
        <f>T54+Y54+AD54</f>
        <v>32</v>
      </c>
      <c r="AF54" s="4">
        <v>118.35537720000001</v>
      </c>
      <c r="AG54" s="4">
        <v>32.330474899999999</v>
      </c>
      <c r="AH54" s="2" t="s">
        <v>36</v>
      </c>
      <c r="AI54" s="2" t="s">
        <v>37</v>
      </c>
      <c r="AJ54" s="2" t="s">
        <v>38</v>
      </c>
      <c r="AK54" s="2" t="s">
        <v>39</v>
      </c>
    </row>
    <row r="55" spans="1:37" x14ac:dyDescent="0.2">
      <c r="A55" s="2">
        <v>920</v>
      </c>
      <c r="B55" s="3">
        <v>504.39800000000002</v>
      </c>
      <c r="C55" s="3">
        <v>3023996.34419809</v>
      </c>
      <c r="D55" s="3">
        <f>C55/B55</f>
        <v>5995.2583955489317</v>
      </c>
      <c r="E55" s="3">
        <v>26054.270009517601</v>
      </c>
      <c r="F55" s="6">
        <f>E55/C55</f>
        <v>8.6158404455435045E-3</v>
      </c>
      <c r="G55" s="3">
        <v>10.7843</v>
      </c>
      <c r="H55" s="5">
        <v>2.1380536798321959E-2</v>
      </c>
      <c r="I55" s="3">
        <v>44839.304534514413</v>
      </c>
      <c r="J55" s="5">
        <v>5.7363527668846455E-2</v>
      </c>
      <c r="K55" s="5">
        <v>0.32541051262303344</v>
      </c>
      <c r="L55" s="5">
        <v>9.7745916017144344E-2</v>
      </c>
      <c r="M55" s="5">
        <v>6.5274894601816624E-2</v>
      </c>
      <c r="N55" s="5">
        <v>0.35550740429806515</v>
      </c>
      <c r="O55" s="5">
        <v>9.8697744791093986E-2</v>
      </c>
      <c r="P55" s="2">
        <v>3</v>
      </c>
      <c r="Q55" s="2">
        <v>4</v>
      </c>
      <c r="R55" s="2">
        <v>2</v>
      </c>
      <c r="S55" s="3">
        <v>5</v>
      </c>
      <c r="T55" s="3">
        <v>120</v>
      </c>
      <c r="U55" s="3">
        <v>2</v>
      </c>
      <c r="V55" s="3">
        <v>3</v>
      </c>
      <c r="W55" s="3">
        <v>3</v>
      </c>
      <c r="X55" s="4">
        <v>1</v>
      </c>
      <c r="Y55" s="3">
        <f>U55*V55*W55*X55</f>
        <v>18</v>
      </c>
      <c r="Z55" s="3">
        <v>3</v>
      </c>
      <c r="AA55" s="3">
        <v>3</v>
      </c>
      <c r="AB55" s="3">
        <v>4</v>
      </c>
      <c r="AC55" s="3">
        <v>4</v>
      </c>
      <c r="AD55" s="3">
        <f>Z55*AA55*AB55*AC55</f>
        <v>144</v>
      </c>
      <c r="AE55" s="3">
        <f>T55+Y55+AD55</f>
        <v>282</v>
      </c>
      <c r="AF55" s="4">
        <v>118.371994</v>
      </c>
      <c r="AG55" s="4">
        <v>31.365936300000001</v>
      </c>
      <c r="AH55" s="2" t="s">
        <v>36</v>
      </c>
      <c r="AI55" s="2" t="s">
        <v>37</v>
      </c>
      <c r="AJ55" s="2" t="s">
        <v>38</v>
      </c>
      <c r="AK55" s="2" t="s">
        <v>39</v>
      </c>
    </row>
    <row r="56" spans="1:37" x14ac:dyDescent="0.2">
      <c r="A56" s="2">
        <v>929</v>
      </c>
      <c r="B56" s="3">
        <v>52.192599999999999</v>
      </c>
      <c r="C56" s="3">
        <v>105489.148900398</v>
      </c>
      <c r="D56" s="3">
        <f>C56/B56</f>
        <v>2021.151444848465</v>
      </c>
      <c r="E56" s="3">
        <v>1834.85931539535</v>
      </c>
      <c r="F56" s="6">
        <f>E56/C56</f>
        <v>1.7393820449985897E-2</v>
      </c>
      <c r="G56" s="3">
        <v>0.6673</v>
      </c>
      <c r="H56" s="5">
        <v>1.2785337384993271E-2</v>
      </c>
      <c r="I56" s="3">
        <v>1073.4441415066503</v>
      </c>
      <c r="J56" s="5">
        <v>7.4043940745438144E-2</v>
      </c>
      <c r="K56" s="5">
        <v>0.30318810171233002</v>
      </c>
      <c r="L56" s="5">
        <v>0.11419231042569825</v>
      </c>
      <c r="M56" s="5">
        <v>8.1141430873987896E-2</v>
      </c>
      <c r="N56" s="5">
        <v>0.31165446218601833</v>
      </c>
      <c r="O56" s="5">
        <v>0.11577975405652732</v>
      </c>
      <c r="P56" s="2">
        <v>1</v>
      </c>
      <c r="Q56" s="2">
        <v>1</v>
      </c>
      <c r="R56" s="2">
        <v>1</v>
      </c>
      <c r="S56" s="3">
        <v>4</v>
      </c>
      <c r="T56" s="3">
        <v>4</v>
      </c>
      <c r="U56" s="3">
        <v>1</v>
      </c>
      <c r="V56" s="3">
        <v>2</v>
      </c>
      <c r="W56" s="3">
        <v>4</v>
      </c>
      <c r="X56" s="4">
        <v>2</v>
      </c>
      <c r="Y56" s="3">
        <f>U56*V56*W56*X56</f>
        <v>16</v>
      </c>
      <c r="Z56" s="3">
        <v>1</v>
      </c>
      <c r="AA56" s="3">
        <v>1</v>
      </c>
      <c r="AB56" s="3">
        <v>1</v>
      </c>
      <c r="AC56" s="3">
        <v>1</v>
      </c>
      <c r="AD56" s="3">
        <f>Z56*AA56*AB56*AC56</f>
        <v>1</v>
      </c>
      <c r="AE56" s="3">
        <f>T56+Y56+AD56</f>
        <v>21</v>
      </c>
      <c r="AF56" s="4">
        <v>118.5985718</v>
      </c>
      <c r="AG56" s="4">
        <v>31.1536522</v>
      </c>
      <c r="AH56" s="2" t="s">
        <v>36</v>
      </c>
      <c r="AI56" s="2" t="s">
        <v>37</v>
      </c>
      <c r="AJ56" s="2" t="s">
        <v>38</v>
      </c>
      <c r="AK56" s="2" t="s">
        <v>39</v>
      </c>
    </row>
    <row r="57" spans="1:37" x14ac:dyDescent="0.2">
      <c r="A57" s="2">
        <v>942</v>
      </c>
      <c r="B57" s="3">
        <v>46.539299999999997</v>
      </c>
      <c r="C57" s="3">
        <v>347386.93063861801</v>
      </c>
      <c r="D57" s="3">
        <f>C57/B57</f>
        <v>7464.3780769933801</v>
      </c>
      <c r="E57" s="3">
        <v>2285.19797706604</v>
      </c>
      <c r="F57" s="6">
        <f>E57/C57</f>
        <v>6.5782497138422887E-3</v>
      </c>
      <c r="G57" s="3">
        <v>1.0552999999999999</v>
      </c>
      <c r="H57" s="5">
        <v>2.2675459235527821E-2</v>
      </c>
      <c r="I57" s="3">
        <v>4402.7578670070243</v>
      </c>
      <c r="J57" s="5">
        <v>7.7269581197044149E-2</v>
      </c>
      <c r="K57" s="5">
        <v>0.30282840313456372</v>
      </c>
      <c r="L57" s="5">
        <v>0.11174177665321754</v>
      </c>
      <c r="M57" s="5">
        <v>8.314778282082845E-2</v>
      </c>
      <c r="N57" s="5">
        <v>0.3084206097689064</v>
      </c>
      <c r="O57" s="5">
        <v>0.11659184642543971</v>
      </c>
      <c r="P57" s="2">
        <v>3</v>
      </c>
      <c r="Q57" s="2">
        <v>4</v>
      </c>
      <c r="R57" s="2">
        <v>1</v>
      </c>
      <c r="S57" s="3">
        <v>3</v>
      </c>
      <c r="T57" s="3">
        <v>36</v>
      </c>
      <c r="U57" s="3">
        <v>3</v>
      </c>
      <c r="V57" s="3">
        <v>1</v>
      </c>
      <c r="W57" s="3">
        <v>4</v>
      </c>
      <c r="X57" s="4">
        <v>4</v>
      </c>
      <c r="Y57" s="3">
        <f>U57*V57*W57*X57</f>
        <v>48</v>
      </c>
      <c r="Z57" s="3">
        <v>1</v>
      </c>
      <c r="AA57" s="3">
        <v>2.2599999999999998</v>
      </c>
      <c r="AB57" s="3">
        <v>1</v>
      </c>
      <c r="AC57" s="3">
        <v>2</v>
      </c>
      <c r="AD57" s="3">
        <f>Z57*AA57*AB57*AC57</f>
        <v>4.5199999999999996</v>
      </c>
      <c r="AE57" s="3">
        <f>T57+Y57+AD57</f>
        <v>88.52</v>
      </c>
      <c r="AF57" s="4">
        <v>118.74684139999999</v>
      </c>
      <c r="AG57" s="4">
        <v>30.945108399999999</v>
      </c>
      <c r="AH57" s="2" t="s">
        <v>36</v>
      </c>
      <c r="AI57" s="2" t="s">
        <v>37</v>
      </c>
      <c r="AJ57" s="2" t="s">
        <v>38</v>
      </c>
      <c r="AK57" s="2" t="s">
        <v>39</v>
      </c>
    </row>
    <row r="58" spans="1:37" x14ac:dyDescent="0.2">
      <c r="A58" s="2">
        <v>960</v>
      </c>
      <c r="B58" s="3">
        <v>67.3048</v>
      </c>
      <c r="C58" s="3">
        <v>202549.52137543101</v>
      </c>
      <c r="D58" s="3">
        <f>C58/B58</f>
        <v>3009.4364945060534</v>
      </c>
      <c r="E58" s="3">
        <v>1738.1676120758</v>
      </c>
      <c r="F58" s="6">
        <f>E58/C58</f>
        <v>8.5814451709024745E-3</v>
      </c>
      <c r="G58" s="3">
        <v>3.577</v>
      </c>
      <c r="H58" s="5">
        <v>5.3146283771736927E-2</v>
      </c>
      <c r="I58" s="3">
        <v>11496.232081515731</v>
      </c>
      <c r="J58" s="5">
        <v>7.7036284685880085E-2</v>
      </c>
      <c r="K58" s="5">
        <v>0.31862717895322673</v>
      </c>
      <c r="L58" s="5">
        <v>0.10400950602614158</v>
      </c>
      <c r="M58" s="5">
        <v>8.7157324100308062E-2</v>
      </c>
      <c r="N58" s="5">
        <v>0.31647825004771035</v>
      </c>
      <c r="O58" s="5">
        <v>9.6691456186733124E-2</v>
      </c>
      <c r="P58" s="2">
        <v>3</v>
      </c>
      <c r="Q58" s="2">
        <v>2</v>
      </c>
      <c r="R58" s="2">
        <v>1</v>
      </c>
      <c r="S58" s="3">
        <v>1</v>
      </c>
      <c r="T58" s="3">
        <v>6</v>
      </c>
      <c r="U58" s="3">
        <v>2</v>
      </c>
      <c r="V58" s="3">
        <v>2</v>
      </c>
      <c r="W58" s="3">
        <v>2</v>
      </c>
      <c r="X58" s="4">
        <v>3</v>
      </c>
      <c r="Y58" s="3">
        <f>U58*V58*W58*X58</f>
        <v>24</v>
      </c>
      <c r="Z58" s="3">
        <v>2</v>
      </c>
      <c r="AA58" s="3">
        <v>2</v>
      </c>
      <c r="AB58" s="3">
        <v>2</v>
      </c>
      <c r="AC58" s="3">
        <v>3</v>
      </c>
      <c r="AD58" s="3">
        <f>Z58*AA58*AB58*AC58</f>
        <v>24</v>
      </c>
      <c r="AE58" s="3">
        <f>T58+Y58+AD58</f>
        <v>54</v>
      </c>
      <c r="AF58" s="4">
        <v>118.9741135</v>
      </c>
      <c r="AG58" s="4">
        <v>32.675949099999997</v>
      </c>
      <c r="AH58" s="2" t="s">
        <v>36</v>
      </c>
      <c r="AI58" s="2" t="s">
        <v>37</v>
      </c>
      <c r="AJ58" s="2" t="s">
        <v>38</v>
      </c>
      <c r="AK58" s="2" t="s">
        <v>39</v>
      </c>
    </row>
    <row r="59" spans="1:37" x14ac:dyDescent="0.2">
      <c r="A59" s="2">
        <v>961</v>
      </c>
      <c r="B59" s="3">
        <v>36.964399999999998</v>
      </c>
      <c r="C59" s="3">
        <v>284152.12901219103</v>
      </c>
      <c r="D59" s="3">
        <f>C59/B59</f>
        <v>7687.1835877815156</v>
      </c>
      <c r="E59" s="3">
        <v>1138.1525959968501</v>
      </c>
      <c r="F59" s="6">
        <f>E59/C59</f>
        <v>4.0054339904242627E-3</v>
      </c>
      <c r="G59" s="3">
        <v>1.5415000000000001</v>
      </c>
      <c r="H59" s="5">
        <v>4.1702286524331521E-2</v>
      </c>
      <c r="I59" s="3">
        <f>H59*C59</f>
        <v>11849.793500565205</v>
      </c>
      <c r="J59" s="5">
        <v>6.4551765084186544E-2</v>
      </c>
      <c r="K59" s="5">
        <v>0.31131601611303128</v>
      </c>
      <c r="L59" s="5">
        <v>0.10548475301107926</v>
      </c>
      <c r="M59" s="5">
        <v>6.7723303532675305E-2</v>
      </c>
      <c r="N59" s="5">
        <v>0.33843078831547169</v>
      </c>
      <c r="O59" s="5">
        <v>0.11249337394355585</v>
      </c>
      <c r="P59" s="2">
        <v>4</v>
      </c>
      <c r="Q59" s="2">
        <v>4</v>
      </c>
      <c r="R59" s="2">
        <v>1</v>
      </c>
      <c r="S59" s="3">
        <v>2</v>
      </c>
      <c r="T59" s="3">
        <v>32</v>
      </c>
      <c r="U59" s="3">
        <v>4</v>
      </c>
      <c r="V59" s="3">
        <v>2</v>
      </c>
      <c r="W59" s="3">
        <v>4</v>
      </c>
      <c r="X59" s="4">
        <v>3</v>
      </c>
      <c r="Y59" s="3">
        <f>U59*V59*W59*X59</f>
        <v>96</v>
      </c>
      <c r="Z59" s="3">
        <v>2.2000000000000002</v>
      </c>
      <c r="AA59" s="3">
        <v>3.37</v>
      </c>
      <c r="AB59" s="3">
        <v>2.34</v>
      </c>
      <c r="AC59" s="3">
        <v>2.13</v>
      </c>
      <c r="AD59" s="3">
        <f>Z59*AA59*AB59*AC59</f>
        <v>36.952858799999994</v>
      </c>
      <c r="AE59" s="3">
        <f>T59+Y59+AD59</f>
        <v>164.9528588</v>
      </c>
      <c r="AF59" s="4">
        <v>118.9813766</v>
      </c>
      <c r="AG59" s="4">
        <v>30.627801900000001</v>
      </c>
      <c r="AH59" s="2" t="s">
        <v>36</v>
      </c>
      <c r="AI59" s="2" t="s">
        <v>37</v>
      </c>
      <c r="AJ59" s="2" t="s">
        <v>38</v>
      </c>
      <c r="AK59" s="2" t="s">
        <v>39</v>
      </c>
    </row>
    <row r="60" spans="1:37" x14ac:dyDescent="0.2">
      <c r="A60" s="2">
        <v>971</v>
      </c>
      <c r="B60" s="3">
        <v>44.732599999999998</v>
      </c>
      <c r="C60" s="3">
        <v>103549.73445649201</v>
      </c>
      <c r="D60" s="3">
        <f>C60/B60</f>
        <v>2314.8606263998072</v>
      </c>
      <c r="E60" s="3">
        <v>1409.6116255521699</v>
      </c>
      <c r="F60" s="6">
        <f>E60/C60</f>
        <v>1.3612894643823927E-2</v>
      </c>
      <c r="G60" s="3">
        <v>1.996</v>
      </c>
      <c r="H60" s="5">
        <v>4.4620701680653491E-2</v>
      </c>
      <c r="I60" s="3">
        <v>3664.5643669270294</v>
      </c>
      <c r="J60" s="5">
        <v>7.6264923432478884E-2</v>
      </c>
      <c r="K60" s="5">
        <v>0.30826946258832011</v>
      </c>
      <c r="L60" s="5">
        <v>9.8182771004485275E-2</v>
      </c>
      <c r="M60" s="5">
        <v>8.0783600905859079E-2</v>
      </c>
      <c r="N60" s="5">
        <v>0.32902448475805718</v>
      </c>
      <c r="O60" s="5">
        <v>0.10747475731079949</v>
      </c>
      <c r="P60" s="2">
        <v>1</v>
      </c>
      <c r="Q60" s="2">
        <v>2</v>
      </c>
      <c r="R60" s="2">
        <v>1</v>
      </c>
      <c r="S60" s="3">
        <v>1</v>
      </c>
      <c r="T60" s="3">
        <v>2</v>
      </c>
      <c r="U60" s="3">
        <v>1</v>
      </c>
      <c r="V60" s="3">
        <v>2</v>
      </c>
      <c r="W60" s="3">
        <v>1</v>
      </c>
      <c r="X60" s="4">
        <v>3</v>
      </c>
      <c r="Y60" s="3">
        <f>U60*V60*W60*X60</f>
        <v>6</v>
      </c>
      <c r="Z60" s="3">
        <v>1</v>
      </c>
      <c r="AA60" s="3">
        <v>2.27</v>
      </c>
      <c r="AB60" s="3">
        <v>1</v>
      </c>
      <c r="AC60" s="3">
        <v>2</v>
      </c>
      <c r="AD60" s="3">
        <f>Z60*AA60*AB60*AC60</f>
        <v>4.54</v>
      </c>
      <c r="AE60" s="3">
        <f>T60+Y60+AD60</f>
        <v>12.54</v>
      </c>
      <c r="AF60" s="4">
        <v>119.44838710000001</v>
      </c>
      <c r="AG60" s="4">
        <v>30.8949547</v>
      </c>
      <c r="AH60" s="2" t="s">
        <v>36</v>
      </c>
      <c r="AI60" s="2" t="s">
        <v>37</v>
      </c>
      <c r="AJ60" s="2" t="s">
        <v>38</v>
      </c>
      <c r="AK60" s="2" t="s">
        <v>39</v>
      </c>
    </row>
    <row r="61" spans="1:37" x14ac:dyDescent="0.2">
      <c r="A61" s="2">
        <v>985</v>
      </c>
      <c r="B61" s="3">
        <v>22.6051</v>
      </c>
      <c r="C61" s="3">
        <v>124640.233746331</v>
      </c>
      <c r="D61" s="3">
        <f>C61/B61</f>
        <v>5513.8103236141842</v>
      </c>
      <c r="E61" s="3">
        <v>1311.64796161651</v>
      </c>
      <c r="F61" s="6">
        <f>E61/C61</f>
        <v>1.0523471612593318E-2</v>
      </c>
      <c r="G61" s="3">
        <v>2.8249</v>
      </c>
      <c r="H61" s="5">
        <v>0.1249673746190019</v>
      </c>
      <c r="I61" s="3">
        <v>8145.7483797904006</v>
      </c>
      <c r="J61" s="5">
        <v>5.5017386298358631E-2</v>
      </c>
      <c r="K61" s="5">
        <v>0.34346748984483699</v>
      </c>
      <c r="L61" s="5">
        <v>9.0603686090002883E-2</v>
      </c>
      <c r="M61" s="5">
        <v>5.7080023922011579E-2</v>
      </c>
      <c r="N61" s="5">
        <v>0.35177077944148516</v>
      </c>
      <c r="O61" s="5">
        <v>0.10206063440330487</v>
      </c>
      <c r="P61" s="2">
        <v>2</v>
      </c>
      <c r="Q61" s="2">
        <v>4</v>
      </c>
      <c r="R61" s="2">
        <v>3</v>
      </c>
      <c r="S61" s="3">
        <v>3.35</v>
      </c>
      <c r="T61" s="3">
        <v>80.400000000000006</v>
      </c>
      <c r="U61" s="3">
        <v>2</v>
      </c>
      <c r="V61" s="3">
        <v>2.02</v>
      </c>
      <c r="W61" s="3">
        <v>5</v>
      </c>
      <c r="X61" s="4">
        <v>3</v>
      </c>
      <c r="Y61" s="3">
        <f>U61*V61*W61*X61</f>
        <v>60.599999999999994</v>
      </c>
      <c r="Z61" s="3">
        <v>1</v>
      </c>
      <c r="AA61" s="3">
        <v>2</v>
      </c>
      <c r="AB61" s="3">
        <v>2</v>
      </c>
      <c r="AC61" s="3">
        <v>2</v>
      </c>
      <c r="AD61" s="3">
        <f>Z61*AA61*AB61*AC61</f>
        <v>8</v>
      </c>
      <c r="AE61" s="3">
        <f>T61+Y61+AD61</f>
        <v>149</v>
      </c>
      <c r="AF61" s="4">
        <v>115.97820280000001</v>
      </c>
      <c r="AG61" s="4">
        <v>40.461002299999997</v>
      </c>
      <c r="AH61" s="2" t="s">
        <v>36</v>
      </c>
      <c r="AI61" s="2" t="s">
        <v>37</v>
      </c>
      <c r="AJ61" s="2" t="s">
        <v>38</v>
      </c>
      <c r="AK61" s="2" t="s">
        <v>39</v>
      </c>
    </row>
    <row r="62" spans="1:37" x14ac:dyDescent="0.2">
      <c r="A62" s="2">
        <v>995</v>
      </c>
      <c r="B62" s="3">
        <v>23.186</v>
      </c>
      <c r="C62" s="3">
        <v>36159.172360306598</v>
      </c>
      <c r="D62" s="3">
        <f>C62/B62</f>
        <v>1559.5261088720176</v>
      </c>
      <c r="E62" s="3">
        <v>921.07063293456997</v>
      </c>
      <c r="F62" s="6">
        <f>E62/C62</f>
        <v>2.5472669113015066E-2</v>
      </c>
      <c r="G62" s="3">
        <v>2.7898000000000001</v>
      </c>
      <c r="H62" s="5">
        <v>0.1203226084706288</v>
      </c>
      <c r="I62" s="3">
        <v>6000.6088070387304</v>
      </c>
      <c r="J62" s="5">
        <v>4.7712171313551988E-2</v>
      </c>
      <c r="K62" s="5">
        <v>0.3481893647976162</v>
      </c>
      <c r="L62" s="5">
        <v>6.6993922393641894E-2</v>
      </c>
      <c r="M62" s="5">
        <v>5.4729042466065886E-2</v>
      </c>
      <c r="N62" s="5">
        <v>0.41952800906681992</v>
      </c>
      <c r="O62" s="5">
        <v>6.2847489962304118E-2</v>
      </c>
      <c r="P62" s="2">
        <v>1</v>
      </c>
      <c r="Q62" s="2">
        <v>1</v>
      </c>
      <c r="R62" s="2">
        <v>2</v>
      </c>
      <c r="S62" s="3">
        <v>3</v>
      </c>
      <c r="T62" s="3">
        <v>6</v>
      </c>
      <c r="U62" s="3">
        <v>1</v>
      </c>
      <c r="V62" s="3">
        <v>2.09</v>
      </c>
      <c r="W62" s="3">
        <v>1</v>
      </c>
      <c r="X62" s="4">
        <v>5</v>
      </c>
      <c r="Y62" s="3">
        <f>U62*V62*W62*X62</f>
        <v>10.45</v>
      </c>
      <c r="Z62" s="3">
        <v>2</v>
      </c>
      <c r="AA62" s="3">
        <v>1.93</v>
      </c>
      <c r="AB62" s="3">
        <v>2</v>
      </c>
      <c r="AC62" s="3">
        <v>3</v>
      </c>
      <c r="AD62" s="3">
        <f>Z62*AA62*AB62*AC62</f>
        <v>23.16</v>
      </c>
      <c r="AE62" s="3">
        <f>T62+Y62+AD62</f>
        <v>39.61</v>
      </c>
      <c r="AF62" s="4">
        <v>116.2935181</v>
      </c>
      <c r="AG62" s="4">
        <v>39.500495899999997</v>
      </c>
      <c r="AH62" s="2" t="s">
        <v>36</v>
      </c>
      <c r="AI62" s="2" t="s">
        <v>37</v>
      </c>
      <c r="AJ62" s="2" t="s">
        <v>38</v>
      </c>
      <c r="AK62" s="2" t="s">
        <v>39</v>
      </c>
    </row>
    <row r="63" spans="1:37" x14ac:dyDescent="0.2">
      <c r="A63" s="2">
        <v>1010</v>
      </c>
      <c r="B63" s="3">
        <v>4366</v>
      </c>
      <c r="C63" s="3">
        <v>20632965.304383099</v>
      </c>
      <c r="D63" s="3">
        <f>C63/B63</f>
        <v>4725.8280587226518</v>
      </c>
      <c r="E63" s="3">
        <v>242651.15931153201</v>
      </c>
      <c r="F63" s="6">
        <f>E63/C63</f>
        <v>1.1760362882013143E-2</v>
      </c>
      <c r="G63" s="3">
        <v>300.89210000000003</v>
      </c>
      <c r="H63" s="5">
        <v>6.8917109482363723E-2</v>
      </c>
      <c r="I63" s="3">
        <v>1179001.1044801651</v>
      </c>
      <c r="J63" s="5">
        <v>4.200058301312342E-2</v>
      </c>
      <c r="K63" s="5">
        <v>0.35824592774126779</v>
      </c>
      <c r="L63" s="5">
        <v>8.5950259032680318E-2</v>
      </c>
      <c r="M63" s="5">
        <v>4.7125937791465393E-2</v>
      </c>
      <c r="N63" s="5">
        <v>0.38918388504251583</v>
      </c>
      <c r="O63" s="5">
        <v>7.749340737894729E-2</v>
      </c>
      <c r="P63" s="2">
        <v>2</v>
      </c>
      <c r="Q63" s="2">
        <v>3</v>
      </c>
      <c r="R63" s="2">
        <v>2</v>
      </c>
      <c r="S63" s="3">
        <v>3</v>
      </c>
      <c r="T63" s="3">
        <v>36</v>
      </c>
      <c r="U63" s="3">
        <v>2</v>
      </c>
      <c r="V63" s="3">
        <v>3</v>
      </c>
      <c r="W63" s="3">
        <v>2</v>
      </c>
      <c r="X63" s="4">
        <v>1</v>
      </c>
      <c r="Y63" s="3">
        <f>U63*V63*W63*X63</f>
        <v>12</v>
      </c>
      <c r="Z63" s="3">
        <v>5</v>
      </c>
      <c r="AA63" s="3">
        <v>4</v>
      </c>
      <c r="AB63" s="3">
        <v>5</v>
      </c>
      <c r="AC63" s="3">
        <v>5</v>
      </c>
      <c r="AD63" s="3">
        <f>Z63*AA63*AB63*AC63</f>
        <v>500</v>
      </c>
      <c r="AE63" s="3">
        <f>T63+Y63+AD63</f>
        <v>548</v>
      </c>
      <c r="AF63" s="4">
        <v>116.39538570000001</v>
      </c>
      <c r="AG63" s="4">
        <v>39.935687999999999</v>
      </c>
      <c r="AH63" s="2" t="s">
        <v>36</v>
      </c>
      <c r="AI63" s="2" t="s">
        <v>37</v>
      </c>
      <c r="AJ63" s="2" t="s">
        <v>38</v>
      </c>
      <c r="AK63" s="2" t="s">
        <v>39</v>
      </c>
    </row>
    <row r="64" spans="1:37" x14ac:dyDescent="0.2">
      <c r="A64" s="2">
        <v>1022</v>
      </c>
      <c r="B64" s="3">
        <v>125.651</v>
      </c>
      <c r="C64" s="3">
        <v>142255.52447983</v>
      </c>
      <c r="D64" s="3">
        <f>C64/B64</f>
        <v>1132.1479692149685</v>
      </c>
      <c r="E64" s="3">
        <v>3322.3744988441399</v>
      </c>
      <c r="F64" s="6">
        <f>E64/C64</f>
        <v>2.3354976975359643E-2</v>
      </c>
      <c r="G64" s="3">
        <v>28.3491</v>
      </c>
      <c r="H64" s="5">
        <v>0.22561778258828019</v>
      </c>
      <c r="I64" s="3">
        <v>67928.325128331649</v>
      </c>
      <c r="J64" s="5">
        <v>4.6963980326186448E-2</v>
      </c>
      <c r="K64" s="5">
        <v>0.35192837691024004</v>
      </c>
      <c r="L64" s="5">
        <v>8.4070758774582033E-2</v>
      </c>
      <c r="M64" s="5">
        <v>5.3311528930289002E-2</v>
      </c>
      <c r="N64" s="5">
        <v>0.38593492317566414</v>
      </c>
      <c r="O64" s="5">
        <v>7.779043188303833E-2</v>
      </c>
      <c r="P64" s="2">
        <v>1</v>
      </c>
      <c r="Q64" s="2">
        <v>1</v>
      </c>
      <c r="R64" s="2">
        <v>2</v>
      </c>
      <c r="S64" s="3">
        <v>3</v>
      </c>
      <c r="T64" s="3">
        <v>6</v>
      </c>
      <c r="U64" s="3">
        <v>1</v>
      </c>
      <c r="V64" s="3">
        <v>2.95</v>
      </c>
      <c r="W64" s="3">
        <v>3</v>
      </c>
      <c r="X64" s="4">
        <v>3</v>
      </c>
      <c r="Y64" s="3">
        <f>U64*V64*W64*X64</f>
        <v>26.550000000000004</v>
      </c>
      <c r="Z64" s="3">
        <v>4</v>
      </c>
      <c r="AA64" s="3">
        <v>2.2799999999999998</v>
      </c>
      <c r="AB64" s="3">
        <v>4</v>
      </c>
      <c r="AC64" s="3">
        <v>5</v>
      </c>
      <c r="AD64" s="3">
        <f>Z64*AA64*AB64*AC64</f>
        <v>182.39999999999998</v>
      </c>
      <c r="AE64" s="3">
        <f>T64+Y64+AD64</f>
        <v>214.95</v>
      </c>
      <c r="AF64" s="4">
        <v>116.8148499</v>
      </c>
      <c r="AG64" s="4">
        <v>40.056865700000003</v>
      </c>
      <c r="AH64" s="2" t="s">
        <v>36</v>
      </c>
      <c r="AI64" s="2" t="s">
        <v>37</v>
      </c>
      <c r="AJ64" s="2" t="s">
        <v>38</v>
      </c>
      <c r="AK64" s="2" t="s">
        <v>39</v>
      </c>
    </row>
    <row r="65" spans="1:37" x14ac:dyDescent="0.2">
      <c r="A65" s="2">
        <v>1062</v>
      </c>
      <c r="B65" s="3">
        <v>90.354600000000005</v>
      </c>
      <c r="C65" s="3">
        <v>326456.89082176599</v>
      </c>
      <c r="D65" s="3">
        <f>C65/B65</f>
        <v>3613.0633174378058</v>
      </c>
      <c r="E65" s="3">
        <v>3523.9876918792702</v>
      </c>
      <c r="F65" s="6">
        <f>E65/C65</f>
        <v>1.0794649434443226E-2</v>
      </c>
      <c r="G65" s="3">
        <v>16.8855</v>
      </c>
      <c r="H65" s="5">
        <v>0.18688035805592629</v>
      </c>
      <c r="I65" s="3">
        <v>33441.866313391904</v>
      </c>
      <c r="J65" s="5">
        <v>5.1155287328545879E-2</v>
      </c>
      <c r="K65" s="5">
        <v>0.33430830886522944</v>
      </c>
      <c r="L65" s="5">
        <v>0.10594990657345006</v>
      </c>
      <c r="M65" s="5">
        <v>5.6980071333935858E-2</v>
      </c>
      <c r="N65" s="5">
        <v>0.35380554225366173</v>
      </c>
      <c r="O65" s="5">
        <v>9.7800883645177028E-2</v>
      </c>
      <c r="P65" s="2">
        <v>2</v>
      </c>
      <c r="Q65" s="2">
        <v>3</v>
      </c>
      <c r="R65" s="2">
        <v>2</v>
      </c>
      <c r="S65" s="3">
        <v>2.87</v>
      </c>
      <c r="T65" s="3">
        <v>34.44</v>
      </c>
      <c r="U65" s="3">
        <v>2</v>
      </c>
      <c r="V65" s="3">
        <v>4</v>
      </c>
      <c r="W65" s="3">
        <v>3</v>
      </c>
      <c r="X65" s="4">
        <v>4</v>
      </c>
      <c r="Y65" s="3">
        <f>U65*V65*W65*X65</f>
        <v>96</v>
      </c>
      <c r="Z65" s="3">
        <v>3</v>
      </c>
      <c r="AA65" s="3">
        <v>1.8</v>
      </c>
      <c r="AB65" s="3">
        <v>4</v>
      </c>
      <c r="AC65" s="3">
        <v>4</v>
      </c>
      <c r="AD65" s="3">
        <f>Z65*AA65*AB65*AC65</f>
        <v>86.4</v>
      </c>
      <c r="AE65" s="3">
        <f>T65+Y65+AD65</f>
        <v>216.84</v>
      </c>
      <c r="AF65" s="4">
        <v>117.14906310000001</v>
      </c>
      <c r="AG65" s="4">
        <v>40.148849499999997</v>
      </c>
      <c r="AH65" s="2" t="s">
        <v>36</v>
      </c>
      <c r="AI65" s="2" t="s">
        <v>37</v>
      </c>
      <c r="AJ65" s="2" t="s">
        <v>38</v>
      </c>
      <c r="AK65" s="2" t="s">
        <v>39</v>
      </c>
    </row>
    <row r="66" spans="1:37" x14ac:dyDescent="0.2">
      <c r="A66" s="2">
        <v>1066</v>
      </c>
      <c r="B66" s="3">
        <v>30.299399999999999</v>
      </c>
      <c r="C66" s="3">
        <v>164701.85014398399</v>
      </c>
      <c r="D66" s="3">
        <f>C66/B66</f>
        <v>5435.8122650608266</v>
      </c>
      <c r="E66" s="3">
        <v>902.12157869338898</v>
      </c>
      <c r="F66" s="6">
        <f>E66/C66</f>
        <v>5.4773008190542203E-3</v>
      </c>
      <c r="G66" s="3">
        <v>1.5116000000000001</v>
      </c>
      <c r="H66" s="5">
        <v>4.9888776675445723E-2</v>
      </c>
      <c r="I66" s="3">
        <v>4752.8538650930386</v>
      </c>
      <c r="J66" s="5">
        <v>8.7065756328928573E-2</v>
      </c>
      <c r="K66" s="5">
        <v>0.29160958837671574</v>
      </c>
      <c r="L66" s="5">
        <v>0.12260139157763432</v>
      </c>
      <c r="M66" s="5">
        <v>9.4447441866364987E-2</v>
      </c>
      <c r="N66" s="5">
        <v>0.28312239940907957</v>
      </c>
      <c r="O66" s="5">
        <v>0.1211534224412768</v>
      </c>
      <c r="P66" s="2">
        <v>4</v>
      </c>
      <c r="Q66" s="2">
        <v>4</v>
      </c>
      <c r="R66" s="2">
        <v>3</v>
      </c>
      <c r="S66" s="3">
        <v>2</v>
      </c>
      <c r="T66" s="3">
        <v>96</v>
      </c>
      <c r="U66" s="3">
        <v>3</v>
      </c>
      <c r="V66" s="3">
        <v>1</v>
      </c>
      <c r="W66" s="3">
        <v>2</v>
      </c>
      <c r="X66" s="4">
        <v>3.68</v>
      </c>
      <c r="Y66" s="3">
        <f>U66*V66*W66*X66</f>
        <v>22.080000000000002</v>
      </c>
      <c r="Z66" s="3">
        <v>1</v>
      </c>
      <c r="AA66" s="3">
        <v>3</v>
      </c>
      <c r="AB66" s="3">
        <v>2</v>
      </c>
      <c r="AC66" s="3">
        <v>2</v>
      </c>
      <c r="AD66" s="3">
        <f>Z66*AA66*AB66*AC66</f>
        <v>12</v>
      </c>
      <c r="AE66" s="3">
        <f>T66+Y66+AD66</f>
        <v>130.07999999999998</v>
      </c>
      <c r="AF66" s="4">
        <v>105.61354059999999</v>
      </c>
      <c r="AG66" s="4">
        <v>29.411579100000001</v>
      </c>
      <c r="AH66" s="2" t="s">
        <v>36</v>
      </c>
      <c r="AI66" s="2" t="s">
        <v>37</v>
      </c>
      <c r="AJ66" s="2" t="s">
        <v>38</v>
      </c>
      <c r="AK66" s="2" t="s">
        <v>39</v>
      </c>
    </row>
    <row r="67" spans="1:37" x14ac:dyDescent="0.2">
      <c r="A67" s="2">
        <v>1078</v>
      </c>
      <c r="B67" s="3">
        <v>57.661000000000001</v>
      </c>
      <c r="C67" s="3">
        <v>548622.90016797499</v>
      </c>
      <c r="D67" s="3">
        <f>C67/B67</f>
        <v>9514.6268737617283</v>
      </c>
      <c r="E67" s="3">
        <v>1480.34635877609</v>
      </c>
      <c r="F67" s="6">
        <f>E67/C67</f>
        <v>2.6982948730773799E-3</v>
      </c>
      <c r="G67" s="3">
        <v>1.8174999999999999</v>
      </c>
      <c r="H67" s="5">
        <v>3.1520438424585073E-2</v>
      </c>
      <c r="I67" s="3">
        <v>6195.0584884063746</v>
      </c>
      <c r="J67" s="5">
        <v>8.5230092085689976E-2</v>
      </c>
      <c r="K67" s="5">
        <v>0.30311685205678129</v>
      </c>
      <c r="L67" s="5">
        <v>0.1062381283734226</v>
      </c>
      <c r="M67" s="5">
        <v>9.4314034113052739E-2</v>
      </c>
      <c r="N67" s="5">
        <v>0.3021672219124848</v>
      </c>
      <c r="O67" s="5">
        <v>0.10893367145856857</v>
      </c>
      <c r="P67" s="2">
        <v>5</v>
      </c>
      <c r="Q67" s="2">
        <v>5</v>
      </c>
      <c r="R67" s="2">
        <v>2</v>
      </c>
      <c r="S67" s="3">
        <v>3.29</v>
      </c>
      <c r="T67" s="3">
        <v>164.5</v>
      </c>
      <c r="U67" s="3">
        <v>4</v>
      </c>
      <c r="V67" s="3">
        <v>1</v>
      </c>
      <c r="W67" s="3">
        <v>1</v>
      </c>
      <c r="X67" s="4">
        <v>3.28</v>
      </c>
      <c r="Y67" s="3">
        <f>U67*V67*W67*X67</f>
        <v>13.12</v>
      </c>
      <c r="Z67" s="3">
        <v>2</v>
      </c>
      <c r="AA67" s="3">
        <v>4</v>
      </c>
      <c r="AB67" s="3">
        <v>2</v>
      </c>
      <c r="AC67" s="3">
        <v>2</v>
      </c>
      <c r="AD67" s="3">
        <f>Z67*AA67*AB67*AC67</f>
        <v>32</v>
      </c>
      <c r="AE67" s="3">
        <f>T67+Y67+AD67</f>
        <v>209.62</v>
      </c>
      <c r="AF67" s="4">
        <v>105.9186783</v>
      </c>
      <c r="AG67" s="4">
        <v>29.340141299999999</v>
      </c>
      <c r="AH67" s="2" t="s">
        <v>36</v>
      </c>
      <c r="AI67" s="2" t="s">
        <v>37</v>
      </c>
      <c r="AJ67" s="2" t="s">
        <v>38</v>
      </c>
      <c r="AK67" s="2" t="s">
        <v>39</v>
      </c>
    </row>
    <row r="68" spans="1:37" x14ac:dyDescent="0.2">
      <c r="A68" s="2">
        <v>1086</v>
      </c>
      <c r="B68" s="3">
        <v>30.568200000000001</v>
      </c>
      <c r="C68" s="3">
        <v>170138.45459363199</v>
      </c>
      <c r="D68" s="3">
        <f>C68/B68</f>
        <v>5565.8643490173445</v>
      </c>
      <c r="E68" s="3">
        <v>1143.62400531768</v>
      </c>
      <c r="F68" s="6">
        <f>E68/C68</f>
        <v>6.7217255972447515E-3</v>
      </c>
      <c r="G68" s="3">
        <v>0.74699999999999989</v>
      </c>
      <c r="H68" s="5">
        <v>2.443716018607572E-2</v>
      </c>
      <c r="I68" s="3">
        <v>2489.3646338351618</v>
      </c>
      <c r="J68" s="5">
        <v>7.5316974908451004E-2</v>
      </c>
      <c r="K68" s="5">
        <v>0.30346307871342221</v>
      </c>
      <c r="L68" s="5">
        <v>0.11083067329819613</v>
      </c>
      <c r="M68" s="5">
        <v>8.1225786814914019E-2</v>
      </c>
      <c r="N68" s="5">
        <v>0.30490173924827668</v>
      </c>
      <c r="O68" s="5">
        <v>0.12426174701673995</v>
      </c>
      <c r="P68" s="2">
        <v>3</v>
      </c>
      <c r="Q68" s="2">
        <v>4</v>
      </c>
      <c r="R68" s="2">
        <v>3</v>
      </c>
      <c r="S68" s="3">
        <v>3.88</v>
      </c>
      <c r="T68" s="3">
        <v>139.68</v>
      </c>
      <c r="U68" s="3">
        <v>3</v>
      </c>
      <c r="V68" s="3">
        <v>1</v>
      </c>
      <c r="W68" s="3">
        <v>2</v>
      </c>
      <c r="X68" s="4">
        <v>3</v>
      </c>
      <c r="Y68" s="3">
        <f>U68*V68*W68*X68</f>
        <v>18</v>
      </c>
      <c r="Z68" s="3">
        <v>1</v>
      </c>
      <c r="AA68" s="3">
        <v>3</v>
      </c>
      <c r="AB68" s="3">
        <v>1</v>
      </c>
      <c r="AC68" s="3">
        <v>2</v>
      </c>
      <c r="AD68" s="3">
        <f>Z68*AA68*AB68*AC68</f>
        <v>6</v>
      </c>
      <c r="AE68" s="3">
        <f>T68+Y68+AD68</f>
        <v>163.68</v>
      </c>
      <c r="AF68" s="4">
        <v>106.2150955</v>
      </c>
      <c r="AG68" s="4">
        <v>29.547925899999999</v>
      </c>
      <c r="AH68" s="2" t="s">
        <v>36</v>
      </c>
      <c r="AI68" s="2" t="s">
        <v>37</v>
      </c>
      <c r="AJ68" s="2" t="s">
        <v>38</v>
      </c>
      <c r="AK68" s="2" t="s">
        <v>39</v>
      </c>
    </row>
    <row r="69" spans="1:37" x14ac:dyDescent="0.2">
      <c r="A69" s="2">
        <v>1091</v>
      </c>
      <c r="B69" s="3">
        <v>44.6417</v>
      </c>
      <c r="C69" s="3">
        <v>317507.18759746698</v>
      </c>
      <c r="D69" s="3">
        <f>C69/B69</f>
        <v>7112.3453541748404</v>
      </c>
      <c r="E69" s="3">
        <v>1404.4173576831799</v>
      </c>
      <c r="F69" s="6">
        <f>E69/C69</f>
        <v>4.4232616222335376E-3</v>
      </c>
      <c r="G69" s="3">
        <v>1.5649</v>
      </c>
      <c r="H69" s="5">
        <v>3.5054668617010551E-2</v>
      </c>
      <c r="I69" s="3">
        <v>8904.7621954361057</v>
      </c>
      <c r="J69" s="5">
        <v>7.4178457231885389E-2</v>
      </c>
      <c r="K69" s="5">
        <v>0.29331001071639684</v>
      </c>
      <c r="L69" s="5">
        <v>0.12551202522191035</v>
      </c>
      <c r="M69" s="5">
        <v>8.3992303832262485E-2</v>
      </c>
      <c r="N69" s="5">
        <v>0.29098536811776576</v>
      </c>
      <c r="O69" s="5">
        <v>0.13202183487977923</v>
      </c>
      <c r="P69" s="2">
        <v>4</v>
      </c>
      <c r="Q69" s="2">
        <v>4</v>
      </c>
      <c r="R69" s="2">
        <v>1</v>
      </c>
      <c r="S69" s="3">
        <v>3</v>
      </c>
      <c r="T69" s="3">
        <v>48</v>
      </c>
      <c r="U69" s="3">
        <v>3</v>
      </c>
      <c r="V69" s="3">
        <v>1</v>
      </c>
      <c r="W69" s="3">
        <v>1</v>
      </c>
      <c r="X69" s="4">
        <v>1</v>
      </c>
      <c r="Y69" s="3">
        <f>U69*V69*W69*X69</f>
        <v>3</v>
      </c>
      <c r="Z69" s="3">
        <v>2</v>
      </c>
      <c r="AA69" s="3">
        <v>4</v>
      </c>
      <c r="AB69" s="3">
        <v>2</v>
      </c>
      <c r="AC69" s="3">
        <v>3</v>
      </c>
      <c r="AD69" s="3">
        <f>Z69*AA69*AB69*AC69</f>
        <v>48</v>
      </c>
      <c r="AE69" s="3">
        <f>T69+Y69+AD69</f>
        <v>99</v>
      </c>
      <c r="AF69" s="4">
        <v>106.2671967</v>
      </c>
      <c r="AG69" s="4">
        <v>29.9798355</v>
      </c>
      <c r="AH69" s="2" t="s">
        <v>36</v>
      </c>
      <c r="AI69" s="2" t="s">
        <v>37</v>
      </c>
      <c r="AJ69" s="2" t="s">
        <v>38</v>
      </c>
      <c r="AK69" s="2" t="s">
        <v>39</v>
      </c>
    </row>
    <row r="70" spans="1:37" x14ac:dyDescent="0.2">
      <c r="A70" s="2">
        <v>1095</v>
      </c>
      <c r="B70" s="3">
        <v>20.181000000000001</v>
      </c>
      <c r="C70" s="3">
        <v>130327.181419988</v>
      </c>
      <c r="D70" s="3">
        <f>C70/B70</f>
        <v>6457.9149407852929</v>
      </c>
      <c r="E70" s="3">
        <v>397.29958724975501</v>
      </c>
      <c r="F70" s="6">
        <f>E70/C70</f>
        <v>3.048478321413479E-3</v>
      </c>
      <c r="G70" s="3">
        <v>0.1661</v>
      </c>
      <c r="H70" s="5">
        <v>8.2305138496605729E-3</v>
      </c>
      <c r="I70" s="3">
        <v>362.12614835736588</v>
      </c>
      <c r="J70" s="5">
        <v>5.755792443414965E-2</v>
      </c>
      <c r="K70" s="5">
        <v>0.33993197391202579</v>
      </c>
      <c r="L70" s="5">
        <v>9.0391070174069166E-2</v>
      </c>
      <c r="M70" s="5">
        <v>6.2655319045715585E-2</v>
      </c>
      <c r="N70" s="5">
        <v>0.36021906888324368</v>
      </c>
      <c r="O70" s="5">
        <v>8.9244643550796185E-2</v>
      </c>
      <c r="P70" s="2">
        <v>5</v>
      </c>
      <c r="Q70" s="2">
        <v>4</v>
      </c>
      <c r="R70" s="2">
        <v>1</v>
      </c>
      <c r="S70" s="3">
        <v>4</v>
      </c>
      <c r="T70" s="3">
        <v>80</v>
      </c>
      <c r="U70" s="3">
        <v>4</v>
      </c>
      <c r="V70" s="3">
        <v>3</v>
      </c>
      <c r="W70" s="3">
        <v>2</v>
      </c>
      <c r="X70" s="4">
        <v>3</v>
      </c>
      <c r="Y70" s="3">
        <f>U70*V70*W70*X70</f>
        <v>72</v>
      </c>
      <c r="Z70" s="3">
        <v>1</v>
      </c>
      <c r="AA70" s="3">
        <v>2</v>
      </c>
      <c r="AB70" s="3">
        <v>1</v>
      </c>
      <c r="AC70" s="3">
        <v>1</v>
      </c>
      <c r="AD70" s="3">
        <f>Z70*AA70*AB70*AC70</f>
        <v>2</v>
      </c>
      <c r="AE70" s="3">
        <f>T70+Y70+AD70</f>
        <v>154</v>
      </c>
      <c r="AF70" s="4">
        <v>106.3198776</v>
      </c>
      <c r="AG70" s="4">
        <v>29.315546000000001</v>
      </c>
      <c r="AH70" s="2" t="s">
        <v>36</v>
      </c>
      <c r="AI70" s="2" t="s">
        <v>37</v>
      </c>
      <c r="AJ70" s="2" t="s">
        <v>38</v>
      </c>
      <c r="AK70" s="2" t="s">
        <v>39</v>
      </c>
    </row>
    <row r="71" spans="1:37" x14ac:dyDescent="0.2">
      <c r="A71" s="2">
        <v>1102</v>
      </c>
      <c r="B71" s="3">
        <v>219.738</v>
      </c>
      <c r="C71" s="3">
        <v>524988.95719582902</v>
      </c>
      <c r="D71" s="3">
        <f>C71/B71</f>
        <v>2389.1587126297181</v>
      </c>
      <c r="E71" s="3">
        <v>7032.4671859741202</v>
      </c>
      <c r="F71" s="6">
        <f>E71/C71</f>
        <v>1.3395457351212248E-2</v>
      </c>
      <c r="G71" s="3">
        <v>3.4556</v>
      </c>
      <c r="H71" s="5">
        <v>1.5726000964785339E-2</v>
      </c>
      <c r="I71" s="3">
        <f>H71*C71</f>
        <v>8255.9768473632557</v>
      </c>
      <c r="J71" s="5">
        <v>5.7034407921473775E-2</v>
      </c>
      <c r="K71" s="5">
        <v>0.33917488429442966</v>
      </c>
      <c r="L71" s="5">
        <v>9.4785581311664424E-2</v>
      </c>
      <c r="M71" s="5">
        <v>6.1082790623315078E-2</v>
      </c>
      <c r="N71" s="5">
        <v>0.35223993034213047</v>
      </c>
      <c r="O71" s="5">
        <v>9.5682405506986576E-2</v>
      </c>
      <c r="P71" s="2">
        <v>1</v>
      </c>
      <c r="Q71" s="2">
        <v>2</v>
      </c>
      <c r="R71" s="2">
        <v>1</v>
      </c>
      <c r="S71" s="3">
        <v>4</v>
      </c>
      <c r="T71" s="3">
        <v>8</v>
      </c>
      <c r="U71" s="3">
        <v>1</v>
      </c>
      <c r="V71" s="3">
        <v>1</v>
      </c>
      <c r="W71" s="3">
        <v>2</v>
      </c>
      <c r="X71" s="4">
        <v>2</v>
      </c>
      <c r="Y71" s="3">
        <f>U71*V71*W71*X71</f>
        <v>4</v>
      </c>
      <c r="Z71" s="3">
        <v>2.62</v>
      </c>
      <c r="AA71" s="3">
        <v>3.04</v>
      </c>
      <c r="AB71" s="3">
        <v>2.38</v>
      </c>
      <c r="AC71" s="3">
        <v>2.2999999999999998</v>
      </c>
      <c r="AD71" s="3">
        <f>Z71*AA71*AB71*AC71</f>
        <v>43.599315199999992</v>
      </c>
      <c r="AE71" s="3">
        <f>T71+Y71+AD71</f>
        <v>55.599315199999992</v>
      </c>
      <c r="AF71" s="4">
        <v>106.3287964</v>
      </c>
      <c r="AG71" s="4">
        <v>29.530891400000002</v>
      </c>
      <c r="AH71" s="2" t="s">
        <v>36</v>
      </c>
      <c r="AI71" s="2" t="s">
        <v>37</v>
      </c>
      <c r="AJ71" s="2" t="s">
        <v>38</v>
      </c>
      <c r="AK71" s="2" t="s">
        <v>39</v>
      </c>
    </row>
    <row r="72" spans="1:37" x14ac:dyDescent="0.2">
      <c r="A72" s="2">
        <v>1109</v>
      </c>
      <c r="B72" s="3">
        <v>23.976800000000001</v>
      </c>
      <c r="C72" s="3">
        <v>408856.76112200302</v>
      </c>
      <c r="D72" s="3">
        <f>C72/B72</f>
        <v>17052.182156167753</v>
      </c>
      <c r="E72" s="3">
        <v>878.07734680175702</v>
      </c>
      <c r="F72" s="6">
        <f>E72/C72</f>
        <v>2.1476405193645272E-3</v>
      </c>
      <c r="G72" s="3">
        <v>0.56400000000000006</v>
      </c>
      <c r="H72" s="5">
        <v>2.3522738647359109E-2</v>
      </c>
      <c r="I72" s="3">
        <v>3220.1453071302258</v>
      </c>
      <c r="J72" s="5">
        <v>5.0617150218682884E-2</v>
      </c>
      <c r="K72" s="5">
        <v>0.32888190705049325</v>
      </c>
      <c r="L72" s="5">
        <v>0.11390481033367786</v>
      </c>
      <c r="M72" s="5">
        <v>5.3326293360102216E-2</v>
      </c>
      <c r="N72" s="5">
        <v>0.34064851317946199</v>
      </c>
      <c r="O72" s="5">
        <v>0.11262132585758178</v>
      </c>
      <c r="P72" s="2">
        <v>5</v>
      </c>
      <c r="Q72" s="2">
        <v>5</v>
      </c>
      <c r="R72" s="2">
        <v>1</v>
      </c>
      <c r="S72" s="3">
        <v>3</v>
      </c>
      <c r="T72" s="3">
        <v>75</v>
      </c>
      <c r="U72" s="3">
        <v>4</v>
      </c>
      <c r="V72" s="3">
        <v>4</v>
      </c>
      <c r="W72" s="3">
        <v>4</v>
      </c>
      <c r="X72" s="4">
        <v>3</v>
      </c>
      <c r="Y72" s="3">
        <f>U72*V72*W72*X72</f>
        <v>192</v>
      </c>
      <c r="Z72" s="3">
        <v>1</v>
      </c>
      <c r="AA72" s="3">
        <v>4</v>
      </c>
      <c r="AB72" s="3">
        <v>1</v>
      </c>
      <c r="AC72" s="3">
        <v>2</v>
      </c>
      <c r="AD72" s="3">
        <f>Z72*AA72*AB72*AC72</f>
        <v>8</v>
      </c>
      <c r="AE72" s="3">
        <f>T72+Y72+AD72</f>
        <v>275</v>
      </c>
      <c r="AF72" s="4">
        <v>106.4100723</v>
      </c>
      <c r="AG72" s="4">
        <v>29.8120899</v>
      </c>
      <c r="AH72" s="2" t="s">
        <v>36</v>
      </c>
      <c r="AI72" s="2" t="s">
        <v>37</v>
      </c>
      <c r="AJ72" s="2" t="s">
        <v>38</v>
      </c>
      <c r="AK72" s="2" t="s">
        <v>39</v>
      </c>
    </row>
    <row r="73" spans="1:37" x14ac:dyDescent="0.2">
      <c r="A73" s="2">
        <v>1113</v>
      </c>
      <c r="B73" s="3">
        <v>20.848299999999998</v>
      </c>
      <c r="C73" s="3">
        <v>47832.4508853484</v>
      </c>
      <c r="D73" s="3">
        <f>C73/B73</f>
        <v>2294.3094106161366</v>
      </c>
      <c r="E73" s="3">
        <v>783.39251899719204</v>
      </c>
      <c r="F73" s="6">
        <f>E73/C73</f>
        <v>1.6377846096051786E-2</v>
      </c>
      <c r="G73" s="3">
        <v>0.21820000000000001</v>
      </c>
      <c r="H73" s="5">
        <v>1.0466081167289421E-2</v>
      </c>
      <c r="I73" s="3">
        <v>1196.3044756646827</v>
      </c>
      <c r="J73" s="5">
        <v>5.0617150259147037E-2</v>
      </c>
      <c r="K73" s="5">
        <v>0.32886892005583968</v>
      </c>
      <c r="L73" s="5">
        <v>0.11390875214019539</v>
      </c>
      <c r="M73" s="5">
        <v>5.3326293386328091E-2</v>
      </c>
      <c r="N73" s="5">
        <v>0.34061961545357361</v>
      </c>
      <c r="O73" s="5">
        <v>0.11265926870491622</v>
      </c>
      <c r="P73" s="2">
        <v>1</v>
      </c>
      <c r="Q73" s="2">
        <v>1</v>
      </c>
      <c r="R73" s="2">
        <v>3</v>
      </c>
      <c r="S73" s="3">
        <v>3</v>
      </c>
      <c r="T73" s="3">
        <v>9</v>
      </c>
      <c r="U73" s="3">
        <v>1</v>
      </c>
      <c r="V73" s="3">
        <v>3.25</v>
      </c>
      <c r="W73" s="3">
        <v>3</v>
      </c>
      <c r="X73" s="4">
        <v>4</v>
      </c>
      <c r="Y73" s="3">
        <f>U73*V73*W73*X73</f>
        <v>39</v>
      </c>
      <c r="Z73" s="3">
        <v>1</v>
      </c>
      <c r="AA73" s="3">
        <v>1</v>
      </c>
      <c r="AB73" s="3">
        <v>1</v>
      </c>
      <c r="AC73" s="3">
        <v>2</v>
      </c>
      <c r="AD73" s="3">
        <f>Z73*AA73*AB73*AC73</f>
        <v>2</v>
      </c>
      <c r="AE73" s="3">
        <f>T73+Y73+AD73</f>
        <v>50</v>
      </c>
      <c r="AF73" s="4">
        <v>106.4730988</v>
      </c>
      <c r="AG73" s="4">
        <v>29.735414500000001</v>
      </c>
      <c r="AH73" s="2" t="s">
        <v>36</v>
      </c>
      <c r="AI73" s="2" t="s">
        <v>37</v>
      </c>
      <c r="AJ73" s="2" t="s">
        <v>38</v>
      </c>
      <c r="AK73" s="2" t="s">
        <v>39</v>
      </c>
    </row>
    <row r="74" spans="1:37" x14ac:dyDescent="0.2">
      <c r="A74" s="2">
        <v>1115</v>
      </c>
      <c r="B74" s="3">
        <v>27.641100000000002</v>
      </c>
      <c r="C74" s="3">
        <v>73020.732410343306</v>
      </c>
      <c r="D74" s="3">
        <f>C74/B74</f>
        <v>2641.7448079252745</v>
      </c>
      <c r="E74" s="3">
        <v>477.47103834152199</v>
      </c>
      <c r="F74" s="6">
        <f>E74/C74</f>
        <v>6.5388420874547236E-3</v>
      </c>
      <c r="G74" s="3">
        <v>0.85109999999999997</v>
      </c>
      <c r="H74" s="5">
        <v>3.0791104550831911E-2</v>
      </c>
      <c r="I74" s="3">
        <v>1547.49933251571</v>
      </c>
      <c r="J74" s="5">
        <v>5.082921744044315E-2</v>
      </c>
      <c r="K74" s="5">
        <v>0.32894239386378654</v>
      </c>
      <c r="L74" s="5">
        <v>0.11355140186915888</v>
      </c>
      <c r="M74" s="5">
        <v>5.3562109822826227E-2</v>
      </c>
      <c r="N74" s="5">
        <v>0.34077891890830891</v>
      </c>
      <c r="O74" s="5">
        <v>0.11233595809547633</v>
      </c>
      <c r="P74" s="2">
        <v>3</v>
      </c>
      <c r="Q74" s="2">
        <v>2</v>
      </c>
      <c r="R74" s="2">
        <v>2</v>
      </c>
      <c r="S74" s="3">
        <v>4</v>
      </c>
      <c r="T74" s="3">
        <v>48</v>
      </c>
      <c r="U74" s="3">
        <v>3</v>
      </c>
      <c r="V74" s="3">
        <v>4</v>
      </c>
      <c r="W74" s="3">
        <v>1</v>
      </c>
      <c r="X74" s="4">
        <v>4</v>
      </c>
      <c r="Y74" s="3">
        <f>U74*V74*W74*X74</f>
        <v>48</v>
      </c>
      <c r="Z74" s="3">
        <v>1</v>
      </c>
      <c r="AA74" s="3">
        <v>1</v>
      </c>
      <c r="AB74" s="3">
        <v>1</v>
      </c>
      <c r="AC74" s="3">
        <v>2</v>
      </c>
      <c r="AD74" s="3">
        <f>Z74*AA74*AB74*AC74</f>
        <v>2</v>
      </c>
      <c r="AE74" s="3">
        <f>T74+Y74+AD74</f>
        <v>98</v>
      </c>
      <c r="AF74" s="4">
        <v>106.53060910000001</v>
      </c>
      <c r="AG74" s="4">
        <v>29.802225100000001</v>
      </c>
      <c r="AH74" s="2" t="s">
        <v>36</v>
      </c>
      <c r="AI74" s="2" t="s">
        <v>37</v>
      </c>
      <c r="AJ74" s="2" t="s">
        <v>38</v>
      </c>
      <c r="AK74" s="2" t="s">
        <v>39</v>
      </c>
    </row>
    <row r="75" spans="1:37" x14ac:dyDescent="0.2">
      <c r="A75" s="2">
        <v>1125</v>
      </c>
      <c r="B75" s="3">
        <v>610.10299999999995</v>
      </c>
      <c r="C75" s="3">
        <v>6993626.1707836501</v>
      </c>
      <c r="D75" s="3">
        <f>C75/B75</f>
        <v>11463.02537568845</v>
      </c>
      <c r="E75" s="3">
        <v>32731.769324302601</v>
      </c>
      <c r="F75" s="6">
        <f>E75/C75</f>
        <v>4.6802286145979314E-3</v>
      </c>
      <c r="G75" s="3">
        <v>13.683999999999999</v>
      </c>
      <c r="H75" s="5">
        <v>2.2428999693494382E-2</v>
      </c>
      <c r="I75" s="3">
        <v>116621.35579729981</v>
      </c>
      <c r="J75" s="5">
        <v>5.312536972795473E-2</v>
      </c>
      <c r="K75" s="5">
        <v>0.34408377584487981</v>
      </c>
      <c r="L75" s="5">
        <v>9.50954095355213E-2</v>
      </c>
      <c r="M75" s="5">
        <v>5.675759911855429E-2</v>
      </c>
      <c r="N75" s="5">
        <v>0.35929712248899093</v>
      </c>
      <c r="O75" s="5">
        <v>9.1640723284099002E-2</v>
      </c>
      <c r="P75" s="2">
        <v>4</v>
      </c>
      <c r="Q75" s="2">
        <v>5</v>
      </c>
      <c r="R75" s="2">
        <v>2</v>
      </c>
      <c r="S75" s="3">
        <v>4</v>
      </c>
      <c r="T75" s="3">
        <v>160</v>
      </c>
      <c r="U75" s="3">
        <v>3</v>
      </c>
      <c r="V75" s="3">
        <v>1</v>
      </c>
      <c r="W75" s="3">
        <v>3</v>
      </c>
      <c r="X75" s="4">
        <v>2</v>
      </c>
      <c r="Y75" s="3">
        <f>U75*V75*W75*X75</f>
        <v>18</v>
      </c>
      <c r="Z75" s="3">
        <v>4</v>
      </c>
      <c r="AA75" s="3">
        <v>5</v>
      </c>
      <c r="AB75" s="3">
        <v>5</v>
      </c>
      <c r="AC75" s="3">
        <v>5</v>
      </c>
      <c r="AD75" s="3">
        <f>Z75*AA75*AB75*AC75</f>
        <v>500</v>
      </c>
      <c r="AE75" s="3">
        <f>T75+Y75+AD75</f>
        <v>678</v>
      </c>
      <c r="AF75" s="4">
        <v>106.53289789999999</v>
      </c>
      <c r="AG75" s="4">
        <v>29.5818996</v>
      </c>
      <c r="AH75" s="2" t="s">
        <v>36</v>
      </c>
      <c r="AI75" s="2" t="s">
        <v>37</v>
      </c>
      <c r="AJ75" s="2" t="s">
        <v>38</v>
      </c>
      <c r="AK75" s="2" t="s">
        <v>39</v>
      </c>
    </row>
    <row r="76" spans="1:37" x14ac:dyDescent="0.2">
      <c r="A76" s="2">
        <v>1137</v>
      </c>
      <c r="B76" s="3">
        <v>29.828199999999999</v>
      </c>
      <c r="C76" s="3">
        <v>58433.611615613103</v>
      </c>
      <c r="D76" s="3">
        <f>C76/B76</f>
        <v>1959.0056260724116</v>
      </c>
      <c r="E76" s="3">
        <v>1116.4787006378101</v>
      </c>
      <c r="F76" s="6">
        <f>E76/C76</f>
        <v>1.9106789222309406E-2</v>
      </c>
      <c r="G76" s="3">
        <v>0.65400000000000003</v>
      </c>
      <c r="H76" s="5">
        <v>2.1925560375751801E-2</v>
      </c>
      <c r="I76" s="3">
        <v>2428.4312160975182</v>
      </c>
      <c r="J76" s="5">
        <v>7.3433517488723704E-2</v>
      </c>
      <c r="K76" s="5">
        <v>0.2986176286945611</v>
      </c>
      <c r="L76" s="5">
        <v>0.12124703002375981</v>
      </c>
      <c r="M76" s="5">
        <v>7.9743335724487913E-2</v>
      </c>
      <c r="N76" s="5">
        <v>0.30697199017700239</v>
      </c>
      <c r="O76" s="5">
        <v>0.11998649789146518</v>
      </c>
      <c r="P76" s="2">
        <v>1</v>
      </c>
      <c r="Q76" s="2">
        <v>1</v>
      </c>
      <c r="R76" s="2">
        <v>2</v>
      </c>
      <c r="S76" s="3">
        <v>5</v>
      </c>
      <c r="T76" s="3">
        <v>10</v>
      </c>
      <c r="U76" s="3">
        <v>1</v>
      </c>
      <c r="V76" s="3">
        <v>1</v>
      </c>
      <c r="W76" s="3">
        <v>1</v>
      </c>
      <c r="X76" s="4">
        <v>4</v>
      </c>
      <c r="Y76" s="3">
        <f>U76*V76*W76*X76</f>
        <v>4</v>
      </c>
      <c r="Z76" s="3">
        <v>1</v>
      </c>
      <c r="AA76" s="3">
        <v>3</v>
      </c>
      <c r="AB76" s="3">
        <v>1</v>
      </c>
      <c r="AC76" s="3">
        <v>2</v>
      </c>
      <c r="AD76" s="3">
        <f>Z76*AA76*AB76*AC76</f>
        <v>6</v>
      </c>
      <c r="AE76" s="3">
        <f>T76+Y76+AD76</f>
        <v>20</v>
      </c>
      <c r="AF76" s="4">
        <v>106.9924927</v>
      </c>
      <c r="AG76" s="4">
        <v>29.8258686</v>
      </c>
      <c r="AH76" s="2" t="s">
        <v>36</v>
      </c>
      <c r="AI76" s="2" t="s">
        <v>37</v>
      </c>
      <c r="AJ76" s="2" t="s">
        <v>38</v>
      </c>
      <c r="AK76" s="2" t="s">
        <v>39</v>
      </c>
    </row>
    <row r="77" spans="1:37" x14ac:dyDescent="0.2">
      <c r="A77" s="2">
        <v>1138</v>
      </c>
      <c r="B77" s="3">
        <v>31.615300000000001</v>
      </c>
      <c r="C77" s="3">
        <v>184248.77657034699</v>
      </c>
      <c r="D77" s="3">
        <f>C77/B77</f>
        <v>5827.835781104307</v>
      </c>
      <c r="E77" s="3">
        <v>1236.49367523193</v>
      </c>
      <c r="F77" s="6">
        <f>E77/C77</f>
        <v>6.7110007363323319E-3</v>
      </c>
      <c r="G77" s="3">
        <v>0.3644</v>
      </c>
      <c r="H77" s="5">
        <v>1.1526064911609251E-2</v>
      </c>
      <c r="I77" s="3">
        <v>1402.4224220551441</v>
      </c>
      <c r="J77" s="5">
        <v>7.3433517525995182E-2</v>
      </c>
      <c r="K77" s="5">
        <v>0.29862049059496953</v>
      </c>
      <c r="L77" s="5">
        <v>0.12124236684716404</v>
      </c>
      <c r="M77" s="5">
        <v>7.9743335718047606E-2</v>
      </c>
      <c r="N77" s="5">
        <v>0.30699084609428207</v>
      </c>
      <c r="O77" s="5">
        <v>0.11996944321954159</v>
      </c>
      <c r="P77" s="2">
        <v>3</v>
      </c>
      <c r="Q77" s="2">
        <v>4</v>
      </c>
      <c r="R77" s="2">
        <v>1</v>
      </c>
      <c r="S77" s="3">
        <v>5</v>
      </c>
      <c r="T77" s="3">
        <v>60</v>
      </c>
      <c r="U77" s="3">
        <v>3</v>
      </c>
      <c r="V77" s="3">
        <v>1.7999999999999998</v>
      </c>
      <c r="W77" s="3">
        <v>2</v>
      </c>
      <c r="X77" s="4">
        <v>5</v>
      </c>
      <c r="Y77" s="3">
        <f>U77*V77*W77*X77</f>
        <v>53.999999999999993</v>
      </c>
      <c r="Z77" s="3">
        <v>1</v>
      </c>
      <c r="AA77" s="3">
        <v>3</v>
      </c>
      <c r="AB77" s="3">
        <v>1</v>
      </c>
      <c r="AC77" s="3">
        <v>1</v>
      </c>
      <c r="AD77" s="3">
        <f>Z77*AA77*AB77*AC77</f>
        <v>3</v>
      </c>
      <c r="AE77" s="3">
        <f>T77+Y77+AD77</f>
        <v>117</v>
      </c>
      <c r="AF77" s="4">
        <v>107.0665588</v>
      </c>
      <c r="AG77" s="4">
        <v>29.8571548</v>
      </c>
      <c r="AH77" s="2" t="s">
        <v>36</v>
      </c>
      <c r="AI77" s="2" t="s">
        <v>37</v>
      </c>
      <c r="AJ77" s="2" t="s">
        <v>38</v>
      </c>
      <c r="AK77" s="2" t="s">
        <v>39</v>
      </c>
    </row>
    <row r="78" spans="1:37" x14ac:dyDescent="0.2">
      <c r="A78" s="2">
        <v>1173</v>
      </c>
      <c r="B78" s="3">
        <v>31.897600000000001</v>
      </c>
      <c r="C78" s="3">
        <v>101063.435896745</v>
      </c>
      <c r="D78" s="3">
        <f>C78/B78</f>
        <v>3168.3711594836286</v>
      </c>
      <c r="E78" s="3">
        <v>1154.3846437930999</v>
      </c>
      <c r="F78" s="6">
        <f>E78/C78</f>
        <v>1.1422376782959541E-2</v>
      </c>
      <c r="G78" s="3">
        <v>0.753</v>
      </c>
      <c r="H78" s="5">
        <v>2.360679173354735E-2</v>
      </c>
      <c r="I78" s="3">
        <v>6111.2554236055375</v>
      </c>
      <c r="J78" s="5">
        <v>7.355959928615273E-2</v>
      </c>
      <c r="K78" s="5">
        <v>0.31014759444135759</v>
      </c>
      <c r="L78" s="5">
        <v>0.11574195938502335</v>
      </c>
      <c r="M78" s="5">
        <v>8.1040978014374265E-2</v>
      </c>
      <c r="N78" s="5">
        <v>0.30338211226117484</v>
      </c>
      <c r="O78" s="5">
        <v>0.11612775661191718</v>
      </c>
      <c r="P78" s="2">
        <v>2</v>
      </c>
      <c r="Q78" s="2">
        <v>2</v>
      </c>
      <c r="R78" s="2">
        <v>3</v>
      </c>
      <c r="S78" s="3">
        <v>5</v>
      </c>
      <c r="T78" s="3">
        <v>60</v>
      </c>
      <c r="U78" s="3">
        <v>2</v>
      </c>
      <c r="V78" s="3">
        <v>1</v>
      </c>
      <c r="W78" s="3">
        <v>1</v>
      </c>
      <c r="X78" s="4">
        <v>3</v>
      </c>
      <c r="Y78" s="3">
        <f>U78*V78*W78*X78</f>
        <v>6</v>
      </c>
      <c r="Z78" s="3">
        <v>2</v>
      </c>
      <c r="AA78" s="3">
        <v>4</v>
      </c>
      <c r="AB78" s="3">
        <v>2</v>
      </c>
      <c r="AC78" s="3">
        <v>2</v>
      </c>
      <c r="AD78" s="3">
        <f>Z78*AA78*AB78*AC78</f>
        <v>32</v>
      </c>
      <c r="AE78" s="3">
        <f>T78+Y78+AD78</f>
        <v>98</v>
      </c>
      <c r="AF78" s="4">
        <v>108.39955140000001</v>
      </c>
      <c r="AG78" s="4">
        <v>30.760112800000002</v>
      </c>
      <c r="AH78" s="2" t="s">
        <v>36</v>
      </c>
      <c r="AI78" s="2" t="s">
        <v>37</v>
      </c>
      <c r="AJ78" s="2" t="s">
        <v>38</v>
      </c>
      <c r="AK78" s="2" t="s">
        <v>39</v>
      </c>
    </row>
    <row r="79" spans="1:37" x14ac:dyDescent="0.2">
      <c r="A79" s="2">
        <v>1224</v>
      </c>
      <c r="B79" s="3">
        <v>123.73399999999999</v>
      </c>
      <c r="C79" s="3">
        <v>463785.86032041401</v>
      </c>
      <c r="D79" s="3">
        <f>C79/B79</f>
        <v>3748.249149954047</v>
      </c>
      <c r="E79" s="3">
        <v>5618.7598986625599</v>
      </c>
      <c r="F79" s="6">
        <f>E79/C79</f>
        <v>1.211498749612752E-2</v>
      </c>
      <c r="G79" s="3">
        <v>0.65359999999999996</v>
      </c>
      <c r="H79" s="5">
        <v>5.2822991255435051E-3</v>
      </c>
      <c r="I79" s="3">
        <v>2038.4445148463642</v>
      </c>
      <c r="J79" s="5">
        <v>6.8857736417747256E-2</v>
      </c>
      <c r="K79" s="5">
        <v>0.32839857397057365</v>
      </c>
      <c r="L79" s="5">
        <v>7.0388637726155071E-2</v>
      </c>
      <c r="M79" s="5">
        <v>7.952851289661389E-2</v>
      </c>
      <c r="N79" s="5">
        <v>0.38175067442617833</v>
      </c>
      <c r="O79" s="5">
        <v>7.1075864562731794E-2</v>
      </c>
      <c r="P79" s="2">
        <v>2</v>
      </c>
      <c r="Q79" s="2">
        <v>3</v>
      </c>
      <c r="R79" s="2">
        <v>1</v>
      </c>
      <c r="S79" s="3">
        <v>3.76</v>
      </c>
      <c r="T79" s="3">
        <v>22.56</v>
      </c>
      <c r="U79" s="3">
        <v>2</v>
      </c>
      <c r="V79" s="3">
        <v>5</v>
      </c>
      <c r="W79" s="3">
        <v>3</v>
      </c>
      <c r="X79" s="4">
        <v>3</v>
      </c>
      <c r="Y79" s="3">
        <f>U79*V79*W79*X79</f>
        <v>90</v>
      </c>
      <c r="Z79" s="3">
        <v>1</v>
      </c>
      <c r="AA79" s="3">
        <v>1</v>
      </c>
      <c r="AB79" s="3">
        <v>1</v>
      </c>
      <c r="AC79" s="3">
        <v>1</v>
      </c>
      <c r="AD79" s="3">
        <f>Z79*AA79*AB79*AC79</f>
        <v>1</v>
      </c>
      <c r="AE79" s="3">
        <f>T79+Y79+AD79</f>
        <v>113.56</v>
      </c>
      <c r="AF79" s="4">
        <v>117.00579070000001</v>
      </c>
      <c r="AG79" s="4">
        <v>25.083352999999999</v>
      </c>
      <c r="AH79" s="2" t="s">
        <v>36</v>
      </c>
      <c r="AI79" s="2" t="s">
        <v>37</v>
      </c>
      <c r="AJ79" s="2" t="s">
        <v>38</v>
      </c>
      <c r="AK79" s="2" t="s">
        <v>39</v>
      </c>
    </row>
    <row r="80" spans="1:37" x14ac:dyDescent="0.2">
      <c r="A80" s="2">
        <v>1246</v>
      </c>
      <c r="B80" s="3">
        <v>61.976700000000001</v>
      </c>
      <c r="C80" s="3">
        <v>188053.591471119</v>
      </c>
      <c r="D80" s="3">
        <f>C80/B80</f>
        <v>3034.2627385956175</v>
      </c>
      <c r="E80" s="3">
        <v>1841.94173574447</v>
      </c>
      <c r="F80" s="6">
        <f>E80/C80</f>
        <v>9.7947703169888826E-3</v>
      </c>
      <c r="G80" s="3">
        <v>1.3081</v>
      </c>
      <c r="H80" s="5">
        <v>2.1106318987619541E-2</v>
      </c>
      <c r="I80" s="3">
        <v>3134.9637718691056</v>
      </c>
      <c r="J80" s="5">
        <v>7.7516003037391062E-2</v>
      </c>
      <c r="K80" s="5">
        <v>0.30869231056889257</v>
      </c>
      <c r="L80" s="5">
        <v>8.1272652752887101E-2</v>
      </c>
      <c r="M80" s="5">
        <v>8.9360065293094898E-2</v>
      </c>
      <c r="N80" s="5">
        <v>0.35664429027065314</v>
      </c>
      <c r="O80" s="5">
        <v>8.6514678077081159E-2</v>
      </c>
      <c r="P80" s="2">
        <v>2</v>
      </c>
      <c r="Q80" s="2">
        <v>2</v>
      </c>
      <c r="R80" s="2">
        <v>1</v>
      </c>
      <c r="S80" s="3">
        <v>4</v>
      </c>
      <c r="T80" s="3">
        <v>16</v>
      </c>
      <c r="U80" s="3">
        <v>2</v>
      </c>
      <c r="V80" s="3">
        <v>1</v>
      </c>
      <c r="W80" s="3">
        <v>2</v>
      </c>
      <c r="X80" s="4">
        <v>2.91</v>
      </c>
      <c r="Y80" s="3">
        <f>U80*V80*W80*X80</f>
        <v>11.64</v>
      </c>
      <c r="Z80" s="3">
        <v>2</v>
      </c>
      <c r="AA80" s="3">
        <v>1</v>
      </c>
      <c r="AB80" s="3">
        <v>1</v>
      </c>
      <c r="AC80" s="3">
        <v>1</v>
      </c>
      <c r="AD80" s="3">
        <f>Z80*AA80*AB80*AC80</f>
        <v>2</v>
      </c>
      <c r="AE80" s="3">
        <f>T80+Y80+AD80</f>
        <v>29.64</v>
      </c>
      <c r="AF80" s="4">
        <v>117.3737869</v>
      </c>
      <c r="AG80" s="4">
        <v>25.9678249</v>
      </c>
      <c r="AH80" s="2" t="s">
        <v>36</v>
      </c>
      <c r="AI80" s="2" t="s">
        <v>37</v>
      </c>
      <c r="AJ80" s="2" t="s">
        <v>38</v>
      </c>
      <c r="AK80" s="2" t="s">
        <v>39</v>
      </c>
    </row>
    <row r="81" spans="1:37" x14ac:dyDescent="0.2">
      <c r="A81" s="2">
        <v>1258</v>
      </c>
      <c r="B81" s="3">
        <v>21.6845</v>
      </c>
      <c r="C81" s="3">
        <v>81587.711036784094</v>
      </c>
      <c r="D81" s="3">
        <f>C81/B81</f>
        <v>3762.4898446717284</v>
      </c>
      <c r="E81" s="3">
        <v>514.72057437896694</v>
      </c>
      <c r="F81" s="6">
        <f>E81/C81</f>
        <v>6.3088002817839007E-3</v>
      </c>
      <c r="G81" s="3">
        <v>8.43E-2</v>
      </c>
      <c r="H81" s="5">
        <v>3.887569462058153E-3</v>
      </c>
      <c r="I81" s="3">
        <v>151.72017339574353</v>
      </c>
      <c r="J81" s="5">
        <v>7.4641271005460752E-2</v>
      </c>
      <c r="K81" s="5">
        <v>0.31487026335411716</v>
      </c>
      <c r="L81" s="5">
        <v>8.5075284782961738E-2</v>
      </c>
      <c r="M81" s="5">
        <v>8.5963721433048798E-2</v>
      </c>
      <c r="N81" s="5">
        <v>0.35075520052802361</v>
      </c>
      <c r="O81" s="5">
        <v>8.8694258896387948E-2</v>
      </c>
      <c r="P81" s="2">
        <v>3</v>
      </c>
      <c r="Q81" s="2">
        <v>3</v>
      </c>
      <c r="R81" s="2">
        <v>1</v>
      </c>
      <c r="S81" s="3">
        <v>3</v>
      </c>
      <c r="T81" s="3">
        <v>27</v>
      </c>
      <c r="U81" s="3">
        <v>3</v>
      </c>
      <c r="V81" s="3">
        <v>3.54</v>
      </c>
      <c r="W81" s="3">
        <v>5</v>
      </c>
      <c r="X81" s="4">
        <v>3.3</v>
      </c>
      <c r="Y81" s="3">
        <f>U81*V81*W81*X81</f>
        <v>175.23000000000002</v>
      </c>
      <c r="Z81" s="3">
        <v>2</v>
      </c>
      <c r="AA81" s="3">
        <v>1.27</v>
      </c>
      <c r="AB81" s="3">
        <v>1</v>
      </c>
      <c r="AC81" s="3">
        <v>1</v>
      </c>
      <c r="AD81" s="3">
        <f>Z81*AA81*AB81*AC81</f>
        <v>2.54</v>
      </c>
      <c r="AE81" s="3">
        <f>T81+Y81+AD81</f>
        <v>204.77</v>
      </c>
      <c r="AF81" s="4">
        <v>117.4183884</v>
      </c>
      <c r="AG81" s="4">
        <v>25.2993603</v>
      </c>
      <c r="AH81" s="2" t="s">
        <v>36</v>
      </c>
      <c r="AI81" s="2" t="s">
        <v>37</v>
      </c>
      <c r="AJ81" s="2" t="s">
        <v>38</v>
      </c>
      <c r="AK81" s="2" t="s">
        <v>39</v>
      </c>
    </row>
    <row r="82" spans="1:37" x14ac:dyDescent="0.2">
      <c r="A82" s="2">
        <v>1265</v>
      </c>
      <c r="B82" s="3">
        <v>24.7501</v>
      </c>
      <c r="C82" s="3">
        <v>66986.822326598602</v>
      </c>
      <c r="D82" s="3">
        <f>C82/B82</f>
        <v>2706.5273403581641</v>
      </c>
      <c r="E82" s="3">
        <v>526.61905193328801</v>
      </c>
      <c r="F82" s="6">
        <f>E82/C82</f>
        <v>7.8615320691840344E-3</v>
      </c>
      <c r="G82" s="3">
        <v>2.0998999999999999</v>
      </c>
      <c r="H82" s="5">
        <v>8.4844101639993369E-2</v>
      </c>
      <c r="I82" s="3">
        <v>8090.9880646946876</v>
      </c>
      <c r="J82" s="5">
        <v>7.8044225041846202E-2</v>
      </c>
      <c r="K82" s="5">
        <v>0.31390373608564026</v>
      </c>
      <c r="L82" s="5">
        <v>9.6287065979555636E-2</v>
      </c>
      <c r="M82" s="5">
        <v>8.8350453907610607E-2</v>
      </c>
      <c r="N82" s="5">
        <v>0.32940468007331275</v>
      </c>
      <c r="O82" s="5">
        <v>9.4009838912034502E-2</v>
      </c>
      <c r="P82" s="2">
        <v>3</v>
      </c>
      <c r="Q82" s="2">
        <v>2</v>
      </c>
      <c r="R82" s="2">
        <v>1</v>
      </c>
      <c r="S82" s="3">
        <v>4</v>
      </c>
      <c r="T82" s="3">
        <v>24</v>
      </c>
      <c r="U82" s="3">
        <v>2</v>
      </c>
      <c r="V82" s="3">
        <v>1</v>
      </c>
      <c r="W82" s="3">
        <v>4</v>
      </c>
      <c r="X82" s="4">
        <v>3</v>
      </c>
      <c r="Y82" s="3">
        <f>U82*V82*W82*X82</f>
        <v>24</v>
      </c>
      <c r="Z82" s="3">
        <v>2</v>
      </c>
      <c r="AA82" s="3">
        <v>1</v>
      </c>
      <c r="AB82" s="3">
        <v>2</v>
      </c>
      <c r="AC82" s="3">
        <v>1</v>
      </c>
      <c r="AD82" s="3">
        <f>Z82*AA82*AB82*AC82</f>
        <v>4</v>
      </c>
      <c r="AE82" s="3">
        <f>T82+Y82+AD82</f>
        <v>52</v>
      </c>
      <c r="AF82" s="4">
        <v>117.48815159999999</v>
      </c>
      <c r="AG82" s="4">
        <v>27.318405200000001</v>
      </c>
      <c r="AH82" s="2" t="s">
        <v>36</v>
      </c>
      <c r="AI82" s="2" t="s">
        <v>37</v>
      </c>
      <c r="AJ82" s="2" t="s">
        <v>38</v>
      </c>
      <c r="AK82" s="2" t="s">
        <v>39</v>
      </c>
    </row>
    <row r="83" spans="1:37" x14ac:dyDescent="0.2">
      <c r="A83" s="2">
        <v>1276</v>
      </c>
      <c r="B83" s="3">
        <v>42.525100000000002</v>
      </c>
      <c r="C83" s="3">
        <v>136431.53906181501</v>
      </c>
      <c r="D83" s="3">
        <f>C83/B83</f>
        <v>3208.259100197648</v>
      </c>
      <c r="E83" s="3">
        <v>1418.6653270721399</v>
      </c>
      <c r="F83" s="6">
        <f>E83/C83</f>
        <v>1.0398367832157671E-2</v>
      </c>
      <c r="G83" s="3">
        <v>6.8756000000000004</v>
      </c>
      <c r="H83" s="5">
        <v>0.1616833352537678</v>
      </c>
      <c r="I83" s="3">
        <v>21520.213605611745</v>
      </c>
      <c r="J83" s="5">
        <v>8.3177252207597752E-2</v>
      </c>
      <c r="K83" s="5">
        <v>0.32311788553370635</v>
      </c>
      <c r="L83" s="5">
        <v>8.5664496010272401E-2</v>
      </c>
      <c r="M83" s="5">
        <v>9.7168594146274156E-2</v>
      </c>
      <c r="N83" s="5">
        <v>0.33653978549189123</v>
      </c>
      <c r="O83" s="5">
        <v>7.4331986610258E-2</v>
      </c>
      <c r="P83" s="2">
        <v>2</v>
      </c>
      <c r="Q83" s="2">
        <v>2</v>
      </c>
      <c r="R83" s="2">
        <v>1</v>
      </c>
      <c r="S83" s="3">
        <v>2</v>
      </c>
      <c r="T83" s="3">
        <v>8</v>
      </c>
      <c r="U83" s="3">
        <v>2</v>
      </c>
      <c r="V83" s="3">
        <v>5</v>
      </c>
      <c r="W83" s="3">
        <v>3</v>
      </c>
      <c r="X83" s="4">
        <v>3.17</v>
      </c>
      <c r="Y83" s="3">
        <f>U83*V83*W83*X83</f>
        <v>95.1</v>
      </c>
      <c r="Z83" s="3">
        <v>2</v>
      </c>
      <c r="AA83" s="3">
        <v>2</v>
      </c>
      <c r="AB83" s="3">
        <v>2</v>
      </c>
      <c r="AC83" s="3">
        <v>3</v>
      </c>
      <c r="AD83" s="3">
        <f>Z83*AA83*AB83*AC83</f>
        <v>24</v>
      </c>
      <c r="AE83" s="3">
        <f>T83+Y83+AD83</f>
        <v>127.1</v>
      </c>
      <c r="AF83" s="4">
        <v>117.6308823</v>
      </c>
      <c r="AG83" s="4">
        <v>24.114376100000001</v>
      </c>
      <c r="AH83" s="2" t="s">
        <v>36</v>
      </c>
      <c r="AI83" s="2" t="s">
        <v>37</v>
      </c>
      <c r="AJ83" s="2" t="s">
        <v>38</v>
      </c>
      <c r="AK83" s="2" t="s">
        <v>39</v>
      </c>
    </row>
    <row r="84" spans="1:37" x14ac:dyDescent="0.2">
      <c r="A84" s="2">
        <v>1282</v>
      </c>
      <c r="B84" s="3">
        <v>37.222700000000003</v>
      </c>
      <c r="C84" s="3">
        <v>235907.55554234999</v>
      </c>
      <c r="D84" s="3">
        <f>C84/B84</f>
        <v>6337.7335750053053</v>
      </c>
      <c r="E84" s="3">
        <v>1256.0934286117499</v>
      </c>
      <c r="F84" s="6">
        <f>E84/C84</f>
        <v>5.3245154684596644E-3</v>
      </c>
      <c r="G84" s="3">
        <v>0.64680000000000004</v>
      </c>
      <c r="H84" s="5">
        <v>1.737649337635367E-2</v>
      </c>
      <c r="I84" s="3">
        <v>4311.9768313421646</v>
      </c>
      <c r="J84" s="5">
        <v>7.198782191070692E-2</v>
      </c>
      <c r="K84" s="5">
        <v>0.33041819504665826</v>
      </c>
      <c r="L84" s="5">
        <v>8.2699327687712793E-2</v>
      </c>
      <c r="M84" s="5">
        <v>8.4222474338046277E-2</v>
      </c>
      <c r="N84" s="5">
        <v>0.34861696738154047</v>
      </c>
      <c r="O84" s="5">
        <v>8.20552136353353E-2</v>
      </c>
      <c r="P84" s="2">
        <v>4</v>
      </c>
      <c r="Q84" s="2">
        <v>4</v>
      </c>
      <c r="R84" s="2">
        <v>1</v>
      </c>
      <c r="S84" s="3">
        <v>3</v>
      </c>
      <c r="T84" s="3">
        <v>48</v>
      </c>
      <c r="U84" s="3">
        <v>3</v>
      </c>
      <c r="V84" s="3">
        <v>1</v>
      </c>
      <c r="W84" s="3">
        <v>5</v>
      </c>
      <c r="X84" s="4">
        <v>5</v>
      </c>
      <c r="Y84" s="3">
        <f>U84*V84*W84*X84</f>
        <v>75</v>
      </c>
      <c r="Z84" s="3">
        <v>2</v>
      </c>
      <c r="AA84" s="3">
        <v>3</v>
      </c>
      <c r="AB84" s="3">
        <v>1</v>
      </c>
      <c r="AC84" s="3">
        <v>1</v>
      </c>
      <c r="AD84" s="3">
        <f>Z84*AA84*AB84*AC84</f>
        <v>6</v>
      </c>
      <c r="AE84" s="3">
        <f>T84+Y84+AD84</f>
        <v>129</v>
      </c>
      <c r="AF84" s="4">
        <v>117.61619570000001</v>
      </c>
      <c r="AG84" s="4">
        <v>26.256048199999999</v>
      </c>
      <c r="AH84" s="2" t="s">
        <v>36</v>
      </c>
      <c r="AI84" s="2" t="s">
        <v>37</v>
      </c>
      <c r="AJ84" s="2" t="s">
        <v>38</v>
      </c>
      <c r="AK84" s="2" t="s">
        <v>39</v>
      </c>
    </row>
    <row r="85" spans="1:37" x14ac:dyDescent="0.2">
      <c r="A85" s="2">
        <v>1315</v>
      </c>
      <c r="B85" s="3">
        <v>35.061199999999999</v>
      </c>
      <c r="C85" s="3">
        <v>100921.08333784</v>
      </c>
      <c r="D85" s="3">
        <f>C85/B85</f>
        <v>2878.4263897938463</v>
      </c>
      <c r="E85" s="3">
        <v>1348.95099878311</v>
      </c>
      <c r="F85" s="6">
        <f>E85/C85</f>
        <v>1.3366394356542997E-2</v>
      </c>
      <c r="G85" s="3">
        <v>1.1580999999999999</v>
      </c>
      <c r="H85" s="5">
        <v>3.3030814689742498E-2</v>
      </c>
      <c r="I85" s="3">
        <v>2062.6752849303502</v>
      </c>
      <c r="J85" s="5">
        <v>9.0056576338155725E-2</v>
      </c>
      <c r="K85" s="5">
        <v>0.30306689230492539</v>
      </c>
      <c r="L85" s="5">
        <v>8.7287628171544049E-2</v>
      </c>
      <c r="M85" s="5">
        <v>9.6081247571556769E-2</v>
      </c>
      <c r="N85" s="5">
        <v>0.32810081476627956</v>
      </c>
      <c r="O85" s="5">
        <v>9.5406840847538546E-2</v>
      </c>
      <c r="P85" s="2">
        <v>1</v>
      </c>
      <c r="Q85" s="2">
        <v>2</v>
      </c>
      <c r="R85" s="2">
        <v>2</v>
      </c>
      <c r="S85" s="3">
        <v>4</v>
      </c>
      <c r="T85" s="3">
        <v>16</v>
      </c>
      <c r="U85" s="3">
        <v>1</v>
      </c>
      <c r="V85" s="3">
        <v>2</v>
      </c>
      <c r="W85" s="3">
        <v>2</v>
      </c>
      <c r="X85" s="4">
        <v>5</v>
      </c>
      <c r="Y85" s="3">
        <f>U85*V85*W85*X85</f>
        <v>20</v>
      </c>
      <c r="Z85" s="3">
        <v>1</v>
      </c>
      <c r="AA85" s="3">
        <v>1.9</v>
      </c>
      <c r="AB85" s="3">
        <v>1</v>
      </c>
      <c r="AC85" s="3">
        <v>1</v>
      </c>
      <c r="AD85" s="3">
        <f>Z85*AA85*AB85*AC85</f>
        <v>1.9</v>
      </c>
      <c r="AE85" s="3">
        <f>T85+Y85+AD85</f>
        <v>37.9</v>
      </c>
      <c r="AF85" s="4">
        <v>118.10088349999999</v>
      </c>
      <c r="AG85" s="4">
        <v>27.361110700000001</v>
      </c>
      <c r="AH85" s="2" t="s">
        <v>36</v>
      </c>
      <c r="AI85" s="2" t="s">
        <v>37</v>
      </c>
      <c r="AJ85" s="2" t="s">
        <v>38</v>
      </c>
      <c r="AK85" s="2" t="s">
        <v>39</v>
      </c>
    </row>
    <row r="86" spans="1:37" x14ac:dyDescent="0.2">
      <c r="A86" s="2">
        <v>1317</v>
      </c>
      <c r="B86" s="3">
        <v>90.987300000000005</v>
      </c>
      <c r="C86" s="3">
        <v>1407557.6569566301</v>
      </c>
      <c r="D86" s="3">
        <f>C86/B86</f>
        <v>15469.82553561464</v>
      </c>
      <c r="E86" s="3">
        <v>5134.9745635986301</v>
      </c>
      <c r="F86" s="6">
        <f>E86/C86</f>
        <v>3.6481450960249013E-3</v>
      </c>
      <c r="G86" s="3">
        <v>0.70809999999999995</v>
      </c>
      <c r="H86" s="5">
        <v>7.7824047971530082E-3</v>
      </c>
      <c r="I86" s="3">
        <v>12557.058005897525</v>
      </c>
      <c r="J86" s="5">
        <v>6.3884951271096307E-2</v>
      </c>
      <c r="K86" s="5">
        <v>0.37481808518532295</v>
      </c>
      <c r="L86" s="5">
        <v>4.9661965949188737E-2</v>
      </c>
      <c r="M86" s="5">
        <v>7.9608457648702599E-2</v>
      </c>
      <c r="N86" s="5">
        <v>0.38575174537180473</v>
      </c>
      <c r="O86" s="5">
        <v>4.6274794573884656E-2</v>
      </c>
      <c r="P86" s="2">
        <v>4</v>
      </c>
      <c r="Q86" s="2">
        <v>5</v>
      </c>
      <c r="R86" s="2">
        <v>5</v>
      </c>
      <c r="S86" s="3">
        <v>3.99</v>
      </c>
      <c r="T86" s="3">
        <v>399</v>
      </c>
      <c r="U86" s="3">
        <v>4</v>
      </c>
      <c r="V86" s="3">
        <v>3</v>
      </c>
      <c r="W86" s="3">
        <v>3</v>
      </c>
      <c r="X86" s="4">
        <v>1</v>
      </c>
      <c r="Y86" s="3">
        <f>U86*V86*W86*X86</f>
        <v>36</v>
      </c>
      <c r="Z86" s="3">
        <v>2</v>
      </c>
      <c r="AA86" s="3">
        <v>3</v>
      </c>
      <c r="AB86" s="3">
        <v>2</v>
      </c>
      <c r="AC86" s="3">
        <v>3</v>
      </c>
      <c r="AD86" s="3">
        <f>Z86*AA86*AB86*AC86</f>
        <v>36</v>
      </c>
      <c r="AE86" s="3">
        <f>T86+Y86+AD86</f>
        <v>471</v>
      </c>
      <c r="AF86" s="4">
        <v>118.1628647</v>
      </c>
      <c r="AG86" s="4">
        <v>24.483179100000001</v>
      </c>
      <c r="AH86" s="2" t="s">
        <v>36</v>
      </c>
      <c r="AI86" s="2" t="s">
        <v>37</v>
      </c>
      <c r="AJ86" s="2" t="s">
        <v>38</v>
      </c>
      <c r="AK86" s="2" t="s">
        <v>39</v>
      </c>
    </row>
    <row r="87" spans="1:37" x14ac:dyDescent="0.2">
      <c r="A87" s="2">
        <v>1325</v>
      </c>
      <c r="B87" s="3">
        <v>37.915799999999997</v>
      </c>
      <c r="C87" s="3">
        <v>185415.059942172</v>
      </c>
      <c r="D87" s="3">
        <f>C87/B87</f>
        <v>4890.1792904850226</v>
      </c>
      <c r="E87" s="3">
        <v>1656.4560003280601</v>
      </c>
      <c r="F87" s="6">
        <f>E87/C87</f>
        <v>8.9337726981005873E-3</v>
      </c>
      <c r="G87" s="3">
        <v>0.65049999999999997</v>
      </c>
      <c r="H87" s="5">
        <v>1.7156436103154881E-2</v>
      </c>
      <c r="I87" s="3">
        <v>1515.7025039693215</v>
      </c>
      <c r="J87" s="5">
        <v>8.3955649649312292E-2</v>
      </c>
      <c r="K87" s="5">
        <v>0.3303357784294142</v>
      </c>
      <c r="L87" s="5">
        <v>6.6180981595092031E-2</v>
      </c>
      <c r="M87" s="5">
        <v>0.12239713488890253</v>
      </c>
      <c r="N87" s="5">
        <v>0.33357677568508443</v>
      </c>
      <c r="O87" s="5">
        <v>6.35536797521946E-2</v>
      </c>
      <c r="P87" s="2">
        <v>2</v>
      </c>
      <c r="Q87" s="2">
        <v>3</v>
      </c>
      <c r="R87" s="2">
        <v>1</v>
      </c>
      <c r="S87" s="3">
        <v>2</v>
      </c>
      <c r="T87" s="3">
        <v>12</v>
      </c>
      <c r="U87" s="3">
        <v>2</v>
      </c>
      <c r="V87" s="3">
        <v>4</v>
      </c>
      <c r="W87" s="3">
        <v>2</v>
      </c>
      <c r="X87" s="4">
        <v>2.86</v>
      </c>
      <c r="Y87" s="3">
        <f>U87*V87*W87*X87</f>
        <v>45.76</v>
      </c>
      <c r="Z87" s="3">
        <v>1</v>
      </c>
      <c r="AA87" s="3">
        <v>1</v>
      </c>
      <c r="AB87" s="3">
        <v>1</v>
      </c>
      <c r="AC87" s="3">
        <v>1</v>
      </c>
      <c r="AD87" s="3">
        <f>Z87*AA87*AB87*AC87</f>
        <v>1</v>
      </c>
      <c r="AE87" s="3">
        <f>T87+Y87+AD87</f>
        <v>58.76</v>
      </c>
      <c r="AF87" s="4">
        <v>118.1795731</v>
      </c>
      <c r="AG87" s="4">
        <v>25.052755399999999</v>
      </c>
      <c r="AH87" s="2" t="s">
        <v>36</v>
      </c>
      <c r="AI87" s="2" t="s">
        <v>37</v>
      </c>
      <c r="AJ87" s="2" t="s">
        <v>38</v>
      </c>
      <c r="AK87" s="2" t="s">
        <v>39</v>
      </c>
    </row>
    <row r="88" spans="1:37" x14ac:dyDescent="0.2">
      <c r="A88" s="2">
        <v>1333</v>
      </c>
      <c r="B88" s="3">
        <v>30.380500000000001</v>
      </c>
      <c r="C88" s="3">
        <v>75525.385977700993</v>
      </c>
      <c r="D88" s="3">
        <f>C88/B88</f>
        <v>2485.9823234542218</v>
      </c>
      <c r="E88" s="3">
        <v>1060.01520013809</v>
      </c>
      <c r="F88" s="6">
        <f>E88/C88</f>
        <v>1.4035217250674647E-2</v>
      </c>
      <c r="G88" s="3">
        <v>0.2782</v>
      </c>
      <c r="H88" s="5">
        <v>9.1571896446733924E-3</v>
      </c>
      <c r="I88" s="3">
        <f>H88*C88</f>
        <v>691.60028238496454</v>
      </c>
      <c r="J88" s="5">
        <v>7.806585359033992E-2</v>
      </c>
      <c r="K88" s="5">
        <v>0.33624085137838317</v>
      </c>
      <c r="L88" s="5">
        <v>6.9701438107469593E-2</v>
      </c>
      <c r="M88" s="5">
        <v>9.6505074807392718E-2</v>
      </c>
      <c r="N88" s="5">
        <v>0.34862741873917336</v>
      </c>
      <c r="O88" s="5">
        <v>7.0859363377241275E-2</v>
      </c>
      <c r="P88" s="2">
        <v>1</v>
      </c>
      <c r="Q88" s="2">
        <v>2</v>
      </c>
      <c r="R88" s="2">
        <v>1</v>
      </c>
      <c r="S88" s="3">
        <v>1</v>
      </c>
      <c r="T88" s="3">
        <v>2</v>
      </c>
      <c r="U88" s="3">
        <v>1</v>
      </c>
      <c r="V88" s="3">
        <v>2</v>
      </c>
      <c r="W88" s="3">
        <v>2</v>
      </c>
      <c r="X88" s="4">
        <v>2.97</v>
      </c>
      <c r="Y88" s="3">
        <f>U88*V88*W88*X88</f>
        <v>11.88</v>
      </c>
      <c r="Z88" s="3">
        <v>2.02</v>
      </c>
      <c r="AA88" s="3">
        <v>2.37</v>
      </c>
      <c r="AB88" s="3">
        <v>2.04</v>
      </c>
      <c r="AC88" s="3">
        <v>1.68</v>
      </c>
      <c r="AD88" s="3">
        <f>Z88*AA88*AB88*AC88</f>
        <v>16.407377279999999</v>
      </c>
      <c r="AE88" s="3">
        <f>T88+Y88+AD88</f>
        <v>30.287377280000001</v>
      </c>
      <c r="AF88" s="4">
        <v>118.24552919999999</v>
      </c>
      <c r="AG88" s="4">
        <v>25.4934616</v>
      </c>
      <c r="AH88" s="2" t="s">
        <v>36</v>
      </c>
      <c r="AI88" s="2" t="s">
        <v>37</v>
      </c>
      <c r="AJ88" s="2" t="s">
        <v>38</v>
      </c>
      <c r="AK88" s="2" t="s">
        <v>39</v>
      </c>
    </row>
    <row r="89" spans="1:37" x14ac:dyDescent="0.2">
      <c r="A89" s="2">
        <v>1365</v>
      </c>
      <c r="B89" s="3">
        <v>120.617</v>
      </c>
      <c r="C89" s="3">
        <v>594433.33649960998</v>
      </c>
      <c r="D89" s="3">
        <f>C89/B89</f>
        <v>4928.2716076474289</v>
      </c>
      <c r="E89" s="3">
        <v>3293.6968364715499</v>
      </c>
      <c r="F89" s="6">
        <f>E89/C89</f>
        <v>5.5409019552417225E-3</v>
      </c>
      <c r="G89" s="3">
        <v>14.350099999999999</v>
      </c>
      <c r="H89" s="5">
        <v>0.1189724499863203</v>
      </c>
      <c r="I89" s="3">
        <v>99038.85393601234</v>
      </c>
      <c r="J89" s="5">
        <v>9.101793205145986E-2</v>
      </c>
      <c r="K89" s="5">
        <v>0.32096585832887925</v>
      </c>
      <c r="L89" s="5">
        <v>8.6353585981396017E-2</v>
      </c>
      <c r="M89" s="5">
        <v>0.11692716773355614</v>
      </c>
      <c r="N89" s="5">
        <v>0.30482819328398902</v>
      </c>
      <c r="O89" s="5">
        <v>7.9907262620719677E-2</v>
      </c>
      <c r="P89" s="2">
        <v>4</v>
      </c>
      <c r="Q89" s="2">
        <v>3</v>
      </c>
      <c r="R89" s="2">
        <v>1</v>
      </c>
      <c r="S89" s="3">
        <v>2</v>
      </c>
      <c r="T89" s="3">
        <v>24</v>
      </c>
      <c r="U89" s="3">
        <v>3</v>
      </c>
      <c r="V89" s="3">
        <v>5</v>
      </c>
      <c r="W89" s="3">
        <v>2</v>
      </c>
      <c r="X89" s="4">
        <v>2.74</v>
      </c>
      <c r="Y89" s="3">
        <f>U89*V89*W89*X89</f>
        <v>82.2</v>
      </c>
      <c r="Z89" s="3">
        <v>3.1</v>
      </c>
      <c r="AA89" s="3">
        <v>2</v>
      </c>
      <c r="AB89" s="3">
        <v>4</v>
      </c>
      <c r="AC89" s="3">
        <v>4</v>
      </c>
      <c r="AD89" s="3">
        <f>Z89*AA89*AB89*AC89</f>
        <v>99.2</v>
      </c>
      <c r="AE89" s="3">
        <f>T89+Y89+AD89</f>
        <v>205.4</v>
      </c>
      <c r="AF89" s="4">
        <v>118.6769257</v>
      </c>
      <c r="AG89" s="4">
        <v>25.359439800000001</v>
      </c>
      <c r="AH89" s="2" t="s">
        <v>36</v>
      </c>
      <c r="AI89" s="2" t="s">
        <v>37</v>
      </c>
      <c r="AJ89" s="2" t="s">
        <v>38</v>
      </c>
      <c r="AK89" s="2" t="s">
        <v>39</v>
      </c>
    </row>
    <row r="90" spans="1:37" x14ac:dyDescent="0.2">
      <c r="A90" s="2">
        <v>1377</v>
      </c>
      <c r="B90" s="3">
        <v>2821.53</v>
      </c>
      <c r="C90" s="3">
        <v>8299437.2218720904</v>
      </c>
      <c r="D90" s="3">
        <f>C90/B90</f>
        <v>2941.4669423582559</v>
      </c>
      <c r="E90" s="3">
        <v>138495.04902291199</v>
      </c>
      <c r="F90" s="6">
        <f>E90/C90</f>
        <v>1.6687281959061783E-2</v>
      </c>
      <c r="G90" s="3">
        <v>245.83330000000001</v>
      </c>
      <c r="H90" s="5">
        <v>8.7127657689267876E-2</v>
      </c>
      <c r="I90" s="3">
        <v>957107.600780215</v>
      </c>
      <c r="J90" s="5">
        <v>6.6158498410284858E-2</v>
      </c>
      <c r="K90" s="5">
        <v>0.35356795872307323</v>
      </c>
      <c r="L90" s="5">
        <v>5.8770343805336148E-2</v>
      </c>
      <c r="M90" s="5">
        <v>8.0791101306332033E-2</v>
      </c>
      <c r="N90" s="5">
        <v>0.38954321088120247</v>
      </c>
      <c r="O90" s="5">
        <v>5.1168886873771163E-2</v>
      </c>
      <c r="P90" s="2">
        <v>1</v>
      </c>
      <c r="Q90" s="2">
        <v>2</v>
      </c>
      <c r="R90" s="2">
        <v>1</v>
      </c>
      <c r="S90" s="3">
        <v>2</v>
      </c>
      <c r="T90" s="3">
        <v>4</v>
      </c>
      <c r="U90" s="3">
        <v>1</v>
      </c>
      <c r="V90" s="3">
        <v>4</v>
      </c>
      <c r="W90" s="3">
        <v>1</v>
      </c>
      <c r="X90" s="4">
        <v>3</v>
      </c>
      <c r="Y90" s="3">
        <f>U90*V90*W90*X90</f>
        <v>12</v>
      </c>
      <c r="Z90" s="3">
        <v>5</v>
      </c>
      <c r="AA90" s="3">
        <v>5</v>
      </c>
      <c r="AB90" s="3">
        <v>5</v>
      </c>
      <c r="AC90" s="3">
        <v>5</v>
      </c>
      <c r="AD90" s="3">
        <f>Z90*AA90*AB90*AC90</f>
        <v>625</v>
      </c>
      <c r="AE90" s="3">
        <f>T90+Y90+AD90</f>
        <v>641</v>
      </c>
      <c r="AF90" s="4">
        <v>118.20491029999999</v>
      </c>
      <c r="AG90" s="4">
        <v>24.582757900000001</v>
      </c>
      <c r="AH90" s="2" t="s">
        <v>36</v>
      </c>
      <c r="AI90" s="2" t="s">
        <v>37</v>
      </c>
      <c r="AJ90" s="2" t="s">
        <v>38</v>
      </c>
      <c r="AK90" s="2" t="s">
        <v>39</v>
      </c>
    </row>
    <row r="91" spans="1:37" x14ac:dyDescent="0.2">
      <c r="A91" s="2">
        <v>1391</v>
      </c>
      <c r="B91" s="3">
        <v>291.29500000000002</v>
      </c>
      <c r="C91" s="3">
        <v>2985268.0110855</v>
      </c>
      <c r="D91" s="3">
        <f>C91/B91</f>
        <v>10248.263825625225</v>
      </c>
      <c r="E91" s="3">
        <v>16725.5076065063</v>
      </c>
      <c r="F91" s="6">
        <f>E91/C91</f>
        <v>5.6026820856277457E-3</v>
      </c>
      <c r="G91" s="3">
        <v>4.5755999999999997</v>
      </c>
      <c r="H91" s="5">
        <v>1.5707787637961521E-2</v>
      </c>
      <c r="I91" s="3">
        <v>42931.237133490111</v>
      </c>
      <c r="J91" s="5">
        <v>6.0267879373145816E-2</v>
      </c>
      <c r="K91" s="5">
        <v>0.35393109537122419</v>
      </c>
      <c r="L91" s="5">
        <v>7.7052521915973046E-2</v>
      </c>
      <c r="M91" s="5">
        <v>7.0315157276766557E-2</v>
      </c>
      <c r="N91" s="5">
        <v>0.36036540272609546</v>
      </c>
      <c r="O91" s="5">
        <v>7.8067943336794898E-2</v>
      </c>
      <c r="P91" s="2">
        <v>4</v>
      </c>
      <c r="Q91" s="2">
        <v>5</v>
      </c>
      <c r="R91" s="2">
        <v>1</v>
      </c>
      <c r="S91" s="3">
        <v>5</v>
      </c>
      <c r="T91" s="3">
        <v>100</v>
      </c>
      <c r="U91" s="3">
        <v>3</v>
      </c>
      <c r="V91" s="3">
        <v>3</v>
      </c>
      <c r="W91" s="3">
        <v>4</v>
      </c>
      <c r="X91" s="4">
        <v>2</v>
      </c>
      <c r="Y91" s="3">
        <f>U91*V91*W91*X91</f>
        <v>72</v>
      </c>
      <c r="Z91" s="3">
        <v>3</v>
      </c>
      <c r="AA91" s="3">
        <v>5</v>
      </c>
      <c r="AB91" s="3">
        <v>3</v>
      </c>
      <c r="AC91" s="3">
        <v>4</v>
      </c>
      <c r="AD91" s="3">
        <f>Z91*AA91*AB91*AC91</f>
        <v>180</v>
      </c>
      <c r="AE91" s="3">
        <f>T91+Y91+AD91</f>
        <v>352</v>
      </c>
      <c r="AF91" s="4">
        <v>119.3042679</v>
      </c>
      <c r="AG91" s="4">
        <v>26.0650005</v>
      </c>
      <c r="AH91" s="2" t="s">
        <v>36</v>
      </c>
      <c r="AI91" s="2" t="s">
        <v>37</v>
      </c>
      <c r="AJ91" s="2" t="s">
        <v>38</v>
      </c>
      <c r="AK91" s="2" t="s">
        <v>39</v>
      </c>
    </row>
    <row r="92" spans="1:37" x14ac:dyDescent="0.2">
      <c r="A92" s="2">
        <v>1393</v>
      </c>
      <c r="B92" s="3">
        <v>74.026300000000006</v>
      </c>
      <c r="C92" s="3">
        <v>216763.026630409</v>
      </c>
      <c r="D92" s="3">
        <f>C92/B92</f>
        <v>2928.1893952609948</v>
      </c>
      <c r="E92" s="3">
        <v>2987.12051653861</v>
      </c>
      <c r="F92" s="6">
        <f>E92/C92</f>
        <v>1.3780581324100944E-2</v>
      </c>
      <c r="G92" s="3">
        <v>3.2812999999999999</v>
      </c>
      <c r="H92" s="5">
        <v>4.4326138142795193E-2</v>
      </c>
      <c r="I92" s="3">
        <v>12808.436551603956</v>
      </c>
      <c r="J92" s="5">
        <v>7.0106300971876104E-2</v>
      </c>
      <c r="K92" s="5">
        <v>0.33362533986450982</v>
      </c>
      <c r="L92" s="5">
        <v>7.4978282359284665E-2</v>
      </c>
      <c r="M92" s="5">
        <v>8.3065586143772435E-2</v>
      </c>
      <c r="N92" s="5">
        <v>0.35280126022302305</v>
      </c>
      <c r="O92" s="5">
        <v>8.5423230437533831E-2</v>
      </c>
      <c r="P92" s="2">
        <v>1</v>
      </c>
      <c r="Q92" s="2">
        <v>2</v>
      </c>
      <c r="R92" s="2">
        <v>1</v>
      </c>
      <c r="S92" s="3">
        <v>3</v>
      </c>
      <c r="T92" s="3">
        <v>6</v>
      </c>
      <c r="U92" s="3">
        <v>1</v>
      </c>
      <c r="V92" s="3">
        <v>5</v>
      </c>
      <c r="W92" s="3">
        <v>1</v>
      </c>
      <c r="X92" s="4">
        <v>3</v>
      </c>
      <c r="Y92" s="3">
        <f>U92*V92*W92*X92</f>
        <v>15</v>
      </c>
      <c r="Z92" s="3">
        <v>2</v>
      </c>
      <c r="AA92" s="3">
        <v>3</v>
      </c>
      <c r="AB92" s="3">
        <v>2</v>
      </c>
      <c r="AC92" s="3">
        <v>2</v>
      </c>
      <c r="AD92" s="3">
        <f>Z92*AA92*AB92*AC92</f>
        <v>24</v>
      </c>
      <c r="AE92" s="3">
        <f>T92+Y92+AD92</f>
        <v>45</v>
      </c>
      <c r="AF92" s="4">
        <v>119.2310715</v>
      </c>
      <c r="AG92" s="4">
        <v>25.981702800000001</v>
      </c>
      <c r="AH92" s="2" t="s">
        <v>36</v>
      </c>
      <c r="AI92" s="2" t="s">
        <v>37</v>
      </c>
      <c r="AJ92" s="2" t="s">
        <v>38</v>
      </c>
      <c r="AK92" s="2" t="s">
        <v>39</v>
      </c>
    </row>
    <row r="93" spans="1:37" x14ac:dyDescent="0.2">
      <c r="A93" s="2">
        <v>1396</v>
      </c>
      <c r="B93" s="3">
        <v>412.69099999999997</v>
      </c>
      <c r="C93" s="3">
        <v>1939375.4701779799</v>
      </c>
      <c r="D93" s="3">
        <f>C93/B93</f>
        <v>4699.340354352239</v>
      </c>
      <c r="E93" s="3">
        <v>16389.388421535401</v>
      </c>
      <c r="F93" s="6">
        <f>E93/C93</f>
        <v>8.4508588839846046E-3</v>
      </c>
      <c r="G93" s="3">
        <v>48.7819</v>
      </c>
      <c r="H93" s="5">
        <v>0.1182044192870695</v>
      </c>
      <c r="I93" s="3">
        <v>205870.13582922818</v>
      </c>
      <c r="J93" s="5">
        <v>7.9469576787493085E-2</v>
      </c>
      <c r="K93" s="5">
        <v>0.33796767964497754</v>
      </c>
      <c r="L93" s="5">
        <v>8.5109485205998495E-2</v>
      </c>
      <c r="M93" s="5">
        <v>0.10113861514930284</v>
      </c>
      <c r="N93" s="5">
        <v>0.3240806261975866</v>
      </c>
      <c r="O93" s="5">
        <v>7.2234017014641411E-2</v>
      </c>
      <c r="P93" s="2">
        <v>3</v>
      </c>
      <c r="Q93" s="2">
        <v>3</v>
      </c>
      <c r="R93" s="2">
        <v>1</v>
      </c>
      <c r="S93" s="3">
        <v>1</v>
      </c>
      <c r="T93" s="3">
        <v>9</v>
      </c>
      <c r="U93" s="3">
        <v>2</v>
      </c>
      <c r="V93" s="3">
        <v>5</v>
      </c>
      <c r="W93" s="3">
        <v>4</v>
      </c>
      <c r="X93" s="4">
        <v>3</v>
      </c>
      <c r="Y93" s="3">
        <f>U93*V93*W93*X93</f>
        <v>120</v>
      </c>
      <c r="Z93" s="3">
        <v>3</v>
      </c>
      <c r="AA93" s="3">
        <v>4</v>
      </c>
      <c r="AB93" s="3">
        <v>5</v>
      </c>
      <c r="AC93" s="3">
        <v>5</v>
      </c>
      <c r="AD93" s="3">
        <f>Z93*AA93*AB93*AC93</f>
        <v>300</v>
      </c>
      <c r="AE93" s="3">
        <f>T93+Y93+AD93</f>
        <v>429</v>
      </c>
      <c r="AF93" s="4">
        <v>119.0807114</v>
      </c>
      <c r="AG93" s="4">
        <v>25.3721733</v>
      </c>
      <c r="AH93" s="2" t="s">
        <v>36</v>
      </c>
      <c r="AI93" s="2" t="s">
        <v>37</v>
      </c>
      <c r="AJ93" s="2" t="s">
        <v>38</v>
      </c>
      <c r="AK93" s="2" t="s">
        <v>39</v>
      </c>
    </row>
    <row r="94" spans="1:37" x14ac:dyDescent="0.2">
      <c r="A94" s="2">
        <v>1400</v>
      </c>
      <c r="B94" s="3">
        <v>22.4984</v>
      </c>
      <c r="C94" s="3">
        <v>44979.596317192503</v>
      </c>
      <c r="D94" s="3">
        <f>C94/B94</f>
        <v>1999.2353374992224</v>
      </c>
      <c r="E94" s="3">
        <v>663.330515861511</v>
      </c>
      <c r="F94" s="6">
        <f>E94/C94</f>
        <v>1.4747364809229443E-2</v>
      </c>
      <c r="G94" s="3">
        <v>2.3031999999999999</v>
      </c>
      <c r="H94" s="5">
        <v>0.1023717242114995</v>
      </c>
      <c r="I94" s="3">
        <v>4219.2506133769521</v>
      </c>
      <c r="J94" s="5">
        <v>8.2511371963637961E-2</v>
      </c>
      <c r="K94" s="5">
        <v>0.33178308439668447</v>
      </c>
      <c r="L94" s="5">
        <v>7.7095229131371443E-2</v>
      </c>
      <c r="M94" s="5">
        <v>0.10033962921976455</v>
      </c>
      <c r="N94" s="5">
        <v>0.33064293065666389</v>
      </c>
      <c r="O94" s="5">
        <v>7.7627754631877599E-2</v>
      </c>
      <c r="P94" s="2">
        <v>1</v>
      </c>
      <c r="Q94" s="2">
        <v>1</v>
      </c>
      <c r="R94" s="2">
        <v>1.88</v>
      </c>
      <c r="S94" s="3">
        <v>3.44</v>
      </c>
      <c r="T94" s="3">
        <v>6.4671999999999992</v>
      </c>
      <c r="U94" s="3">
        <v>1</v>
      </c>
      <c r="V94" s="3">
        <v>5</v>
      </c>
      <c r="W94" s="3">
        <v>3</v>
      </c>
      <c r="X94" s="4">
        <v>3.19</v>
      </c>
      <c r="Y94" s="3">
        <f>U94*V94*W94*X94</f>
        <v>47.85</v>
      </c>
      <c r="Z94" s="3">
        <v>1</v>
      </c>
      <c r="AA94" s="3">
        <v>2</v>
      </c>
      <c r="AB94" s="3">
        <v>1</v>
      </c>
      <c r="AC94" s="3">
        <v>1</v>
      </c>
      <c r="AD94" s="3">
        <f>Z94*AA94*AB94*AC94</f>
        <v>2</v>
      </c>
      <c r="AE94" s="3">
        <f>T94+Y94+AD94</f>
        <v>56.3172</v>
      </c>
      <c r="AF94" s="4">
        <v>119.30316929999999</v>
      </c>
      <c r="AG94" s="4">
        <v>25.4614029</v>
      </c>
      <c r="AH94" s="2" t="s">
        <v>36</v>
      </c>
      <c r="AI94" s="2" t="s">
        <v>37</v>
      </c>
      <c r="AJ94" s="2" t="s">
        <v>38</v>
      </c>
      <c r="AK94" s="2" t="s">
        <v>39</v>
      </c>
    </row>
    <row r="95" spans="1:37" x14ac:dyDescent="0.2">
      <c r="A95" s="2">
        <v>1408</v>
      </c>
      <c r="B95" s="3">
        <v>142.11600000000001</v>
      </c>
      <c r="C95" s="3">
        <v>510002.68869110302</v>
      </c>
      <c r="D95" s="3">
        <f>C95/B95</f>
        <v>3588.6366678706336</v>
      </c>
      <c r="E95" s="3">
        <v>4822.0615091323798</v>
      </c>
      <c r="F95" s="6">
        <f>E95/C95</f>
        <v>9.4549727208457762E-3</v>
      </c>
      <c r="G95" s="3">
        <v>11.9975</v>
      </c>
      <c r="H95" s="5">
        <v>8.4420473416082623E-2</v>
      </c>
      <c r="I95" s="3">
        <v>57780.242302063096</v>
      </c>
      <c r="J95" s="5">
        <v>8.2511371916393988E-2</v>
      </c>
      <c r="K95" s="5">
        <v>0.33177709670281114</v>
      </c>
      <c r="L95" s="5">
        <v>7.7089740328808928E-2</v>
      </c>
      <c r="M95" s="5">
        <v>0.1003396292499513</v>
      </c>
      <c r="N95" s="5">
        <v>0.3306658661718464</v>
      </c>
      <c r="O95" s="5">
        <v>7.7616295630188195E-2</v>
      </c>
      <c r="P95" s="2">
        <v>2</v>
      </c>
      <c r="Q95" s="2">
        <v>3</v>
      </c>
      <c r="R95" s="2">
        <v>1</v>
      </c>
      <c r="S95" s="3">
        <v>3</v>
      </c>
      <c r="T95" s="3">
        <v>18</v>
      </c>
      <c r="U95" s="3">
        <v>2</v>
      </c>
      <c r="V95" s="3">
        <v>3.71</v>
      </c>
      <c r="W95" s="3">
        <v>3</v>
      </c>
      <c r="X95" s="4">
        <v>1</v>
      </c>
      <c r="Y95" s="3">
        <f>U95*V95*W95*X95</f>
        <v>22.259999999999998</v>
      </c>
      <c r="Z95" s="3">
        <v>3</v>
      </c>
      <c r="AA95" s="3">
        <v>2</v>
      </c>
      <c r="AB95" s="3">
        <v>3</v>
      </c>
      <c r="AC95" s="3">
        <v>4</v>
      </c>
      <c r="AD95" s="3">
        <f>Z95*AA95*AB95*AC95</f>
        <v>72</v>
      </c>
      <c r="AE95" s="3">
        <f>T95+Y95+AD95</f>
        <v>112.25999999999999</v>
      </c>
      <c r="AF95" s="4">
        <v>119.32802580000001</v>
      </c>
      <c r="AG95" s="4">
        <v>25.715307200000002</v>
      </c>
      <c r="AH95" s="2" t="s">
        <v>36</v>
      </c>
      <c r="AI95" s="2" t="s">
        <v>37</v>
      </c>
      <c r="AJ95" s="2" t="s">
        <v>38</v>
      </c>
      <c r="AK95" s="2" t="s">
        <v>39</v>
      </c>
    </row>
    <row r="96" spans="1:37" x14ac:dyDescent="0.2">
      <c r="A96" s="2">
        <v>1412</v>
      </c>
      <c r="B96" s="3">
        <v>43.244599999999998</v>
      </c>
      <c r="C96" s="3">
        <v>150386.41084798201</v>
      </c>
      <c r="D96" s="3">
        <f>C96/B96</f>
        <v>3477.576641892445</v>
      </c>
      <c r="E96" s="3">
        <v>1022.54018044471</v>
      </c>
      <c r="F96" s="6">
        <f>E96/C96</f>
        <v>6.7994187418858208E-3</v>
      </c>
      <c r="G96" s="3">
        <v>6.0861000000000001</v>
      </c>
      <c r="H96" s="5">
        <v>0.1407366468877039</v>
      </c>
      <c r="I96" s="3">
        <v>19213.22629646245</v>
      </c>
      <c r="J96" s="5">
        <v>8.2511371941400471E-2</v>
      </c>
      <c r="K96" s="5">
        <v>0.3317856168284673</v>
      </c>
      <c r="L96" s="5">
        <v>7.7088534061827835E-2</v>
      </c>
      <c r="M96" s="5">
        <v>0.10033962922836309</v>
      </c>
      <c r="N96" s="5">
        <v>0.33065968822636943</v>
      </c>
      <c r="O96" s="5">
        <v>7.7615159713571899E-2</v>
      </c>
      <c r="P96" s="2">
        <v>3</v>
      </c>
      <c r="Q96" s="2">
        <v>2</v>
      </c>
      <c r="R96" s="2">
        <v>3</v>
      </c>
      <c r="S96" s="3">
        <v>3</v>
      </c>
      <c r="T96" s="3">
        <v>54</v>
      </c>
      <c r="U96" s="3">
        <v>3</v>
      </c>
      <c r="V96" s="3">
        <v>3.88</v>
      </c>
      <c r="W96" s="3">
        <v>4</v>
      </c>
      <c r="X96" s="4">
        <v>5</v>
      </c>
      <c r="Y96" s="3">
        <f>U96*V96*W96*X96</f>
        <v>232.8</v>
      </c>
      <c r="Z96" s="3">
        <v>2</v>
      </c>
      <c r="AA96" s="3">
        <v>2</v>
      </c>
      <c r="AB96" s="3">
        <v>2</v>
      </c>
      <c r="AC96" s="3">
        <v>2</v>
      </c>
      <c r="AD96" s="3">
        <f>Z96*AA96*AB96*AC96</f>
        <v>16</v>
      </c>
      <c r="AE96" s="3">
        <f>T96+Y96+AD96</f>
        <v>302.8</v>
      </c>
      <c r="AF96" s="4">
        <v>119.4489899</v>
      </c>
      <c r="AG96" s="4">
        <v>25.595563899999998</v>
      </c>
      <c r="AH96" s="2" t="s">
        <v>36</v>
      </c>
      <c r="AI96" s="2" t="s">
        <v>37</v>
      </c>
      <c r="AJ96" s="2" t="s">
        <v>38</v>
      </c>
      <c r="AK96" s="2" t="s">
        <v>39</v>
      </c>
    </row>
    <row r="97" spans="1:37" x14ac:dyDescent="0.2">
      <c r="A97" s="2">
        <v>1424</v>
      </c>
      <c r="B97" s="3">
        <v>24.9177</v>
      </c>
      <c r="C97" s="3">
        <v>48959.912434160702</v>
      </c>
      <c r="D97" s="3">
        <f>C97/B97</f>
        <v>1964.8648323946713</v>
      </c>
      <c r="E97" s="3">
        <v>424.373369932174</v>
      </c>
      <c r="F97" s="6">
        <f>E97/C97</f>
        <v>8.6677722412770667E-3</v>
      </c>
      <c r="G97" s="3">
        <v>4.9119999999999999</v>
      </c>
      <c r="H97" s="5">
        <v>0.19712894849845691</v>
      </c>
      <c r="I97" s="3">
        <v>19704.812562957253</v>
      </c>
      <c r="J97" s="5">
        <v>8.251137190436765E-2</v>
      </c>
      <c r="K97" s="5">
        <v>0.33176807765213029</v>
      </c>
      <c r="L97" s="5">
        <v>7.7074517019319222E-2</v>
      </c>
      <c r="M97" s="5">
        <v>0.10033962919724286</v>
      </c>
      <c r="N97" s="5">
        <v>0.33066408560989552</v>
      </c>
      <c r="O97" s="5">
        <v>7.7642318617044528E-2</v>
      </c>
      <c r="P97" s="2">
        <v>3</v>
      </c>
      <c r="Q97" s="2">
        <v>1</v>
      </c>
      <c r="R97" s="2">
        <v>2</v>
      </c>
      <c r="S97" s="3">
        <v>3</v>
      </c>
      <c r="T97" s="3">
        <v>18</v>
      </c>
      <c r="U97" s="3">
        <v>2</v>
      </c>
      <c r="V97" s="3">
        <v>4</v>
      </c>
      <c r="W97" s="3">
        <v>3</v>
      </c>
      <c r="X97" s="4">
        <v>4</v>
      </c>
      <c r="Y97" s="3">
        <f>U97*V97*W97*X97</f>
        <v>96</v>
      </c>
      <c r="Z97" s="3">
        <v>1.98</v>
      </c>
      <c r="AA97" s="3">
        <v>2</v>
      </c>
      <c r="AB97" s="3">
        <v>2</v>
      </c>
      <c r="AC97" s="3">
        <v>2</v>
      </c>
      <c r="AD97" s="3">
        <f>Z97*AA97*AB97*AC97</f>
        <v>15.84</v>
      </c>
      <c r="AE97" s="3">
        <f>T97+Y97+AD97</f>
        <v>129.84</v>
      </c>
      <c r="AF97" s="4">
        <v>119.5814819</v>
      </c>
      <c r="AG97" s="4">
        <v>25.472358700000001</v>
      </c>
      <c r="AH97" s="2" t="s">
        <v>36</v>
      </c>
      <c r="AI97" s="2" t="s">
        <v>37</v>
      </c>
      <c r="AJ97" s="2" t="s">
        <v>38</v>
      </c>
      <c r="AK97" s="2" t="s">
        <v>39</v>
      </c>
    </row>
    <row r="98" spans="1:37" x14ac:dyDescent="0.2">
      <c r="A98" s="2">
        <v>1430</v>
      </c>
      <c r="B98" s="3">
        <v>30.762599999999999</v>
      </c>
      <c r="C98" s="3">
        <v>220026.38021031101</v>
      </c>
      <c r="D98" s="3">
        <f>C98/B98</f>
        <v>7152.3986987546896</v>
      </c>
      <c r="E98" s="3">
        <v>1088.43067073822</v>
      </c>
      <c r="F98" s="6">
        <f>E98/C98</f>
        <v>4.9468189664250688E-3</v>
      </c>
      <c r="G98" s="3">
        <v>2.2631999999999999</v>
      </c>
      <c r="H98" s="5">
        <v>7.3569854303602439E-2</v>
      </c>
      <c r="I98" s="3">
        <v>15267.584014355096</v>
      </c>
      <c r="J98" s="5">
        <v>7.4409675744186027E-2</v>
      </c>
      <c r="K98" s="5">
        <v>0.33550202924785466</v>
      </c>
      <c r="L98" s="5">
        <v>7.0702797621423161E-2</v>
      </c>
      <c r="M98" s="5">
        <v>8.1939465853749435E-2</v>
      </c>
      <c r="N98" s="5">
        <v>0.34853669114692187</v>
      </c>
      <c r="O98" s="5">
        <v>8.8909340385864871E-2</v>
      </c>
      <c r="P98" s="2">
        <v>4</v>
      </c>
      <c r="Q98" s="2">
        <v>4</v>
      </c>
      <c r="R98" s="2">
        <v>2</v>
      </c>
      <c r="S98" s="3">
        <v>3.14</v>
      </c>
      <c r="T98" s="3">
        <v>100.48</v>
      </c>
      <c r="U98" s="3">
        <v>3</v>
      </c>
      <c r="V98" s="3">
        <v>4</v>
      </c>
      <c r="W98" s="3">
        <v>4</v>
      </c>
      <c r="X98" s="4">
        <v>1</v>
      </c>
      <c r="Y98" s="3">
        <f>U98*V98*W98*X98</f>
        <v>48</v>
      </c>
      <c r="Z98" s="3">
        <v>2</v>
      </c>
      <c r="AA98" s="3">
        <v>4</v>
      </c>
      <c r="AB98" s="3">
        <v>2</v>
      </c>
      <c r="AC98" s="3">
        <v>2</v>
      </c>
      <c r="AD98" s="3">
        <f>Z98*AA98*AB98*AC98</f>
        <v>32</v>
      </c>
      <c r="AE98" s="3">
        <f>T98+Y98+AD98</f>
        <v>180.48000000000002</v>
      </c>
      <c r="AF98" s="4">
        <v>119.52293400000001</v>
      </c>
      <c r="AG98" s="4">
        <v>26.6724186</v>
      </c>
      <c r="AH98" s="2" t="s">
        <v>36</v>
      </c>
      <c r="AI98" s="2" t="s">
        <v>37</v>
      </c>
      <c r="AJ98" s="2" t="s">
        <v>38</v>
      </c>
      <c r="AK98" s="2" t="s">
        <v>39</v>
      </c>
    </row>
    <row r="99" spans="1:37" x14ac:dyDescent="0.2">
      <c r="A99" s="2">
        <v>1437</v>
      </c>
      <c r="B99" s="3">
        <v>302.64600000000002</v>
      </c>
      <c r="C99" s="3">
        <v>705923.41616290703</v>
      </c>
      <c r="D99" s="3">
        <f>C99/B99</f>
        <v>2332.5053566308725</v>
      </c>
      <c r="E99" s="3">
        <v>8942.2514200210499</v>
      </c>
      <c r="F99" s="6">
        <f>E99/C99</f>
        <v>1.2667452609274875E-2</v>
      </c>
      <c r="G99" s="3">
        <v>10.3454</v>
      </c>
      <c r="H99" s="5">
        <v>3.4183171097585958E-2</v>
      </c>
      <c r="I99" s="3">
        <v>46080.897263469531</v>
      </c>
      <c r="J99" s="5">
        <v>6.2781650424270877E-2</v>
      </c>
      <c r="K99" s="5">
        <v>0.34791042744141293</v>
      </c>
      <c r="L99" s="5">
        <v>7.6772352687847337E-2</v>
      </c>
      <c r="M99" s="5">
        <v>8.2334946726116784E-2</v>
      </c>
      <c r="N99" s="5">
        <v>0.35045120090679999</v>
      </c>
      <c r="O99" s="5">
        <v>7.974942181355206E-2</v>
      </c>
      <c r="P99" s="2">
        <v>2</v>
      </c>
      <c r="Q99" s="2">
        <v>2</v>
      </c>
      <c r="R99" s="2">
        <v>1</v>
      </c>
      <c r="S99" s="3">
        <v>5</v>
      </c>
      <c r="T99" s="3">
        <v>20</v>
      </c>
      <c r="U99" s="3">
        <v>2</v>
      </c>
      <c r="V99" s="3">
        <v>5</v>
      </c>
      <c r="W99" s="3">
        <v>3</v>
      </c>
      <c r="X99" s="4">
        <v>4</v>
      </c>
      <c r="Y99" s="3">
        <f>U99*V99*W99*X99</f>
        <v>120</v>
      </c>
      <c r="Z99" s="3">
        <v>3</v>
      </c>
      <c r="AA99" s="3">
        <v>4</v>
      </c>
      <c r="AB99" s="3">
        <v>3</v>
      </c>
      <c r="AC99" s="3">
        <v>4</v>
      </c>
      <c r="AD99" s="3">
        <f>Z99*AA99*AB99*AC99</f>
        <v>144</v>
      </c>
      <c r="AE99" s="3">
        <f>T99+Y99+AD99</f>
        <v>284</v>
      </c>
      <c r="AF99" s="4">
        <v>119.5461121</v>
      </c>
      <c r="AG99" s="4">
        <v>25.9239216</v>
      </c>
      <c r="AH99" s="2" t="s">
        <v>36</v>
      </c>
      <c r="AI99" s="2" t="s">
        <v>37</v>
      </c>
      <c r="AJ99" s="2" t="s">
        <v>38</v>
      </c>
      <c r="AK99" s="2" t="s">
        <v>39</v>
      </c>
    </row>
    <row r="100" spans="1:37" x14ac:dyDescent="0.2">
      <c r="A100" s="2">
        <v>1447</v>
      </c>
      <c r="B100" s="3">
        <v>20.0441</v>
      </c>
      <c r="C100" s="3">
        <v>138303.20271380601</v>
      </c>
      <c r="D100" s="3">
        <f>C100/B100</f>
        <v>6899.9457552998638</v>
      </c>
      <c r="E100" s="3">
        <v>519.80897736549298</v>
      </c>
      <c r="F100" s="6">
        <f>E100/C100</f>
        <v>3.7584738976807761E-3</v>
      </c>
      <c r="G100" s="3">
        <v>0.35239999999999999</v>
      </c>
      <c r="H100" s="5">
        <v>1.758123338039622E-2</v>
      </c>
      <c r="I100" s="3">
        <v>1927.834983860587</v>
      </c>
      <c r="J100" s="5">
        <v>7.2845977286319294E-2</v>
      </c>
      <c r="K100" s="5">
        <v>0.32274135425977124</v>
      </c>
      <c r="L100" s="5">
        <v>7.6713035299828577E-2</v>
      </c>
      <c r="M100" s="5">
        <v>8.5569534424583968E-2</v>
      </c>
      <c r="N100" s="5">
        <v>0.34692313443346345</v>
      </c>
      <c r="O100" s="5">
        <v>9.5206964296033439E-2</v>
      </c>
      <c r="P100" s="2">
        <v>4</v>
      </c>
      <c r="Q100" s="2">
        <v>4</v>
      </c>
      <c r="R100" s="2">
        <v>1</v>
      </c>
      <c r="S100" s="3">
        <v>3.42</v>
      </c>
      <c r="T100" s="3">
        <v>54.72</v>
      </c>
      <c r="U100" s="3">
        <v>4</v>
      </c>
      <c r="V100" s="3">
        <v>4</v>
      </c>
      <c r="W100" s="3">
        <v>3</v>
      </c>
      <c r="X100" s="4">
        <v>2</v>
      </c>
      <c r="Y100" s="3">
        <f>U100*V100*W100*X100</f>
        <v>96</v>
      </c>
      <c r="Z100" s="3">
        <v>1</v>
      </c>
      <c r="AA100" s="3">
        <v>2</v>
      </c>
      <c r="AB100" s="3">
        <v>1</v>
      </c>
      <c r="AC100" s="3">
        <v>1</v>
      </c>
      <c r="AD100" s="3">
        <f>Z100*AA100*AB100*AC100</f>
        <v>2</v>
      </c>
      <c r="AE100" s="3">
        <f>T100+Y100+AD100</f>
        <v>152.72</v>
      </c>
      <c r="AF100" s="4">
        <v>120.0177612</v>
      </c>
      <c r="AG100" s="4">
        <v>26.886831300000001</v>
      </c>
      <c r="AH100" s="2" t="s">
        <v>36</v>
      </c>
      <c r="AI100" s="2" t="s">
        <v>37</v>
      </c>
      <c r="AJ100" s="2" t="s">
        <v>38</v>
      </c>
      <c r="AK100" s="2" t="s">
        <v>39</v>
      </c>
    </row>
    <row r="101" spans="1:37" x14ac:dyDescent="0.2">
      <c r="A101" s="2">
        <v>1460</v>
      </c>
      <c r="B101" s="3">
        <v>58.511000000000003</v>
      </c>
      <c r="C101" s="3">
        <v>218023.25807789</v>
      </c>
      <c r="D101" s="3">
        <f>C101/B101</f>
        <v>3726.1926488675631</v>
      </c>
      <c r="E101" s="3">
        <v>3892.5267295837398</v>
      </c>
      <c r="F101" s="6">
        <f>E101/C101</f>
        <v>1.7853722414299091E-2</v>
      </c>
      <c r="G101" s="3">
        <v>1.0451999999999999</v>
      </c>
      <c r="H101" s="5">
        <v>1.7863307754097519E-2</v>
      </c>
      <c r="I101" s="3">
        <f>H101*C101</f>
        <v>3894.616556596377</v>
      </c>
      <c r="J101" s="5">
        <v>7.3987990382027871E-2</v>
      </c>
      <c r="K101" s="5">
        <v>0.31755809920279643</v>
      </c>
      <c r="L101" s="5">
        <v>7.927493770707264E-2</v>
      </c>
      <c r="M101" s="5">
        <v>8.2212257191516161E-2</v>
      </c>
      <c r="N101" s="5">
        <v>0.36200954222704818</v>
      </c>
      <c r="O101" s="5">
        <v>8.4957173289538779E-2</v>
      </c>
      <c r="P101" s="2">
        <v>1</v>
      </c>
      <c r="Q101" s="2">
        <v>3</v>
      </c>
      <c r="R101" s="2">
        <v>5</v>
      </c>
      <c r="S101" s="3">
        <v>3</v>
      </c>
      <c r="T101" s="3">
        <v>45</v>
      </c>
      <c r="U101" s="3">
        <v>1</v>
      </c>
      <c r="V101" s="3">
        <v>4</v>
      </c>
      <c r="W101" s="3">
        <v>3</v>
      </c>
      <c r="X101" s="4">
        <v>3</v>
      </c>
      <c r="Y101" s="3">
        <f>U101*V101*W101*X101</f>
        <v>36</v>
      </c>
      <c r="Z101" s="3">
        <v>1.6</v>
      </c>
      <c r="AA101" s="3">
        <v>2.2599999999999998</v>
      </c>
      <c r="AB101" s="3">
        <v>2.1800000000000002</v>
      </c>
      <c r="AC101" s="3">
        <v>1.81</v>
      </c>
      <c r="AD101" s="3">
        <f>Z101*AA101*AB101*AC101</f>
        <v>14.268012800000001</v>
      </c>
      <c r="AE101" s="3">
        <f>T101+Y101+AD101</f>
        <v>95.268012800000008</v>
      </c>
      <c r="AF101" s="4">
        <v>98.273757900000007</v>
      </c>
      <c r="AG101" s="4">
        <v>39.796134899999998</v>
      </c>
      <c r="AH101" s="2" t="s">
        <v>36</v>
      </c>
      <c r="AI101" s="2" t="s">
        <v>37</v>
      </c>
      <c r="AJ101" s="2" t="s">
        <v>38</v>
      </c>
      <c r="AK101" s="2" t="s">
        <v>39</v>
      </c>
    </row>
    <row r="102" spans="1:37" x14ac:dyDescent="0.2">
      <c r="A102" s="2">
        <v>1464</v>
      </c>
      <c r="B102" s="3">
        <v>51.835000000000001</v>
      </c>
      <c r="C102" s="3">
        <v>89149.841974437106</v>
      </c>
      <c r="D102" s="3">
        <f>C102/B102</f>
        <v>1719.8773410714209</v>
      </c>
      <c r="E102" s="3">
        <v>2151.2140741348198</v>
      </c>
      <c r="F102" s="6">
        <f>E102/C102</f>
        <v>2.4130318422231872E-2</v>
      </c>
      <c r="G102" s="3">
        <v>0.61019999999999996</v>
      </c>
      <c r="H102" s="5">
        <v>1.177196874698563E-2</v>
      </c>
      <c r="I102" s="3">
        <v>1964.6356361531782</v>
      </c>
      <c r="J102" s="5">
        <v>8.4080791113255796E-2</v>
      </c>
      <c r="K102" s="5">
        <v>0.32852441191840748</v>
      </c>
      <c r="L102" s="5">
        <v>8.2555702404314688E-2</v>
      </c>
      <c r="M102" s="5">
        <v>9.1586023151983831E-2</v>
      </c>
      <c r="N102" s="5">
        <v>0.33140695811071974</v>
      </c>
      <c r="O102" s="5">
        <v>8.1846113301318427E-2</v>
      </c>
      <c r="P102" s="2">
        <v>1</v>
      </c>
      <c r="Q102" s="2">
        <v>1</v>
      </c>
      <c r="R102" s="2">
        <v>5</v>
      </c>
      <c r="S102" s="3">
        <v>3</v>
      </c>
      <c r="T102" s="3">
        <v>15</v>
      </c>
      <c r="U102" s="3">
        <v>1</v>
      </c>
      <c r="V102" s="3">
        <v>2</v>
      </c>
      <c r="W102" s="3">
        <v>1</v>
      </c>
      <c r="X102" s="4">
        <v>3</v>
      </c>
      <c r="Y102" s="3">
        <f>U102*V102*W102*X102</f>
        <v>6</v>
      </c>
      <c r="Z102" s="3">
        <v>1</v>
      </c>
      <c r="AA102" s="3">
        <v>1.4</v>
      </c>
      <c r="AB102" s="3">
        <v>1</v>
      </c>
      <c r="AC102" s="3">
        <v>1</v>
      </c>
      <c r="AD102" s="3">
        <f>Z102*AA102*AB102*AC102</f>
        <v>1.4</v>
      </c>
      <c r="AE102" s="3">
        <f>T102+Y102+AD102</f>
        <v>22.4</v>
      </c>
      <c r="AF102" s="4">
        <v>98.516304000000005</v>
      </c>
      <c r="AG102" s="4">
        <v>39.689681999999998</v>
      </c>
      <c r="AH102" s="2" t="s">
        <v>36</v>
      </c>
      <c r="AI102" s="2" t="s">
        <v>37</v>
      </c>
      <c r="AJ102" s="2" t="s">
        <v>38</v>
      </c>
      <c r="AK102" s="2" t="s">
        <v>39</v>
      </c>
    </row>
    <row r="103" spans="1:37" x14ac:dyDescent="0.2">
      <c r="A103" s="2">
        <v>1466</v>
      </c>
      <c r="B103" s="3">
        <v>36.911099999999998</v>
      </c>
      <c r="C103" s="3">
        <v>178343.719703763</v>
      </c>
      <c r="D103" s="3">
        <f>C103/B103</f>
        <v>4831.7096944757268</v>
      </c>
      <c r="E103" s="3">
        <v>2028.88940811157</v>
      </c>
      <c r="F103" s="6">
        <f>E103/C103</f>
        <v>1.1376287381925461E-2</v>
      </c>
      <c r="G103" s="3">
        <v>0.47</v>
      </c>
      <c r="H103" s="5">
        <v>1.273329702989074E-2</v>
      </c>
      <c r="I103" s="3">
        <v>2128.6889309719841</v>
      </c>
      <c r="J103" s="5">
        <v>7.4479762000670607E-2</v>
      </c>
      <c r="K103" s="5">
        <v>0.33318911402922652</v>
      </c>
      <c r="L103" s="5">
        <v>7.9419858201948912E-2</v>
      </c>
      <c r="M103" s="5">
        <v>9.7810891015493673E-2</v>
      </c>
      <c r="N103" s="5">
        <v>0.33154144087636955</v>
      </c>
      <c r="O103" s="5">
        <v>8.3558933876290722E-2</v>
      </c>
      <c r="P103" s="2">
        <v>2</v>
      </c>
      <c r="Q103" s="2">
        <v>3</v>
      </c>
      <c r="R103" s="2">
        <v>5</v>
      </c>
      <c r="S103" s="3">
        <v>2</v>
      </c>
      <c r="T103" s="3">
        <v>60</v>
      </c>
      <c r="U103" s="3">
        <v>2</v>
      </c>
      <c r="V103" s="3">
        <v>2.31</v>
      </c>
      <c r="W103" s="3">
        <v>4</v>
      </c>
      <c r="X103" s="4">
        <v>2</v>
      </c>
      <c r="Y103" s="3">
        <f>U103*V103*W103*X103</f>
        <v>36.96</v>
      </c>
      <c r="Z103" s="3">
        <v>1</v>
      </c>
      <c r="AA103" s="3">
        <v>1.62</v>
      </c>
      <c r="AB103" s="3">
        <v>1</v>
      </c>
      <c r="AC103" s="3">
        <v>1</v>
      </c>
      <c r="AD103" s="3">
        <f>Z103*AA103*AB103*AC103</f>
        <v>1.62</v>
      </c>
      <c r="AE103" s="3">
        <f>T103+Y103+AD103</f>
        <v>98.580000000000013</v>
      </c>
      <c r="AF103" s="4">
        <v>100.4543762</v>
      </c>
      <c r="AG103" s="4">
        <v>38.936172499999998</v>
      </c>
      <c r="AH103" s="2" t="s">
        <v>36</v>
      </c>
      <c r="AI103" s="2" t="s">
        <v>37</v>
      </c>
      <c r="AJ103" s="2" t="s">
        <v>38</v>
      </c>
      <c r="AK103" s="2" t="s">
        <v>39</v>
      </c>
    </row>
    <row r="104" spans="1:37" x14ac:dyDescent="0.2">
      <c r="A104" s="2">
        <v>1471</v>
      </c>
      <c r="B104" s="3">
        <v>45.076900000000002</v>
      </c>
      <c r="C104" s="3">
        <v>144635.754643222</v>
      </c>
      <c r="D104" s="3">
        <f>C104/B104</f>
        <v>3208.64466374622</v>
      </c>
      <c r="E104" s="3">
        <v>2394.6744928359899</v>
      </c>
      <c r="F104" s="6">
        <f>E104/C104</f>
        <v>1.6556587261172151E-2</v>
      </c>
      <c r="G104" s="3">
        <v>2.1509</v>
      </c>
      <c r="H104" s="5">
        <v>4.771623603220275E-2</v>
      </c>
      <c r="I104" s="3">
        <v>7221.5660260576933</v>
      </c>
      <c r="J104" s="5">
        <v>7.5654861538663451E-2</v>
      </c>
      <c r="K104" s="5">
        <v>0.32347365885703289</v>
      </c>
      <c r="L104" s="5">
        <v>8.4280551044995031E-2</v>
      </c>
      <c r="M104" s="5">
        <v>9.0456061007659322E-2</v>
      </c>
      <c r="N104" s="5">
        <v>0.34016968306941398</v>
      </c>
      <c r="O104" s="5">
        <v>8.5965184482235349E-2</v>
      </c>
      <c r="P104" s="2">
        <v>1</v>
      </c>
      <c r="Q104" s="2">
        <v>2</v>
      </c>
      <c r="R104" s="2">
        <v>5</v>
      </c>
      <c r="S104" s="3">
        <v>1</v>
      </c>
      <c r="T104" s="3">
        <v>10</v>
      </c>
      <c r="U104" s="3">
        <v>1</v>
      </c>
      <c r="V104" s="3">
        <v>4</v>
      </c>
      <c r="W104" s="3">
        <v>1</v>
      </c>
      <c r="X104" s="4">
        <v>4</v>
      </c>
      <c r="Y104" s="3">
        <f>U104*V104*W104*X104</f>
        <v>16</v>
      </c>
      <c r="Z104" s="3">
        <v>1.5</v>
      </c>
      <c r="AA104" s="3">
        <v>1.9</v>
      </c>
      <c r="AB104" s="3">
        <v>2</v>
      </c>
      <c r="AC104" s="3">
        <v>1</v>
      </c>
      <c r="AD104" s="3">
        <f>Z104*AA104*AB104*AC104</f>
        <v>5.6999999999999993</v>
      </c>
      <c r="AE104" s="3">
        <f>T104+Y104+AD104</f>
        <v>31.7</v>
      </c>
      <c r="AF104" s="4">
        <v>102.18553919999999</v>
      </c>
      <c r="AG104" s="4">
        <v>38.507274600000002</v>
      </c>
      <c r="AH104" s="2" t="s">
        <v>36</v>
      </c>
      <c r="AI104" s="2" t="s">
        <v>37</v>
      </c>
      <c r="AJ104" s="2" t="s">
        <v>38</v>
      </c>
      <c r="AK104" s="2" t="s">
        <v>39</v>
      </c>
    </row>
    <row r="105" spans="1:37" x14ac:dyDescent="0.2">
      <c r="A105" s="2">
        <v>1476</v>
      </c>
      <c r="B105" s="3">
        <v>26.029900000000001</v>
      </c>
      <c r="C105" s="3">
        <v>94073.233967422202</v>
      </c>
      <c r="D105" s="3">
        <f>C105/B105</f>
        <v>3614.0451545116271</v>
      </c>
      <c r="E105" s="3">
        <v>1735.4888324737501</v>
      </c>
      <c r="F105" s="6">
        <f>E105/C105</f>
        <v>1.844827438455825E-2</v>
      </c>
      <c r="G105" s="3">
        <v>0.2515</v>
      </c>
      <c r="H105" s="5">
        <v>9.6619656625649732E-3</v>
      </c>
      <c r="I105" s="3">
        <v>2132.2702161744764</v>
      </c>
      <c r="J105" s="5">
        <v>7.57208224421973E-2</v>
      </c>
      <c r="K105" s="5">
        <v>0.33232931637548513</v>
      </c>
      <c r="L105" s="5">
        <v>7.5365352872498889E-2</v>
      </c>
      <c r="M105" s="5">
        <v>0.10348730956829585</v>
      </c>
      <c r="N105" s="5">
        <v>0.33808747679032275</v>
      </c>
      <c r="O105" s="5">
        <v>7.5009721951199995E-2</v>
      </c>
      <c r="P105" s="2">
        <v>1</v>
      </c>
      <c r="Q105" s="2">
        <v>3</v>
      </c>
      <c r="R105" s="2">
        <v>5</v>
      </c>
      <c r="S105" s="3">
        <v>3</v>
      </c>
      <c r="T105" s="3">
        <v>45</v>
      </c>
      <c r="U105" s="3">
        <v>1</v>
      </c>
      <c r="V105" s="3">
        <v>2.31</v>
      </c>
      <c r="W105" s="3">
        <v>5</v>
      </c>
      <c r="X105" s="4">
        <v>3.26</v>
      </c>
      <c r="Y105" s="3">
        <f>U105*V105*W105*X105</f>
        <v>37.652999999999999</v>
      </c>
      <c r="Z105" s="3">
        <v>1.1000000000000001</v>
      </c>
      <c r="AA105" s="3">
        <v>1.45</v>
      </c>
      <c r="AB105" s="3">
        <v>1</v>
      </c>
      <c r="AC105" s="3">
        <v>1</v>
      </c>
      <c r="AD105" s="3">
        <f>Z105*AA105*AB105*AC105</f>
        <v>1.595</v>
      </c>
      <c r="AE105" s="3">
        <f>T105+Y105+AD105</f>
        <v>84.24799999999999</v>
      </c>
      <c r="AF105" s="4">
        <v>102.62887569999999</v>
      </c>
      <c r="AG105" s="4">
        <v>37.925327299999999</v>
      </c>
      <c r="AH105" s="2" t="s">
        <v>36</v>
      </c>
      <c r="AI105" s="2" t="s">
        <v>37</v>
      </c>
      <c r="AJ105" s="2" t="s">
        <v>38</v>
      </c>
      <c r="AK105" s="2" t="s">
        <v>39</v>
      </c>
    </row>
    <row r="106" spans="1:37" x14ac:dyDescent="0.2">
      <c r="A106" s="2">
        <v>1495</v>
      </c>
      <c r="B106" s="3">
        <v>26.589700000000001</v>
      </c>
      <c r="C106" s="3">
        <v>177784.497869966</v>
      </c>
      <c r="D106" s="3">
        <f>C106/B106</f>
        <v>6686.2167632566743</v>
      </c>
      <c r="E106" s="3">
        <v>962.079026222229</v>
      </c>
      <c r="F106" s="6">
        <f>E106/C106</f>
        <v>5.4114899653731714E-3</v>
      </c>
      <c r="G106" s="3">
        <v>5.4216000000000006</v>
      </c>
      <c r="H106" s="5">
        <v>0.2038985020515463</v>
      </c>
      <c r="I106" s="3">
        <v>52250.622338725145</v>
      </c>
      <c r="J106" s="5">
        <v>8.7827486808068345E-2</v>
      </c>
      <c r="K106" s="5">
        <v>0.32105532654091468</v>
      </c>
      <c r="L106" s="5">
        <v>8.4366513521162381E-2</v>
      </c>
      <c r="M106" s="5">
        <v>0.10119381309209444</v>
      </c>
      <c r="N106" s="5">
        <v>0.32373986105255048</v>
      </c>
      <c r="O106" s="5">
        <v>8.1816998985209693E-2</v>
      </c>
      <c r="P106" s="2">
        <v>4</v>
      </c>
      <c r="Q106" s="2">
        <v>4</v>
      </c>
      <c r="R106" s="2">
        <v>4</v>
      </c>
      <c r="S106" s="3">
        <v>2</v>
      </c>
      <c r="T106" s="3">
        <v>128</v>
      </c>
      <c r="U106" s="3">
        <v>3</v>
      </c>
      <c r="V106" s="3">
        <v>4</v>
      </c>
      <c r="W106" s="3">
        <v>3</v>
      </c>
      <c r="X106" s="4">
        <v>2</v>
      </c>
      <c r="Y106" s="3">
        <f>U106*V106*W106*X106</f>
        <v>72</v>
      </c>
      <c r="Z106" s="3">
        <v>3.45</v>
      </c>
      <c r="AA106" s="3">
        <v>2.75</v>
      </c>
      <c r="AB106" s="3">
        <v>4</v>
      </c>
      <c r="AC106" s="3">
        <v>3</v>
      </c>
      <c r="AD106" s="3">
        <f>Z106*AA106*AB106*AC106</f>
        <v>113.85000000000001</v>
      </c>
      <c r="AE106" s="3">
        <f>T106+Y106+AD106</f>
        <v>313.85000000000002</v>
      </c>
      <c r="AF106" s="4">
        <v>103.2186203</v>
      </c>
      <c r="AG106" s="4">
        <v>35.592853499999997</v>
      </c>
      <c r="AH106" s="2" t="s">
        <v>36</v>
      </c>
      <c r="AI106" s="2" t="s">
        <v>37</v>
      </c>
      <c r="AJ106" s="2" t="s">
        <v>38</v>
      </c>
      <c r="AK106" s="2" t="s">
        <v>39</v>
      </c>
    </row>
    <row r="107" spans="1:37" x14ac:dyDescent="0.2">
      <c r="A107" s="2">
        <v>1505</v>
      </c>
      <c r="B107" s="3">
        <v>295.904</v>
      </c>
      <c r="C107" s="3">
        <v>2587956.3714377801</v>
      </c>
      <c r="D107" s="3">
        <f>C107/B107</f>
        <v>8745.9323680578163</v>
      </c>
      <c r="E107" s="3">
        <v>18486.523250579801</v>
      </c>
      <c r="F107" s="6">
        <f>E107/C107</f>
        <v>7.1432901476269168E-3</v>
      </c>
      <c r="G107" s="3">
        <v>10.8553</v>
      </c>
      <c r="H107" s="5">
        <v>3.6685208716340442E-2</v>
      </c>
      <c r="I107" s="3">
        <v>80099.108359805905</v>
      </c>
      <c r="J107" s="5">
        <v>6.0873699854973762E-2</v>
      </c>
      <c r="K107" s="5">
        <v>0.34333942096022907</v>
      </c>
      <c r="L107" s="5">
        <v>8.584083715034202E-2</v>
      </c>
      <c r="M107" s="5">
        <v>6.7529189977978465E-2</v>
      </c>
      <c r="N107" s="5">
        <v>0.36309161222166048</v>
      </c>
      <c r="O107" s="5">
        <v>7.9325239834816194E-2</v>
      </c>
      <c r="P107" s="2">
        <v>3</v>
      </c>
      <c r="Q107" s="2">
        <v>5</v>
      </c>
      <c r="R107" s="2">
        <v>5</v>
      </c>
      <c r="S107" s="3">
        <v>5</v>
      </c>
      <c r="T107" s="3">
        <v>375</v>
      </c>
      <c r="U107" s="3">
        <v>3</v>
      </c>
      <c r="V107" s="3">
        <v>3</v>
      </c>
      <c r="W107" s="3">
        <v>3</v>
      </c>
      <c r="X107" s="4">
        <v>1</v>
      </c>
      <c r="Y107" s="3">
        <f>U107*V107*W107*X107</f>
        <v>27</v>
      </c>
      <c r="Z107" s="3">
        <v>3.73</v>
      </c>
      <c r="AA107" s="3">
        <v>4</v>
      </c>
      <c r="AB107" s="3">
        <v>4</v>
      </c>
      <c r="AC107" s="3">
        <v>5</v>
      </c>
      <c r="AD107" s="3">
        <f>Z107*AA107*AB107*AC107</f>
        <v>298.39999999999998</v>
      </c>
      <c r="AE107" s="3">
        <f>T107+Y107+AD107</f>
        <v>700.4</v>
      </c>
      <c r="AF107" s="4">
        <v>103.66876980000001</v>
      </c>
      <c r="AG107" s="4">
        <v>36.1064796</v>
      </c>
      <c r="AH107" s="2" t="s">
        <v>36</v>
      </c>
      <c r="AI107" s="2" t="s">
        <v>37</v>
      </c>
      <c r="AJ107" s="2" t="s">
        <v>38</v>
      </c>
      <c r="AK107" s="2" t="s">
        <v>39</v>
      </c>
    </row>
    <row r="108" spans="1:37" x14ac:dyDescent="0.2">
      <c r="A108" s="2">
        <v>1517</v>
      </c>
      <c r="B108" s="3">
        <v>38.470100000000002</v>
      </c>
      <c r="C108" s="3">
        <v>226173.80879164199</v>
      </c>
      <c r="D108" s="3">
        <f>C108/B108</f>
        <v>5879.2103163662687</v>
      </c>
      <c r="E108" s="3">
        <v>2484.1758537292399</v>
      </c>
      <c r="F108" s="6">
        <f>E108/C108</f>
        <v>1.0983481540153644E-2</v>
      </c>
      <c r="G108" s="3">
        <v>1.4312</v>
      </c>
      <c r="H108" s="5">
        <v>3.7202918630312887E-2</v>
      </c>
      <c r="I108" s="3">
        <v>7564.3950392642582</v>
      </c>
      <c r="J108" s="5">
        <v>6.4883502649892733E-2</v>
      </c>
      <c r="K108" s="5">
        <v>0.32086854510421797</v>
      </c>
      <c r="L108" s="5">
        <v>9.8324398394114956E-2</v>
      </c>
      <c r="M108" s="5">
        <v>7.6935879206129446E-2</v>
      </c>
      <c r="N108" s="5">
        <v>0.34220621572792276</v>
      </c>
      <c r="O108" s="5">
        <v>9.6781458917722135E-2</v>
      </c>
      <c r="P108" s="2">
        <v>2</v>
      </c>
      <c r="Q108" s="2">
        <v>4</v>
      </c>
      <c r="R108" s="2">
        <v>5</v>
      </c>
      <c r="S108" s="3">
        <v>3.15</v>
      </c>
      <c r="T108" s="3">
        <v>126</v>
      </c>
      <c r="U108" s="3">
        <v>2</v>
      </c>
      <c r="V108" s="3">
        <v>4</v>
      </c>
      <c r="W108" s="3">
        <v>3</v>
      </c>
      <c r="X108" s="4">
        <v>2</v>
      </c>
      <c r="Y108" s="3">
        <f>U108*V108*W108*X108</f>
        <v>48</v>
      </c>
      <c r="Z108" s="3">
        <v>1</v>
      </c>
      <c r="AA108" s="3">
        <v>1</v>
      </c>
      <c r="AB108" s="3">
        <v>1</v>
      </c>
      <c r="AC108" s="3">
        <v>1</v>
      </c>
      <c r="AD108" s="3">
        <f>Z108*AA108*AB108*AC108</f>
        <v>1</v>
      </c>
      <c r="AE108" s="3">
        <f>T108+Y108+AD108</f>
        <v>175</v>
      </c>
      <c r="AF108" s="4">
        <v>104.17053989999999</v>
      </c>
      <c r="AG108" s="4">
        <v>36.543651599999997</v>
      </c>
      <c r="AH108" s="2" t="s">
        <v>36</v>
      </c>
      <c r="AI108" s="2" t="s">
        <v>37</v>
      </c>
      <c r="AJ108" s="2" t="s">
        <v>38</v>
      </c>
      <c r="AK108" s="2" t="s">
        <v>39</v>
      </c>
    </row>
    <row r="109" spans="1:37" x14ac:dyDescent="0.2">
      <c r="A109" s="2">
        <v>1525</v>
      </c>
      <c r="B109" s="3">
        <v>23.714200000000002</v>
      </c>
      <c r="C109" s="3">
        <v>113581.14725158599</v>
      </c>
      <c r="D109" s="3">
        <f>C109/B109</f>
        <v>4789.5837621166211</v>
      </c>
      <c r="E109" s="3">
        <v>1021.5320730209301</v>
      </c>
      <c r="F109" s="6">
        <f>E109/C109</f>
        <v>8.9938523931106518E-3</v>
      </c>
      <c r="G109" s="3">
        <v>0.85220000000000007</v>
      </c>
      <c r="H109" s="5">
        <v>3.5936274468461933E-2</v>
      </c>
      <c r="I109" s="3">
        <v>3063.9986337300015</v>
      </c>
      <c r="J109" s="5">
        <v>7.2972320956213393E-2</v>
      </c>
      <c r="K109" s="5">
        <v>0.3179765703121375</v>
      </c>
      <c r="L109" s="5">
        <v>9.6991421003386799E-2</v>
      </c>
      <c r="M109" s="5">
        <v>8.3612235634317855E-2</v>
      </c>
      <c r="N109" s="5">
        <v>0.33228402113016464</v>
      </c>
      <c r="O109" s="5">
        <v>9.6163430963779897E-2</v>
      </c>
      <c r="P109" s="2">
        <v>2</v>
      </c>
      <c r="Q109" s="2">
        <v>3</v>
      </c>
      <c r="R109" s="2">
        <v>5</v>
      </c>
      <c r="S109" s="3">
        <v>3.96</v>
      </c>
      <c r="T109" s="3">
        <v>118.8</v>
      </c>
      <c r="U109" s="3">
        <v>2</v>
      </c>
      <c r="V109" s="3">
        <v>4</v>
      </c>
      <c r="W109" s="3">
        <v>3</v>
      </c>
      <c r="X109" s="4">
        <v>3</v>
      </c>
      <c r="Y109" s="3">
        <f>U109*V109*W109*X109</f>
        <v>72</v>
      </c>
      <c r="Z109" s="3">
        <v>1.04</v>
      </c>
      <c r="AA109" s="3">
        <v>1.68</v>
      </c>
      <c r="AB109" s="3">
        <v>1</v>
      </c>
      <c r="AC109" s="3">
        <v>1</v>
      </c>
      <c r="AD109" s="3">
        <f>Z109*AA109*AB109*AC109</f>
        <v>1.7472000000000001</v>
      </c>
      <c r="AE109" s="3">
        <f>T109+Y109+AD109</f>
        <v>192.5472</v>
      </c>
      <c r="AF109" s="4">
        <v>104.61006159999999</v>
      </c>
      <c r="AG109" s="4">
        <v>35.589347799999999</v>
      </c>
      <c r="AH109" s="2" t="s">
        <v>36</v>
      </c>
      <c r="AI109" s="2" t="s">
        <v>37</v>
      </c>
      <c r="AJ109" s="2" t="s">
        <v>38</v>
      </c>
      <c r="AK109" s="2" t="s">
        <v>39</v>
      </c>
    </row>
    <row r="110" spans="1:37" x14ac:dyDescent="0.2">
      <c r="A110" s="2">
        <v>1526</v>
      </c>
      <c r="B110" s="3">
        <v>28.3582</v>
      </c>
      <c r="C110" s="3">
        <v>127715.00213247399</v>
      </c>
      <c r="D110" s="3">
        <f>C110/B110</f>
        <v>4503.6357079248328</v>
      </c>
      <c r="E110" s="3">
        <v>1501.0790157318099</v>
      </c>
      <c r="F110" s="6">
        <f>E110/C110</f>
        <v>1.1753349181130631E-2</v>
      </c>
      <c r="G110" s="3">
        <v>5.5616000000000003</v>
      </c>
      <c r="H110" s="5">
        <v>0.19611964087988659</v>
      </c>
      <c r="I110" s="3">
        <v>28968.04767580453</v>
      </c>
      <c r="J110" s="5">
        <v>9.1371485061436497E-2</v>
      </c>
      <c r="K110" s="5">
        <v>0.30581180752982728</v>
      </c>
      <c r="L110" s="5">
        <v>8.9304365991226237E-2</v>
      </c>
      <c r="M110" s="5">
        <v>0.10777877875524088</v>
      </c>
      <c r="N110" s="5">
        <v>0.31375066942931362</v>
      </c>
      <c r="O110" s="5">
        <v>9.1982893232955484E-2</v>
      </c>
      <c r="P110" s="2">
        <v>2</v>
      </c>
      <c r="Q110" s="2">
        <v>3</v>
      </c>
      <c r="R110" s="2">
        <v>4</v>
      </c>
      <c r="S110" s="3">
        <v>2.78</v>
      </c>
      <c r="T110" s="3">
        <v>66.72</v>
      </c>
      <c r="U110" s="3">
        <v>2</v>
      </c>
      <c r="V110" s="3">
        <v>5</v>
      </c>
      <c r="W110" s="3">
        <v>1</v>
      </c>
      <c r="X110" s="4">
        <v>4</v>
      </c>
      <c r="Y110" s="3">
        <f>U110*V110*W110*X110</f>
        <v>40</v>
      </c>
      <c r="Z110" s="3">
        <v>2.1800000000000002</v>
      </c>
      <c r="AA110" s="3">
        <v>2.27</v>
      </c>
      <c r="AB110" s="3">
        <v>3</v>
      </c>
      <c r="AC110" s="3">
        <v>2</v>
      </c>
      <c r="AD110" s="3">
        <f>Z110*AA110*AB110*AC110</f>
        <v>29.691600000000005</v>
      </c>
      <c r="AE110" s="3">
        <f>T110+Y110+AD110</f>
        <v>136.41159999999999</v>
      </c>
      <c r="AF110" s="4">
        <v>104.6604462</v>
      </c>
      <c r="AG110" s="4">
        <v>34.988266000000003</v>
      </c>
      <c r="AH110" s="2" t="s">
        <v>36</v>
      </c>
      <c r="AI110" s="2" t="s">
        <v>37</v>
      </c>
      <c r="AJ110" s="2" t="s">
        <v>38</v>
      </c>
      <c r="AK110" s="2" t="s">
        <v>39</v>
      </c>
    </row>
    <row r="111" spans="1:37" x14ac:dyDescent="0.2">
      <c r="A111" s="2">
        <v>1548</v>
      </c>
      <c r="B111" s="3">
        <v>91.285200000000003</v>
      </c>
      <c r="C111" s="3">
        <v>494896.06480348099</v>
      </c>
      <c r="D111" s="3">
        <f>C111/B111</f>
        <v>5421.4271842914404</v>
      </c>
      <c r="E111" s="3">
        <v>3246.36443018913</v>
      </c>
      <c r="F111" s="6">
        <f>E111/C111</f>
        <v>6.5596893187627866E-3</v>
      </c>
      <c r="G111" s="3">
        <v>9.7393000000000001</v>
      </c>
      <c r="H111" s="5">
        <v>0.1066908984150771</v>
      </c>
      <c r="I111" s="3">
        <v>61116.280793600708</v>
      </c>
      <c r="J111" s="5">
        <v>8.604426067812497E-2</v>
      </c>
      <c r="K111" s="5">
        <v>0.32241686106771128</v>
      </c>
      <c r="L111" s="5">
        <v>7.9853047550157999E-2</v>
      </c>
      <c r="M111" s="5">
        <v>9.5708322097972504E-2</v>
      </c>
      <c r="N111" s="5">
        <v>0.33177109767331669</v>
      </c>
      <c r="O111" s="5">
        <v>8.4206410932716497E-2</v>
      </c>
      <c r="P111" s="2">
        <v>3</v>
      </c>
      <c r="Q111" s="2">
        <v>4</v>
      </c>
      <c r="R111" s="2">
        <v>2</v>
      </c>
      <c r="S111" s="3">
        <v>2</v>
      </c>
      <c r="T111" s="3">
        <v>48</v>
      </c>
      <c r="U111" s="3">
        <v>3</v>
      </c>
      <c r="V111" s="3">
        <v>2</v>
      </c>
      <c r="W111" s="3">
        <v>3</v>
      </c>
      <c r="X111" s="4">
        <v>3</v>
      </c>
      <c r="Y111" s="3">
        <f>U111*V111*W111*X111</f>
        <v>54</v>
      </c>
      <c r="Z111" s="3">
        <v>3.07</v>
      </c>
      <c r="AA111" s="3">
        <v>3.13</v>
      </c>
      <c r="AB111" s="3">
        <v>4</v>
      </c>
      <c r="AC111" s="3">
        <v>4</v>
      </c>
      <c r="AD111" s="3">
        <f>Z111*AA111*AB111*AC111</f>
        <v>153.7456</v>
      </c>
      <c r="AE111" s="3">
        <f>T111+Y111+AD111</f>
        <v>255.7456</v>
      </c>
      <c r="AF111" s="4">
        <v>105.8192062</v>
      </c>
      <c r="AG111" s="4">
        <v>34.570495600000001</v>
      </c>
      <c r="AH111" s="2" t="s">
        <v>36</v>
      </c>
      <c r="AI111" s="2" t="s">
        <v>37</v>
      </c>
      <c r="AJ111" s="2" t="s">
        <v>38</v>
      </c>
      <c r="AK111" s="2" t="s">
        <v>39</v>
      </c>
    </row>
    <row r="112" spans="1:37" x14ac:dyDescent="0.2">
      <c r="A112" s="2">
        <v>1558</v>
      </c>
      <c r="B112" s="3">
        <v>31.9039</v>
      </c>
      <c r="C112" s="3">
        <v>388537.18127301399</v>
      </c>
      <c r="D112" s="3">
        <f>C112/B112</f>
        <v>12178.360052313792</v>
      </c>
      <c r="E112" s="3">
        <v>1241.0050554275499</v>
      </c>
      <c r="F112" s="6">
        <f>E112/C112</f>
        <v>3.1940445219720967E-3</v>
      </c>
      <c r="G112" s="3">
        <v>1.9057999999999999</v>
      </c>
      <c r="H112" s="5">
        <v>5.9735643604700371E-2</v>
      </c>
      <c r="I112" s="3">
        <v>12582.835440181296</v>
      </c>
      <c r="J112" s="5">
        <v>8.7183665005353975E-2</v>
      </c>
      <c r="K112" s="5">
        <v>0.314964502682334</v>
      </c>
      <c r="L112" s="5">
        <v>8.6711636615455639E-2</v>
      </c>
      <c r="M112" s="5">
        <v>9.9756965401933018E-2</v>
      </c>
      <c r="N112" s="5">
        <v>0.32479443554442544</v>
      </c>
      <c r="O112" s="5">
        <v>8.6588794750497938E-2</v>
      </c>
      <c r="P112" s="2">
        <v>5</v>
      </c>
      <c r="Q112" s="2">
        <v>5</v>
      </c>
      <c r="R112" s="2">
        <v>4</v>
      </c>
      <c r="S112" s="3">
        <v>1</v>
      </c>
      <c r="T112" s="3">
        <v>100</v>
      </c>
      <c r="U112" s="3">
        <v>4</v>
      </c>
      <c r="V112" s="3">
        <v>4</v>
      </c>
      <c r="W112" s="3">
        <v>5</v>
      </c>
      <c r="X112" s="4">
        <v>2</v>
      </c>
      <c r="Y112" s="3">
        <f>U112*V112*W112*X112</f>
        <v>160</v>
      </c>
      <c r="Z112" s="3">
        <v>1.5</v>
      </c>
      <c r="AA112" s="3">
        <v>2.98</v>
      </c>
      <c r="AB112" s="3">
        <v>2</v>
      </c>
      <c r="AC112" s="3">
        <v>2</v>
      </c>
      <c r="AD112" s="3">
        <f>Z112*AA112*AB112*AC112</f>
        <v>17.88</v>
      </c>
      <c r="AE112" s="3">
        <f>T112+Y112+AD112</f>
        <v>277.88</v>
      </c>
      <c r="AF112" s="4">
        <v>106.6775513</v>
      </c>
      <c r="AG112" s="4">
        <v>35.542228700000003</v>
      </c>
      <c r="AH112" s="2" t="s">
        <v>36</v>
      </c>
      <c r="AI112" s="2" t="s">
        <v>37</v>
      </c>
      <c r="AJ112" s="2" t="s">
        <v>38</v>
      </c>
      <c r="AK112" s="2" t="s">
        <v>39</v>
      </c>
    </row>
    <row r="113" spans="1:37" x14ac:dyDescent="0.2">
      <c r="A113" s="2">
        <v>1568</v>
      </c>
      <c r="B113" s="3">
        <v>41.542200000000001</v>
      </c>
      <c r="C113" s="3">
        <v>226178.67694153599</v>
      </c>
      <c r="D113" s="3">
        <f>C113/B113</f>
        <v>5444.55221296744</v>
      </c>
      <c r="E113" s="3">
        <v>2430.8133172988801</v>
      </c>
      <c r="F113" s="6">
        <f>E113/C113</f>
        <v>1.0747314248050055E-2</v>
      </c>
      <c r="G113" s="3">
        <v>2.6124999999999998</v>
      </c>
      <c r="H113" s="5">
        <v>6.2887858611243491E-2</v>
      </c>
      <c r="I113" s="3">
        <f>H113*C113</f>
        <v>14223.892656377433</v>
      </c>
      <c r="J113" s="5">
        <v>8.1479377119415886E-2</v>
      </c>
      <c r="K113" s="5">
        <v>0.33377283104551958</v>
      </c>
      <c r="L113" s="5">
        <v>7.6939727893755055E-2</v>
      </c>
      <c r="M113" s="5">
        <v>0.10065590916039481</v>
      </c>
      <c r="N113" s="5">
        <v>0.33143764101228734</v>
      </c>
      <c r="O113" s="5">
        <v>7.5714513768627367E-2</v>
      </c>
      <c r="P113" s="2">
        <v>2</v>
      </c>
      <c r="Q113" s="2">
        <v>4</v>
      </c>
      <c r="R113" s="2">
        <v>4</v>
      </c>
      <c r="S113" s="3">
        <v>3.09</v>
      </c>
      <c r="T113" s="3">
        <v>98.88</v>
      </c>
      <c r="U113" s="3">
        <v>2</v>
      </c>
      <c r="V113" s="3">
        <v>1.7000000000000002</v>
      </c>
      <c r="W113" s="3">
        <v>3</v>
      </c>
      <c r="X113" s="4">
        <v>1</v>
      </c>
      <c r="Y113" s="3">
        <f>U113*V113*W113*X113</f>
        <v>10.200000000000001</v>
      </c>
      <c r="Z113" s="3">
        <v>1.91</v>
      </c>
      <c r="AA113" s="3">
        <v>2.06</v>
      </c>
      <c r="AB113" s="3">
        <v>2.36</v>
      </c>
      <c r="AC113" s="3">
        <v>2.2000000000000002</v>
      </c>
      <c r="AD113" s="3">
        <f>Z113*AA113*AB113*AC113</f>
        <v>20.4284432</v>
      </c>
      <c r="AE113" s="3">
        <f>T113+Y113+AD113</f>
        <v>129.50844319999999</v>
      </c>
      <c r="AF113" s="4">
        <v>107.6404648</v>
      </c>
      <c r="AG113" s="4">
        <v>35.706447599999997</v>
      </c>
      <c r="AH113" s="2" t="s">
        <v>36</v>
      </c>
      <c r="AI113" s="2" t="s">
        <v>37</v>
      </c>
      <c r="AJ113" s="2" t="s">
        <v>38</v>
      </c>
      <c r="AK113" s="2" t="s">
        <v>39</v>
      </c>
    </row>
    <row r="114" spans="1:37" x14ac:dyDescent="0.2">
      <c r="A114" s="2">
        <v>1586</v>
      </c>
      <c r="B114" s="3">
        <v>40.486499999999999</v>
      </c>
      <c r="C114" s="3">
        <v>125317.96772350599</v>
      </c>
      <c r="D114" s="3">
        <f>C114/B114</f>
        <v>3095.3025755129734</v>
      </c>
      <c r="E114" s="3">
        <v>1652.86889648437</v>
      </c>
      <c r="F114" s="6">
        <f>E114/C114</f>
        <v>1.3189400742048102E-2</v>
      </c>
      <c r="G114" s="3">
        <v>0.86809999999999998</v>
      </c>
      <c r="H114" s="5">
        <v>2.1441715139614442E-2</v>
      </c>
      <c r="I114" s="3">
        <v>4067.4933619848589</v>
      </c>
      <c r="J114" s="5">
        <v>7.7910897315269706E-2</v>
      </c>
      <c r="K114" s="5">
        <v>0.33200393086415514</v>
      </c>
      <c r="L114" s="5">
        <v>8.0913157707874744E-2</v>
      </c>
      <c r="M114" s="5">
        <v>8.6422280367814033E-2</v>
      </c>
      <c r="N114" s="5">
        <v>0.35576936209930249</v>
      </c>
      <c r="O114" s="5">
        <v>6.6980371645583917E-2</v>
      </c>
      <c r="P114" s="2">
        <v>1</v>
      </c>
      <c r="Q114" s="2">
        <v>2</v>
      </c>
      <c r="R114" s="2">
        <v>1</v>
      </c>
      <c r="S114" s="3">
        <v>2</v>
      </c>
      <c r="T114" s="3">
        <v>4</v>
      </c>
      <c r="U114" s="3">
        <v>1</v>
      </c>
      <c r="V114" s="3">
        <v>5</v>
      </c>
      <c r="W114" s="3">
        <v>2</v>
      </c>
      <c r="X114" s="4">
        <v>1</v>
      </c>
      <c r="Y114" s="3">
        <f>U114*V114*W114*X114</f>
        <v>10</v>
      </c>
      <c r="Z114" s="3">
        <v>2</v>
      </c>
      <c r="AA114" s="3">
        <v>1</v>
      </c>
      <c r="AB114" s="3">
        <v>1</v>
      </c>
      <c r="AC114" s="3">
        <v>1</v>
      </c>
      <c r="AD114" s="3">
        <f>Z114*AA114*AB114*AC114</f>
        <v>2</v>
      </c>
      <c r="AE114" s="3">
        <f>T114+Y114+AD114</f>
        <v>16</v>
      </c>
      <c r="AF114" s="4">
        <v>106.6301117</v>
      </c>
      <c r="AG114" s="4">
        <v>23.881532700000001</v>
      </c>
      <c r="AH114" s="2" t="s">
        <v>36</v>
      </c>
      <c r="AI114" s="2" t="s">
        <v>37</v>
      </c>
      <c r="AJ114" s="2" t="s">
        <v>38</v>
      </c>
      <c r="AK114" s="2" t="s">
        <v>39</v>
      </c>
    </row>
    <row r="115" spans="1:37" x14ac:dyDescent="0.2">
      <c r="A115" s="2">
        <v>1606</v>
      </c>
      <c r="B115" s="3">
        <v>21.534500000000001</v>
      </c>
      <c r="C115" s="3">
        <v>8858.1200763554007</v>
      </c>
      <c r="D115" s="3">
        <f>C115/B115</f>
        <v>411.34551888158074</v>
      </c>
      <c r="E115" s="3">
        <v>829.87051868438698</v>
      </c>
      <c r="F115" s="6">
        <f>E115/C115</f>
        <v>9.3684722213184343E-2</v>
      </c>
      <c r="G115" s="3">
        <v>1.1356999999999999</v>
      </c>
      <c r="H115" s="5">
        <v>5.2738628712066679E-2</v>
      </c>
      <c r="I115" s="3">
        <v>3980.869911072929</v>
      </c>
      <c r="J115" s="5">
        <v>7.6628112680875715E-2</v>
      </c>
      <c r="K115" s="5">
        <v>0.29977973049460449</v>
      </c>
      <c r="L115" s="5">
        <v>9.2558311736393922E-2</v>
      </c>
      <c r="M115" s="5">
        <v>0.10188426635308244</v>
      </c>
      <c r="N115" s="5">
        <v>0.35429715617175456</v>
      </c>
      <c r="O115" s="5">
        <v>7.485242256328889E-2</v>
      </c>
      <c r="P115" s="2">
        <v>1</v>
      </c>
      <c r="Q115" s="2">
        <v>1</v>
      </c>
      <c r="R115" s="2">
        <v>1</v>
      </c>
      <c r="S115" s="3">
        <v>4</v>
      </c>
      <c r="T115" s="3">
        <v>4</v>
      </c>
      <c r="U115" s="3">
        <v>1</v>
      </c>
      <c r="V115" s="3">
        <v>4</v>
      </c>
      <c r="W115" s="3">
        <v>2</v>
      </c>
      <c r="X115" s="4">
        <v>1</v>
      </c>
      <c r="Y115" s="3">
        <f>U115*V115*W115*X115</f>
        <v>8</v>
      </c>
      <c r="Z115" s="3">
        <v>2</v>
      </c>
      <c r="AA115" s="3">
        <v>1.81</v>
      </c>
      <c r="AB115" s="3">
        <v>1</v>
      </c>
      <c r="AC115" s="3">
        <v>1</v>
      </c>
      <c r="AD115" s="3">
        <f>Z115*AA115*AB115*AC115</f>
        <v>3.62</v>
      </c>
      <c r="AE115" s="3">
        <f>T115+Y115+AD115</f>
        <v>15.620000000000001</v>
      </c>
      <c r="AF115" s="4">
        <v>107.3721695</v>
      </c>
      <c r="AG115" s="4">
        <v>22.382873499999999</v>
      </c>
      <c r="AH115" s="2" t="s">
        <v>36</v>
      </c>
      <c r="AI115" s="2" t="s">
        <v>37</v>
      </c>
      <c r="AJ115" s="2" t="s">
        <v>38</v>
      </c>
      <c r="AK115" s="2" t="s">
        <v>39</v>
      </c>
    </row>
    <row r="116" spans="1:37" x14ac:dyDescent="0.2">
      <c r="A116" s="2">
        <v>1607</v>
      </c>
      <c r="B116" s="3">
        <v>37.555</v>
      </c>
      <c r="C116" s="3">
        <v>120436.50796887701</v>
      </c>
      <c r="D116" s="3">
        <f>C116/B116</f>
        <v>3206.9367053355613</v>
      </c>
      <c r="E116" s="3">
        <v>1140.62212538719</v>
      </c>
      <c r="F116" s="6">
        <f>E116/C116</f>
        <v>9.4707339545409899E-3</v>
      </c>
      <c r="G116" s="3">
        <v>3.7006999999999999</v>
      </c>
      <c r="H116" s="5">
        <v>9.854080681666888E-2</v>
      </c>
      <c r="I116" s="3">
        <v>14651.934024763679</v>
      </c>
      <c r="J116" s="5">
        <v>9.1866773966158291E-2</v>
      </c>
      <c r="K116" s="5">
        <v>0.29803716447081319</v>
      </c>
      <c r="L116" s="5">
        <v>0.10039508060918881</v>
      </c>
      <c r="M116" s="5">
        <v>0.11438800727083044</v>
      </c>
      <c r="N116" s="5">
        <v>0.31933868158401696</v>
      </c>
      <c r="O116" s="5">
        <v>7.5974292098992383E-2</v>
      </c>
      <c r="P116" s="2">
        <v>2</v>
      </c>
      <c r="Q116" s="2">
        <v>2</v>
      </c>
      <c r="R116" s="2">
        <v>1</v>
      </c>
      <c r="S116" s="3">
        <v>2</v>
      </c>
      <c r="T116" s="3">
        <v>8</v>
      </c>
      <c r="U116" s="3">
        <v>2</v>
      </c>
      <c r="V116" s="3">
        <v>1</v>
      </c>
      <c r="W116" s="3">
        <v>1</v>
      </c>
      <c r="X116" s="4">
        <v>5</v>
      </c>
      <c r="Y116" s="3">
        <f>U116*V116*W116*X116</f>
        <v>10</v>
      </c>
      <c r="Z116" s="3">
        <v>3</v>
      </c>
      <c r="AA116" s="3">
        <v>2.34</v>
      </c>
      <c r="AB116" s="3">
        <v>2</v>
      </c>
      <c r="AC116" s="3">
        <v>2</v>
      </c>
      <c r="AD116" s="3">
        <f>Z116*AA116*AB116*AC116</f>
        <v>28.08</v>
      </c>
      <c r="AE116" s="3">
        <f>T116+Y116+AD116</f>
        <v>46.08</v>
      </c>
      <c r="AF116" s="4">
        <v>107.52389530000001</v>
      </c>
      <c r="AG116" s="4">
        <v>23.317480100000001</v>
      </c>
      <c r="AH116" s="2" t="s">
        <v>36</v>
      </c>
      <c r="AI116" s="2" t="s">
        <v>37</v>
      </c>
      <c r="AJ116" s="2" t="s">
        <v>38</v>
      </c>
      <c r="AK116" s="2" t="s">
        <v>39</v>
      </c>
    </row>
    <row r="117" spans="1:37" x14ac:dyDescent="0.2">
      <c r="A117" s="2">
        <v>1620</v>
      </c>
      <c r="B117" s="3">
        <v>24.223600000000001</v>
      </c>
      <c r="C117" s="3">
        <v>191456.372641681</v>
      </c>
      <c r="D117" s="3">
        <f>C117/B117</f>
        <v>7903.7126043065846</v>
      </c>
      <c r="E117" s="3">
        <v>740.56454849243096</v>
      </c>
      <c r="F117" s="6">
        <f>E117/C117</f>
        <v>3.8680590166535224E-3</v>
      </c>
      <c r="G117" s="3">
        <v>1.103</v>
      </c>
      <c r="H117" s="5">
        <v>4.5534107234267401E-2</v>
      </c>
      <c r="I117" s="3">
        <v>5786.0190062583588</v>
      </c>
      <c r="J117" s="5">
        <v>8.1438773297438177E-2</v>
      </c>
      <c r="K117" s="5">
        <v>0.32060566003516577</v>
      </c>
      <c r="L117" s="5">
        <v>8.306854289605084E-2</v>
      </c>
      <c r="M117" s="5">
        <v>9.3734040357657797E-2</v>
      </c>
      <c r="N117" s="5">
        <v>0.34732531803973499</v>
      </c>
      <c r="O117" s="5">
        <v>7.3827665373952397E-2</v>
      </c>
      <c r="P117" s="2">
        <v>4</v>
      </c>
      <c r="Q117" s="2">
        <v>5</v>
      </c>
      <c r="R117" s="2">
        <v>1</v>
      </c>
      <c r="S117" s="3">
        <v>3</v>
      </c>
      <c r="T117" s="3">
        <v>60</v>
      </c>
      <c r="U117" s="3">
        <v>4</v>
      </c>
      <c r="V117" s="3">
        <v>2</v>
      </c>
      <c r="W117" s="3">
        <v>3</v>
      </c>
      <c r="X117" s="4">
        <v>2</v>
      </c>
      <c r="Y117" s="3">
        <f>U117*V117*W117*X117</f>
        <v>48</v>
      </c>
      <c r="Z117" s="3">
        <v>2</v>
      </c>
      <c r="AA117" s="3">
        <v>1</v>
      </c>
      <c r="AB117" s="3">
        <v>2</v>
      </c>
      <c r="AC117" s="3">
        <v>1</v>
      </c>
      <c r="AD117" s="3">
        <f>Z117*AA117*AB117*AC117</f>
        <v>4</v>
      </c>
      <c r="AE117" s="3">
        <f>T117+Y117+AD117</f>
        <v>112</v>
      </c>
      <c r="AF117" s="4">
        <v>108.0381546</v>
      </c>
      <c r="AG117" s="4">
        <v>24.695270499999999</v>
      </c>
      <c r="AH117" s="2" t="s">
        <v>36</v>
      </c>
      <c r="AI117" s="2" t="s">
        <v>37</v>
      </c>
      <c r="AJ117" s="2" t="s">
        <v>38</v>
      </c>
      <c r="AK117" s="2" t="s">
        <v>39</v>
      </c>
    </row>
    <row r="118" spans="1:37" x14ac:dyDescent="0.2">
      <c r="A118" s="2">
        <v>1635</v>
      </c>
      <c r="B118" s="3">
        <v>519.38900000000001</v>
      </c>
      <c r="C118" s="3">
        <v>3660266.4737014002</v>
      </c>
      <c r="D118" s="3">
        <f>C118/B118</f>
        <v>7047.254511938836</v>
      </c>
      <c r="E118" s="3">
        <v>28862.960645914001</v>
      </c>
      <c r="F118" s="6">
        <f>E118/C118</f>
        <v>7.8854807029190635E-3</v>
      </c>
      <c r="G118" s="3">
        <v>10.2807</v>
      </c>
      <c r="H118" s="5">
        <v>1.9793834678824541E-2</v>
      </c>
      <c r="I118" s="3">
        <v>42893.358512020852</v>
      </c>
      <c r="J118" s="5">
        <v>6.9095704017387932E-2</v>
      </c>
      <c r="K118" s="5">
        <v>0.33836684580775345</v>
      </c>
      <c r="L118" s="5">
        <v>7.4080136909855279E-2</v>
      </c>
      <c r="M118" s="5">
        <v>8.5377466347373185E-2</v>
      </c>
      <c r="N118" s="5">
        <v>0.36615685028732059</v>
      </c>
      <c r="O118" s="5">
        <v>6.6922996630309622E-2</v>
      </c>
      <c r="P118" s="2">
        <v>3</v>
      </c>
      <c r="Q118" s="2">
        <v>4</v>
      </c>
      <c r="R118" s="2">
        <v>1</v>
      </c>
      <c r="S118" s="3">
        <v>4</v>
      </c>
      <c r="T118" s="3">
        <v>48</v>
      </c>
      <c r="U118" s="3">
        <v>2</v>
      </c>
      <c r="V118" s="3">
        <v>3</v>
      </c>
      <c r="W118" s="3">
        <v>2</v>
      </c>
      <c r="X118" s="4">
        <v>1</v>
      </c>
      <c r="Y118" s="3">
        <f>U118*V118*W118*X118</f>
        <v>12</v>
      </c>
      <c r="Z118" s="3">
        <v>4</v>
      </c>
      <c r="AA118" s="3">
        <v>3</v>
      </c>
      <c r="AB118" s="3">
        <v>4</v>
      </c>
      <c r="AC118" s="3">
        <v>4</v>
      </c>
      <c r="AD118" s="3">
        <f>Z118*AA118*AB118*AC118</f>
        <v>192</v>
      </c>
      <c r="AE118" s="3">
        <f>T118+Y118+AD118</f>
        <v>252</v>
      </c>
      <c r="AF118" s="4">
        <v>108.3467026</v>
      </c>
      <c r="AG118" s="4">
        <v>22.804472000000001</v>
      </c>
      <c r="AH118" s="2" t="s">
        <v>36</v>
      </c>
      <c r="AI118" s="2" t="s">
        <v>37</v>
      </c>
      <c r="AJ118" s="2" t="s">
        <v>38</v>
      </c>
      <c r="AK118" s="2" t="s">
        <v>39</v>
      </c>
    </row>
    <row r="119" spans="1:37" x14ac:dyDescent="0.2">
      <c r="A119" s="2">
        <v>1636</v>
      </c>
      <c r="B119" s="3">
        <v>40.201999999999998</v>
      </c>
      <c r="C119" s="3">
        <v>127717.35072205401</v>
      </c>
      <c r="D119" s="3">
        <f>C119/B119</f>
        <v>3176.8904711719319</v>
      </c>
      <c r="E119" s="3">
        <v>1505.29139709472</v>
      </c>
      <c r="F119" s="6">
        <f>E119/C119</f>
        <v>1.1786115109532952E-2</v>
      </c>
      <c r="G119" s="3">
        <v>1.4285000000000001</v>
      </c>
      <c r="H119" s="5">
        <v>3.5533058056813088E-2</v>
      </c>
      <c r="I119" s="3">
        <v>3141.9395925575836</v>
      </c>
      <c r="J119" s="5">
        <v>0.10403357756244855</v>
      </c>
      <c r="K119" s="5">
        <v>0.28216016210117595</v>
      </c>
      <c r="L119" s="5">
        <v>7.033961488032496E-2</v>
      </c>
      <c r="M119" s="5">
        <v>0.12830063423955534</v>
      </c>
      <c r="N119" s="5">
        <v>0.33354633381022936</v>
      </c>
      <c r="O119" s="5">
        <v>8.1619677406265911E-2</v>
      </c>
      <c r="P119" s="2">
        <v>2</v>
      </c>
      <c r="Q119" s="2">
        <v>2</v>
      </c>
      <c r="R119" s="2">
        <v>2</v>
      </c>
      <c r="S119" s="3">
        <v>3</v>
      </c>
      <c r="T119" s="3">
        <v>24</v>
      </c>
      <c r="U119" s="3">
        <v>2</v>
      </c>
      <c r="V119" s="3">
        <v>3</v>
      </c>
      <c r="W119" s="3">
        <v>1</v>
      </c>
      <c r="X119" s="4">
        <v>2</v>
      </c>
      <c r="Y119" s="3">
        <f>U119*V119*W119*X119</f>
        <v>12</v>
      </c>
      <c r="Z119" s="3">
        <v>2</v>
      </c>
      <c r="AA119" s="3">
        <v>1</v>
      </c>
      <c r="AB119" s="3">
        <v>1</v>
      </c>
      <c r="AC119" s="3">
        <v>1</v>
      </c>
      <c r="AD119" s="3">
        <f>Z119*AA119*AB119*AC119</f>
        <v>2</v>
      </c>
      <c r="AE119" s="3">
        <f>T119+Y119+AD119</f>
        <v>38</v>
      </c>
      <c r="AF119" s="4">
        <v>108.4034576</v>
      </c>
      <c r="AG119" s="4">
        <v>21.6925621</v>
      </c>
      <c r="AH119" s="2" t="s">
        <v>36</v>
      </c>
      <c r="AI119" s="2" t="s">
        <v>37</v>
      </c>
      <c r="AJ119" s="2" t="s">
        <v>38</v>
      </c>
      <c r="AK119" s="2" t="s">
        <v>39</v>
      </c>
    </row>
    <row r="120" spans="1:37" x14ac:dyDescent="0.2">
      <c r="A120" s="2">
        <v>1651</v>
      </c>
      <c r="B120" s="3">
        <v>65.236500000000007</v>
      </c>
      <c r="C120" s="3">
        <v>235396.888023868</v>
      </c>
      <c r="D120" s="3">
        <f>C120/B120</f>
        <v>3608.3616997212907</v>
      </c>
      <c r="E120" s="3">
        <v>2868.40076708793</v>
      </c>
      <c r="F120" s="6">
        <f>E120/C120</f>
        <v>1.2185381001286175E-2</v>
      </c>
      <c r="G120" s="3">
        <v>3.0409999999999999</v>
      </c>
      <c r="H120" s="5">
        <v>4.661500846918519E-2</v>
      </c>
      <c r="I120" s="3">
        <v>11093.346485479753</v>
      </c>
      <c r="J120" s="5">
        <v>0.10505759069333907</v>
      </c>
      <c r="K120" s="5">
        <v>0.28648340751594864</v>
      </c>
      <c r="L120" s="5">
        <v>6.9800316280299604E-2</v>
      </c>
      <c r="M120" s="5">
        <v>0.1315477015031844</v>
      </c>
      <c r="N120" s="5">
        <v>0.32824935221502138</v>
      </c>
      <c r="O120" s="5">
        <v>7.8861631792206954E-2</v>
      </c>
      <c r="P120" s="2">
        <v>2</v>
      </c>
      <c r="Q120" s="2">
        <v>3</v>
      </c>
      <c r="R120" s="2">
        <v>1</v>
      </c>
      <c r="S120" s="3">
        <v>4</v>
      </c>
      <c r="T120" s="3">
        <v>24</v>
      </c>
      <c r="U120" s="3">
        <v>2</v>
      </c>
      <c r="V120" s="3">
        <v>2</v>
      </c>
      <c r="W120" s="3">
        <v>1</v>
      </c>
      <c r="X120" s="4">
        <v>3</v>
      </c>
      <c r="Y120" s="3">
        <f>U120*V120*W120*X120</f>
        <v>12</v>
      </c>
      <c r="Z120" s="3">
        <v>2</v>
      </c>
      <c r="AA120" s="3">
        <v>1</v>
      </c>
      <c r="AB120" s="3">
        <v>2</v>
      </c>
      <c r="AC120" s="3">
        <v>2</v>
      </c>
      <c r="AD120" s="3">
        <f>Z120*AA120*AB120*AC120</f>
        <v>8</v>
      </c>
      <c r="AE120" s="3">
        <f>T120+Y120+AD120</f>
        <v>44</v>
      </c>
      <c r="AF120" s="4">
        <v>108.63765720000001</v>
      </c>
      <c r="AG120" s="4">
        <v>21.969268799999998</v>
      </c>
      <c r="AH120" s="2" t="s">
        <v>36</v>
      </c>
      <c r="AI120" s="2" t="s">
        <v>37</v>
      </c>
      <c r="AJ120" s="2" t="s">
        <v>38</v>
      </c>
      <c r="AK120" s="2" t="s">
        <v>39</v>
      </c>
    </row>
    <row r="121" spans="1:37" x14ac:dyDescent="0.2">
      <c r="A121" s="2">
        <v>1658</v>
      </c>
      <c r="B121" s="3">
        <v>23.323499999999999</v>
      </c>
      <c r="C121" s="3">
        <v>173048.91694322901</v>
      </c>
      <c r="D121" s="3">
        <f>C121/B121</f>
        <v>7419.5089477663732</v>
      </c>
      <c r="E121" s="3">
        <v>841.71593666076603</v>
      </c>
      <c r="F121" s="6">
        <f>E121/C121</f>
        <v>4.8640346991417581E-3</v>
      </c>
      <c r="G121" s="3">
        <v>2.8243</v>
      </c>
      <c r="H121" s="5">
        <v>0.1210924603940232</v>
      </c>
      <c r="I121" s="3">
        <v>16961.784204772011</v>
      </c>
      <c r="J121" s="5">
        <v>0.10036444802608932</v>
      </c>
      <c r="K121" s="5">
        <v>0.27790499596942253</v>
      </c>
      <c r="L121" s="5">
        <v>9.8364322093342421E-2</v>
      </c>
      <c r="M121" s="5">
        <v>0.12910393431072562</v>
      </c>
      <c r="N121" s="5">
        <v>0.31001243469224005</v>
      </c>
      <c r="O121" s="5">
        <v>8.4249864908180122E-2</v>
      </c>
      <c r="P121" s="2">
        <v>4</v>
      </c>
      <c r="Q121" s="2">
        <v>4</v>
      </c>
      <c r="R121" s="2">
        <v>1</v>
      </c>
      <c r="S121" s="3">
        <v>3.19</v>
      </c>
      <c r="T121" s="3">
        <v>51.04</v>
      </c>
      <c r="U121" s="3">
        <v>3</v>
      </c>
      <c r="V121" s="3">
        <v>3</v>
      </c>
      <c r="W121" s="3">
        <v>4</v>
      </c>
      <c r="X121" s="4">
        <v>3</v>
      </c>
      <c r="Y121" s="3">
        <f>U121*V121*W121*X121</f>
        <v>108</v>
      </c>
      <c r="Z121" s="3">
        <v>3</v>
      </c>
      <c r="AA121" s="3">
        <v>3.39</v>
      </c>
      <c r="AB121" s="3">
        <v>3</v>
      </c>
      <c r="AC121" s="3">
        <v>2</v>
      </c>
      <c r="AD121" s="3">
        <f>Z121*AA121*AB121*AC121</f>
        <v>61.019999999999996</v>
      </c>
      <c r="AE121" s="3">
        <f>T121+Y121+AD121</f>
        <v>220.06</v>
      </c>
      <c r="AF121" s="4">
        <v>108.82925419999999</v>
      </c>
      <c r="AG121" s="4">
        <v>23.2223492</v>
      </c>
      <c r="AH121" s="2" t="s">
        <v>36</v>
      </c>
      <c r="AI121" s="2" t="s">
        <v>37</v>
      </c>
      <c r="AJ121" s="2" t="s">
        <v>38</v>
      </c>
      <c r="AK121" s="2" t="s">
        <v>39</v>
      </c>
    </row>
    <row r="122" spans="1:37" x14ac:dyDescent="0.2">
      <c r="A122" s="2">
        <v>1672</v>
      </c>
      <c r="B122" s="3">
        <v>89.968500000000006</v>
      </c>
      <c r="C122" s="3">
        <v>433846.79468023602</v>
      </c>
      <c r="D122" s="3">
        <f>C122/B122</f>
        <v>4822.2077135912677</v>
      </c>
      <c r="E122" s="3">
        <v>4675.29527378082</v>
      </c>
      <c r="F122" s="6">
        <f>E122/C122</f>
        <v>1.077637389767214E-2</v>
      </c>
      <c r="G122" s="3">
        <v>8.4596999999999998</v>
      </c>
      <c r="H122" s="5">
        <v>9.4029577018623189E-2</v>
      </c>
      <c r="I122" s="3">
        <v>34966.120598876274</v>
      </c>
      <c r="J122" s="5">
        <v>8.3362882012064224E-2</v>
      </c>
      <c r="K122" s="5">
        <v>0.32174428725739818</v>
      </c>
      <c r="L122" s="5">
        <v>7.3339940535183348E-2</v>
      </c>
      <c r="M122" s="5">
        <v>0.10328066980229514</v>
      </c>
      <c r="N122" s="5">
        <v>0.34903813678216161</v>
      </c>
      <c r="O122" s="5">
        <v>6.9234083610897612E-2</v>
      </c>
      <c r="P122" s="2">
        <v>2</v>
      </c>
      <c r="Q122" s="2">
        <v>3</v>
      </c>
      <c r="R122" s="2">
        <v>3</v>
      </c>
      <c r="S122" s="3">
        <v>1</v>
      </c>
      <c r="T122" s="3">
        <v>18</v>
      </c>
      <c r="U122" s="3">
        <v>2</v>
      </c>
      <c r="V122" s="3">
        <v>1</v>
      </c>
      <c r="W122" s="3">
        <v>4</v>
      </c>
      <c r="X122" s="4">
        <v>2</v>
      </c>
      <c r="Y122" s="3">
        <f>U122*V122*W122*X122</f>
        <v>16</v>
      </c>
      <c r="Z122" s="3">
        <v>3</v>
      </c>
      <c r="AA122" s="3">
        <v>4</v>
      </c>
      <c r="AB122" s="3">
        <v>3</v>
      </c>
      <c r="AC122" s="3">
        <v>3</v>
      </c>
      <c r="AD122" s="3">
        <f>Z122*AA122*AB122*AC122</f>
        <v>108</v>
      </c>
      <c r="AE122" s="3">
        <f>T122+Y122+AD122</f>
        <v>142</v>
      </c>
      <c r="AF122" s="4">
        <v>109.1355057</v>
      </c>
      <c r="AG122" s="4">
        <v>21.4631443</v>
      </c>
      <c r="AH122" s="2" t="s">
        <v>36</v>
      </c>
      <c r="AI122" s="2" t="s">
        <v>37</v>
      </c>
      <c r="AJ122" s="2" t="s">
        <v>38</v>
      </c>
      <c r="AK122" s="2" t="s">
        <v>39</v>
      </c>
    </row>
    <row r="123" spans="1:37" x14ac:dyDescent="0.2">
      <c r="A123" s="2">
        <v>1675</v>
      </c>
      <c r="B123" s="3">
        <v>57.913699999999999</v>
      </c>
      <c r="C123" s="3">
        <v>253784.85931241501</v>
      </c>
      <c r="D123" s="3">
        <f>C123/B123</f>
        <v>4382.1213169321773</v>
      </c>
      <c r="E123" s="3">
        <v>2409.6675512790598</v>
      </c>
      <c r="F123" s="6">
        <f>E123/C123</f>
        <v>9.4949224229042891E-3</v>
      </c>
      <c r="G123" s="3">
        <v>2.3822000000000001</v>
      </c>
      <c r="H123" s="5">
        <v>4.1133617779558207E-2</v>
      </c>
      <c r="I123" s="3">
        <v>6217.3051937624432</v>
      </c>
      <c r="J123" s="5">
        <v>0.11009247314972211</v>
      </c>
      <c r="K123" s="5">
        <v>0.29246517875655464</v>
      </c>
      <c r="L123" s="5">
        <v>8.1204291375366472E-2</v>
      </c>
      <c r="M123" s="5">
        <v>0.12199404282954701</v>
      </c>
      <c r="N123" s="5">
        <v>0.32147080665687044</v>
      </c>
      <c r="O123" s="5">
        <v>7.2773207231939419E-2</v>
      </c>
      <c r="P123" s="2">
        <v>2</v>
      </c>
      <c r="Q123" s="2">
        <v>3</v>
      </c>
      <c r="R123" s="2">
        <v>2</v>
      </c>
      <c r="S123" s="3">
        <v>4</v>
      </c>
      <c r="T123" s="3">
        <v>48</v>
      </c>
      <c r="U123" s="3">
        <v>2</v>
      </c>
      <c r="V123" s="3">
        <v>4</v>
      </c>
      <c r="W123" s="3">
        <v>2</v>
      </c>
      <c r="X123" s="4">
        <v>2.66</v>
      </c>
      <c r="Y123" s="3">
        <f>U123*V123*W123*X123</f>
        <v>42.56</v>
      </c>
      <c r="Z123" s="3">
        <v>2</v>
      </c>
      <c r="AA123" s="3">
        <v>1</v>
      </c>
      <c r="AB123" s="3">
        <v>2</v>
      </c>
      <c r="AC123" s="3">
        <v>2</v>
      </c>
      <c r="AD123" s="3">
        <f>Z123*AA123*AB123*AC123</f>
        <v>8</v>
      </c>
      <c r="AE123" s="3">
        <f>T123+Y123+AD123</f>
        <v>98.56</v>
      </c>
      <c r="AF123" s="4">
        <v>109.2100143</v>
      </c>
      <c r="AG123" s="4">
        <v>23.735796000000001</v>
      </c>
      <c r="AH123" s="2" t="s">
        <v>36</v>
      </c>
      <c r="AI123" s="2" t="s">
        <v>37</v>
      </c>
      <c r="AJ123" s="2" t="s">
        <v>38</v>
      </c>
      <c r="AK123" s="2" t="s">
        <v>39</v>
      </c>
    </row>
    <row r="124" spans="1:37" x14ac:dyDescent="0.2">
      <c r="A124" s="2">
        <v>1696</v>
      </c>
      <c r="B124" s="3">
        <v>233.238</v>
      </c>
      <c r="C124" s="3">
        <v>1403907.8264351101</v>
      </c>
      <c r="D124" s="3">
        <f>C124/B124</f>
        <v>6019.2071036242378</v>
      </c>
      <c r="E124" s="3">
        <v>12521.213492155</v>
      </c>
      <c r="F124" s="6">
        <f>E124/C124</f>
        <v>8.9188287552678172E-3</v>
      </c>
      <c r="G124" s="3">
        <v>12.6684</v>
      </c>
      <c r="H124" s="5">
        <v>5.4315334550973683E-2</v>
      </c>
      <c r="I124" s="3">
        <v>67726.931273634662</v>
      </c>
      <c r="J124" s="5">
        <v>7.2016526502730743E-2</v>
      </c>
      <c r="K124" s="5">
        <v>0.33619525179906751</v>
      </c>
      <c r="L124" s="5">
        <v>7.9968089519187116E-2</v>
      </c>
      <c r="M124" s="5">
        <v>8.1386476769276225E-2</v>
      </c>
      <c r="N124" s="5">
        <v>0.35526426512235421</v>
      </c>
      <c r="O124" s="5">
        <v>7.5169390287384258E-2</v>
      </c>
      <c r="P124" s="2">
        <v>2</v>
      </c>
      <c r="Q124" s="2">
        <v>4</v>
      </c>
      <c r="R124" s="2">
        <v>2</v>
      </c>
      <c r="S124" s="3">
        <v>4</v>
      </c>
      <c r="T124" s="3">
        <v>64</v>
      </c>
      <c r="U124" s="3">
        <v>2</v>
      </c>
      <c r="V124" s="3">
        <v>1</v>
      </c>
      <c r="W124" s="3">
        <v>4</v>
      </c>
      <c r="X124" s="4">
        <v>1</v>
      </c>
      <c r="Y124" s="3">
        <f>U124*V124*W124*X124</f>
        <v>8</v>
      </c>
      <c r="Z124" s="3">
        <v>4</v>
      </c>
      <c r="AA124" s="3">
        <v>4</v>
      </c>
      <c r="AB124" s="3">
        <v>4</v>
      </c>
      <c r="AC124" s="3">
        <v>4</v>
      </c>
      <c r="AD124" s="3">
        <f>Z124*AA124*AB124*AC124</f>
        <v>256</v>
      </c>
      <c r="AE124" s="3">
        <f>T124+Y124+AD124</f>
        <v>328</v>
      </c>
      <c r="AF124" s="4">
        <v>109.397049</v>
      </c>
      <c r="AG124" s="4">
        <v>24.3205776</v>
      </c>
      <c r="AH124" s="2" t="s">
        <v>36</v>
      </c>
      <c r="AI124" s="2" t="s">
        <v>37</v>
      </c>
      <c r="AJ124" s="2" t="s">
        <v>38</v>
      </c>
      <c r="AK124" s="2" t="s">
        <v>39</v>
      </c>
    </row>
    <row r="125" spans="1:37" x14ac:dyDescent="0.2">
      <c r="A125" s="2">
        <v>1715</v>
      </c>
      <c r="B125" s="3">
        <v>86.122799999999998</v>
      </c>
      <c r="C125" s="3">
        <v>321234.20205660397</v>
      </c>
      <c r="D125" s="3">
        <f>C125/B125</f>
        <v>3729.9553899385992</v>
      </c>
      <c r="E125" s="3">
        <v>3198.17945289611</v>
      </c>
      <c r="F125" s="6">
        <f>E125/C125</f>
        <v>9.9559120181498158E-3</v>
      </c>
      <c r="G125" s="3">
        <v>4.5275999999999996</v>
      </c>
      <c r="H125" s="5">
        <v>5.2571444495534289E-2</v>
      </c>
      <c r="I125" s="3">
        <v>20247.366133010077</v>
      </c>
      <c r="J125" s="5">
        <v>0.117947375507139</v>
      </c>
      <c r="K125" s="5">
        <v>0.27436705525501104</v>
      </c>
      <c r="L125" s="5">
        <v>9.5228765659829143E-2</v>
      </c>
      <c r="M125" s="5">
        <v>0.1434664380909127</v>
      </c>
      <c r="N125" s="5">
        <v>0.28190436463241619</v>
      </c>
      <c r="O125" s="5">
        <v>8.7086000854691939E-2</v>
      </c>
      <c r="P125" s="2">
        <v>2</v>
      </c>
      <c r="Q125" s="2">
        <v>3</v>
      </c>
      <c r="R125" s="2">
        <v>3</v>
      </c>
      <c r="S125" s="3">
        <v>1</v>
      </c>
      <c r="T125" s="3">
        <v>18</v>
      </c>
      <c r="U125" s="3">
        <v>2</v>
      </c>
      <c r="V125" s="3">
        <v>2</v>
      </c>
      <c r="W125" s="3">
        <v>2</v>
      </c>
      <c r="X125" s="4">
        <v>2</v>
      </c>
      <c r="Y125" s="3">
        <f>U125*V125*W125*X125</f>
        <v>16</v>
      </c>
      <c r="Z125" s="3">
        <v>3</v>
      </c>
      <c r="AA125" s="3">
        <v>4</v>
      </c>
      <c r="AB125" s="3">
        <v>3</v>
      </c>
      <c r="AC125" s="3">
        <v>3</v>
      </c>
      <c r="AD125" s="3">
        <f>Z125*AA125*AB125*AC125</f>
        <v>108</v>
      </c>
      <c r="AE125" s="3">
        <f>T125+Y125+AD125</f>
        <v>142</v>
      </c>
      <c r="AF125" s="4">
        <v>109.6042557</v>
      </c>
      <c r="AG125" s="4">
        <v>23.091241799999999</v>
      </c>
      <c r="AH125" s="2" t="s">
        <v>36</v>
      </c>
      <c r="AI125" s="2" t="s">
        <v>37</v>
      </c>
      <c r="AJ125" s="2" t="s">
        <v>38</v>
      </c>
      <c r="AK125" s="2" t="s">
        <v>39</v>
      </c>
    </row>
    <row r="126" spans="1:37" x14ac:dyDescent="0.2">
      <c r="A126" s="2">
        <v>1716</v>
      </c>
      <c r="B126" s="3">
        <v>57.855699999999999</v>
      </c>
      <c r="C126" s="3">
        <v>64900.4798417813</v>
      </c>
      <c r="D126" s="3">
        <f>C126/B126</f>
        <v>1121.7646634952355</v>
      </c>
      <c r="E126" s="3">
        <v>1740.4367909431401</v>
      </c>
      <c r="F126" s="6">
        <f>E126/C126</f>
        <v>2.6817009599714708E-2</v>
      </c>
      <c r="G126" s="3">
        <v>1.4312</v>
      </c>
      <c r="H126" s="5">
        <v>2.4737407031632151E-2</v>
      </c>
      <c r="I126" s="3">
        <v>2932.3722295296748</v>
      </c>
      <c r="J126" s="5">
        <v>8.3337615059248651E-2</v>
      </c>
      <c r="K126" s="5">
        <v>0.29187985245095976</v>
      </c>
      <c r="L126" s="5">
        <v>8.8869668630736795E-2</v>
      </c>
      <c r="M126" s="5">
        <v>9.0213387845257773E-2</v>
      </c>
      <c r="N126" s="5">
        <v>0.36104287768881788</v>
      </c>
      <c r="O126" s="5">
        <v>8.4656598324979127E-2</v>
      </c>
      <c r="P126" s="2">
        <v>1</v>
      </c>
      <c r="Q126" s="2">
        <v>1</v>
      </c>
      <c r="R126" s="2">
        <v>2</v>
      </c>
      <c r="S126" s="3">
        <v>3</v>
      </c>
      <c r="T126" s="3">
        <v>6</v>
      </c>
      <c r="U126" s="3">
        <v>1</v>
      </c>
      <c r="V126" s="3">
        <v>4</v>
      </c>
      <c r="W126" s="3">
        <v>2</v>
      </c>
      <c r="X126" s="4">
        <v>1</v>
      </c>
      <c r="Y126" s="3">
        <f>U126*V126*W126*X126</f>
        <v>8</v>
      </c>
      <c r="Z126" s="3">
        <v>1.37</v>
      </c>
      <c r="AA126" s="3">
        <v>3</v>
      </c>
      <c r="AB126" s="3">
        <v>2</v>
      </c>
      <c r="AC126" s="3">
        <v>2</v>
      </c>
      <c r="AD126" s="3">
        <f>Z126*AA126*AB126*AC126</f>
        <v>16.440000000000001</v>
      </c>
      <c r="AE126" s="3">
        <f>T126+Y126+AD126</f>
        <v>30.44</v>
      </c>
      <c r="AF126" s="4">
        <v>109.55610660000001</v>
      </c>
      <c r="AG126" s="4">
        <v>24.390340800000001</v>
      </c>
      <c r="AH126" s="2" t="s">
        <v>36</v>
      </c>
      <c r="AI126" s="2" t="s">
        <v>37</v>
      </c>
      <c r="AJ126" s="2" t="s">
        <v>38</v>
      </c>
      <c r="AK126" s="2" t="s">
        <v>39</v>
      </c>
    </row>
    <row r="127" spans="1:37" x14ac:dyDescent="0.2">
      <c r="A127" s="2">
        <v>1743</v>
      </c>
      <c r="B127" s="3">
        <v>25.198699999999999</v>
      </c>
      <c r="C127" s="3">
        <v>281974.56677670102</v>
      </c>
      <c r="D127" s="3">
        <f>C127/B127</f>
        <v>11190.044199768283</v>
      </c>
      <c r="E127" s="3">
        <v>577.23823904991104</v>
      </c>
      <c r="F127" s="6">
        <f>E127/C127</f>
        <v>2.0471287380575457E-3</v>
      </c>
      <c r="G127" s="3">
        <v>1.5548</v>
      </c>
      <c r="H127" s="5">
        <v>6.1701595717239391E-2</v>
      </c>
      <c r="I127" s="3">
        <f>H127*C127</f>
        <v>17398.280721799729</v>
      </c>
      <c r="J127" s="5">
        <v>0.13488240256121509</v>
      </c>
      <c r="K127" s="5">
        <v>0.2661029372217657</v>
      </c>
      <c r="L127" s="5">
        <v>8.0328884288053765E-2</v>
      </c>
      <c r="M127" s="5">
        <v>0.15842982106732745</v>
      </c>
      <c r="N127" s="5">
        <v>0.27883583406289891</v>
      </c>
      <c r="O127" s="5">
        <v>8.1420120798739018E-2</v>
      </c>
      <c r="P127" s="2">
        <v>5</v>
      </c>
      <c r="Q127" s="2">
        <v>5</v>
      </c>
      <c r="R127" s="2">
        <v>2</v>
      </c>
      <c r="S127" s="3">
        <v>3</v>
      </c>
      <c r="T127" s="3">
        <v>150</v>
      </c>
      <c r="U127" s="3">
        <v>4</v>
      </c>
      <c r="V127" s="3">
        <v>5</v>
      </c>
      <c r="W127" s="3">
        <v>1</v>
      </c>
      <c r="X127" s="4">
        <v>3.19</v>
      </c>
      <c r="Y127" s="3">
        <f>U127*V127*W127*X127</f>
        <v>63.8</v>
      </c>
      <c r="Z127" s="3">
        <v>2.35</v>
      </c>
      <c r="AA127" s="3">
        <v>3.69</v>
      </c>
      <c r="AB127" s="3">
        <v>2.37</v>
      </c>
      <c r="AC127" s="3">
        <v>1.98</v>
      </c>
      <c r="AD127" s="3">
        <f>Z127*AA127*AB127*AC127</f>
        <v>40.691880900000001</v>
      </c>
      <c r="AE127" s="3">
        <f>T127+Y127+AD127</f>
        <v>254.49188090000001</v>
      </c>
      <c r="AF127" s="4">
        <v>110.07360079999999</v>
      </c>
      <c r="AG127" s="4">
        <v>23.367240899999999</v>
      </c>
      <c r="AH127" s="2" t="s">
        <v>36</v>
      </c>
      <c r="AI127" s="2" t="s">
        <v>37</v>
      </c>
      <c r="AJ127" s="2" t="s">
        <v>38</v>
      </c>
      <c r="AK127" s="2" t="s">
        <v>39</v>
      </c>
    </row>
    <row r="128" spans="1:37" x14ac:dyDescent="0.2">
      <c r="A128" s="2">
        <v>1747</v>
      </c>
      <c r="B128" s="3">
        <v>50.942999999999998</v>
      </c>
      <c r="C128" s="3">
        <v>185847.18381609299</v>
      </c>
      <c r="D128" s="3">
        <f>C128/B128</f>
        <v>3648.1397604399622</v>
      </c>
      <c r="E128" s="3">
        <v>2167.4470298290198</v>
      </c>
      <c r="F128" s="6">
        <f>E128/C128</f>
        <v>1.1662522860576889E-2</v>
      </c>
      <c r="G128" s="3">
        <v>1.9851000000000001</v>
      </c>
      <c r="H128" s="5">
        <v>3.8967080855073319E-2</v>
      </c>
      <c r="I128" s="3">
        <v>4299.3549319828044</v>
      </c>
      <c r="J128" s="5">
        <v>7.4640035143445735E-2</v>
      </c>
      <c r="K128" s="5">
        <v>0.31360139588562341</v>
      </c>
      <c r="L128" s="5">
        <v>9.3793410507569008E-2</v>
      </c>
      <c r="M128" s="5">
        <v>9.0104442538119237E-2</v>
      </c>
      <c r="N128" s="5">
        <v>0.34140005439309534</v>
      </c>
      <c r="O128" s="5">
        <v>8.6460661532147196E-2</v>
      </c>
      <c r="P128" s="2">
        <v>2</v>
      </c>
      <c r="Q128" s="2">
        <v>3</v>
      </c>
      <c r="R128" s="2">
        <v>2</v>
      </c>
      <c r="S128" s="3">
        <v>3.63</v>
      </c>
      <c r="T128" s="3">
        <v>43.56</v>
      </c>
      <c r="U128" s="3">
        <v>2</v>
      </c>
      <c r="V128" s="3">
        <v>3</v>
      </c>
      <c r="W128" s="3">
        <v>1</v>
      </c>
      <c r="X128" s="4">
        <v>3</v>
      </c>
      <c r="Y128" s="3">
        <f>U128*V128*W128*X128</f>
        <v>18</v>
      </c>
      <c r="Z128" s="3">
        <v>1</v>
      </c>
      <c r="AA128" s="3">
        <v>2</v>
      </c>
      <c r="AB128" s="3">
        <v>1</v>
      </c>
      <c r="AC128" s="3">
        <v>1</v>
      </c>
      <c r="AD128" s="3">
        <f>Z128*AA128*AB128*AC128</f>
        <v>2</v>
      </c>
      <c r="AE128" s="3">
        <f>T128+Y128+AD128</f>
        <v>63.56</v>
      </c>
      <c r="AF128" s="4">
        <v>110.1761398</v>
      </c>
      <c r="AG128" s="4">
        <v>25.241809799999999</v>
      </c>
      <c r="AH128" s="2" t="s">
        <v>36</v>
      </c>
      <c r="AI128" s="2" t="s">
        <v>37</v>
      </c>
      <c r="AJ128" s="2" t="s">
        <v>38</v>
      </c>
      <c r="AK128" s="2" t="s">
        <v>39</v>
      </c>
    </row>
    <row r="129" spans="1:37" x14ac:dyDescent="0.2">
      <c r="A129" s="2">
        <v>1750</v>
      </c>
      <c r="B129" s="3">
        <v>132.96600000000001</v>
      </c>
      <c r="C129" s="3">
        <v>564808.00857202697</v>
      </c>
      <c r="D129" s="3">
        <f>C129/B129</f>
        <v>4247.7626503920319</v>
      </c>
      <c r="E129" s="3">
        <v>5336.48574054241</v>
      </c>
      <c r="F129" s="6">
        <f>E129/C129</f>
        <v>9.4483181179288757E-3</v>
      </c>
      <c r="G129" s="3">
        <v>9.504999999999999</v>
      </c>
      <c r="H129" s="5">
        <v>7.1484439631183908E-2</v>
      </c>
      <c r="I129" s="3">
        <v>42648.545981679526</v>
      </c>
      <c r="J129" s="5">
        <v>9.5070573776178863E-2</v>
      </c>
      <c r="K129" s="5">
        <v>0.30608200795187129</v>
      </c>
      <c r="L129" s="5">
        <v>7.4950686269862052E-2</v>
      </c>
      <c r="M129" s="5">
        <v>0.12187480591313245</v>
      </c>
      <c r="N129" s="5">
        <v>0.32658573879134156</v>
      </c>
      <c r="O129" s="5">
        <v>7.5436187297613769E-2</v>
      </c>
      <c r="P129" s="2">
        <v>2</v>
      </c>
      <c r="Q129" s="2">
        <v>3</v>
      </c>
      <c r="R129" s="2">
        <v>1</v>
      </c>
      <c r="S129" s="3">
        <v>1</v>
      </c>
      <c r="T129" s="3">
        <v>6</v>
      </c>
      <c r="U129" s="3">
        <v>2</v>
      </c>
      <c r="V129" s="3">
        <v>4</v>
      </c>
      <c r="W129" s="3">
        <v>2</v>
      </c>
      <c r="X129" s="4">
        <v>4</v>
      </c>
      <c r="Y129" s="3">
        <f>U129*V129*W129*X129</f>
        <v>64</v>
      </c>
      <c r="Z129" s="3">
        <v>3</v>
      </c>
      <c r="AA129" s="3">
        <v>3</v>
      </c>
      <c r="AB129" s="3">
        <v>4</v>
      </c>
      <c r="AC129" s="3">
        <v>4</v>
      </c>
      <c r="AD129" s="3">
        <f>Z129*AA129*AB129*AC129</f>
        <v>144</v>
      </c>
      <c r="AE129" s="3">
        <f>T129+Y129+AD129</f>
        <v>214</v>
      </c>
      <c r="AF129" s="4">
        <v>110.1593323</v>
      </c>
      <c r="AG129" s="4">
        <v>22.620462400000001</v>
      </c>
      <c r="AH129" s="2" t="s">
        <v>36</v>
      </c>
      <c r="AI129" s="2" t="s">
        <v>37</v>
      </c>
      <c r="AJ129" s="2" t="s">
        <v>38</v>
      </c>
      <c r="AK129" s="2" t="s">
        <v>39</v>
      </c>
    </row>
    <row r="130" spans="1:37" x14ac:dyDescent="0.2">
      <c r="A130" s="2">
        <v>1760</v>
      </c>
      <c r="B130" s="3">
        <v>134.768</v>
      </c>
      <c r="C130" s="3">
        <v>808768.05597630597</v>
      </c>
      <c r="D130" s="3">
        <f>C130/B130</f>
        <v>6001.1876408072094</v>
      </c>
      <c r="E130" s="3">
        <v>5963.3182725906299</v>
      </c>
      <c r="F130" s="6">
        <f>E130/C130</f>
        <v>7.3733355670087619E-3</v>
      </c>
      <c r="G130" s="3">
        <v>13.9602</v>
      </c>
      <c r="H130" s="5">
        <v>0.1035869049032411</v>
      </c>
      <c r="I130" s="3">
        <v>91689.016592959757</v>
      </c>
      <c r="J130" s="5">
        <v>6.6311382231238628E-2</v>
      </c>
      <c r="K130" s="5">
        <v>0.34611387923554848</v>
      </c>
      <c r="L130" s="5">
        <v>8.2058547948414301E-2</v>
      </c>
      <c r="M130" s="5">
        <v>7.4300452727124211E-2</v>
      </c>
      <c r="N130" s="5">
        <v>0.35402443544636591</v>
      </c>
      <c r="O130" s="5">
        <v>7.7191302411308449E-2</v>
      </c>
      <c r="P130" s="2">
        <v>3</v>
      </c>
      <c r="Q130" s="2">
        <v>4</v>
      </c>
      <c r="R130" s="2">
        <v>1</v>
      </c>
      <c r="S130" s="3">
        <v>1</v>
      </c>
      <c r="T130" s="3">
        <v>12</v>
      </c>
      <c r="U130" s="3">
        <v>3</v>
      </c>
      <c r="V130" s="3">
        <v>2</v>
      </c>
      <c r="W130" s="3">
        <v>4</v>
      </c>
      <c r="X130" s="4">
        <v>2</v>
      </c>
      <c r="Y130" s="3">
        <f>U130*V130*W130*X130</f>
        <v>48</v>
      </c>
      <c r="Z130" s="3">
        <v>3</v>
      </c>
      <c r="AA130" s="3">
        <v>5</v>
      </c>
      <c r="AB130" s="3">
        <v>4</v>
      </c>
      <c r="AC130" s="3">
        <v>4</v>
      </c>
      <c r="AD130" s="3">
        <f>Z130*AA130*AB130*AC130</f>
        <v>240</v>
      </c>
      <c r="AE130" s="3">
        <f>T130+Y130+AD130</f>
        <v>300</v>
      </c>
      <c r="AF130" s="4">
        <v>110.3028793</v>
      </c>
      <c r="AG130" s="4">
        <v>25.2921619</v>
      </c>
      <c r="AH130" s="2" t="s">
        <v>36</v>
      </c>
      <c r="AI130" s="2" t="s">
        <v>37</v>
      </c>
      <c r="AJ130" s="2" t="s">
        <v>38</v>
      </c>
      <c r="AK130" s="2" t="s">
        <v>39</v>
      </c>
    </row>
    <row r="131" spans="1:37" x14ac:dyDescent="0.2">
      <c r="A131" s="2">
        <v>1763</v>
      </c>
      <c r="B131" s="3">
        <v>39.071599999999997</v>
      </c>
      <c r="C131" s="3">
        <v>187998.41719418901</v>
      </c>
      <c r="D131" s="3">
        <f>C131/B131</f>
        <v>4811.6385608521032</v>
      </c>
      <c r="E131" s="3">
        <v>1446.1521410942</v>
      </c>
      <c r="F131" s="6">
        <f>E131/C131</f>
        <v>7.6923633862322769E-3</v>
      </c>
      <c r="G131" s="3">
        <v>3.762</v>
      </c>
      <c r="H131" s="5">
        <v>9.6284769500097261E-2</v>
      </c>
      <c r="I131" s="3">
        <v>16996.861505543668</v>
      </c>
      <c r="J131" s="5">
        <v>0.1312656496303109</v>
      </c>
      <c r="K131" s="5">
        <v>0.27470832498911751</v>
      </c>
      <c r="L131" s="5">
        <v>7.5930248523959909E-2</v>
      </c>
      <c r="M131" s="5">
        <v>0.16304934524555537</v>
      </c>
      <c r="N131" s="5">
        <v>0.27849360102399801</v>
      </c>
      <c r="O131" s="5">
        <v>7.6552830587058293E-2</v>
      </c>
      <c r="P131" s="2">
        <v>3</v>
      </c>
      <c r="Q131" s="2">
        <v>3</v>
      </c>
      <c r="R131" s="2">
        <v>1</v>
      </c>
      <c r="S131" s="3">
        <v>1</v>
      </c>
      <c r="T131" s="3">
        <v>9</v>
      </c>
      <c r="U131" s="3">
        <v>3</v>
      </c>
      <c r="V131" s="3">
        <v>3</v>
      </c>
      <c r="W131" s="3">
        <v>2</v>
      </c>
      <c r="X131" s="4">
        <v>4</v>
      </c>
      <c r="Y131" s="3">
        <f>U131*V131*W131*X131</f>
        <v>72</v>
      </c>
      <c r="Z131" s="3">
        <v>3</v>
      </c>
      <c r="AA131" s="3">
        <v>3</v>
      </c>
      <c r="AB131" s="3">
        <v>3</v>
      </c>
      <c r="AC131" s="3">
        <v>2</v>
      </c>
      <c r="AD131" s="3">
        <f>Z131*AA131*AB131*AC131</f>
        <v>54</v>
      </c>
      <c r="AE131" s="3">
        <f>T131+Y131+AD131</f>
        <v>135</v>
      </c>
      <c r="AF131" s="4">
        <v>110.33288570000001</v>
      </c>
      <c r="AG131" s="4">
        <v>22.703525500000001</v>
      </c>
      <c r="AH131" s="2" t="s">
        <v>36</v>
      </c>
      <c r="AI131" s="2" t="s">
        <v>37</v>
      </c>
      <c r="AJ131" s="2" t="s">
        <v>38</v>
      </c>
      <c r="AK131" s="2" t="s">
        <v>39</v>
      </c>
    </row>
    <row r="132" spans="1:37" x14ac:dyDescent="0.2">
      <c r="A132" s="2">
        <v>1791</v>
      </c>
      <c r="B132" s="3">
        <v>22.771899999999999</v>
      </c>
      <c r="C132" s="3">
        <v>265471.67287395301</v>
      </c>
      <c r="D132" s="3">
        <f>C132/B132</f>
        <v>11657.862228182674</v>
      </c>
      <c r="E132" s="3">
        <v>575.07750511169399</v>
      </c>
      <c r="F132" s="6">
        <f>E132/C132</f>
        <v>2.1662480930112007E-3</v>
      </c>
      <c r="G132" s="3">
        <v>1.72</v>
      </c>
      <c r="H132" s="5">
        <v>7.5531685981406915E-2</v>
      </c>
      <c r="I132" s="3">
        <v>9876.3721955568053</v>
      </c>
      <c r="J132" s="5">
        <v>0.12468739520551665</v>
      </c>
      <c r="K132" s="5">
        <v>0.27645015102557796</v>
      </c>
      <c r="L132" s="5">
        <v>7.6017570813407487E-2</v>
      </c>
      <c r="M132" s="5">
        <v>0.15911107603375263</v>
      </c>
      <c r="N132" s="5">
        <v>0.29030244149132883</v>
      </c>
      <c r="O132" s="5">
        <v>7.3431365430416437E-2</v>
      </c>
      <c r="P132" s="2">
        <v>5</v>
      </c>
      <c r="Q132" s="2">
        <v>5</v>
      </c>
      <c r="R132" s="2">
        <v>1</v>
      </c>
      <c r="S132" s="3">
        <v>2</v>
      </c>
      <c r="T132" s="3">
        <v>50</v>
      </c>
      <c r="U132" s="3">
        <v>4</v>
      </c>
      <c r="V132" s="3">
        <v>3</v>
      </c>
      <c r="W132" s="3">
        <v>2</v>
      </c>
      <c r="X132" s="4">
        <v>3.28</v>
      </c>
      <c r="Y132" s="3">
        <f>U132*V132*W132*X132</f>
        <v>78.72</v>
      </c>
      <c r="Z132" s="3">
        <v>3</v>
      </c>
      <c r="AA132" s="3">
        <v>3</v>
      </c>
      <c r="AB132" s="3">
        <v>2</v>
      </c>
      <c r="AC132" s="3">
        <v>2</v>
      </c>
      <c r="AD132" s="3">
        <f>Z132*AA132*AB132*AC132</f>
        <v>36</v>
      </c>
      <c r="AE132" s="3">
        <f>T132+Y132+AD132</f>
        <v>164.72</v>
      </c>
      <c r="AF132" s="4">
        <v>110.9798813</v>
      </c>
      <c r="AG132" s="4">
        <v>22.915061999999999</v>
      </c>
      <c r="AH132" s="2" t="s">
        <v>36</v>
      </c>
      <c r="AI132" s="2" t="s">
        <v>37</v>
      </c>
      <c r="AJ132" s="2" t="s">
        <v>38</v>
      </c>
      <c r="AK132" s="2" t="s">
        <v>39</v>
      </c>
    </row>
    <row r="133" spans="1:37" x14ac:dyDescent="0.2">
      <c r="A133" s="2">
        <v>1800</v>
      </c>
      <c r="B133" s="3">
        <v>21.764099999999999</v>
      </c>
      <c r="C133" s="3">
        <v>73491.382937858798</v>
      </c>
      <c r="D133" s="3">
        <f>C133/B133</f>
        <v>3376.7251086816732</v>
      </c>
      <c r="E133" s="3">
        <v>626.37932300567604</v>
      </c>
      <c r="F133" s="6">
        <f>E133/C133</f>
        <v>8.5231669070007284E-3</v>
      </c>
      <c r="G133" s="3">
        <v>0.53949999999999998</v>
      </c>
      <c r="H133" s="5">
        <v>2.4788527896857669E-2</v>
      </c>
      <c r="I133" s="3">
        <v>2659.1645416075098</v>
      </c>
      <c r="J133" s="5">
        <v>0.12739869863184028</v>
      </c>
      <c r="K133" s="5">
        <v>0.26782667714808628</v>
      </c>
      <c r="L133" s="5">
        <v>8.4783338931810545E-2</v>
      </c>
      <c r="M133" s="5">
        <v>0.14402270612257173</v>
      </c>
      <c r="N133" s="5">
        <v>0.29637050606989906</v>
      </c>
      <c r="O133" s="5">
        <v>7.9598073095792088E-2</v>
      </c>
      <c r="P133" s="2">
        <v>3</v>
      </c>
      <c r="Q133" s="2">
        <v>2</v>
      </c>
      <c r="R133" s="2">
        <v>4</v>
      </c>
      <c r="S133" s="3">
        <v>4</v>
      </c>
      <c r="T133" s="3">
        <v>96</v>
      </c>
      <c r="U133" s="3">
        <v>2</v>
      </c>
      <c r="V133" s="3">
        <v>2</v>
      </c>
      <c r="W133" s="3">
        <v>1</v>
      </c>
      <c r="X133" s="4">
        <v>5</v>
      </c>
      <c r="Y133" s="3">
        <f>U133*V133*W133*X133</f>
        <v>20</v>
      </c>
      <c r="Z133" s="3">
        <v>2</v>
      </c>
      <c r="AA133" s="3">
        <v>3</v>
      </c>
      <c r="AB133" s="3">
        <v>1</v>
      </c>
      <c r="AC133" s="3">
        <v>1</v>
      </c>
      <c r="AD133" s="3">
        <f>Z133*AA133*AB133*AC133</f>
        <v>6</v>
      </c>
      <c r="AE133" s="3">
        <f>T133+Y133+AD133</f>
        <v>122</v>
      </c>
      <c r="AF133" s="4">
        <v>111.2318039</v>
      </c>
      <c r="AG133" s="4">
        <v>23.409950299999998</v>
      </c>
      <c r="AH133" s="2" t="s">
        <v>36</v>
      </c>
      <c r="AI133" s="2" t="s">
        <v>37</v>
      </c>
      <c r="AJ133" s="2" t="s">
        <v>38</v>
      </c>
      <c r="AK133" s="2" t="s">
        <v>39</v>
      </c>
    </row>
    <row r="134" spans="1:37" x14ac:dyDescent="0.2">
      <c r="A134" s="2">
        <v>1804</v>
      </c>
      <c r="B134" s="3">
        <v>57.920400000000001</v>
      </c>
      <c r="C134" s="3">
        <v>388135.66141812201</v>
      </c>
      <c r="D134" s="3">
        <f>C134/B134</f>
        <v>6701.1909692978988</v>
      </c>
      <c r="E134" s="3">
        <v>2391.5122961997899</v>
      </c>
      <c r="F134" s="6">
        <f>E134/C134</f>
        <v>6.1615371477642079E-3</v>
      </c>
      <c r="G134" s="3">
        <v>1.7256</v>
      </c>
      <c r="H134" s="5">
        <v>2.9792611929475629E-2</v>
      </c>
      <c r="I134" s="3">
        <v>11399.815236082624</v>
      </c>
      <c r="J134" s="5">
        <v>8.4693708543994356E-2</v>
      </c>
      <c r="K134" s="5">
        <v>0.32316562471463783</v>
      </c>
      <c r="L134" s="5">
        <v>8.6533490714040248E-2</v>
      </c>
      <c r="M134" s="5">
        <v>9.963865082623416E-2</v>
      </c>
      <c r="N134" s="5">
        <v>0.32699271140969244</v>
      </c>
      <c r="O134" s="5">
        <v>7.8975813791400951E-2</v>
      </c>
      <c r="P134" s="2">
        <v>3</v>
      </c>
      <c r="Q134" s="2">
        <v>4</v>
      </c>
      <c r="R134" s="2">
        <v>1</v>
      </c>
      <c r="S134" s="3">
        <v>5</v>
      </c>
      <c r="T134" s="3">
        <v>60</v>
      </c>
      <c r="U134" s="3">
        <v>3</v>
      </c>
      <c r="V134" s="3">
        <v>2</v>
      </c>
      <c r="W134" s="3">
        <v>1</v>
      </c>
      <c r="X134" s="4">
        <v>2</v>
      </c>
      <c r="Y134" s="3">
        <f>U134*V134*W134*X134</f>
        <v>12</v>
      </c>
      <c r="Z134" s="3">
        <v>3</v>
      </c>
      <c r="AA134" s="3">
        <v>5</v>
      </c>
      <c r="AB134" s="3">
        <v>2</v>
      </c>
      <c r="AC134" s="3">
        <v>2</v>
      </c>
      <c r="AD134" s="3">
        <f>Z134*AA134*AB134*AC134</f>
        <v>60</v>
      </c>
      <c r="AE134" s="3">
        <f>T134+Y134+AD134</f>
        <v>132</v>
      </c>
      <c r="AF134" s="4">
        <v>111.2341614</v>
      </c>
      <c r="AG134" s="4">
        <v>23.480388600000001</v>
      </c>
      <c r="AH134" s="2" t="s">
        <v>36</v>
      </c>
      <c r="AI134" s="2" t="s">
        <v>37</v>
      </c>
      <c r="AJ134" s="2" t="s">
        <v>38</v>
      </c>
      <c r="AK134" s="2" t="s">
        <v>39</v>
      </c>
    </row>
    <row r="135" spans="1:37" x14ac:dyDescent="0.2">
      <c r="A135" s="2">
        <v>1811</v>
      </c>
      <c r="B135" s="3">
        <v>56.230699999999999</v>
      </c>
      <c r="C135" s="3">
        <v>267043.2677268</v>
      </c>
      <c r="D135" s="3">
        <f>C135/B135</f>
        <v>4749.0653277800202</v>
      </c>
      <c r="E135" s="3">
        <v>1656.0204591751001</v>
      </c>
      <c r="F135" s="6">
        <f>E135/C135</f>
        <v>6.2013188846584237E-3</v>
      </c>
      <c r="G135" s="3">
        <v>3.1511</v>
      </c>
      <c r="H135" s="5">
        <v>5.6038783084685059E-2</v>
      </c>
      <c r="I135" s="3">
        <v>18842.592501960673</v>
      </c>
      <c r="J135" s="5">
        <v>0.11255952186974506</v>
      </c>
      <c r="K135" s="5">
        <v>0.29032174402001937</v>
      </c>
      <c r="L135" s="5">
        <v>8.3887294153195346E-2</v>
      </c>
      <c r="M135" s="5">
        <v>0.1247396566227174</v>
      </c>
      <c r="N135" s="5">
        <v>0.31123138607310391</v>
      </c>
      <c r="O135" s="5">
        <v>7.7260397261218916E-2</v>
      </c>
      <c r="P135" s="2">
        <v>3</v>
      </c>
      <c r="Q135" s="2">
        <v>3</v>
      </c>
      <c r="R135" s="2">
        <v>1</v>
      </c>
      <c r="S135" s="3">
        <v>3</v>
      </c>
      <c r="T135" s="3">
        <v>27</v>
      </c>
      <c r="U135" s="3">
        <v>3</v>
      </c>
      <c r="V135" s="3">
        <v>3</v>
      </c>
      <c r="W135" s="3">
        <v>3</v>
      </c>
      <c r="X135" s="4">
        <v>4</v>
      </c>
      <c r="Y135" s="3">
        <f>U135*V135*W135*X135</f>
        <v>108</v>
      </c>
      <c r="Z135" s="3">
        <v>3</v>
      </c>
      <c r="AA135" s="3">
        <v>2</v>
      </c>
      <c r="AB135" s="3">
        <v>3</v>
      </c>
      <c r="AC135" s="3">
        <v>2</v>
      </c>
      <c r="AD135" s="3">
        <f>Z135*AA135*AB135*AC135</f>
        <v>36</v>
      </c>
      <c r="AE135" s="3">
        <f>T135+Y135+AD135</f>
        <v>171</v>
      </c>
      <c r="AF135" s="4">
        <v>111.54299930000001</v>
      </c>
      <c r="AG135" s="4">
        <v>24.422002800000001</v>
      </c>
      <c r="AH135" s="2" t="s">
        <v>36</v>
      </c>
      <c r="AI135" s="2" t="s">
        <v>37</v>
      </c>
      <c r="AJ135" s="2" t="s">
        <v>38</v>
      </c>
      <c r="AK135" s="2" t="s">
        <v>39</v>
      </c>
    </row>
    <row r="136" spans="1:37" x14ac:dyDescent="0.2">
      <c r="A136" s="2">
        <v>1819</v>
      </c>
      <c r="B136" s="3">
        <v>23.918199999999999</v>
      </c>
      <c r="C136" s="3">
        <v>81874.981666749794</v>
      </c>
      <c r="D136" s="3">
        <f>C136/B136</f>
        <v>3423.1247195336523</v>
      </c>
      <c r="E136" s="3">
        <v>714.81371688842705</v>
      </c>
      <c r="F136" s="6">
        <f>E136/C136</f>
        <v>8.7305511688281663E-3</v>
      </c>
      <c r="G136" s="3">
        <v>1.2450000000000001</v>
      </c>
      <c r="H136" s="5">
        <v>5.2052411970800481E-2</v>
      </c>
      <c r="I136" s="3">
        <v>2372.4968852171151</v>
      </c>
      <c r="J136" s="5">
        <v>0.10557891376880005</v>
      </c>
      <c r="K136" s="5">
        <v>0.29696222041574016</v>
      </c>
      <c r="L136" s="5">
        <v>7.2335505103288789E-2</v>
      </c>
      <c r="M136" s="5">
        <v>0.12508910936365977</v>
      </c>
      <c r="N136" s="5">
        <v>0.32581149190802228</v>
      </c>
      <c r="O136" s="5">
        <v>7.422275944048895E-2</v>
      </c>
      <c r="P136" s="2">
        <v>2</v>
      </c>
      <c r="Q136" s="2">
        <v>2</v>
      </c>
      <c r="R136" s="2">
        <v>1</v>
      </c>
      <c r="S136" s="3">
        <v>3.28</v>
      </c>
      <c r="T136" s="3">
        <v>13.12</v>
      </c>
      <c r="U136" s="3">
        <v>2</v>
      </c>
      <c r="V136" s="3">
        <v>5</v>
      </c>
      <c r="W136" s="3">
        <v>2</v>
      </c>
      <c r="X136" s="4">
        <v>2</v>
      </c>
      <c r="Y136" s="3">
        <f>U136*V136*W136*X136</f>
        <v>40</v>
      </c>
      <c r="Z136" s="3">
        <v>1.24</v>
      </c>
      <c r="AA136" s="3">
        <v>2</v>
      </c>
      <c r="AB136" s="3">
        <v>1</v>
      </c>
      <c r="AC136" s="3">
        <v>1</v>
      </c>
      <c r="AD136" s="3">
        <f>Z136*AA136*AB136*AC136</f>
        <v>2.48</v>
      </c>
      <c r="AE136" s="3">
        <f>T136+Y136+AD136</f>
        <v>55.599999999999994</v>
      </c>
      <c r="AF136" s="4">
        <v>104.4830704</v>
      </c>
      <c r="AG136" s="4">
        <v>25.7313385</v>
      </c>
      <c r="AH136" s="2" t="s">
        <v>36</v>
      </c>
      <c r="AI136" s="2" t="s">
        <v>37</v>
      </c>
      <c r="AJ136" s="2" t="s">
        <v>38</v>
      </c>
      <c r="AK136" s="2" t="s">
        <v>39</v>
      </c>
    </row>
    <row r="137" spans="1:37" x14ac:dyDescent="0.2">
      <c r="A137" s="2">
        <v>1827</v>
      </c>
      <c r="B137" s="3">
        <v>48.137300000000003</v>
      </c>
      <c r="C137" s="3">
        <v>678589.46022868506</v>
      </c>
      <c r="D137" s="3">
        <f>C137/B137</f>
        <v>14096.957249963854</v>
      </c>
      <c r="E137" s="3">
        <v>1771.2741394042901</v>
      </c>
      <c r="F137" s="6">
        <f>E137/C137</f>
        <v>2.6102293702106273E-3</v>
      </c>
      <c r="G137" s="3">
        <v>3.6042999999999998</v>
      </c>
      <c r="H137" s="5">
        <v>7.4875408467030766E-2</v>
      </c>
      <c r="I137" s="3">
        <v>39618.001252666851</v>
      </c>
      <c r="J137" s="5">
        <v>0.11638377906187752</v>
      </c>
      <c r="K137" s="5">
        <v>0.30104704443583152</v>
      </c>
      <c r="L137" s="5">
        <v>6.1057152364710286E-2</v>
      </c>
      <c r="M137" s="5">
        <v>0.14153775951409284</v>
      </c>
      <c r="N137" s="5">
        <v>0.31345987968181854</v>
      </c>
      <c r="O137" s="5">
        <v>6.651438494166928E-2</v>
      </c>
      <c r="P137" s="2">
        <v>5</v>
      </c>
      <c r="Q137" s="2">
        <v>5</v>
      </c>
      <c r="R137" s="2">
        <v>1</v>
      </c>
      <c r="S137" s="3">
        <v>2.72</v>
      </c>
      <c r="T137" s="3">
        <v>68</v>
      </c>
      <c r="U137" s="3">
        <v>4</v>
      </c>
      <c r="V137" s="3">
        <v>1</v>
      </c>
      <c r="W137" s="3">
        <v>4</v>
      </c>
      <c r="X137" s="4">
        <v>5</v>
      </c>
      <c r="Y137" s="3">
        <f>U137*V137*W137*X137</f>
        <v>80</v>
      </c>
      <c r="Z137" s="3">
        <v>1.92</v>
      </c>
      <c r="AA137" s="3">
        <v>5</v>
      </c>
      <c r="AB137" s="3">
        <v>3</v>
      </c>
      <c r="AC137" s="3">
        <v>3</v>
      </c>
      <c r="AD137" s="3">
        <f>Z137*AA137*AB137*AC137</f>
        <v>86.399999999999991</v>
      </c>
      <c r="AE137" s="3">
        <f>T137+Y137+AD137</f>
        <v>234.39999999999998</v>
      </c>
      <c r="AF137" s="4">
        <v>104.86692050000001</v>
      </c>
      <c r="AG137" s="4">
        <v>26.576921500000001</v>
      </c>
      <c r="AH137" s="2" t="s">
        <v>36</v>
      </c>
      <c r="AI137" s="2" t="s">
        <v>37</v>
      </c>
      <c r="AJ137" s="2" t="s">
        <v>38</v>
      </c>
      <c r="AK137" s="2" t="s">
        <v>39</v>
      </c>
    </row>
    <row r="138" spans="1:37" x14ac:dyDescent="0.2">
      <c r="A138" s="2">
        <v>1831</v>
      </c>
      <c r="B138" s="3">
        <v>55.9527</v>
      </c>
      <c r="C138" s="3">
        <v>236406.922694098</v>
      </c>
      <c r="D138" s="3">
        <f>C138/B138</f>
        <v>4225.1209091625251</v>
      </c>
      <c r="E138" s="3">
        <v>3292.41916465759</v>
      </c>
      <c r="F138" s="6">
        <f>E138/C138</f>
        <v>1.3926915198324633E-2</v>
      </c>
      <c r="G138" s="3">
        <v>3.0629</v>
      </c>
      <c r="H138" s="5">
        <v>5.4740879349879451E-2</v>
      </c>
      <c r="I138" s="3">
        <v>14432.816026751167</v>
      </c>
      <c r="J138" s="5">
        <v>0.11083377288942352</v>
      </c>
      <c r="K138" s="5">
        <v>0.29530183732287635</v>
      </c>
      <c r="L138" s="5">
        <v>7.5748028713938279E-2</v>
      </c>
      <c r="M138" s="5">
        <v>0.13317077139224689</v>
      </c>
      <c r="N138" s="5">
        <v>0.31702389996039987</v>
      </c>
      <c r="O138" s="5">
        <v>6.792168972111505E-2</v>
      </c>
      <c r="P138" s="2">
        <v>1</v>
      </c>
      <c r="Q138" s="2">
        <v>3</v>
      </c>
      <c r="R138" s="2">
        <v>1</v>
      </c>
      <c r="S138" s="3">
        <v>1</v>
      </c>
      <c r="T138" s="3">
        <v>3</v>
      </c>
      <c r="U138" s="3">
        <v>1</v>
      </c>
      <c r="V138" s="3">
        <v>2</v>
      </c>
      <c r="W138" s="3">
        <v>2</v>
      </c>
      <c r="X138" s="4">
        <v>3</v>
      </c>
      <c r="Y138" s="3">
        <f>U138*V138*W138*X138</f>
        <v>12</v>
      </c>
      <c r="Z138" s="3">
        <v>1</v>
      </c>
      <c r="AA138" s="3">
        <v>1.97</v>
      </c>
      <c r="AB138" s="3">
        <v>2</v>
      </c>
      <c r="AC138" s="3">
        <v>2</v>
      </c>
      <c r="AD138" s="3">
        <f>Z138*AA138*AB138*AC138</f>
        <v>7.88</v>
      </c>
      <c r="AE138" s="3">
        <f>T138+Y138+AD138</f>
        <v>22.88</v>
      </c>
      <c r="AF138" s="4">
        <v>104.90959169999999</v>
      </c>
      <c r="AG138" s="4">
        <v>25.1019325</v>
      </c>
      <c r="AH138" s="2" t="s">
        <v>36</v>
      </c>
      <c r="AI138" s="2" t="s">
        <v>37</v>
      </c>
      <c r="AJ138" s="2" t="s">
        <v>38</v>
      </c>
      <c r="AK138" s="2" t="s">
        <v>39</v>
      </c>
    </row>
    <row r="139" spans="1:37" x14ac:dyDescent="0.2">
      <c r="A139" s="2">
        <v>1898</v>
      </c>
      <c r="B139" s="3">
        <v>490.49099999999999</v>
      </c>
      <c r="C139" s="3">
        <v>2936423.1355220499</v>
      </c>
      <c r="D139" s="3">
        <f>C139/B139</f>
        <v>5986.7013574602797</v>
      </c>
      <c r="E139" s="3">
        <v>20694.947108507102</v>
      </c>
      <c r="F139" s="6">
        <f>E139/C139</f>
        <v>7.0476719986841633E-3</v>
      </c>
      <c r="G139" s="3">
        <v>16.7209</v>
      </c>
      <c r="H139" s="5">
        <v>3.4090126016583393E-2</v>
      </c>
      <c r="I139" s="3">
        <v>93587.282052066206</v>
      </c>
      <c r="J139" s="5">
        <v>8.08132332544136E-2</v>
      </c>
      <c r="K139" s="5">
        <v>0.32729629639693303</v>
      </c>
      <c r="L139" s="5">
        <v>7.9463327984707205E-2</v>
      </c>
      <c r="M139" s="5">
        <v>9.0559071759527751E-2</v>
      </c>
      <c r="N139" s="5">
        <v>0.34486743101393669</v>
      </c>
      <c r="O139" s="5">
        <v>7.7000639590481673E-2</v>
      </c>
      <c r="P139" s="2">
        <v>3</v>
      </c>
      <c r="Q139" s="2">
        <v>4</v>
      </c>
      <c r="R139" s="2">
        <v>1</v>
      </c>
      <c r="S139" s="3">
        <v>1</v>
      </c>
      <c r="T139" s="3">
        <v>12</v>
      </c>
      <c r="U139" s="3">
        <v>3</v>
      </c>
      <c r="V139" s="3">
        <v>3</v>
      </c>
      <c r="W139" s="3">
        <v>2</v>
      </c>
      <c r="X139" s="4">
        <v>2</v>
      </c>
      <c r="Y139" s="3">
        <f>U139*V139*W139*X139</f>
        <v>36</v>
      </c>
      <c r="Z139" s="3">
        <v>3.5</v>
      </c>
      <c r="AA139" s="3">
        <v>5</v>
      </c>
      <c r="AB139" s="3">
        <v>4</v>
      </c>
      <c r="AC139" s="3">
        <v>5</v>
      </c>
      <c r="AD139" s="3">
        <f>Z139*AA139*AB139*AC139</f>
        <v>350</v>
      </c>
      <c r="AE139" s="3">
        <f>T139+Y139+AD139</f>
        <v>398</v>
      </c>
      <c r="AF139" s="4">
        <v>106.64889530000001</v>
      </c>
      <c r="AG139" s="4">
        <v>26.574714700000001</v>
      </c>
      <c r="AH139" s="2" t="s">
        <v>36</v>
      </c>
      <c r="AI139" s="2" t="s">
        <v>37</v>
      </c>
      <c r="AJ139" s="2" t="s">
        <v>38</v>
      </c>
      <c r="AK139" s="2" t="s">
        <v>39</v>
      </c>
    </row>
    <row r="140" spans="1:37" x14ac:dyDescent="0.2">
      <c r="A140" s="2">
        <v>1906</v>
      </c>
      <c r="B140" s="3">
        <v>29.853300000000001</v>
      </c>
      <c r="C140" s="3">
        <v>84996.128787693495</v>
      </c>
      <c r="D140" s="3">
        <f>C140/B140</f>
        <v>2847.1267426948943</v>
      </c>
      <c r="E140" s="3">
        <v>1253.8174123763999</v>
      </c>
      <c r="F140" s="6">
        <f>E140/C140</f>
        <v>1.4751464922693502E-2</v>
      </c>
      <c r="G140" s="3">
        <v>0.75639999999999996</v>
      </c>
      <c r="H140" s="5">
        <v>2.5337232399768199E-2</v>
      </c>
      <c r="I140" s="3">
        <v>4966.0722131221673</v>
      </c>
      <c r="J140" s="5">
        <v>7.658503673192045E-2</v>
      </c>
      <c r="K140" s="5">
        <v>0.33157054361532901</v>
      </c>
      <c r="L140" s="5">
        <v>8.312555791547388E-2</v>
      </c>
      <c r="M140" s="5">
        <v>8.5657768489924777E-2</v>
      </c>
      <c r="N140" s="5">
        <v>0.34379887116426694</v>
      </c>
      <c r="O140" s="5">
        <v>7.9262222083084921E-2</v>
      </c>
      <c r="P140" s="2">
        <v>1</v>
      </c>
      <c r="Q140" s="2">
        <v>2</v>
      </c>
      <c r="R140" s="2">
        <v>3</v>
      </c>
      <c r="S140" s="3">
        <v>3.53</v>
      </c>
      <c r="T140" s="3">
        <v>21.18</v>
      </c>
      <c r="U140" s="3">
        <v>1</v>
      </c>
      <c r="V140" s="3">
        <v>5</v>
      </c>
      <c r="W140" s="3">
        <v>3</v>
      </c>
      <c r="X140" s="4">
        <v>4</v>
      </c>
      <c r="Y140" s="3">
        <f>U140*V140*W140*X140</f>
        <v>60</v>
      </c>
      <c r="Z140" s="3">
        <v>1.1499999999999999</v>
      </c>
      <c r="AA140" s="3">
        <v>1</v>
      </c>
      <c r="AB140" s="3">
        <v>1</v>
      </c>
      <c r="AC140" s="3">
        <v>2</v>
      </c>
      <c r="AD140" s="3">
        <f>Z140*AA140*AB140*AC140</f>
        <v>2.2999999999999998</v>
      </c>
      <c r="AE140" s="3">
        <f>T140+Y140+AD140</f>
        <v>83.48</v>
      </c>
      <c r="AF140" s="4">
        <v>106.78163910000001</v>
      </c>
      <c r="AG140" s="4">
        <v>26.531852700000002</v>
      </c>
      <c r="AH140" s="2" t="s">
        <v>36</v>
      </c>
      <c r="AI140" s="2" t="s">
        <v>37</v>
      </c>
      <c r="AJ140" s="2" t="s">
        <v>38</v>
      </c>
      <c r="AK140" s="2" t="s">
        <v>39</v>
      </c>
    </row>
    <row r="141" spans="1:37" x14ac:dyDescent="0.2">
      <c r="A141" s="2">
        <v>1917</v>
      </c>
      <c r="B141" s="3">
        <v>183.20699999999999</v>
      </c>
      <c r="C141" s="3">
        <v>1118087.1791214801</v>
      </c>
      <c r="D141" s="3">
        <f>C141/B141</f>
        <v>6102.8627679154188</v>
      </c>
      <c r="E141" s="3">
        <v>4633.10842627286</v>
      </c>
      <c r="F141" s="6">
        <f>E141/C141</f>
        <v>4.1437810152811644E-3</v>
      </c>
      <c r="G141" s="3">
        <v>6.6966000000000001</v>
      </c>
      <c r="H141" s="5">
        <v>3.6552096808528063E-2</v>
      </c>
      <c r="I141" s="3">
        <f>H141*C141</f>
        <v>40868.430811622398</v>
      </c>
      <c r="J141" s="5">
        <v>9.277361877520568E-2</v>
      </c>
      <c r="K141" s="5">
        <v>0.31934784238895675</v>
      </c>
      <c r="L141" s="5">
        <v>8.1283781646880229E-2</v>
      </c>
      <c r="M141" s="5">
        <v>0.10612832174727135</v>
      </c>
      <c r="N141" s="5">
        <v>0.3213827479107248</v>
      </c>
      <c r="O141" s="5">
        <v>7.9083687530961122E-2</v>
      </c>
      <c r="P141" s="2">
        <v>4</v>
      </c>
      <c r="Q141" s="2">
        <v>4</v>
      </c>
      <c r="R141" s="2">
        <v>1</v>
      </c>
      <c r="S141" s="3">
        <v>3.31</v>
      </c>
      <c r="T141" s="3">
        <v>52.96</v>
      </c>
      <c r="U141" s="3">
        <v>4</v>
      </c>
      <c r="V141" s="3">
        <v>1</v>
      </c>
      <c r="W141" s="3">
        <v>2</v>
      </c>
      <c r="X141" s="4">
        <v>2</v>
      </c>
      <c r="Y141" s="3">
        <f>U141*V141*W141*X141</f>
        <v>16</v>
      </c>
      <c r="Z141" s="3">
        <v>2.97</v>
      </c>
      <c r="AA141" s="3">
        <v>4.3</v>
      </c>
      <c r="AB141" s="3">
        <v>3.16</v>
      </c>
      <c r="AC141" s="3">
        <v>3.26</v>
      </c>
      <c r="AD141" s="3">
        <f>Z141*AA141*AB141*AC141</f>
        <v>131.5617336</v>
      </c>
      <c r="AE141" s="3">
        <f>T141+Y141+AD141</f>
        <v>200.5217336</v>
      </c>
      <c r="AF141" s="4">
        <v>106.92376710000001</v>
      </c>
      <c r="AG141" s="4">
        <v>27.6657543</v>
      </c>
      <c r="AH141" s="2" t="s">
        <v>36</v>
      </c>
      <c r="AI141" s="2" t="s">
        <v>37</v>
      </c>
      <c r="AJ141" s="2" t="s">
        <v>38</v>
      </c>
      <c r="AK141" s="2" t="s">
        <v>39</v>
      </c>
    </row>
    <row r="142" spans="1:37" x14ac:dyDescent="0.2">
      <c r="A142" s="2">
        <v>1956</v>
      </c>
      <c r="B142" s="3">
        <v>78.058899999999994</v>
      </c>
      <c r="C142" s="3">
        <v>372668.134668149</v>
      </c>
      <c r="D142" s="3">
        <f>C142/B142</f>
        <v>4774.1914716726606</v>
      </c>
      <c r="E142" s="3">
        <v>2106.73679542541</v>
      </c>
      <c r="F142" s="6">
        <f>E142/C142</f>
        <v>5.6531176117362511E-3</v>
      </c>
      <c r="G142" s="3">
        <v>4.6063000000000001</v>
      </c>
      <c r="H142" s="5">
        <v>5.9010567661086692E-2</v>
      </c>
      <c r="I142" s="3">
        <v>18118.958758066023</v>
      </c>
      <c r="J142" s="5">
        <v>9.8124976597156272E-2</v>
      </c>
      <c r="K142" s="5">
        <v>0.29358508117396925</v>
      </c>
      <c r="L142" s="5">
        <v>8.6974612815718652E-2</v>
      </c>
      <c r="M142" s="5">
        <v>0.12360310429080185</v>
      </c>
      <c r="N142" s="5">
        <v>0.31437592586268182</v>
      </c>
      <c r="O142" s="5">
        <v>8.3336299259672161E-2</v>
      </c>
      <c r="P142" s="2">
        <v>4</v>
      </c>
      <c r="Q142" s="2">
        <v>3</v>
      </c>
      <c r="R142" s="2">
        <v>1</v>
      </c>
      <c r="S142" s="3">
        <v>2</v>
      </c>
      <c r="T142" s="3">
        <v>24</v>
      </c>
      <c r="U142" s="3">
        <v>3</v>
      </c>
      <c r="V142" s="3">
        <v>2</v>
      </c>
      <c r="W142" s="3">
        <v>1</v>
      </c>
      <c r="X142" s="4">
        <v>5</v>
      </c>
      <c r="Y142" s="3">
        <f>U142*V142*W142*X142</f>
        <v>30</v>
      </c>
      <c r="Z142" s="3">
        <v>1</v>
      </c>
      <c r="AA142" s="3">
        <v>2.99</v>
      </c>
      <c r="AB142" s="3">
        <v>2</v>
      </c>
      <c r="AC142" s="3">
        <v>2</v>
      </c>
      <c r="AD142" s="3">
        <f>Z142*AA142*AB142*AC142</f>
        <v>11.96</v>
      </c>
      <c r="AE142" s="3">
        <f>T142+Y142+AD142</f>
        <v>65.960000000000008</v>
      </c>
      <c r="AF142" s="4">
        <v>108.00473789999999</v>
      </c>
      <c r="AG142" s="4">
        <v>26.575939200000001</v>
      </c>
      <c r="AH142" s="2" t="s">
        <v>36</v>
      </c>
      <c r="AI142" s="2" t="s">
        <v>37</v>
      </c>
      <c r="AJ142" s="2" t="s">
        <v>38</v>
      </c>
      <c r="AK142" s="2" t="s">
        <v>39</v>
      </c>
    </row>
    <row r="143" spans="1:37" x14ac:dyDescent="0.2">
      <c r="A143" s="2">
        <v>1985</v>
      </c>
      <c r="B143" s="3">
        <v>30.1785</v>
      </c>
      <c r="C143" s="3">
        <v>195462.025571151</v>
      </c>
      <c r="D143" s="3">
        <f>C143/B143</f>
        <v>6476.8635144606587</v>
      </c>
      <c r="E143" s="3">
        <v>938.10720777511494</v>
      </c>
      <c r="F143" s="6">
        <f>E143/C143</f>
        <v>4.7994345962286697E-3</v>
      </c>
      <c r="G143" s="3">
        <v>1.9851000000000001</v>
      </c>
      <c r="H143" s="5">
        <v>6.5778617227496394E-2</v>
      </c>
      <c r="I143" s="3">
        <v>9097.7747701177996</v>
      </c>
      <c r="J143" s="5">
        <v>9.8728796021854415E-2</v>
      </c>
      <c r="K143" s="5">
        <v>0.29953960449145739</v>
      </c>
      <c r="L143" s="5">
        <v>8.6525799720427052E-2</v>
      </c>
      <c r="M143" s="5">
        <v>0.12037119354609015</v>
      </c>
      <c r="N143" s="5">
        <v>0.30724099956132128</v>
      </c>
      <c r="O143" s="5">
        <v>8.7593606658849688E-2</v>
      </c>
      <c r="P143" s="2">
        <v>4</v>
      </c>
      <c r="Q143" s="2">
        <v>4</v>
      </c>
      <c r="R143" s="2">
        <v>1</v>
      </c>
      <c r="S143" s="3">
        <v>1</v>
      </c>
      <c r="T143" s="3">
        <v>16</v>
      </c>
      <c r="U143" s="3">
        <v>3</v>
      </c>
      <c r="V143" s="3">
        <v>2</v>
      </c>
      <c r="W143" s="3">
        <v>3</v>
      </c>
      <c r="X143" s="4">
        <v>3</v>
      </c>
      <c r="Y143" s="3">
        <f>U143*V143*W143*X143</f>
        <v>54</v>
      </c>
      <c r="Z143" s="3">
        <v>1</v>
      </c>
      <c r="AA143" s="3">
        <v>2.89</v>
      </c>
      <c r="AB143" s="3">
        <v>2</v>
      </c>
      <c r="AC143" s="3">
        <v>2</v>
      </c>
      <c r="AD143" s="3">
        <f>Z143*AA143*AB143*AC143</f>
        <v>11.56</v>
      </c>
      <c r="AE143" s="3">
        <f>T143+Y143+AD143</f>
        <v>81.56</v>
      </c>
      <c r="AF143" s="4">
        <v>109.1853485</v>
      </c>
      <c r="AG143" s="4">
        <v>27.723251300000001</v>
      </c>
      <c r="AH143" s="2" t="s">
        <v>36</v>
      </c>
      <c r="AI143" s="2" t="s">
        <v>37</v>
      </c>
      <c r="AJ143" s="2" t="s">
        <v>38</v>
      </c>
      <c r="AK143" s="2" t="s">
        <v>39</v>
      </c>
    </row>
    <row r="144" spans="1:37" x14ac:dyDescent="0.2">
      <c r="A144" s="2">
        <v>2011</v>
      </c>
      <c r="B144" s="3">
        <v>36.113399999999999</v>
      </c>
      <c r="C144" s="3">
        <v>266791.17230770999</v>
      </c>
      <c r="D144" s="3">
        <f>C144/B144</f>
        <v>7387.5949732705867</v>
      </c>
      <c r="E144" s="3">
        <v>1403.9696269035301</v>
      </c>
      <c r="F144" s="6">
        <f>E144/C144</f>
        <v>5.2624290929844863E-3</v>
      </c>
      <c r="G144" s="3">
        <v>2.9361999999999999</v>
      </c>
      <c r="H144" s="5">
        <v>8.1305000359977175E-2</v>
      </c>
      <c r="I144" s="3">
        <v>19605.887786804895</v>
      </c>
      <c r="J144" s="5">
        <v>0.1082460289354002</v>
      </c>
      <c r="K144" s="5">
        <v>0.28011770082455612</v>
      </c>
      <c r="L144" s="5">
        <v>8.0280023663971606E-2</v>
      </c>
      <c r="M144" s="5">
        <v>0.1486445796319586</v>
      </c>
      <c r="N144" s="5">
        <v>0.28961402320199719</v>
      </c>
      <c r="O144" s="5">
        <v>9.3097643742116251E-2</v>
      </c>
      <c r="P144" s="2">
        <v>4</v>
      </c>
      <c r="Q144" s="2">
        <v>4</v>
      </c>
      <c r="R144" s="2">
        <v>1</v>
      </c>
      <c r="S144" s="3">
        <v>2</v>
      </c>
      <c r="T144" s="3">
        <v>32</v>
      </c>
      <c r="U144" s="3">
        <v>3</v>
      </c>
      <c r="V144" s="3">
        <v>1</v>
      </c>
      <c r="W144" s="3">
        <v>2</v>
      </c>
      <c r="X144" s="4">
        <v>2</v>
      </c>
      <c r="Y144" s="3">
        <f>U144*V144*W144*X144</f>
        <v>12</v>
      </c>
      <c r="Z144" s="3">
        <v>3</v>
      </c>
      <c r="AA144" s="3">
        <v>2</v>
      </c>
      <c r="AB144" s="3">
        <v>3</v>
      </c>
      <c r="AC144" s="3">
        <v>2</v>
      </c>
      <c r="AD144" s="3">
        <f>Z144*AA144*AB144*AC144</f>
        <v>36</v>
      </c>
      <c r="AE144" s="3">
        <f>T144+Y144+AD144</f>
        <v>80</v>
      </c>
      <c r="AF144" s="4">
        <v>110.2284088</v>
      </c>
      <c r="AG144" s="4">
        <v>21.647151900000001</v>
      </c>
      <c r="AH144" s="2" t="s">
        <v>36</v>
      </c>
      <c r="AI144" s="2" t="s">
        <v>37</v>
      </c>
      <c r="AJ144" s="2" t="s">
        <v>38</v>
      </c>
      <c r="AK144" s="2" t="s">
        <v>39</v>
      </c>
    </row>
    <row r="145" spans="1:37" x14ac:dyDescent="0.2">
      <c r="A145" s="2">
        <v>2021</v>
      </c>
      <c r="B145" s="3">
        <v>103.827</v>
      </c>
      <c r="C145" s="3">
        <v>888080.47314797901</v>
      </c>
      <c r="D145" s="3">
        <f>C145/B145</f>
        <v>8553.4636765771811</v>
      </c>
      <c r="E145" s="3">
        <v>6178.4116840362503</v>
      </c>
      <c r="F145" s="6">
        <f>E145/C145</f>
        <v>6.9570403480842605E-3</v>
      </c>
      <c r="G145" s="3">
        <v>7.8778999999999986</v>
      </c>
      <c r="H145" s="5">
        <v>7.5875254028335587E-2</v>
      </c>
      <c r="I145" s="3">
        <v>65549.011331349262</v>
      </c>
      <c r="J145" s="5">
        <v>7.550003368466375E-2</v>
      </c>
      <c r="K145" s="5">
        <v>0.33277887691404578</v>
      </c>
      <c r="L145" s="5">
        <v>7.8776958452779391E-2</v>
      </c>
      <c r="M145" s="5">
        <v>0.1034507248249199</v>
      </c>
      <c r="N145" s="5">
        <v>0.32984304565716704</v>
      </c>
      <c r="O145" s="5">
        <v>7.965036046642418E-2</v>
      </c>
      <c r="P145" s="2">
        <v>3</v>
      </c>
      <c r="Q145" s="2">
        <v>5</v>
      </c>
      <c r="R145" s="2">
        <v>1</v>
      </c>
      <c r="S145" s="3">
        <v>2.71</v>
      </c>
      <c r="T145" s="3">
        <v>40.65</v>
      </c>
      <c r="U145" s="3">
        <v>3</v>
      </c>
      <c r="V145" s="3">
        <v>1</v>
      </c>
      <c r="W145" s="3">
        <v>4</v>
      </c>
      <c r="X145" s="4">
        <v>1</v>
      </c>
      <c r="Y145" s="3">
        <f>U145*V145*W145*X145</f>
        <v>12</v>
      </c>
      <c r="Z145" s="3">
        <v>4</v>
      </c>
      <c r="AA145" s="3">
        <v>5</v>
      </c>
      <c r="AB145" s="3">
        <v>4</v>
      </c>
      <c r="AC145" s="3">
        <v>4</v>
      </c>
      <c r="AD145" s="3">
        <f>Z145*AA145*AB145*AC145</f>
        <v>320</v>
      </c>
      <c r="AE145" s="3">
        <f>T145+Y145+AD145</f>
        <v>372.65</v>
      </c>
      <c r="AF145" s="4">
        <v>110.3837662</v>
      </c>
      <c r="AG145" s="4">
        <v>21.2169037</v>
      </c>
      <c r="AH145" s="2" t="s">
        <v>36</v>
      </c>
      <c r="AI145" s="2" t="s">
        <v>37</v>
      </c>
      <c r="AJ145" s="2" t="s">
        <v>38</v>
      </c>
      <c r="AK145" s="2" t="s">
        <v>39</v>
      </c>
    </row>
    <row r="146" spans="1:37" x14ac:dyDescent="0.2">
      <c r="A146" s="2">
        <v>2031</v>
      </c>
      <c r="B146" s="3">
        <v>24.116700000000002</v>
      </c>
      <c r="C146" s="3">
        <v>160123.00687583699</v>
      </c>
      <c r="D146" s="3">
        <f>C146/B146</f>
        <v>6639.5073486769325</v>
      </c>
      <c r="E146" s="3">
        <v>886.52293205261196</v>
      </c>
      <c r="F146" s="6">
        <f>E146/C146</f>
        <v>5.5365118938844431E-3</v>
      </c>
      <c r="G146" s="3">
        <v>0.82810000000000006</v>
      </c>
      <c r="H146" s="5">
        <v>3.4337202021835489E-2</v>
      </c>
      <c r="I146" s="3">
        <v>5648.4697325919378</v>
      </c>
      <c r="J146" s="5">
        <v>0.12815828115613631</v>
      </c>
      <c r="K146" s="5">
        <v>0.26876960949631196</v>
      </c>
      <c r="L146" s="5">
        <v>8.3064654596791118E-2</v>
      </c>
      <c r="M146" s="5">
        <v>0.17110014989462588</v>
      </c>
      <c r="N146" s="5">
        <v>0.2563184170726992</v>
      </c>
      <c r="O146" s="5">
        <v>9.258888778343552E-2</v>
      </c>
      <c r="P146" s="2">
        <v>4</v>
      </c>
      <c r="Q146" s="2">
        <v>4</v>
      </c>
      <c r="R146" s="2">
        <v>2</v>
      </c>
      <c r="S146" s="3">
        <v>3</v>
      </c>
      <c r="T146" s="3">
        <v>96</v>
      </c>
      <c r="U146" s="3">
        <v>3</v>
      </c>
      <c r="V146" s="3">
        <v>4</v>
      </c>
      <c r="W146" s="3">
        <v>5</v>
      </c>
      <c r="X146" s="4">
        <v>3</v>
      </c>
      <c r="Y146" s="3">
        <f>U146*V146*W146*X146</f>
        <v>180</v>
      </c>
      <c r="Z146" s="3">
        <v>2</v>
      </c>
      <c r="AA146" s="3">
        <v>2</v>
      </c>
      <c r="AB146" s="3">
        <v>1</v>
      </c>
      <c r="AC146" s="3">
        <v>1</v>
      </c>
      <c r="AD146" s="3">
        <f>Z146*AA146*AB146*AC146</f>
        <v>4</v>
      </c>
      <c r="AE146" s="3">
        <f>T146+Y146+AD146</f>
        <v>280</v>
      </c>
      <c r="AF146" s="4">
        <v>110.63699339999999</v>
      </c>
      <c r="AG146" s="4">
        <v>21.656883199999999</v>
      </c>
      <c r="AH146" s="2" t="s">
        <v>36</v>
      </c>
      <c r="AI146" s="2" t="s">
        <v>37</v>
      </c>
      <c r="AJ146" s="2" t="s">
        <v>38</v>
      </c>
      <c r="AK146" s="2" t="s">
        <v>39</v>
      </c>
    </row>
    <row r="147" spans="1:37" x14ac:dyDescent="0.2">
      <c r="A147" s="2">
        <v>2037</v>
      </c>
      <c r="B147" s="3">
        <v>35.607799999999997</v>
      </c>
      <c r="C147" s="3">
        <v>221466.466705453</v>
      </c>
      <c r="D147" s="3">
        <f>C147/B147</f>
        <v>6219.6054433425543</v>
      </c>
      <c r="E147" s="3">
        <v>1485.5939178466699</v>
      </c>
      <c r="F147" s="6">
        <f>E147/C147</f>
        <v>6.7079858181080167E-3</v>
      </c>
      <c r="G147" s="3">
        <v>3.4062000000000001</v>
      </c>
      <c r="H147" s="5">
        <v>9.5658816326759863E-2</v>
      </c>
      <c r="I147" s="3">
        <v>25672.626149326832</v>
      </c>
      <c r="J147" s="5">
        <v>0.10883751879306901</v>
      </c>
      <c r="K147" s="5">
        <v>0.29343264798868884</v>
      </c>
      <c r="L147" s="5">
        <v>7.7582719844672757E-2</v>
      </c>
      <c r="M147" s="5">
        <v>0.1545130098521128</v>
      </c>
      <c r="N147" s="5">
        <v>0.28068913532421513</v>
      </c>
      <c r="O147" s="5">
        <v>8.4944968197241399E-2</v>
      </c>
      <c r="P147" s="2">
        <v>3</v>
      </c>
      <c r="Q147" s="2">
        <v>4</v>
      </c>
      <c r="R147" s="2">
        <v>2</v>
      </c>
      <c r="S147" s="3">
        <v>2</v>
      </c>
      <c r="T147" s="3">
        <v>48</v>
      </c>
      <c r="U147" s="3">
        <v>3</v>
      </c>
      <c r="V147" s="3">
        <v>4</v>
      </c>
      <c r="W147" s="3">
        <v>2</v>
      </c>
      <c r="X147" s="4">
        <v>3.61</v>
      </c>
      <c r="Y147" s="3">
        <f>U147*V147*W147*X147</f>
        <v>86.64</v>
      </c>
      <c r="Z147" s="3">
        <v>3</v>
      </c>
      <c r="AA147" s="3">
        <v>3</v>
      </c>
      <c r="AB147" s="3">
        <v>3</v>
      </c>
      <c r="AC147" s="3">
        <v>2</v>
      </c>
      <c r="AD147" s="3">
        <f>Z147*AA147*AB147*AC147</f>
        <v>54</v>
      </c>
      <c r="AE147" s="3">
        <f>T147+Y147+AD147</f>
        <v>188.64</v>
      </c>
      <c r="AF147" s="4">
        <v>110.7751312</v>
      </c>
      <c r="AG147" s="4">
        <v>21.427541699999999</v>
      </c>
      <c r="AH147" s="2" t="s">
        <v>36</v>
      </c>
      <c r="AI147" s="2" t="s">
        <v>37</v>
      </c>
      <c r="AJ147" s="2" t="s">
        <v>38</v>
      </c>
      <c r="AK147" s="2" t="s">
        <v>39</v>
      </c>
    </row>
    <row r="148" spans="1:37" x14ac:dyDescent="0.2">
      <c r="A148" s="2">
        <v>2040</v>
      </c>
      <c r="B148" s="3">
        <v>81.071600000000004</v>
      </c>
      <c r="C148" s="3">
        <v>406172.43668122299</v>
      </c>
      <c r="D148" s="3">
        <f>C148/B148</f>
        <v>5010.0458937682615</v>
      </c>
      <c r="E148" s="3">
        <v>4708.2102532386698</v>
      </c>
      <c r="F148" s="6">
        <f>E148/C148</f>
        <v>1.15916537609218E-2</v>
      </c>
      <c r="G148" s="3">
        <v>3.3986999999999998</v>
      </c>
      <c r="H148" s="5">
        <v>4.1922202102832547E-2</v>
      </c>
      <c r="I148" s="3">
        <v>24871.352530355882</v>
      </c>
      <c r="J148" s="5">
        <v>9.4751830235597911E-2</v>
      </c>
      <c r="K148" s="5">
        <v>0.30766637074968117</v>
      </c>
      <c r="L148" s="5">
        <v>7.5274633092192081E-2</v>
      </c>
      <c r="M148" s="5">
        <v>0.12933318943098868</v>
      </c>
      <c r="N148" s="5">
        <v>0.31251065626774505</v>
      </c>
      <c r="O148" s="5">
        <v>8.0463320223795168E-2</v>
      </c>
      <c r="P148" s="2">
        <v>2</v>
      </c>
      <c r="Q148" s="2">
        <v>4</v>
      </c>
      <c r="R148" s="2">
        <v>2</v>
      </c>
      <c r="S148" s="3">
        <v>2</v>
      </c>
      <c r="T148" s="3">
        <v>32</v>
      </c>
      <c r="U148" s="3">
        <v>2</v>
      </c>
      <c r="V148" s="3">
        <v>4</v>
      </c>
      <c r="W148" s="3">
        <v>3</v>
      </c>
      <c r="X148" s="4">
        <v>4</v>
      </c>
      <c r="Y148" s="3">
        <f>U148*V148*W148*X148</f>
        <v>96</v>
      </c>
      <c r="Z148" s="3">
        <v>3</v>
      </c>
      <c r="AA148" s="3">
        <v>3</v>
      </c>
      <c r="AB148" s="3">
        <v>3</v>
      </c>
      <c r="AC148" s="3">
        <v>3</v>
      </c>
      <c r="AD148" s="3">
        <f>Z148*AA148*AB148*AC148</f>
        <v>81</v>
      </c>
      <c r="AE148" s="3">
        <f>T148+Y148+AD148</f>
        <v>209</v>
      </c>
      <c r="AF148" s="4">
        <v>110.89895629999999</v>
      </c>
      <c r="AG148" s="4">
        <v>21.671224599999999</v>
      </c>
      <c r="AH148" s="2" t="s">
        <v>36</v>
      </c>
      <c r="AI148" s="2" t="s">
        <v>37</v>
      </c>
      <c r="AJ148" s="2" t="s">
        <v>38</v>
      </c>
      <c r="AK148" s="2" t="s">
        <v>39</v>
      </c>
    </row>
    <row r="149" spans="1:37" x14ac:dyDescent="0.2">
      <c r="A149" s="2">
        <v>2045</v>
      </c>
      <c r="B149" s="3">
        <v>21.9299</v>
      </c>
      <c r="C149" s="3">
        <v>361052.91430392599</v>
      </c>
      <c r="D149" s="3">
        <f>C149/B149</f>
        <v>16463.956256249505</v>
      </c>
      <c r="E149" s="3">
        <v>842.76897621154706</v>
      </c>
      <c r="F149" s="6">
        <f>E149/C149</f>
        <v>2.3341979605297513E-3</v>
      </c>
      <c r="G149" s="3">
        <v>0.43380000000000002</v>
      </c>
      <c r="H149" s="5">
        <v>1.978121195263088E-2</v>
      </c>
      <c r="I149" s="3">
        <v>3395.6824062125229</v>
      </c>
      <c r="J149" s="5">
        <v>0.10701225184199238</v>
      </c>
      <c r="K149" s="5">
        <v>0.27572143657114778</v>
      </c>
      <c r="L149" s="5">
        <v>9.2898303006699989E-2</v>
      </c>
      <c r="M149" s="5">
        <v>0.15357542600898866</v>
      </c>
      <c r="N149" s="5">
        <v>0.27136879667204833</v>
      </c>
      <c r="O149" s="5">
        <v>9.9423785899122874E-2</v>
      </c>
      <c r="P149" s="2">
        <v>5</v>
      </c>
      <c r="Q149" s="2">
        <v>5</v>
      </c>
      <c r="R149" s="2">
        <v>1</v>
      </c>
      <c r="S149" s="3">
        <v>2</v>
      </c>
      <c r="T149" s="3">
        <v>50</v>
      </c>
      <c r="U149" s="3">
        <v>4</v>
      </c>
      <c r="V149" s="3">
        <v>5</v>
      </c>
      <c r="W149" s="3">
        <v>2</v>
      </c>
      <c r="X149" s="4">
        <v>3</v>
      </c>
      <c r="Y149" s="3">
        <f>U149*V149*W149*X149</f>
        <v>120</v>
      </c>
      <c r="Z149" s="3">
        <v>2</v>
      </c>
      <c r="AA149" s="3">
        <v>1</v>
      </c>
      <c r="AB149" s="3">
        <v>1</v>
      </c>
      <c r="AC149" s="3">
        <v>1</v>
      </c>
      <c r="AD149" s="3">
        <f>Z149*AA149*AB149*AC149</f>
        <v>2</v>
      </c>
      <c r="AE149" s="3">
        <f>T149+Y149+AD149</f>
        <v>172</v>
      </c>
      <c r="AF149" s="4">
        <v>110.84791559999999</v>
      </c>
      <c r="AG149" s="4">
        <v>21.913730600000001</v>
      </c>
      <c r="AH149" s="2" t="s">
        <v>36</v>
      </c>
      <c r="AI149" s="2" t="s">
        <v>37</v>
      </c>
      <c r="AJ149" s="2" t="s">
        <v>38</v>
      </c>
      <c r="AK149" s="2" t="s">
        <v>39</v>
      </c>
    </row>
    <row r="150" spans="1:37" x14ac:dyDescent="0.2">
      <c r="A150" s="2">
        <v>2051</v>
      </c>
      <c r="B150" s="3">
        <v>22.271000000000001</v>
      </c>
      <c r="C150" s="3">
        <v>130488.091500075</v>
      </c>
      <c r="D150" s="3">
        <f>C150/B150</f>
        <v>5859.1033855720443</v>
      </c>
      <c r="E150" s="3">
        <v>845.63600420951798</v>
      </c>
      <c r="F150" s="6">
        <f>E150/C150</f>
        <v>6.480560750702925E-3</v>
      </c>
      <c r="G150" s="3">
        <v>0.60950000000000004</v>
      </c>
      <c r="H150" s="5">
        <v>2.7367428494454671E-2</v>
      </c>
      <c r="I150" s="3">
        <v>5444.8046338287459</v>
      </c>
      <c r="J150" s="5">
        <v>0.1138425019705958</v>
      </c>
      <c r="K150" s="5">
        <v>0.28616480251102766</v>
      </c>
      <c r="L150" s="5">
        <v>7.4096737011369943E-2</v>
      </c>
      <c r="M150" s="5">
        <v>0.15211300075296127</v>
      </c>
      <c r="N150" s="5">
        <v>0.2924606109352888</v>
      </c>
      <c r="O150" s="5">
        <v>8.1322346818756566E-2</v>
      </c>
      <c r="P150" s="2">
        <v>3</v>
      </c>
      <c r="Q150" s="2">
        <v>4</v>
      </c>
      <c r="R150" s="2">
        <v>1</v>
      </c>
      <c r="S150" s="3">
        <v>3.14</v>
      </c>
      <c r="T150" s="3">
        <v>37.68</v>
      </c>
      <c r="U150" s="3">
        <v>3</v>
      </c>
      <c r="V150" s="3">
        <v>5</v>
      </c>
      <c r="W150" s="3">
        <v>2</v>
      </c>
      <c r="X150" s="4">
        <v>2</v>
      </c>
      <c r="Y150" s="3">
        <f>U150*V150*W150*X150</f>
        <v>60</v>
      </c>
      <c r="Z150" s="3">
        <v>2</v>
      </c>
      <c r="AA150" s="3">
        <v>2</v>
      </c>
      <c r="AB150" s="3">
        <v>1</v>
      </c>
      <c r="AC150" s="3">
        <v>1</v>
      </c>
      <c r="AD150" s="3">
        <f>Z150*AA150*AB150*AC150</f>
        <v>4</v>
      </c>
      <c r="AE150" s="3">
        <f>T150+Y150+AD150</f>
        <v>101.68</v>
      </c>
      <c r="AF150" s="4">
        <v>111.00283810000001</v>
      </c>
      <c r="AG150" s="4">
        <v>21.525915099999999</v>
      </c>
      <c r="AH150" s="2" t="s">
        <v>36</v>
      </c>
      <c r="AI150" s="2" t="s">
        <v>37</v>
      </c>
      <c r="AJ150" s="2" t="s">
        <v>38</v>
      </c>
      <c r="AK150" s="2" t="s">
        <v>39</v>
      </c>
    </row>
    <row r="151" spans="1:37" x14ac:dyDescent="0.2">
      <c r="A151" s="2">
        <v>2069</v>
      </c>
      <c r="B151" s="3">
        <v>30.089099999999998</v>
      </c>
      <c r="C151" s="3">
        <v>241331.102671692</v>
      </c>
      <c r="D151" s="3">
        <f>C151/B151</f>
        <v>8020.5490583530918</v>
      </c>
      <c r="E151" s="3">
        <v>990.16016340255703</v>
      </c>
      <c r="F151" s="6">
        <f>E151/C151</f>
        <v>4.1029115287703954E-3</v>
      </c>
      <c r="G151" s="3">
        <v>2.2029000000000001</v>
      </c>
      <c r="H151" s="5">
        <v>7.3212558700659042E-2</v>
      </c>
      <c r="I151" s="3">
        <v>17028.582240744989</v>
      </c>
      <c r="J151" s="5">
        <v>0.11947261725196311</v>
      </c>
      <c r="K151" s="5">
        <v>0.29056563816119874</v>
      </c>
      <c r="L151" s="5">
        <v>8.022518937719221E-2</v>
      </c>
      <c r="M151" s="5">
        <v>0.15330733590511489</v>
      </c>
      <c r="N151" s="5">
        <v>0.27298108443155378</v>
      </c>
      <c r="O151" s="5">
        <v>8.3448134872977281E-2</v>
      </c>
      <c r="P151" s="2">
        <v>4</v>
      </c>
      <c r="Q151" s="2">
        <v>5</v>
      </c>
      <c r="R151" s="2">
        <v>1</v>
      </c>
      <c r="S151" s="3">
        <v>2</v>
      </c>
      <c r="T151" s="3">
        <v>40</v>
      </c>
      <c r="U151" s="3">
        <v>4</v>
      </c>
      <c r="V151" s="3">
        <v>3</v>
      </c>
      <c r="W151" s="3">
        <v>5</v>
      </c>
      <c r="X151" s="4">
        <v>4</v>
      </c>
      <c r="Y151" s="3">
        <f>U151*V151*W151*X151</f>
        <v>240</v>
      </c>
      <c r="Z151" s="3">
        <v>3</v>
      </c>
      <c r="AA151" s="3">
        <v>4</v>
      </c>
      <c r="AB151" s="3">
        <v>2</v>
      </c>
      <c r="AC151" s="3">
        <v>2</v>
      </c>
      <c r="AD151" s="3">
        <f>Z151*AA151*AB151*AC151</f>
        <v>48</v>
      </c>
      <c r="AE151" s="3">
        <f>T151+Y151+AD151</f>
        <v>328</v>
      </c>
      <c r="AF151" s="4">
        <v>111.5848007</v>
      </c>
      <c r="AG151" s="4">
        <v>22.772857699999999</v>
      </c>
      <c r="AH151" s="2" t="s">
        <v>36</v>
      </c>
      <c r="AI151" s="2" t="s">
        <v>37</v>
      </c>
      <c r="AJ151" s="2" t="s">
        <v>38</v>
      </c>
      <c r="AK151" s="2" t="s">
        <v>39</v>
      </c>
    </row>
    <row r="152" spans="1:37" x14ac:dyDescent="0.2">
      <c r="A152" s="2">
        <v>2080</v>
      </c>
      <c r="B152" s="3">
        <v>29.890599999999999</v>
      </c>
      <c r="C152" s="3">
        <v>219499.96016762001</v>
      </c>
      <c r="D152" s="3">
        <f>C152/B152</f>
        <v>7343.4444329528351</v>
      </c>
      <c r="E152" s="3">
        <v>1428.29991436004</v>
      </c>
      <c r="F152" s="6">
        <f>E152/C152</f>
        <v>6.5070622940857307E-3</v>
      </c>
      <c r="G152" s="3">
        <v>0.5363</v>
      </c>
      <c r="H152" s="5">
        <v>1.794209550828689E-2</v>
      </c>
      <c r="I152" s="3">
        <v>2965.7925033288057</v>
      </c>
      <c r="J152" s="5">
        <v>9.4669373743443599E-2</v>
      </c>
      <c r="K152" s="5">
        <v>0.28672926841808744</v>
      </c>
      <c r="L152" s="5">
        <v>9.8946474742407281E-2</v>
      </c>
      <c r="M152" s="5">
        <v>0.12554952965986027</v>
      </c>
      <c r="N152" s="5">
        <v>0.29586314576035555</v>
      </c>
      <c r="O152" s="5">
        <v>9.8242207675845822E-2</v>
      </c>
      <c r="P152" s="2">
        <v>3</v>
      </c>
      <c r="Q152" s="2">
        <v>4</v>
      </c>
      <c r="R152" s="2">
        <v>1</v>
      </c>
      <c r="S152" s="3">
        <v>2</v>
      </c>
      <c r="T152" s="3">
        <v>24</v>
      </c>
      <c r="U152" s="3">
        <v>3</v>
      </c>
      <c r="V152" s="3">
        <v>3</v>
      </c>
      <c r="W152" s="3">
        <v>3</v>
      </c>
      <c r="X152" s="4">
        <v>2</v>
      </c>
      <c r="Y152" s="3">
        <f>U152*V152*W152*X152</f>
        <v>54</v>
      </c>
      <c r="Z152" s="3">
        <v>1</v>
      </c>
      <c r="AA152" s="3">
        <v>2</v>
      </c>
      <c r="AB152" s="3">
        <v>1</v>
      </c>
      <c r="AC152" s="3">
        <v>1</v>
      </c>
      <c r="AD152" s="3">
        <f>Z152*AA152*AB152*AC152</f>
        <v>2</v>
      </c>
      <c r="AE152" s="3">
        <f>T152+Y152+AD152</f>
        <v>80</v>
      </c>
      <c r="AF152" s="4">
        <v>111.7736893</v>
      </c>
      <c r="AG152" s="4">
        <v>22.1823692</v>
      </c>
      <c r="AH152" s="2" t="s">
        <v>36</v>
      </c>
      <c r="AI152" s="2" t="s">
        <v>37</v>
      </c>
      <c r="AJ152" s="2" t="s">
        <v>38</v>
      </c>
      <c r="AK152" s="2" t="s">
        <v>39</v>
      </c>
    </row>
    <row r="153" spans="1:37" x14ac:dyDescent="0.2">
      <c r="A153" s="2">
        <v>2096</v>
      </c>
      <c r="B153" s="3">
        <v>53.206800000000001</v>
      </c>
      <c r="C153" s="3">
        <v>247834.90793179799</v>
      </c>
      <c r="D153" s="3">
        <f>C153/B153</f>
        <v>4657.9555232000039</v>
      </c>
      <c r="E153" s="3">
        <v>1911.2461209297101</v>
      </c>
      <c r="F153" s="6">
        <f>E153/C153</f>
        <v>7.7117712628911352E-3</v>
      </c>
      <c r="G153" s="3">
        <v>0.99980000000000002</v>
      </c>
      <c r="H153" s="5">
        <v>1.8790831247133821E-2</v>
      </c>
      <c r="I153" s="3">
        <v>4023.5867407925293</v>
      </c>
      <c r="J153" s="5">
        <v>8.0171362924050901E-2</v>
      </c>
      <c r="K153" s="5">
        <v>0.31828835240301601</v>
      </c>
      <c r="L153" s="5">
        <v>8.0601743844254531E-2</v>
      </c>
      <c r="M153" s="5">
        <v>0.10662622283975337</v>
      </c>
      <c r="N153" s="5">
        <v>0.33659448536382114</v>
      </c>
      <c r="O153" s="5">
        <v>7.7717832625103997E-2</v>
      </c>
      <c r="P153" s="2">
        <v>3</v>
      </c>
      <c r="Q153" s="2">
        <v>3</v>
      </c>
      <c r="R153" s="2">
        <v>1</v>
      </c>
      <c r="S153" s="3">
        <v>2.98</v>
      </c>
      <c r="T153" s="3">
        <v>26.82</v>
      </c>
      <c r="U153" s="3">
        <v>2</v>
      </c>
      <c r="V153" s="3">
        <v>4</v>
      </c>
      <c r="W153" s="3">
        <v>2</v>
      </c>
      <c r="X153" s="4">
        <v>1</v>
      </c>
      <c r="Y153" s="3">
        <f>U153*V153*W153*X153</f>
        <v>16</v>
      </c>
      <c r="Z153" s="3">
        <v>2</v>
      </c>
      <c r="AA153" s="3">
        <v>2</v>
      </c>
      <c r="AB153" s="3">
        <v>1</v>
      </c>
      <c r="AC153" s="3">
        <v>1</v>
      </c>
      <c r="AD153" s="3">
        <f>Z153*AA153*AB153*AC153</f>
        <v>4</v>
      </c>
      <c r="AE153" s="3">
        <f>T153+Y153+AD153</f>
        <v>46.82</v>
      </c>
      <c r="AF153" s="4">
        <v>112.0508652</v>
      </c>
      <c r="AG153" s="4">
        <v>22.947328599999999</v>
      </c>
      <c r="AH153" s="2" t="s">
        <v>36</v>
      </c>
      <c r="AI153" s="2" t="s">
        <v>37</v>
      </c>
      <c r="AJ153" s="2" t="s">
        <v>38</v>
      </c>
      <c r="AK153" s="2" t="s">
        <v>39</v>
      </c>
    </row>
    <row r="154" spans="1:37" x14ac:dyDescent="0.2">
      <c r="A154" s="2">
        <v>2098</v>
      </c>
      <c r="B154" s="3">
        <v>92.95</v>
      </c>
      <c r="C154" s="3">
        <v>476609.74690446502</v>
      </c>
      <c r="D154" s="3">
        <f>C154/B154</f>
        <v>5127.5927585203335</v>
      </c>
      <c r="E154" s="3">
        <v>4933.5235185623096</v>
      </c>
      <c r="F154" s="6">
        <f>E154/C154</f>
        <v>1.0351285408250829E-2</v>
      </c>
      <c r="G154" s="3">
        <v>5.3540000000000001</v>
      </c>
      <c r="H154" s="5">
        <v>5.7600860677783763E-2</v>
      </c>
      <c r="I154" s="3">
        <v>31230.092243141477</v>
      </c>
      <c r="J154" s="5">
        <v>7.1296840481798102E-2</v>
      </c>
      <c r="K154" s="5">
        <v>0.31908158539581744</v>
      </c>
      <c r="L154" s="5">
        <v>8.4084093072258503E-2</v>
      </c>
      <c r="M154" s="5">
        <v>9.6469685804911331E-2</v>
      </c>
      <c r="N154" s="5">
        <v>0.33998694078332869</v>
      </c>
      <c r="O154" s="5">
        <v>8.9080854461885864E-2</v>
      </c>
      <c r="P154" s="2">
        <v>2</v>
      </c>
      <c r="Q154" s="2">
        <v>4</v>
      </c>
      <c r="R154" s="2">
        <v>1</v>
      </c>
      <c r="S154" s="3">
        <v>4</v>
      </c>
      <c r="T154" s="3">
        <v>32</v>
      </c>
      <c r="U154" s="3">
        <v>2</v>
      </c>
      <c r="V154" s="3">
        <v>2</v>
      </c>
      <c r="W154" s="3">
        <v>3</v>
      </c>
      <c r="X154" s="4">
        <v>4</v>
      </c>
      <c r="Y154" s="3">
        <f>U154*V154*W154*X154</f>
        <v>48</v>
      </c>
      <c r="Z154" s="3">
        <v>3</v>
      </c>
      <c r="AA154" s="3">
        <v>3</v>
      </c>
      <c r="AB154" s="3">
        <v>3</v>
      </c>
      <c r="AC154" s="3">
        <v>3</v>
      </c>
      <c r="AD154" s="3">
        <f>Z154*AA154*AB154*AC154</f>
        <v>81</v>
      </c>
      <c r="AE154" s="3">
        <f>T154+Y154+AD154</f>
        <v>161</v>
      </c>
      <c r="AF154" s="4">
        <v>112.0178528</v>
      </c>
      <c r="AG154" s="4">
        <v>21.886734000000001</v>
      </c>
      <c r="AH154" s="2" t="s">
        <v>36</v>
      </c>
      <c r="AI154" s="2" t="s">
        <v>37</v>
      </c>
      <c r="AJ154" s="2" t="s">
        <v>38</v>
      </c>
      <c r="AK154" s="2" t="s">
        <v>39</v>
      </c>
    </row>
    <row r="155" spans="1:37" x14ac:dyDescent="0.2">
      <c r="A155" s="2">
        <v>2107</v>
      </c>
      <c r="B155" s="3">
        <v>31.7864</v>
      </c>
      <c r="C155" s="3">
        <v>138035.684143847</v>
      </c>
      <c r="D155" s="3">
        <f>C155/B155</f>
        <v>4342.6019978307386</v>
      </c>
      <c r="E155" s="3">
        <v>1181.04533910751</v>
      </c>
      <c r="F155" s="6">
        <f>E155/C155</f>
        <v>8.5560871193041833E-3</v>
      </c>
      <c r="G155" s="3">
        <v>2.6105</v>
      </c>
      <c r="H155" s="5">
        <v>8.2126318173810192E-2</v>
      </c>
      <c r="I155" s="3">
        <f>H155*C155</f>
        <v>11336.362515337145</v>
      </c>
      <c r="J155" s="5">
        <v>9.3875864959674413E-2</v>
      </c>
      <c r="K155" s="5">
        <v>0.29608425903384661</v>
      </c>
      <c r="L155" s="5">
        <v>0.10290009650058408</v>
      </c>
      <c r="M155" s="5">
        <v>0.11146735164412359</v>
      </c>
      <c r="N155" s="5">
        <v>0.30369914502856765</v>
      </c>
      <c r="O155" s="5">
        <v>9.1973282833203704E-2</v>
      </c>
      <c r="P155" s="2">
        <v>3</v>
      </c>
      <c r="Q155" s="2">
        <v>3</v>
      </c>
      <c r="R155" s="2">
        <v>1</v>
      </c>
      <c r="S155" s="3">
        <v>3</v>
      </c>
      <c r="T155" s="3">
        <v>27</v>
      </c>
      <c r="U155" s="3">
        <v>2</v>
      </c>
      <c r="V155" s="3">
        <v>1</v>
      </c>
      <c r="W155" s="3">
        <v>1</v>
      </c>
      <c r="X155" s="4">
        <v>1</v>
      </c>
      <c r="Y155" s="3">
        <f>U155*V155*W155*X155</f>
        <v>2</v>
      </c>
      <c r="Z155" s="3">
        <v>2.5499999999999998</v>
      </c>
      <c r="AA155" s="3">
        <v>3.24</v>
      </c>
      <c r="AB155" s="3">
        <v>2.56</v>
      </c>
      <c r="AC155" s="3">
        <v>2.11</v>
      </c>
      <c r="AD155" s="3">
        <f>Z155*AA155*AB155*AC155</f>
        <v>44.628019200000004</v>
      </c>
      <c r="AE155" s="3">
        <f>T155+Y155+AD155</f>
        <v>73.628019200000011</v>
      </c>
      <c r="AF155" s="4">
        <v>112.2207947</v>
      </c>
      <c r="AG155" s="4">
        <v>22.707397499999999</v>
      </c>
      <c r="AH155" s="2" t="s">
        <v>36</v>
      </c>
      <c r="AI155" s="2" t="s">
        <v>37</v>
      </c>
      <c r="AJ155" s="2" t="s">
        <v>38</v>
      </c>
      <c r="AK155" s="2" t="s">
        <v>39</v>
      </c>
    </row>
    <row r="156" spans="1:37" x14ac:dyDescent="0.2">
      <c r="A156" s="2">
        <v>2119</v>
      </c>
      <c r="B156" s="3">
        <v>36.305100000000003</v>
      </c>
      <c r="C156" s="3">
        <v>297251.77299943799</v>
      </c>
      <c r="D156" s="3">
        <f>C156/B156</f>
        <v>8187.6037526253331</v>
      </c>
      <c r="E156" s="3">
        <v>1267.56327486038</v>
      </c>
      <c r="F156" s="6">
        <f>E156/C156</f>
        <v>4.2642749009365087E-3</v>
      </c>
      <c r="G156" s="3">
        <v>2.6880999999999999</v>
      </c>
      <c r="H156" s="5">
        <v>7.4041939011323471E-2</v>
      </c>
      <c r="I156" s="3">
        <v>10000.104282869348</v>
      </c>
      <c r="J156" s="5">
        <v>6.7319003398699978E-2</v>
      </c>
      <c r="K156" s="5">
        <v>0.32186866844665096</v>
      </c>
      <c r="L156" s="5">
        <v>8.6536846231380887E-2</v>
      </c>
      <c r="M156" s="5">
        <v>8.8068659872908323E-2</v>
      </c>
      <c r="N156" s="5">
        <v>0.33797376822032421</v>
      </c>
      <c r="O156" s="5">
        <v>9.8233053830035555E-2</v>
      </c>
      <c r="P156" s="2">
        <v>4</v>
      </c>
      <c r="Q156" s="2">
        <v>5</v>
      </c>
      <c r="R156" s="2">
        <v>1</v>
      </c>
      <c r="S156" s="3">
        <v>2</v>
      </c>
      <c r="T156" s="3">
        <v>40</v>
      </c>
      <c r="U156" s="3">
        <v>3</v>
      </c>
      <c r="V156" s="3">
        <v>2</v>
      </c>
      <c r="W156" s="3">
        <v>2</v>
      </c>
      <c r="X156" s="4">
        <v>5</v>
      </c>
      <c r="Y156" s="3">
        <f>U156*V156*W156*X156</f>
        <v>60</v>
      </c>
      <c r="Z156" s="3">
        <v>2</v>
      </c>
      <c r="AA156" s="3">
        <v>2</v>
      </c>
      <c r="AB156" s="3">
        <v>2</v>
      </c>
      <c r="AC156" s="3">
        <v>2</v>
      </c>
      <c r="AD156" s="3">
        <f>Z156*AA156*AB156*AC156</f>
        <v>16</v>
      </c>
      <c r="AE156" s="3">
        <f>T156+Y156+AD156</f>
        <v>116</v>
      </c>
      <c r="AF156" s="4">
        <v>112.3151474</v>
      </c>
      <c r="AG156" s="4">
        <v>22.184866</v>
      </c>
      <c r="AH156" s="2" t="s">
        <v>36</v>
      </c>
      <c r="AI156" s="2" t="s">
        <v>37</v>
      </c>
      <c r="AJ156" s="2" t="s">
        <v>38</v>
      </c>
      <c r="AK156" s="2" t="s">
        <v>39</v>
      </c>
    </row>
    <row r="157" spans="1:37" x14ac:dyDescent="0.2">
      <c r="A157" s="2">
        <v>2121</v>
      </c>
      <c r="B157" s="3">
        <v>21.910699999999999</v>
      </c>
      <c r="C157" s="3">
        <v>133029.63303081901</v>
      </c>
      <c r="D157" s="3">
        <f>C157/B157</f>
        <v>6071.4460528791424</v>
      </c>
      <c r="E157" s="3">
        <v>524.72916889190606</v>
      </c>
      <c r="F157" s="6">
        <f>E157/C157</f>
        <v>3.9444532540380828E-3</v>
      </c>
      <c r="G157" s="3">
        <v>1.0565</v>
      </c>
      <c r="H157" s="5">
        <v>4.8218450346177902E-2</v>
      </c>
      <c r="I157" s="3">
        <v>4536.9704299725709</v>
      </c>
      <c r="J157" s="5">
        <v>8.9992679633770875E-2</v>
      </c>
      <c r="K157" s="5">
        <v>0.29153394664851451</v>
      </c>
      <c r="L157" s="5">
        <v>0.11609301010672132</v>
      </c>
      <c r="M157" s="5">
        <v>0.1011952860632004</v>
      </c>
      <c r="N157" s="5">
        <v>0.29409189587311391</v>
      </c>
      <c r="O157" s="5">
        <v>0.10709318167467906</v>
      </c>
      <c r="P157" s="2">
        <v>4</v>
      </c>
      <c r="Q157" s="2">
        <v>4</v>
      </c>
      <c r="R157" s="2">
        <v>1</v>
      </c>
      <c r="S157" s="3">
        <v>3</v>
      </c>
      <c r="T157" s="3">
        <v>48</v>
      </c>
      <c r="U157" s="3">
        <v>3</v>
      </c>
      <c r="V157" s="3">
        <v>3</v>
      </c>
      <c r="W157" s="3">
        <v>4</v>
      </c>
      <c r="X157" s="4">
        <v>2.79</v>
      </c>
      <c r="Y157" s="3">
        <f>U157*V157*W157*X157</f>
        <v>100.44</v>
      </c>
      <c r="Z157" s="3">
        <v>1</v>
      </c>
      <c r="AA157" s="3">
        <v>3</v>
      </c>
      <c r="AB157" s="3">
        <v>1</v>
      </c>
      <c r="AC157" s="3">
        <v>1</v>
      </c>
      <c r="AD157" s="3">
        <f>Z157*AA157*AB157*AC157</f>
        <v>3</v>
      </c>
      <c r="AE157" s="3">
        <f>T157+Y157+AD157</f>
        <v>151.44</v>
      </c>
      <c r="AF157" s="4">
        <v>112.3510818</v>
      </c>
      <c r="AG157" s="4">
        <v>24.7852821</v>
      </c>
      <c r="AH157" s="2" t="s">
        <v>36</v>
      </c>
      <c r="AI157" s="2" t="s">
        <v>37</v>
      </c>
      <c r="AJ157" s="2" t="s">
        <v>38</v>
      </c>
      <c r="AK157" s="2" t="s">
        <v>39</v>
      </c>
    </row>
    <row r="158" spans="1:37" x14ac:dyDescent="0.2">
      <c r="A158" s="2">
        <v>2142</v>
      </c>
      <c r="B158" s="3">
        <v>121.473</v>
      </c>
      <c r="C158" s="3">
        <v>646676.71556117898</v>
      </c>
      <c r="D158" s="3">
        <f>C158/B158</f>
        <v>5323.6251311911201</v>
      </c>
      <c r="E158" s="3">
        <v>6160.9464778900101</v>
      </c>
      <c r="F158" s="6">
        <f>E158/C158</f>
        <v>9.527088775020464E-3</v>
      </c>
      <c r="G158" s="3">
        <v>5.9261999999999997</v>
      </c>
      <c r="H158" s="5">
        <v>4.8786150008643898E-2</v>
      </c>
      <c r="I158" s="3">
        <v>31669.773208861228</v>
      </c>
      <c r="J158" s="5">
        <v>6.7484898983248651E-2</v>
      </c>
      <c r="K158" s="5">
        <v>0.34087708529577365</v>
      </c>
      <c r="L158" s="5">
        <v>8.4532055722312011E-2</v>
      </c>
      <c r="M158" s="5">
        <v>8.9958848177342163E-2</v>
      </c>
      <c r="N158" s="5">
        <v>0.33960730202863043</v>
      </c>
      <c r="O158" s="5">
        <v>7.7539809792692996E-2</v>
      </c>
      <c r="P158" s="2">
        <v>2</v>
      </c>
      <c r="Q158" s="2">
        <v>4</v>
      </c>
      <c r="R158" s="2">
        <v>1</v>
      </c>
      <c r="S158" s="3">
        <v>3</v>
      </c>
      <c r="T158" s="3">
        <v>24</v>
      </c>
      <c r="U158" s="3">
        <v>2</v>
      </c>
      <c r="V158" s="3">
        <v>2</v>
      </c>
      <c r="W158" s="3">
        <v>3</v>
      </c>
      <c r="X158" s="4">
        <v>2</v>
      </c>
      <c r="Y158" s="3">
        <f>U158*V158*W158*X158</f>
        <v>24</v>
      </c>
      <c r="Z158" s="3">
        <v>4</v>
      </c>
      <c r="AA158" s="3">
        <v>5</v>
      </c>
      <c r="AB158" s="3">
        <v>3</v>
      </c>
      <c r="AC158" s="3">
        <v>4</v>
      </c>
      <c r="AD158" s="3">
        <f>Z158*AA158*AB158*AC158</f>
        <v>240</v>
      </c>
      <c r="AE158" s="3">
        <f>T158+Y158+AD158</f>
        <v>288</v>
      </c>
      <c r="AF158" s="4">
        <v>112.5013123</v>
      </c>
      <c r="AG158" s="4">
        <v>23.1025791</v>
      </c>
      <c r="AH158" s="2" t="s">
        <v>36</v>
      </c>
      <c r="AI158" s="2" t="s">
        <v>37</v>
      </c>
      <c r="AJ158" s="2" t="s">
        <v>38</v>
      </c>
      <c r="AK158" s="2" t="s">
        <v>39</v>
      </c>
    </row>
    <row r="159" spans="1:37" x14ac:dyDescent="0.2">
      <c r="A159" s="2">
        <v>2155</v>
      </c>
      <c r="B159" s="3">
        <v>46.158000000000001</v>
      </c>
      <c r="C159" s="3">
        <v>310562.07477303501</v>
      </c>
      <c r="D159" s="3">
        <f>C159/B159</f>
        <v>6728.2394118686898</v>
      </c>
      <c r="E159" s="3">
        <v>2011.5255565643299</v>
      </c>
      <c r="F159" s="6">
        <f>E159/C159</f>
        <v>6.4770482939180297E-3</v>
      </c>
      <c r="G159" s="3">
        <v>3.8064</v>
      </c>
      <c r="H159" s="5">
        <v>8.2464578187963072E-2</v>
      </c>
      <c r="I159" s="3">
        <v>16884.622383985439</v>
      </c>
      <c r="J159" s="5">
        <v>7.6381641345488763E-2</v>
      </c>
      <c r="K159" s="5">
        <v>0.32543055904764262</v>
      </c>
      <c r="L159" s="5">
        <v>9.6876488285379078E-2</v>
      </c>
      <c r="M159" s="5">
        <v>8.6903011911913811E-2</v>
      </c>
      <c r="N159" s="5">
        <v>0.32206592666476075</v>
      </c>
      <c r="O159" s="5">
        <v>9.2342372744815021E-2</v>
      </c>
      <c r="P159" s="2">
        <v>3</v>
      </c>
      <c r="Q159" s="2">
        <v>4</v>
      </c>
      <c r="R159" s="2">
        <v>1</v>
      </c>
      <c r="S159" s="3">
        <v>2</v>
      </c>
      <c r="T159" s="3">
        <v>24</v>
      </c>
      <c r="U159" s="3">
        <v>3</v>
      </c>
      <c r="V159" s="3">
        <v>3</v>
      </c>
      <c r="W159" s="3">
        <v>2</v>
      </c>
      <c r="X159" s="4">
        <v>3</v>
      </c>
      <c r="Y159" s="3">
        <f>U159*V159*W159*X159</f>
        <v>54</v>
      </c>
      <c r="Z159" s="3">
        <v>3</v>
      </c>
      <c r="AA159" s="3">
        <v>5</v>
      </c>
      <c r="AB159" s="3">
        <v>2</v>
      </c>
      <c r="AC159" s="3">
        <v>3</v>
      </c>
      <c r="AD159" s="3">
        <f>Z159*AA159*AB159*AC159</f>
        <v>90</v>
      </c>
      <c r="AE159" s="3">
        <f>T159+Y159+AD159</f>
        <v>168</v>
      </c>
      <c r="AF159" s="4">
        <v>112.68729399999999</v>
      </c>
      <c r="AG159" s="4">
        <v>22.375347099999999</v>
      </c>
      <c r="AH159" s="2" t="s">
        <v>36</v>
      </c>
      <c r="AI159" s="2" t="s">
        <v>37</v>
      </c>
      <c r="AJ159" s="2" t="s">
        <v>38</v>
      </c>
      <c r="AK159" s="2" t="s">
        <v>39</v>
      </c>
    </row>
    <row r="160" spans="1:37" x14ac:dyDescent="0.2">
      <c r="A160" s="2">
        <v>2156</v>
      </c>
      <c r="B160" s="3">
        <v>101.489</v>
      </c>
      <c r="C160" s="3">
        <v>521326.39630115399</v>
      </c>
      <c r="D160" s="3">
        <f>C160/B160</f>
        <v>5136.7773482954208</v>
      </c>
      <c r="E160" s="3">
        <v>4904.6842379569998</v>
      </c>
      <c r="F160" s="6">
        <f>E160/C160</f>
        <v>9.4080872803603763E-3</v>
      </c>
      <c r="G160" s="3">
        <v>3.8896000000000002</v>
      </c>
      <c r="H160" s="5">
        <v>3.8325335750672478E-2</v>
      </c>
      <c r="I160" s="3">
        <v>11642.470494339288</v>
      </c>
      <c r="J160" s="5">
        <v>6.8814692026894539E-2</v>
      </c>
      <c r="K160" s="5">
        <v>0.31625565066138983</v>
      </c>
      <c r="L160" s="5">
        <v>8.1270409061962257E-2</v>
      </c>
      <c r="M160" s="5">
        <v>9.4078626243065844E-2</v>
      </c>
      <c r="N160" s="5">
        <v>0.36724827355064704</v>
      </c>
      <c r="O160" s="5">
        <v>7.2332348456040405E-2</v>
      </c>
      <c r="P160" s="2">
        <v>2</v>
      </c>
      <c r="Q160" s="2">
        <v>4</v>
      </c>
      <c r="R160" s="2">
        <v>1</v>
      </c>
      <c r="S160" s="3">
        <v>4</v>
      </c>
      <c r="T160" s="3">
        <v>32</v>
      </c>
      <c r="U160" s="3">
        <v>2</v>
      </c>
      <c r="V160" s="3">
        <v>3</v>
      </c>
      <c r="W160" s="3">
        <v>1</v>
      </c>
      <c r="X160" s="4">
        <v>3</v>
      </c>
      <c r="Y160" s="3">
        <f>U160*V160*W160*X160</f>
        <v>18</v>
      </c>
      <c r="Z160" s="3">
        <v>3</v>
      </c>
      <c r="AA160" s="3">
        <v>5</v>
      </c>
      <c r="AB160" s="3">
        <v>2</v>
      </c>
      <c r="AC160" s="3">
        <v>3</v>
      </c>
      <c r="AD160" s="3">
        <f>Z160*AA160*AB160*AC160</f>
        <v>90</v>
      </c>
      <c r="AE160" s="3">
        <f>T160+Y160+AD160</f>
        <v>140</v>
      </c>
      <c r="AF160" s="4">
        <v>112.80578610000001</v>
      </c>
      <c r="AG160" s="4">
        <v>23.2790775</v>
      </c>
      <c r="AH160" s="2" t="s">
        <v>36</v>
      </c>
      <c r="AI160" s="2" t="s">
        <v>37</v>
      </c>
      <c r="AJ160" s="2" t="s">
        <v>38</v>
      </c>
      <c r="AK160" s="2" t="s">
        <v>39</v>
      </c>
    </row>
    <row r="161" spans="1:37" x14ac:dyDescent="0.2">
      <c r="A161" s="2">
        <v>2159</v>
      </c>
      <c r="B161" s="3">
        <v>23.5366</v>
      </c>
      <c r="C161" s="3">
        <v>108994.71653477701</v>
      </c>
      <c r="D161" s="3">
        <f>C161/B161</f>
        <v>4630.8607247766031</v>
      </c>
      <c r="E161" s="3">
        <v>763.20439720153797</v>
      </c>
      <c r="F161" s="6">
        <f>E161/C161</f>
        <v>7.0022146161371219E-3</v>
      </c>
      <c r="G161" s="3">
        <v>1.681</v>
      </c>
      <c r="H161" s="5">
        <v>7.1420680981960014E-2</v>
      </c>
      <c r="I161" s="3">
        <v>10204.301215978519</v>
      </c>
      <c r="J161" s="5">
        <v>7.4033169018306061E-2</v>
      </c>
      <c r="K161" s="5">
        <v>0.32558969452187048</v>
      </c>
      <c r="L161" s="5">
        <v>9.6753193913255764E-2</v>
      </c>
      <c r="M161" s="5">
        <v>8.4343300799409784E-2</v>
      </c>
      <c r="N161" s="5">
        <v>0.32531422482240796</v>
      </c>
      <c r="O161" s="5">
        <v>9.3966416924749885E-2</v>
      </c>
      <c r="P161" s="2">
        <v>3</v>
      </c>
      <c r="Q161" s="2">
        <v>3</v>
      </c>
      <c r="R161" s="2">
        <v>2</v>
      </c>
      <c r="S161" s="3">
        <v>3</v>
      </c>
      <c r="T161" s="3">
        <v>54</v>
      </c>
      <c r="U161" s="3">
        <v>3</v>
      </c>
      <c r="V161" s="3">
        <v>2</v>
      </c>
      <c r="W161" s="3">
        <v>2</v>
      </c>
      <c r="X161" s="4">
        <v>3</v>
      </c>
      <c r="Y161" s="3">
        <f>U161*V161*W161*X161</f>
        <v>36</v>
      </c>
      <c r="Z161" s="3">
        <v>3</v>
      </c>
      <c r="AA161" s="3">
        <v>4</v>
      </c>
      <c r="AB161" s="3">
        <v>2</v>
      </c>
      <c r="AC161" s="3">
        <v>3</v>
      </c>
      <c r="AD161" s="3">
        <f>Z161*AA161*AB161*AC161</f>
        <v>72</v>
      </c>
      <c r="AE161" s="3">
        <f>T161+Y161+AD161</f>
        <v>162</v>
      </c>
      <c r="AF161" s="4">
        <v>112.7985764</v>
      </c>
      <c r="AG161" s="4">
        <v>22.380312</v>
      </c>
      <c r="AH161" s="2" t="s">
        <v>36</v>
      </c>
      <c r="AI161" s="2" t="s">
        <v>37</v>
      </c>
      <c r="AJ161" s="2" t="s">
        <v>38</v>
      </c>
      <c r="AK161" s="2" t="s">
        <v>39</v>
      </c>
    </row>
    <row r="162" spans="1:37" x14ac:dyDescent="0.2">
      <c r="A162" s="2">
        <v>2162</v>
      </c>
      <c r="B162" s="3">
        <v>22.153400000000001</v>
      </c>
      <c r="C162" s="3">
        <v>83880.997172425006</v>
      </c>
      <c r="D162" s="3">
        <f>C162/B162</f>
        <v>3786.3712645654846</v>
      </c>
      <c r="E162" s="3">
        <v>820.90559101104702</v>
      </c>
      <c r="F162" s="6">
        <f>E162/C162</f>
        <v>9.7865502161782972E-3</v>
      </c>
      <c r="G162" s="3">
        <v>1.7072000000000001</v>
      </c>
      <c r="H162" s="5">
        <v>7.7062663067520104E-2</v>
      </c>
      <c r="I162" s="3">
        <v>5881.9618839546074</v>
      </c>
      <c r="J162" s="5">
        <v>7.4715071473682643E-2</v>
      </c>
      <c r="K162" s="5">
        <v>0.31035712926697612</v>
      </c>
      <c r="L162" s="5">
        <v>9.5950835109282845E-2</v>
      </c>
      <c r="M162" s="5">
        <v>0.10423955814757799</v>
      </c>
      <c r="N162" s="5">
        <v>0.33359792824958096</v>
      </c>
      <c r="O162" s="5">
        <v>8.1139477752899494E-2</v>
      </c>
      <c r="P162" s="2">
        <v>2</v>
      </c>
      <c r="Q162" s="2">
        <v>3</v>
      </c>
      <c r="R162" s="2">
        <v>3</v>
      </c>
      <c r="S162" s="3">
        <v>5</v>
      </c>
      <c r="T162" s="3">
        <v>90</v>
      </c>
      <c r="U162" s="3">
        <v>2</v>
      </c>
      <c r="V162" s="3">
        <v>4</v>
      </c>
      <c r="W162" s="3">
        <v>1</v>
      </c>
      <c r="X162" s="4">
        <v>3.73</v>
      </c>
      <c r="Y162" s="3">
        <f>U162*V162*W162*X162</f>
        <v>29.84</v>
      </c>
      <c r="Z162" s="3">
        <v>2</v>
      </c>
      <c r="AA162" s="3">
        <v>5</v>
      </c>
      <c r="AB162" s="3">
        <v>2</v>
      </c>
      <c r="AC162" s="3">
        <v>2</v>
      </c>
      <c r="AD162" s="3">
        <f>Z162*AA162*AB162*AC162</f>
        <v>40</v>
      </c>
      <c r="AE162" s="3">
        <f>T162+Y162+AD162</f>
        <v>159.84</v>
      </c>
      <c r="AF162" s="4">
        <v>112.7831497</v>
      </c>
      <c r="AG162" s="4">
        <v>23.091239900000001</v>
      </c>
      <c r="AH162" s="2" t="s">
        <v>36</v>
      </c>
      <c r="AI162" s="2" t="s">
        <v>37</v>
      </c>
      <c r="AJ162" s="2" t="s">
        <v>38</v>
      </c>
      <c r="AK162" s="2" t="s">
        <v>39</v>
      </c>
    </row>
    <row r="163" spans="1:37" x14ac:dyDescent="0.2">
      <c r="A163" s="2">
        <v>2165</v>
      </c>
      <c r="B163" s="3">
        <v>48.161000000000001</v>
      </c>
      <c r="C163" s="3">
        <v>270351.42006249301</v>
      </c>
      <c r="D163" s="3">
        <f>C163/B163</f>
        <v>5613.4926613337138</v>
      </c>
      <c r="E163" s="3">
        <v>1987.7947077751101</v>
      </c>
      <c r="F163" s="6">
        <f>E163/C163</f>
        <v>7.3526327596711788E-3</v>
      </c>
      <c r="G163" s="3">
        <v>2.2292000000000001</v>
      </c>
      <c r="H163" s="5">
        <v>4.6286414318639557E-2</v>
      </c>
      <c r="I163" s="3">
        <v>7501.037445235771</v>
      </c>
      <c r="J163" s="5">
        <v>6.5775571424850285E-2</v>
      </c>
      <c r="K163" s="5">
        <v>0.32522730907545</v>
      </c>
      <c r="L163" s="5">
        <v>9.9727975667744773E-2</v>
      </c>
      <c r="M163" s="5">
        <v>7.4787991131206641E-2</v>
      </c>
      <c r="N163" s="5">
        <v>0.3301980591155117</v>
      </c>
      <c r="O163" s="5">
        <v>0.10428309358523664</v>
      </c>
      <c r="P163" s="2">
        <v>3</v>
      </c>
      <c r="Q163" s="2">
        <v>4</v>
      </c>
      <c r="R163" s="2">
        <v>1</v>
      </c>
      <c r="S163" s="3">
        <v>2</v>
      </c>
      <c r="T163" s="3">
        <v>24</v>
      </c>
      <c r="U163" s="3">
        <v>3</v>
      </c>
      <c r="V163" s="3">
        <v>1</v>
      </c>
      <c r="W163" s="3">
        <v>3</v>
      </c>
      <c r="X163" s="4">
        <v>2</v>
      </c>
      <c r="Y163" s="3">
        <f>U163*V163*W163*X163</f>
        <v>18</v>
      </c>
      <c r="Z163" s="3">
        <v>2</v>
      </c>
      <c r="AA163" s="3">
        <v>2</v>
      </c>
      <c r="AB163" s="3">
        <v>2</v>
      </c>
      <c r="AC163" s="3">
        <v>2</v>
      </c>
      <c r="AD163" s="3">
        <f>Z163*AA163*AB163*AC163</f>
        <v>16</v>
      </c>
      <c r="AE163" s="3">
        <f>T163+Y163+AD163</f>
        <v>58</v>
      </c>
      <c r="AF163" s="4">
        <v>112.7805176</v>
      </c>
      <c r="AG163" s="4">
        <v>22.259847600000001</v>
      </c>
      <c r="AH163" s="2" t="s">
        <v>36</v>
      </c>
      <c r="AI163" s="2" t="s">
        <v>37</v>
      </c>
      <c r="AJ163" s="2" t="s">
        <v>38</v>
      </c>
      <c r="AK163" s="2" t="s">
        <v>39</v>
      </c>
    </row>
    <row r="164" spans="1:37" x14ac:dyDescent="0.2">
      <c r="A164" s="2">
        <v>2166</v>
      </c>
      <c r="B164" s="3">
        <v>25.134499999999999</v>
      </c>
      <c r="C164" s="3">
        <v>44410.188641679903</v>
      </c>
      <c r="D164" s="3">
        <f>C164/B164</f>
        <v>1766.9016149786112</v>
      </c>
      <c r="E164" s="3">
        <v>622.41568470001198</v>
      </c>
      <c r="F164" s="6">
        <f>E164/C164</f>
        <v>1.4015155164548472E-2</v>
      </c>
      <c r="G164" s="3">
        <v>0.50759999999999994</v>
      </c>
      <c r="H164" s="5">
        <v>2.019534902226024E-2</v>
      </c>
      <c r="I164" s="3">
        <v>629.04473134536192</v>
      </c>
      <c r="J164" s="5">
        <v>6.6457786163091656E-2</v>
      </c>
      <c r="K164" s="5">
        <v>0.33004218070086716</v>
      </c>
      <c r="L164" s="5">
        <v>8.1390052832938611E-2</v>
      </c>
      <c r="M164" s="5">
        <v>7.850947924923142E-2</v>
      </c>
      <c r="N164" s="5">
        <v>0.36516641706564967</v>
      </c>
      <c r="O164" s="5">
        <v>7.8434083988221534E-2</v>
      </c>
      <c r="P164" s="2">
        <v>1</v>
      </c>
      <c r="Q164" s="2">
        <v>1</v>
      </c>
      <c r="R164" s="2">
        <v>1</v>
      </c>
      <c r="S164" s="3">
        <v>2</v>
      </c>
      <c r="T164" s="3">
        <v>2</v>
      </c>
      <c r="U164" s="3">
        <v>1</v>
      </c>
      <c r="V164" s="3">
        <v>5</v>
      </c>
      <c r="W164" s="3">
        <v>3</v>
      </c>
      <c r="X164" s="4">
        <v>3.44</v>
      </c>
      <c r="Y164" s="3">
        <f>U164*V164*W164*X164</f>
        <v>51.6</v>
      </c>
      <c r="Z164" s="3">
        <v>1</v>
      </c>
      <c r="AA164" s="3">
        <v>1.43</v>
      </c>
      <c r="AB164" s="3">
        <v>1</v>
      </c>
      <c r="AC164" s="3">
        <v>1</v>
      </c>
      <c r="AD164" s="3">
        <f>Z164*AA164*AB164*AC164</f>
        <v>1.43</v>
      </c>
      <c r="AE164" s="3">
        <f>T164+Y164+AD164</f>
        <v>55.03</v>
      </c>
      <c r="AF164" s="4">
        <v>112.8569565</v>
      </c>
      <c r="AG164" s="4">
        <v>22.600961699999999</v>
      </c>
      <c r="AH164" s="2" t="s">
        <v>36</v>
      </c>
      <c r="AI164" s="2" t="s">
        <v>37</v>
      </c>
      <c r="AJ164" s="2" t="s">
        <v>38</v>
      </c>
      <c r="AK164" s="2" t="s">
        <v>39</v>
      </c>
    </row>
    <row r="165" spans="1:37" x14ac:dyDescent="0.2">
      <c r="A165" s="2">
        <v>2167</v>
      </c>
      <c r="B165" s="3">
        <v>91.089799999999997</v>
      </c>
      <c r="C165" s="3">
        <v>327142.367889638</v>
      </c>
      <c r="D165" s="3">
        <f>C165/B165</f>
        <v>3591.4270081791597</v>
      </c>
      <c r="E165" s="3">
        <v>4087.4010033607401</v>
      </c>
      <c r="F165" s="6">
        <f>E165/C165</f>
        <v>1.2494257560487033E-2</v>
      </c>
      <c r="G165" s="3">
        <v>3.8144999999999998</v>
      </c>
      <c r="H165" s="5">
        <v>4.1876258373604952E-2</v>
      </c>
      <c r="I165" s="3">
        <v>12353.873106538822</v>
      </c>
      <c r="J165" s="5">
        <v>6.3396045440082829E-2</v>
      </c>
      <c r="K165" s="5">
        <v>0.33428233935149804</v>
      </c>
      <c r="L165" s="5">
        <v>6.8456929211654236E-2</v>
      </c>
      <c r="M165" s="5">
        <v>8.1830015245477061E-2</v>
      </c>
      <c r="N165" s="5">
        <v>0.38997978194940902</v>
      </c>
      <c r="O165" s="5">
        <v>6.2054888801878781E-2</v>
      </c>
      <c r="P165" s="2">
        <v>2</v>
      </c>
      <c r="Q165" s="2">
        <v>3</v>
      </c>
      <c r="R165" s="2">
        <v>1</v>
      </c>
      <c r="S165" s="3">
        <v>1</v>
      </c>
      <c r="T165" s="3">
        <v>6</v>
      </c>
      <c r="U165" s="3">
        <v>1</v>
      </c>
      <c r="V165" s="3">
        <v>3</v>
      </c>
      <c r="W165" s="3">
        <v>1</v>
      </c>
      <c r="X165" s="4">
        <v>1</v>
      </c>
      <c r="Y165" s="3">
        <f>U165*V165*W165*X165</f>
        <v>3</v>
      </c>
      <c r="Z165" s="3">
        <v>3</v>
      </c>
      <c r="AA165" s="3">
        <v>5</v>
      </c>
      <c r="AB165" s="3">
        <v>2</v>
      </c>
      <c r="AC165" s="3">
        <v>3</v>
      </c>
      <c r="AD165" s="3">
        <f>Z165*AA165*AB165*AC165</f>
        <v>90</v>
      </c>
      <c r="AE165" s="3">
        <f>T165+Y165+AD165</f>
        <v>99</v>
      </c>
      <c r="AF165" s="4">
        <v>112.8590088</v>
      </c>
      <c r="AG165" s="4">
        <v>22.9077129</v>
      </c>
      <c r="AH165" s="2" t="s">
        <v>36</v>
      </c>
      <c r="AI165" s="2" t="s">
        <v>37</v>
      </c>
      <c r="AJ165" s="2" t="s">
        <v>38</v>
      </c>
      <c r="AK165" s="2" t="s">
        <v>39</v>
      </c>
    </row>
    <row r="166" spans="1:37" x14ac:dyDescent="0.2">
      <c r="A166" s="2">
        <v>2199</v>
      </c>
      <c r="B166" s="3">
        <v>161.73500000000001</v>
      </c>
      <c r="C166" s="3">
        <v>687410.33772844798</v>
      </c>
      <c r="D166" s="3">
        <f>C166/B166</f>
        <v>4250.2262202272104</v>
      </c>
      <c r="E166" s="3">
        <v>8156.1316184997504</v>
      </c>
      <c r="F166" s="6">
        <f>E166/C166</f>
        <v>1.1865011581658404E-2</v>
      </c>
      <c r="G166" s="3">
        <v>12.355700000000001</v>
      </c>
      <c r="H166" s="5">
        <v>7.639471975762821E-2</v>
      </c>
      <c r="I166" s="3">
        <v>43436.433365072488</v>
      </c>
      <c r="J166" s="5">
        <v>8.0465254784062731E-2</v>
      </c>
      <c r="K166" s="5">
        <v>0.32241088848016919</v>
      </c>
      <c r="L166" s="5">
        <v>7.7672346586479563E-2</v>
      </c>
      <c r="M166" s="5">
        <v>0.10543392468768605</v>
      </c>
      <c r="N166" s="5">
        <v>0.34112227812781876</v>
      </c>
      <c r="O166" s="5">
        <v>7.2895307333783674E-2</v>
      </c>
      <c r="P166" s="2">
        <v>2</v>
      </c>
      <c r="Q166" s="2">
        <v>3</v>
      </c>
      <c r="R166" s="2">
        <v>1</v>
      </c>
      <c r="S166" s="3">
        <v>2</v>
      </c>
      <c r="T166" s="3">
        <v>12</v>
      </c>
      <c r="U166" s="3">
        <v>2</v>
      </c>
      <c r="V166" s="3">
        <v>3</v>
      </c>
      <c r="W166" s="3">
        <v>3</v>
      </c>
      <c r="X166" s="4">
        <v>1</v>
      </c>
      <c r="Y166" s="3">
        <f>U166*V166*W166*X166</f>
        <v>18</v>
      </c>
      <c r="Z166" s="3">
        <v>4</v>
      </c>
      <c r="AA166" s="3">
        <v>5</v>
      </c>
      <c r="AB166" s="3">
        <v>3</v>
      </c>
      <c r="AC166" s="3">
        <v>4</v>
      </c>
      <c r="AD166" s="3">
        <f>Z166*AA166*AB166*AC166</f>
        <v>240</v>
      </c>
      <c r="AE166" s="3">
        <f>T166+Y166+AD166</f>
        <v>270</v>
      </c>
      <c r="AF166" s="4">
        <v>113.0482178</v>
      </c>
      <c r="AG166" s="4">
        <v>23.664150200000002</v>
      </c>
      <c r="AH166" s="2" t="s">
        <v>36</v>
      </c>
      <c r="AI166" s="2" t="s">
        <v>37</v>
      </c>
      <c r="AJ166" s="2" t="s">
        <v>38</v>
      </c>
      <c r="AK166" s="2" t="s">
        <v>39</v>
      </c>
    </row>
    <row r="167" spans="1:37" x14ac:dyDescent="0.2">
      <c r="A167" s="2">
        <v>2214</v>
      </c>
      <c r="B167" s="3">
        <v>21.047000000000001</v>
      </c>
      <c r="C167" s="3">
        <v>69070.483051461997</v>
      </c>
      <c r="D167" s="3">
        <f>C167/B167</f>
        <v>3281.7258065977098</v>
      </c>
      <c r="E167" s="3">
        <v>485.08064460754298</v>
      </c>
      <c r="F167" s="6">
        <f>E167/C167</f>
        <v>7.0229803409095374E-3</v>
      </c>
      <c r="G167" s="3">
        <v>0.38679999999999998</v>
      </c>
      <c r="H167" s="5">
        <v>1.837791609255476E-2</v>
      </c>
      <c r="I167" s="3">
        <v>1262.0666318240128</v>
      </c>
      <c r="J167" s="5">
        <v>7.4349990540718267E-2</v>
      </c>
      <c r="K167" s="5">
        <v>0.32598596183853606</v>
      </c>
      <c r="L167" s="5">
        <v>7.7886197977897961E-2</v>
      </c>
      <c r="M167" s="5">
        <v>0.10027239105804221</v>
      </c>
      <c r="N167" s="5">
        <v>0.35030704093321996</v>
      </c>
      <c r="O167" s="5">
        <v>7.1198417651585494E-2</v>
      </c>
      <c r="P167" s="2">
        <v>3</v>
      </c>
      <c r="Q167" s="2">
        <v>2</v>
      </c>
      <c r="R167" s="2">
        <v>1</v>
      </c>
      <c r="S167" s="3">
        <v>5</v>
      </c>
      <c r="T167" s="3">
        <v>30</v>
      </c>
      <c r="U167" s="3">
        <v>3</v>
      </c>
      <c r="V167" s="3">
        <v>5</v>
      </c>
      <c r="W167" s="3">
        <v>1</v>
      </c>
      <c r="X167" s="4">
        <v>4</v>
      </c>
      <c r="Y167" s="3">
        <f>U167*V167*W167*X167</f>
        <v>60</v>
      </c>
      <c r="Z167" s="3">
        <v>1</v>
      </c>
      <c r="AA167" s="3">
        <v>1</v>
      </c>
      <c r="AB167" s="3">
        <v>1</v>
      </c>
      <c r="AC167" s="3">
        <v>1</v>
      </c>
      <c r="AD167" s="3">
        <f>Z167*AA167*AB167*AC167</f>
        <v>1</v>
      </c>
      <c r="AE167" s="3">
        <f>T167+Y167+AD167</f>
        <v>91</v>
      </c>
      <c r="AF167" s="4">
        <v>113.20784759999999</v>
      </c>
      <c r="AG167" s="4">
        <v>23.658483499999999</v>
      </c>
      <c r="AH167" s="2" t="s">
        <v>36</v>
      </c>
      <c r="AI167" s="2" t="s">
        <v>37</v>
      </c>
      <c r="AJ167" s="2" t="s">
        <v>38</v>
      </c>
      <c r="AK167" s="2" t="s">
        <v>39</v>
      </c>
    </row>
    <row r="168" spans="1:37" x14ac:dyDescent="0.2">
      <c r="A168" s="2">
        <v>2216</v>
      </c>
      <c r="B168" s="3">
        <v>22.500699999999998</v>
      </c>
      <c r="C168" s="3">
        <v>48220.259375676003</v>
      </c>
      <c r="D168" s="3">
        <f>C168/B168</f>
        <v>2143.0559660666559</v>
      </c>
      <c r="E168" s="3">
        <v>734.16718196868806</v>
      </c>
      <c r="F168" s="6">
        <f>E168/C168</f>
        <v>1.5225284796767971E-2</v>
      </c>
      <c r="G168" s="3">
        <v>1.4351</v>
      </c>
      <c r="H168" s="5">
        <v>6.3780237948152727E-2</v>
      </c>
      <c r="I168" s="3">
        <v>3388.0700200438209</v>
      </c>
      <c r="J168" s="5">
        <v>6.9847191459373861E-2</v>
      </c>
      <c r="K168" s="5">
        <v>0.34284289295655634</v>
      </c>
      <c r="L168" s="5">
        <v>6.7808064879477353E-2</v>
      </c>
      <c r="M168" s="5">
        <v>8.1572839297400945E-2</v>
      </c>
      <c r="N168" s="5">
        <v>0.37012682533693786</v>
      </c>
      <c r="O168" s="5">
        <v>6.7802186070253637E-2</v>
      </c>
      <c r="P168" s="2">
        <v>1</v>
      </c>
      <c r="Q168" s="2">
        <v>1</v>
      </c>
      <c r="R168" s="2">
        <v>1</v>
      </c>
      <c r="S168" s="3">
        <v>3</v>
      </c>
      <c r="T168" s="3">
        <v>3</v>
      </c>
      <c r="U168" s="3">
        <v>1</v>
      </c>
      <c r="V168" s="3">
        <v>5</v>
      </c>
      <c r="W168" s="3">
        <v>3</v>
      </c>
      <c r="X168" s="4">
        <v>3</v>
      </c>
      <c r="Y168" s="3">
        <f>U168*V168*W168*X168</f>
        <v>45</v>
      </c>
      <c r="Z168" s="3">
        <v>1</v>
      </c>
      <c r="AA168" s="3">
        <v>2</v>
      </c>
      <c r="AB168" s="3">
        <v>1</v>
      </c>
      <c r="AC168" s="3">
        <v>2</v>
      </c>
      <c r="AD168" s="3">
        <f>Z168*AA168*AB168*AC168</f>
        <v>4</v>
      </c>
      <c r="AE168" s="3">
        <f>T168+Y168+AD168</f>
        <v>52</v>
      </c>
      <c r="AF168" s="4">
        <v>113.1766739</v>
      </c>
      <c r="AG168" s="4">
        <v>22.222658200000001</v>
      </c>
      <c r="AH168" s="2" t="s">
        <v>36</v>
      </c>
      <c r="AI168" s="2" t="s">
        <v>37</v>
      </c>
      <c r="AJ168" s="2" t="s">
        <v>38</v>
      </c>
      <c r="AK168" s="2" t="s">
        <v>39</v>
      </c>
    </row>
    <row r="169" spans="1:37" x14ac:dyDescent="0.2">
      <c r="A169" s="2">
        <v>2223</v>
      </c>
      <c r="B169" s="3">
        <v>58.412100000000002</v>
      </c>
      <c r="C169" s="3">
        <v>266033.23815412802</v>
      </c>
      <c r="D169" s="3">
        <f>C169/B169</f>
        <v>4554.4200286263977</v>
      </c>
      <c r="E169" s="3">
        <v>3223.5542907714798</v>
      </c>
      <c r="F169" s="6">
        <f>E169/C169</f>
        <v>1.2117111054010076E-2</v>
      </c>
      <c r="G169" s="3">
        <v>1.4550000000000001</v>
      </c>
      <c r="H169" s="5">
        <v>2.4909222575459539E-2</v>
      </c>
      <c r="I169" s="3">
        <v>6529.6039690406606</v>
      </c>
      <c r="J169" s="5">
        <v>6.9848470848195954E-2</v>
      </c>
      <c r="K169" s="5">
        <v>0.34290342596585399</v>
      </c>
      <c r="L169" s="5">
        <v>6.7713861175971127E-2</v>
      </c>
      <c r="M169" s="5">
        <v>8.1583394156208924E-2</v>
      </c>
      <c r="N169" s="5">
        <v>0.37018588709654227</v>
      </c>
      <c r="O169" s="5">
        <v>6.7764960757227696E-2</v>
      </c>
      <c r="P169" s="2">
        <v>2</v>
      </c>
      <c r="Q169" s="2">
        <v>3</v>
      </c>
      <c r="R169" s="2">
        <v>2</v>
      </c>
      <c r="S169" s="3">
        <v>3</v>
      </c>
      <c r="T169" s="3">
        <v>36</v>
      </c>
      <c r="U169" s="3">
        <v>2</v>
      </c>
      <c r="V169" s="3">
        <v>2</v>
      </c>
      <c r="W169" s="3">
        <v>3</v>
      </c>
      <c r="X169" s="4">
        <v>4</v>
      </c>
      <c r="Y169" s="3">
        <f>U169*V169*W169*X169</f>
        <v>48</v>
      </c>
      <c r="Z169" s="3">
        <v>2</v>
      </c>
      <c r="AA169" s="3">
        <v>4</v>
      </c>
      <c r="AB169" s="3">
        <v>1</v>
      </c>
      <c r="AC169" s="3">
        <v>2</v>
      </c>
      <c r="AD169" s="3">
        <f>Z169*AA169*AB169*AC169</f>
        <v>16</v>
      </c>
      <c r="AE169" s="3">
        <f>T169+Y169+AD169</f>
        <v>100</v>
      </c>
      <c r="AF169" s="4">
        <v>113.291954</v>
      </c>
      <c r="AG169" s="4">
        <v>22.198268899999999</v>
      </c>
      <c r="AH169" s="2" t="s">
        <v>36</v>
      </c>
      <c r="AI169" s="2" t="s">
        <v>37</v>
      </c>
      <c r="AJ169" s="2" t="s">
        <v>38</v>
      </c>
      <c r="AK169" s="2" t="s">
        <v>39</v>
      </c>
    </row>
    <row r="170" spans="1:37" x14ac:dyDescent="0.2">
      <c r="A170" s="2">
        <v>2230</v>
      </c>
      <c r="B170" s="3">
        <v>24.888200000000001</v>
      </c>
      <c r="C170" s="3">
        <v>43169.694201164697</v>
      </c>
      <c r="D170" s="3">
        <f>C170/B170</f>
        <v>1734.5446517291205</v>
      </c>
      <c r="E170" s="3">
        <v>854.743394851684</v>
      </c>
      <c r="F170" s="6">
        <f>E170/C170</f>
        <v>1.9799616621528522E-2</v>
      </c>
      <c r="G170" s="3">
        <v>0.37340000000000001</v>
      </c>
      <c r="H170" s="5">
        <v>1.500309383563295E-2</v>
      </c>
      <c r="I170" s="3">
        <f>H170*C170</f>
        <v>647.67897295565353</v>
      </c>
      <c r="J170" s="5">
        <v>6.7268443039773182E-2</v>
      </c>
      <c r="K170" s="5">
        <v>0.34516725007748728</v>
      </c>
      <c r="L170" s="5">
        <v>6.3509668708106287E-2</v>
      </c>
      <c r="M170" s="5">
        <v>7.9630545324336111E-2</v>
      </c>
      <c r="N170" s="5">
        <v>0.38054501286045506</v>
      </c>
      <c r="O170" s="5">
        <v>6.3879079989841978E-2</v>
      </c>
      <c r="P170" s="2">
        <v>1</v>
      </c>
      <c r="Q170" s="2">
        <v>1</v>
      </c>
      <c r="R170" s="2">
        <v>5</v>
      </c>
      <c r="S170" s="3">
        <v>3.79</v>
      </c>
      <c r="T170" s="3">
        <v>18.95</v>
      </c>
      <c r="U170" s="3">
        <v>1</v>
      </c>
      <c r="V170" s="3">
        <v>3</v>
      </c>
      <c r="W170" s="3">
        <v>5</v>
      </c>
      <c r="X170" s="4">
        <v>2</v>
      </c>
      <c r="Y170" s="3">
        <f>U170*V170*W170*X170</f>
        <v>30</v>
      </c>
      <c r="Z170" s="3">
        <v>2.25</v>
      </c>
      <c r="AA170" s="3">
        <v>2.79</v>
      </c>
      <c r="AB170" s="3">
        <v>2.2400000000000002</v>
      </c>
      <c r="AC170" s="3">
        <v>1.68</v>
      </c>
      <c r="AD170" s="3">
        <f>Z170*AA170*AB170*AC170</f>
        <v>23.623487999999998</v>
      </c>
      <c r="AE170" s="3">
        <f>T170+Y170+AD170</f>
        <v>72.573487999999998</v>
      </c>
      <c r="AF170" s="4">
        <v>113.3137131</v>
      </c>
      <c r="AG170" s="4">
        <v>22.112300900000001</v>
      </c>
      <c r="AH170" s="2" t="s">
        <v>36</v>
      </c>
      <c r="AI170" s="2" t="s">
        <v>37</v>
      </c>
      <c r="AJ170" s="2" t="s">
        <v>38</v>
      </c>
      <c r="AK170" s="2" t="s">
        <v>39</v>
      </c>
    </row>
    <row r="171" spans="1:37" x14ac:dyDescent="0.2">
      <c r="A171" s="2">
        <v>2234</v>
      </c>
      <c r="B171" s="3">
        <v>30.7288</v>
      </c>
      <c r="C171" s="3">
        <v>170668.200315391</v>
      </c>
      <c r="D171" s="3">
        <f>C171/B171</f>
        <v>5554.0144852838703</v>
      </c>
      <c r="E171" s="3">
        <v>1433.6784386634799</v>
      </c>
      <c r="F171" s="6">
        <f>E171/C171</f>
        <v>8.4003841138189442E-3</v>
      </c>
      <c r="G171" s="3">
        <v>1.7644</v>
      </c>
      <c r="H171" s="5">
        <v>5.7418447840462371E-2</v>
      </c>
      <c r="I171" s="3">
        <v>5532.6119601155924</v>
      </c>
      <c r="J171" s="5">
        <v>9.3027765854313896E-2</v>
      </c>
      <c r="K171" s="5">
        <v>0.30271915373939706</v>
      </c>
      <c r="L171" s="5">
        <v>9.129109763581332E-2</v>
      </c>
      <c r="M171" s="5">
        <v>0.11482126450422515</v>
      </c>
      <c r="N171" s="5">
        <v>0.31575934475239398</v>
      </c>
      <c r="O171" s="5">
        <v>8.2381373513856548E-2</v>
      </c>
      <c r="P171" s="2">
        <v>3</v>
      </c>
      <c r="Q171" s="2">
        <v>4</v>
      </c>
      <c r="R171" s="2">
        <v>1</v>
      </c>
      <c r="S171" s="3">
        <v>4</v>
      </c>
      <c r="T171" s="3">
        <v>48</v>
      </c>
      <c r="U171" s="3">
        <v>2</v>
      </c>
      <c r="V171" s="3">
        <v>1</v>
      </c>
      <c r="W171" s="3">
        <v>2</v>
      </c>
      <c r="X171" s="4">
        <v>4</v>
      </c>
      <c r="Y171" s="3">
        <f>U171*V171*W171*X171</f>
        <v>16</v>
      </c>
      <c r="Z171" s="3">
        <v>2</v>
      </c>
      <c r="AA171" s="3">
        <v>4</v>
      </c>
      <c r="AB171" s="3">
        <v>2</v>
      </c>
      <c r="AC171" s="3">
        <v>2</v>
      </c>
      <c r="AD171" s="3">
        <f>Z171*AA171*AB171*AC171</f>
        <v>32</v>
      </c>
      <c r="AE171" s="3">
        <f>T171+Y171+AD171</f>
        <v>96</v>
      </c>
      <c r="AF171" s="4">
        <v>113.39707180000001</v>
      </c>
      <c r="AG171" s="4">
        <v>24.199014699999999</v>
      </c>
      <c r="AH171" s="2" t="s">
        <v>36</v>
      </c>
      <c r="AI171" s="2" t="s">
        <v>258</v>
      </c>
      <c r="AJ171" s="2" t="s">
        <v>38</v>
      </c>
      <c r="AK171" s="2" t="s">
        <v>39</v>
      </c>
    </row>
    <row r="172" spans="1:37" x14ac:dyDescent="0.2">
      <c r="A172" s="2">
        <v>2238</v>
      </c>
      <c r="B172" s="3">
        <v>10603.9</v>
      </c>
      <c r="C172" s="3">
        <v>49983062.199267298</v>
      </c>
      <c r="D172" s="3">
        <f>C172/B172</f>
        <v>4713.648959276049</v>
      </c>
      <c r="E172" s="3">
        <v>672815.62857532501</v>
      </c>
      <c r="F172" s="6">
        <f>E172/C172</f>
        <v>1.346087252303617E-2</v>
      </c>
      <c r="G172" s="3">
        <v>247.18620000000001</v>
      </c>
      <c r="H172" s="5">
        <v>2.3310876187063252E-2</v>
      </c>
      <c r="I172" s="3">
        <v>1162107.3432965418</v>
      </c>
      <c r="J172" s="5">
        <v>5.4298892230602303E-2</v>
      </c>
      <c r="K172" s="5">
        <v>0.36430825279027146</v>
      </c>
      <c r="L172" s="5">
        <v>4.7286366566298046E-2</v>
      </c>
      <c r="M172" s="5">
        <v>6.8279471858924828E-2</v>
      </c>
      <c r="N172" s="5">
        <v>0.42336705860993989</v>
      </c>
      <c r="O172" s="5">
        <v>4.2459957943963476E-2</v>
      </c>
      <c r="P172" s="2">
        <v>1</v>
      </c>
      <c r="Q172" s="2">
        <v>3</v>
      </c>
      <c r="R172" s="2">
        <v>1</v>
      </c>
      <c r="S172" s="3">
        <v>3</v>
      </c>
      <c r="T172" s="3">
        <v>9</v>
      </c>
      <c r="U172" s="3">
        <v>1</v>
      </c>
      <c r="V172" s="3">
        <v>3</v>
      </c>
      <c r="W172" s="3">
        <v>3</v>
      </c>
      <c r="X172" s="4">
        <v>1</v>
      </c>
      <c r="Y172" s="3">
        <f>U172*V172*W172*X172</f>
        <v>9</v>
      </c>
      <c r="Z172" s="3">
        <v>5</v>
      </c>
      <c r="AA172" s="3">
        <v>5</v>
      </c>
      <c r="AB172" s="3">
        <v>5</v>
      </c>
      <c r="AC172" s="3">
        <v>5</v>
      </c>
      <c r="AD172" s="3">
        <f>Z172*AA172*AB172*AC172</f>
        <v>625</v>
      </c>
      <c r="AE172" s="3">
        <f>T172+Y172+AD172</f>
        <v>643</v>
      </c>
      <c r="AF172" s="4">
        <v>113.7955704</v>
      </c>
      <c r="AG172" s="4">
        <v>22.922130599999999</v>
      </c>
      <c r="AH172" s="2" t="s">
        <v>36</v>
      </c>
      <c r="AI172" s="2" t="s">
        <v>37</v>
      </c>
      <c r="AJ172" s="2" t="s">
        <v>38</v>
      </c>
      <c r="AK172" s="2" t="s">
        <v>39</v>
      </c>
    </row>
    <row r="173" spans="1:37" x14ac:dyDescent="0.2">
      <c r="A173" s="2">
        <v>2255</v>
      </c>
      <c r="B173" s="3">
        <v>151.93199999999999</v>
      </c>
      <c r="C173" s="3">
        <v>679150.45588378399</v>
      </c>
      <c r="D173" s="3">
        <f>C173/B173</f>
        <v>4470.0948837886954</v>
      </c>
      <c r="E173" s="3">
        <v>5483.0070867538398</v>
      </c>
      <c r="F173" s="6">
        <f>E173/C173</f>
        <v>8.0733319682731539E-3</v>
      </c>
      <c r="G173" s="3">
        <v>4.4706000000000001</v>
      </c>
      <c r="H173" s="5">
        <v>2.9425005923702709E-2</v>
      </c>
      <c r="I173" s="3">
        <v>15901.920551299265</v>
      </c>
      <c r="J173" s="5">
        <v>7.0903736820193158E-2</v>
      </c>
      <c r="K173" s="5">
        <v>0.31572183129498921</v>
      </c>
      <c r="L173" s="5">
        <v>9.1778887396209319E-2</v>
      </c>
      <c r="M173" s="5">
        <v>8.1527173252607152E-2</v>
      </c>
      <c r="N173" s="5">
        <v>0.35327274271315856</v>
      </c>
      <c r="O173" s="5">
        <v>8.6795628522842644E-2</v>
      </c>
      <c r="P173" s="2">
        <v>3</v>
      </c>
      <c r="Q173" s="2">
        <v>3</v>
      </c>
      <c r="R173" s="2">
        <v>1</v>
      </c>
      <c r="S173" s="3">
        <v>4</v>
      </c>
      <c r="T173" s="3">
        <v>36</v>
      </c>
      <c r="U173" s="3">
        <v>2</v>
      </c>
      <c r="V173" s="3">
        <v>2</v>
      </c>
      <c r="W173" s="3">
        <v>2</v>
      </c>
      <c r="X173" s="4">
        <v>4</v>
      </c>
      <c r="Y173" s="3">
        <f>U173*V173*W173*X173</f>
        <v>32</v>
      </c>
      <c r="Z173" s="3">
        <v>2</v>
      </c>
      <c r="AA173" s="3">
        <v>5</v>
      </c>
      <c r="AB173" s="3">
        <v>2</v>
      </c>
      <c r="AC173" s="3">
        <v>2</v>
      </c>
      <c r="AD173" s="3">
        <f>Z173*AA173*AB173*AC173</f>
        <v>40</v>
      </c>
      <c r="AE173" s="3">
        <f>T173+Y173+AD173</f>
        <v>108</v>
      </c>
      <c r="AF173" s="4">
        <v>113.5217667</v>
      </c>
      <c r="AG173" s="4">
        <v>24.771402399999999</v>
      </c>
      <c r="AH173" s="2" t="s">
        <v>36</v>
      </c>
      <c r="AI173" s="2" t="s">
        <v>37</v>
      </c>
      <c r="AJ173" s="2" t="s">
        <v>38</v>
      </c>
      <c r="AK173" s="2" t="s">
        <v>39</v>
      </c>
    </row>
    <row r="174" spans="1:37" x14ac:dyDescent="0.2">
      <c r="A174" s="2">
        <v>2289</v>
      </c>
      <c r="B174" s="3">
        <v>21.2654</v>
      </c>
      <c r="C174" s="3">
        <v>40506.409633576397</v>
      </c>
      <c r="D174" s="3">
        <f>C174/B174</f>
        <v>1904.8035604115792</v>
      </c>
      <c r="E174" s="3">
        <v>447.72705173492398</v>
      </c>
      <c r="F174" s="6">
        <f>E174/C174</f>
        <v>1.1053239617756594E-2</v>
      </c>
      <c r="G174" s="3">
        <v>1.0581</v>
      </c>
      <c r="H174" s="5">
        <v>4.9756882071345952E-2</v>
      </c>
      <c r="I174" s="3">
        <v>1625.5075803888008</v>
      </c>
      <c r="J174" s="5">
        <v>8.7911485668863545E-2</v>
      </c>
      <c r="K174" s="5">
        <v>0.31871624080167499</v>
      </c>
      <c r="L174" s="5">
        <v>6.6959877928372671E-2</v>
      </c>
      <c r="M174" s="5">
        <v>0.10813361452103483</v>
      </c>
      <c r="N174" s="5">
        <v>0.35516335979656349</v>
      </c>
      <c r="O174" s="5">
        <v>6.3115421283490569E-2</v>
      </c>
      <c r="P174" s="2">
        <v>2</v>
      </c>
      <c r="Q174" s="2">
        <v>1</v>
      </c>
      <c r="R174" s="2">
        <v>1</v>
      </c>
      <c r="S174" s="3">
        <v>3.66</v>
      </c>
      <c r="T174" s="3">
        <v>7.32</v>
      </c>
      <c r="U174" s="3">
        <v>2</v>
      </c>
      <c r="V174" s="3">
        <v>4</v>
      </c>
      <c r="W174" s="3">
        <v>3</v>
      </c>
      <c r="X174" s="4">
        <v>3.27</v>
      </c>
      <c r="Y174" s="3">
        <f>U174*V174*W174*X174</f>
        <v>78.48</v>
      </c>
      <c r="Z174" s="3">
        <v>1</v>
      </c>
      <c r="AA174" s="3">
        <v>1.84</v>
      </c>
      <c r="AB174" s="3">
        <v>1</v>
      </c>
      <c r="AC174" s="3">
        <v>1</v>
      </c>
      <c r="AD174" s="3">
        <f>Z174*AA174*AB174*AC174</f>
        <v>1.84</v>
      </c>
      <c r="AE174" s="3">
        <f>T174+Y174+AD174</f>
        <v>87.640000000000015</v>
      </c>
      <c r="AF174" s="4">
        <v>114.0381088</v>
      </c>
      <c r="AG174" s="4">
        <v>23.213213</v>
      </c>
      <c r="AH174" s="2" t="s">
        <v>36</v>
      </c>
      <c r="AI174" s="2" t="s">
        <v>37</v>
      </c>
      <c r="AJ174" s="2" t="s">
        <v>38</v>
      </c>
      <c r="AK174" s="2" t="s">
        <v>39</v>
      </c>
    </row>
    <row r="175" spans="1:37" x14ac:dyDescent="0.2">
      <c r="A175" s="2">
        <v>2341</v>
      </c>
      <c r="B175" s="3">
        <v>170.86799999999999</v>
      </c>
      <c r="C175" s="3">
        <v>546623.52669038496</v>
      </c>
      <c r="D175" s="3">
        <f>C175/B175</f>
        <v>3199.0982904369744</v>
      </c>
      <c r="E175" s="3">
        <v>8152.8939615487998</v>
      </c>
      <c r="F175" s="6">
        <f>E175/C175</f>
        <v>1.4915007429174761E-2</v>
      </c>
      <c r="G175" s="3">
        <v>3.4809999999999999</v>
      </c>
      <c r="H175" s="5">
        <v>2.03724512489173E-2</v>
      </c>
      <c r="I175" s="3">
        <v>10355.296597373414</v>
      </c>
      <c r="J175" s="5">
        <v>9.1471231034420772E-2</v>
      </c>
      <c r="K175" s="5">
        <v>0.33721409162348942</v>
      </c>
      <c r="L175" s="5">
        <v>6.1151719197036887E-2</v>
      </c>
      <c r="M175" s="5">
        <v>0.11079218738945738</v>
      </c>
      <c r="N175" s="5">
        <v>0.34203015477023874</v>
      </c>
      <c r="O175" s="5">
        <v>5.7340615985356738E-2</v>
      </c>
      <c r="P175" s="2">
        <v>1</v>
      </c>
      <c r="Q175" s="2">
        <v>2</v>
      </c>
      <c r="R175" s="2">
        <v>1</v>
      </c>
      <c r="S175" s="3">
        <v>4</v>
      </c>
      <c r="T175" s="3">
        <v>8</v>
      </c>
      <c r="U175" s="3">
        <v>1</v>
      </c>
      <c r="V175" s="3">
        <v>3</v>
      </c>
      <c r="W175" s="3">
        <v>3</v>
      </c>
      <c r="X175" s="4">
        <v>2.2799999999999998</v>
      </c>
      <c r="Y175" s="3">
        <f>U175*V175*W175*X175</f>
        <v>20.52</v>
      </c>
      <c r="Z175" s="3">
        <v>2</v>
      </c>
      <c r="AA175" s="3">
        <v>2</v>
      </c>
      <c r="AB175" s="3">
        <v>2</v>
      </c>
      <c r="AC175" s="3">
        <v>2</v>
      </c>
      <c r="AD175" s="3">
        <f>Z175*AA175*AB175*AC175</f>
        <v>16</v>
      </c>
      <c r="AE175" s="3">
        <f>T175+Y175+AD175</f>
        <v>44.519999999999996</v>
      </c>
      <c r="AF175" s="4">
        <v>114.6955643</v>
      </c>
      <c r="AG175" s="4">
        <v>23.718164399999999</v>
      </c>
      <c r="AH175" s="2" t="s">
        <v>36</v>
      </c>
      <c r="AI175" s="2" t="s">
        <v>37</v>
      </c>
      <c r="AJ175" s="2" t="s">
        <v>38</v>
      </c>
      <c r="AK175" s="2" t="s">
        <v>39</v>
      </c>
    </row>
    <row r="176" spans="1:37" x14ac:dyDescent="0.2">
      <c r="A176" s="2">
        <v>2360</v>
      </c>
      <c r="B176" s="3">
        <v>54.165999999999997</v>
      </c>
      <c r="C176" s="3">
        <v>390695.64230902999</v>
      </c>
      <c r="D176" s="3">
        <f>C176/B176</f>
        <v>7212.9314017839606</v>
      </c>
      <c r="E176" s="3">
        <v>1706.19344067573</v>
      </c>
      <c r="F176" s="6">
        <f>E176/C176</f>
        <v>4.3670654491871084E-3</v>
      </c>
      <c r="G176" s="3">
        <v>2.4327999999999999</v>
      </c>
      <c r="H176" s="5">
        <v>4.491378355425913E-2</v>
      </c>
      <c r="I176" s="3">
        <v>13108.402126795407</v>
      </c>
      <c r="J176" s="5">
        <v>9.303341892697567E-2</v>
      </c>
      <c r="K176" s="5">
        <v>0.33447473887457346</v>
      </c>
      <c r="L176" s="5">
        <v>5.7863923696486984E-2</v>
      </c>
      <c r="M176" s="5">
        <v>0.11380312354982</v>
      </c>
      <c r="N176" s="5">
        <v>0.33363936763683405</v>
      </c>
      <c r="O176" s="5">
        <v>6.7185427315309784E-2</v>
      </c>
      <c r="P176" s="2">
        <v>4</v>
      </c>
      <c r="Q176" s="2">
        <v>4</v>
      </c>
      <c r="R176" s="2">
        <v>1</v>
      </c>
      <c r="S176" s="3">
        <v>2</v>
      </c>
      <c r="T176" s="3">
        <v>32</v>
      </c>
      <c r="U176" s="3">
        <v>4</v>
      </c>
      <c r="V176" s="3">
        <v>1</v>
      </c>
      <c r="W176" s="3">
        <v>1</v>
      </c>
      <c r="X176" s="4">
        <v>5</v>
      </c>
      <c r="Y176" s="3">
        <f>U176*V176*W176*X176</f>
        <v>20</v>
      </c>
      <c r="Z176" s="3">
        <v>2</v>
      </c>
      <c r="AA176" s="3">
        <v>3</v>
      </c>
      <c r="AB176" s="3">
        <v>2</v>
      </c>
      <c r="AC176" s="3">
        <v>2</v>
      </c>
      <c r="AD176" s="3">
        <f>Z176*AA176*AB176*AC176</f>
        <v>24</v>
      </c>
      <c r="AE176" s="3">
        <f>T176+Y176+AD176</f>
        <v>76</v>
      </c>
      <c r="AF176" s="4">
        <v>115.3599854</v>
      </c>
      <c r="AG176" s="4">
        <v>22.786306400000001</v>
      </c>
      <c r="AH176" s="2" t="s">
        <v>36</v>
      </c>
      <c r="AI176" s="2" t="s">
        <v>37</v>
      </c>
      <c r="AJ176" s="2" t="s">
        <v>38</v>
      </c>
      <c r="AK176" s="2" t="s">
        <v>39</v>
      </c>
    </row>
    <row r="177" spans="1:37" x14ac:dyDescent="0.2">
      <c r="A177" s="2">
        <v>2361</v>
      </c>
      <c r="B177" s="3">
        <v>37.9208</v>
      </c>
      <c r="C177" s="3">
        <v>330855.20997843298</v>
      </c>
      <c r="D177" s="3">
        <f>C177/B177</f>
        <v>8724.9005816974586</v>
      </c>
      <c r="E177" s="3">
        <v>1749.1271419525101</v>
      </c>
      <c r="F177" s="6">
        <f>E177/C177</f>
        <v>5.28668459555625E-3</v>
      </c>
      <c r="G177" s="3">
        <v>2.8614999999999999</v>
      </c>
      <c r="H177" s="5">
        <v>7.5459905909158034E-2</v>
      </c>
      <c r="I177" s="3">
        <v>19794.567058184428</v>
      </c>
      <c r="J177" s="5">
        <v>9.1564076951997281E-2</v>
      </c>
      <c r="K177" s="5">
        <v>0.32100097368400865</v>
      </c>
      <c r="L177" s="5">
        <v>6.3111864490056624E-2</v>
      </c>
      <c r="M177" s="5">
        <v>0.11990403896237145</v>
      </c>
      <c r="N177" s="5">
        <v>0.32404913777108135</v>
      </c>
      <c r="O177" s="5">
        <v>8.0369908140484697E-2</v>
      </c>
      <c r="P177" s="2">
        <v>4</v>
      </c>
      <c r="Q177" s="2">
        <v>5</v>
      </c>
      <c r="R177" s="2">
        <v>1</v>
      </c>
      <c r="S177" s="3">
        <v>1</v>
      </c>
      <c r="T177" s="3">
        <v>20</v>
      </c>
      <c r="U177" s="3">
        <v>3</v>
      </c>
      <c r="V177" s="3">
        <v>3</v>
      </c>
      <c r="W177" s="3">
        <v>4</v>
      </c>
      <c r="X177" s="4">
        <v>5</v>
      </c>
      <c r="Y177" s="3">
        <f>U177*V177*W177*X177</f>
        <v>180</v>
      </c>
      <c r="Z177" s="3">
        <v>2</v>
      </c>
      <c r="AA177" s="3">
        <v>1</v>
      </c>
      <c r="AB177" s="3">
        <v>2</v>
      </c>
      <c r="AC177" s="3">
        <v>2</v>
      </c>
      <c r="AD177" s="3">
        <f>Z177*AA177*AB177*AC177</f>
        <v>8</v>
      </c>
      <c r="AE177" s="3">
        <f>T177+Y177+AD177</f>
        <v>208</v>
      </c>
      <c r="AF177" s="4">
        <v>115.335289</v>
      </c>
      <c r="AG177" s="4">
        <v>22.975164400000001</v>
      </c>
      <c r="AH177" s="2" t="s">
        <v>36</v>
      </c>
      <c r="AI177" s="2" t="s">
        <v>37</v>
      </c>
      <c r="AJ177" s="2" t="s">
        <v>38</v>
      </c>
      <c r="AK177" s="2" t="s">
        <v>39</v>
      </c>
    </row>
    <row r="178" spans="1:37" x14ac:dyDescent="0.2">
      <c r="A178" s="2">
        <v>2380</v>
      </c>
      <c r="B178" s="3">
        <v>31.753499999999999</v>
      </c>
      <c r="C178" s="3">
        <v>259473.14554934099</v>
      </c>
      <c r="D178" s="3">
        <f>C178/B178</f>
        <v>8171.4817437240299</v>
      </c>
      <c r="E178" s="3">
        <v>1361.6848146915399</v>
      </c>
      <c r="F178" s="6">
        <f>E178/C178</f>
        <v>5.24788340546249E-3</v>
      </c>
      <c r="G178" s="3">
        <v>3.9407000000000001</v>
      </c>
      <c r="H178" s="5">
        <v>0.12410285480340751</v>
      </c>
      <c r="I178" s="3">
        <v>26348.897617585466</v>
      </c>
      <c r="J178" s="5">
        <v>0.14476212214581055</v>
      </c>
      <c r="K178" s="5">
        <v>0.28428190048001339</v>
      </c>
      <c r="L178" s="5">
        <v>5.9510980548461545E-2</v>
      </c>
      <c r="M178" s="5">
        <v>0.16472926097834142</v>
      </c>
      <c r="N178" s="5">
        <v>0.27839360376416855</v>
      </c>
      <c r="O178" s="5">
        <v>6.8322132083204562E-2</v>
      </c>
      <c r="P178" s="2">
        <v>4</v>
      </c>
      <c r="Q178" s="2">
        <v>5</v>
      </c>
      <c r="R178" s="2">
        <v>1</v>
      </c>
      <c r="S178" s="3">
        <v>1</v>
      </c>
      <c r="T178" s="3">
        <v>20</v>
      </c>
      <c r="U178" s="3">
        <v>3</v>
      </c>
      <c r="V178" s="3">
        <v>3</v>
      </c>
      <c r="W178" s="3">
        <v>3</v>
      </c>
      <c r="X178" s="4">
        <v>5</v>
      </c>
      <c r="Y178" s="3">
        <f>U178*V178*W178*X178</f>
        <v>135</v>
      </c>
      <c r="Z178" s="3">
        <v>3</v>
      </c>
      <c r="AA178" s="3">
        <v>2.82</v>
      </c>
      <c r="AB178" s="3">
        <v>3</v>
      </c>
      <c r="AC178" s="3">
        <v>2</v>
      </c>
      <c r="AD178" s="3">
        <f>Z178*AA178*AB178*AC178</f>
        <v>50.759999999999991</v>
      </c>
      <c r="AE178" s="3">
        <f>T178+Y178+AD178</f>
        <v>205.76</v>
      </c>
      <c r="AF178" s="4">
        <v>115.6408081</v>
      </c>
      <c r="AG178" s="4">
        <v>22.9388027</v>
      </c>
      <c r="AH178" s="2" t="s">
        <v>36</v>
      </c>
      <c r="AI178" s="2" t="s">
        <v>37</v>
      </c>
      <c r="AJ178" s="2" t="s">
        <v>38</v>
      </c>
      <c r="AK178" s="2" t="s">
        <v>39</v>
      </c>
    </row>
    <row r="179" spans="1:37" x14ac:dyDescent="0.2">
      <c r="A179" s="2">
        <v>2383</v>
      </c>
      <c r="B179" s="3">
        <v>35.221600000000002</v>
      </c>
      <c r="C179" s="3">
        <v>438991.60712424701</v>
      </c>
      <c r="D179" s="3">
        <f>C179/B179</f>
        <v>12463.704292940894</v>
      </c>
      <c r="E179" s="3">
        <v>1243.32130789756</v>
      </c>
      <c r="F179" s="6">
        <f>E179/C179</f>
        <v>2.8322211352566134E-3</v>
      </c>
      <c r="G179" s="3">
        <v>2.4874999999999998</v>
      </c>
      <c r="H179" s="5">
        <v>7.0624276012446904E-2</v>
      </c>
      <c r="I179" s="3">
        <v>17624.358703182137</v>
      </c>
      <c r="J179" s="5">
        <v>8.401166692632861E-2</v>
      </c>
      <c r="K179" s="5">
        <v>0.31666018475815777</v>
      </c>
      <c r="L179" s="5">
        <v>9.5916485603169677E-2</v>
      </c>
      <c r="M179" s="5">
        <v>0.11098194681371573</v>
      </c>
      <c r="N179" s="5">
        <v>0.30193623607669695</v>
      </c>
      <c r="O179" s="5">
        <v>9.0493479821931205E-2</v>
      </c>
      <c r="P179" s="2">
        <v>5</v>
      </c>
      <c r="Q179" s="2">
        <v>5</v>
      </c>
      <c r="R179" s="2">
        <v>1</v>
      </c>
      <c r="S179" s="3">
        <v>1</v>
      </c>
      <c r="T179" s="3">
        <v>25</v>
      </c>
      <c r="U179" s="3">
        <v>4</v>
      </c>
      <c r="V179" s="3">
        <v>2</v>
      </c>
      <c r="W179" s="3">
        <v>3</v>
      </c>
      <c r="X179" s="4">
        <v>3.44</v>
      </c>
      <c r="Y179" s="3">
        <f>U179*V179*W179*X179</f>
        <v>82.56</v>
      </c>
      <c r="Z179" s="3">
        <v>3</v>
      </c>
      <c r="AA179" s="3">
        <v>2.48</v>
      </c>
      <c r="AB179" s="3">
        <v>2</v>
      </c>
      <c r="AC179" s="3">
        <v>2</v>
      </c>
      <c r="AD179" s="3">
        <f>Z179*AA179*AB179*AC179</f>
        <v>29.759999999999998</v>
      </c>
      <c r="AE179" s="3">
        <f>T179+Y179+AD179</f>
        <v>137.32</v>
      </c>
      <c r="AF179" s="4">
        <v>115.72364039999999</v>
      </c>
      <c r="AG179" s="4">
        <v>24.1310444</v>
      </c>
      <c r="AH179" s="2" t="s">
        <v>36</v>
      </c>
      <c r="AI179" s="2" t="s">
        <v>37</v>
      </c>
      <c r="AJ179" s="2" t="s">
        <v>38</v>
      </c>
      <c r="AK179" s="2" t="s">
        <v>39</v>
      </c>
    </row>
    <row r="180" spans="1:37" x14ac:dyDescent="0.2">
      <c r="A180" s="2">
        <v>2387</v>
      </c>
      <c r="B180" s="3">
        <v>29.9451</v>
      </c>
      <c r="C180" s="3">
        <v>179523.78895412001</v>
      </c>
      <c r="D180" s="3">
        <f>C180/B180</f>
        <v>5995.097326578305</v>
      </c>
      <c r="E180" s="3">
        <v>859.11373853683403</v>
      </c>
      <c r="F180" s="6">
        <f>E180/C180</f>
        <v>4.7855147417615691E-3</v>
      </c>
      <c r="G180" s="3">
        <v>2.3807999999999998</v>
      </c>
      <c r="H180" s="5">
        <v>7.9505495055952391E-2</v>
      </c>
      <c r="I180" s="3">
        <v>10557.455182984862</v>
      </c>
      <c r="J180" s="5">
        <v>0.12557714716106227</v>
      </c>
      <c r="K180" s="5">
        <v>0.28832346943720294</v>
      </c>
      <c r="L180" s="5">
        <v>7.8832376629733455E-2</v>
      </c>
      <c r="M180" s="5">
        <v>0.15563514833067399</v>
      </c>
      <c r="N180" s="5">
        <v>0.27534678334981433</v>
      </c>
      <c r="O180" s="5">
        <v>7.6285075091513013E-2</v>
      </c>
      <c r="P180" s="2">
        <v>4</v>
      </c>
      <c r="Q180" s="2">
        <v>4</v>
      </c>
      <c r="R180" s="2">
        <v>2</v>
      </c>
      <c r="S180" s="3">
        <v>2</v>
      </c>
      <c r="T180" s="3">
        <v>64</v>
      </c>
      <c r="U180" s="3">
        <v>3</v>
      </c>
      <c r="V180" s="3">
        <v>5</v>
      </c>
      <c r="W180" s="3">
        <v>2</v>
      </c>
      <c r="X180" s="4">
        <v>3.08</v>
      </c>
      <c r="Y180" s="3">
        <f>U180*V180*W180*X180</f>
        <v>92.4</v>
      </c>
      <c r="Z180" s="3">
        <v>3</v>
      </c>
      <c r="AA180" s="3">
        <v>3.32</v>
      </c>
      <c r="AB180" s="3">
        <v>2</v>
      </c>
      <c r="AC180" s="3">
        <v>2</v>
      </c>
      <c r="AD180" s="3">
        <f>Z180*AA180*AB180*AC180</f>
        <v>39.839999999999996</v>
      </c>
      <c r="AE180" s="3">
        <f>T180+Y180+AD180</f>
        <v>196.24</v>
      </c>
      <c r="AF180" s="4">
        <v>115.7570953</v>
      </c>
      <c r="AG180" s="4">
        <v>23.929870600000001</v>
      </c>
      <c r="AH180" s="2" t="s">
        <v>36</v>
      </c>
      <c r="AI180" s="2" t="s">
        <v>37</v>
      </c>
      <c r="AJ180" s="2" t="s">
        <v>38</v>
      </c>
      <c r="AK180" s="2" t="s">
        <v>39</v>
      </c>
    </row>
    <row r="181" spans="1:37" x14ac:dyDescent="0.2">
      <c r="A181" s="2">
        <v>2411</v>
      </c>
      <c r="B181" s="3">
        <v>94.891499999999994</v>
      </c>
      <c r="C181" s="3">
        <v>354271.77919044899</v>
      </c>
      <c r="D181" s="3">
        <f>C181/B181</f>
        <v>3733.4406052222698</v>
      </c>
      <c r="E181" s="3">
        <v>5129.2165729999497</v>
      </c>
      <c r="F181" s="6">
        <f>E181/C181</f>
        <v>1.4478196893697795E-2</v>
      </c>
      <c r="G181" s="3">
        <v>3.363</v>
      </c>
      <c r="H181" s="5">
        <v>3.5440476755030738E-2</v>
      </c>
      <c r="I181" s="3">
        <v>15128.653514803749</v>
      </c>
      <c r="J181" s="5">
        <v>7.5717503234677755E-2</v>
      </c>
      <c r="K181" s="5">
        <v>0.32504089132132369</v>
      </c>
      <c r="L181" s="5">
        <v>9.5906033038510252E-2</v>
      </c>
      <c r="M181" s="5">
        <v>8.5477906423302538E-2</v>
      </c>
      <c r="N181" s="5">
        <v>0.32589209385146556</v>
      </c>
      <c r="O181" s="5">
        <v>9.1965572130720208E-2</v>
      </c>
      <c r="P181" s="2">
        <v>1</v>
      </c>
      <c r="Q181" s="2">
        <v>3</v>
      </c>
      <c r="R181" s="2">
        <v>1</v>
      </c>
      <c r="S181" s="3">
        <v>2</v>
      </c>
      <c r="T181" s="3">
        <v>6</v>
      </c>
      <c r="U181" s="3">
        <v>1</v>
      </c>
      <c r="V181" s="3">
        <v>2</v>
      </c>
      <c r="W181" s="3">
        <v>3</v>
      </c>
      <c r="X181" s="4">
        <v>2</v>
      </c>
      <c r="Y181" s="3">
        <f>U181*V181*W181*X181</f>
        <v>12</v>
      </c>
      <c r="Z181" s="3">
        <v>3</v>
      </c>
      <c r="AA181" s="3">
        <v>2</v>
      </c>
      <c r="AB181" s="3">
        <v>2</v>
      </c>
      <c r="AC181" s="3">
        <v>2</v>
      </c>
      <c r="AD181" s="3">
        <f>Z181*AA181*AB181*AC181</f>
        <v>24</v>
      </c>
      <c r="AE181" s="3">
        <f>T181+Y181+AD181</f>
        <v>42</v>
      </c>
      <c r="AF181" s="4">
        <v>116.10365299999999</v>
      </c>
      <c r="AG181" s="4">
        <v>24.2888603</v>
      </c>
      <c r="AH181" s="2" t="s">
        <v>36</v>
      </c>
      <c r="AI181" s="2" t="s">
        <v>37</v>
      </c>
      <c r="AJ181" s="2" t="s">
        <v>38</v>
      </c>
      <c r="AK181" s="2" t="s">
        <v>39</v>
      </c>
    </row>
    <row r="182" spans="1:37" x14ac:dyDescent="0.2">
      <c r="A182" s="2">
        <v>2413</v>
      </c>
      <c r="B182" s="3">
        <v>25.4861</v>
      </c>
      <c r="C182" s="3">
        <v>172925.38110962801</v>
      </c>
      <c r="D182" s="3">
        <f>C182/B182</f>
        <v>6785.086031586944</v>
      </c>
      <c r="E182" s="3">
        <v>850.82325220107998</v>
      </c>
      <c r="F182" s="6">
        <f>E182/C182</f>
        <v>4.920175666183386E-3</v>
      </c>
      <c r="G182" s="3">
        <v>0.86820000000000008</v>
      </c>
      <c r="H182" s="5">
        <v>3.4065627930518989E-2</v>
      </c>
      <c r="I182" s="3">
        <v>5374.0231341790231</v>
      </c>
      <c r="J182" s="5">
        <v>0.11417203526475715</v>
      </c>
      <c r="K182" s="5">
        <v>0.29448017316255659</v>
      </c>
      <c r="L182" s="5">
        <v>9.1925058548009364E-2</v>
      </c>
      <c r="M182" s="5">
        <v>0.12686350416898681</v>
      </c>
      <c r="N182" s="5">
        <v>0.27835920266602127</v>
      </c>
      <c r="O182" s="5">
        <v>9.4200026189668759E-2</v>
      </c>
      <c r="P182" s="2">
        <v>4</v>
      </c>
      <c r="Q182" s="2">
        <v>4</v>
      </c>
      <c r="R182" s="2">
        <v>1</v>
      </c>
      <c r="S182" s="3">
        <v>3.94</v>
      </c>
      <c r="T182" s="3">
        <v>63.04</v>
      </c>
      <c r="U182" s="3">
        <v>3</v>
      </c>
      <c r="V182" s="3">
        <v>5</v>
      </c>
      <c r="W182" s="3">
        <v>1</v>
      </c>
      <c r="X182" s="4">
        <v>4</v>
      </c>
      <c r="Y182" s="3">
        <f>U182*V182*W182*X182</f>
        <v>60</v>
      </c>
      <c r="Z182" s="3">
        <v>2</v>
      </c>
      <c r="AA182" s="3">
        <v>2.21</v>
      </c>
      <c r="AB182" s="3">
        <v>1</v>
      </c>
      <c r="AC182" s="3">
        <v>1</v>
      </c>
      <c r="AD182" s="3">
        <f>Z182*AA182*AB182*AC182</f>
        <v>4.42</v>
      </c>
      <c r="AE182" s="3">
        <f>T182+Y182+AD182</f>
        <v>127.46</v>
      </c>
      <c r="AF182" s="4">
        <v>116.1790543</v>
      </c>
      <c r="AG182" s="4">
        <v>23.750488300000001</v>
      </c>
      <c r="AH182" s="2" t="s">
        <v>36</v>
      </c>
      <c r="AI182" s="2" t="s">
        <v>37</v>
      </c>
      <c r="AJ182" s="2" t="s">
        <v>38</v>
      </c>
      <c r="AK182" s="2" t="s">
        <v>39</v>
      </c>
    </row>
    <row r="183" spans="1:37" x14ac:dyDescent="0.2">
      <c r="A183" s="2">
        <v>2421</v>
      </c>
      <c r="B183" s="3">
        <v>663.99400000000003</v>
      </c>
      <c r="C183" s="3">
        <v>3842421.1319806101</v>
      </c>
      <c r="D183" s="3">
        <f>C183/B183</f>
        <v>5786.8311038663151</v>
      </c>
      <c r="E183" s="3">
        <v>29319.6638531684</v>
      </c>
      <c r="F183" s="6">
        <f>E183/C183</f>
        <v>7.6305180629837209E-3</v>
      </c>
      <c r="G183" s="3">
        <v>41.065199999999997</v>
      </c>
      <c r="H183" s="5">
        <v>6.1845739569935873E-2</v>
      </c>
      <c r="I183" s="3">
        <f>H183*C183</f>
        <v>237637.376646491</v>
      </c>
      <c r="J183" s="5">
        <v>0.13412910617170254</v>
      </c>
      <c r="K183" s="5">
        <v>0.29870085512745126</v>
      </c>
      <c r="L183" s="5">
        <v>6.2428563356116004E-2</v>
      </c>
      <c r="M183" s="5">
        <v>0.14645687556604506</v>
      </c>
      <c r="N183" s="5">
        <v>0.30016953187094236</v>
      </c>
      <c r="O183" s="5">
        <v>5.8115067907742735E-2</v>
      </c>
      <c r="P183" s="2">
        <v>3</v>
      </c>
      <c r="Q183" s="2">
        <v>4</v>
      </c>
      <c r="R183" s="2">
        <v>1</v>
      </c>
      <c r="S183" s="3">
        <v>1</v>
      </c>
      <c r="T183" s="3">
        <v>12</v>
      </c>
      <c r="U183" s="3">
        <v>3</v>
      </c>
      <c r="V183" s="3">
        <v>4</v>
      </c>
      <c r="W183" s="3">
        <v>1</v>
      </c>
      <c r="X183" s="4">
        <v>2</v>
      </c>
      <c r="Y183" s="3">
        <f>U183*V183*W183*X183</f>
        <v>24</v>
      </c>
      <c r="Z183" s="3">
        <v>3.47</v>
      </c>
      <c r="AA183" s="3">
        <v>3.96</v>
      </c>
      <c r="AB183" s="3">
        <v>3.2</v>
      </c>
      <c r="AC183" s="3">
        <v>3.72</v>
      </c>
      <c r="AD183" s="3">
        <f>Z183*AA183*AB183*AC183</f>
        <v>163.57524480000004</v>
      </c>
      <c r="AE183" s="3">
        <f>T183+Y183+AD183</f>
        <v>199.57524480000004</v>
      </c>
      <c r="AF183" s="4">
        <v>116.387413</v>
      </c>
      <c r="AG183" s="4">
        <v>23.274839400000001</v>
      </c>
      <c r="AH183" s="2" t="s">
        <v>36</v>
      </c>
      <c r="AI183" s="2" t="s">
        <v>37</v>
      </c>
      <c r="AJ183" s="2" t="s">
        <v>38</v>
      </c>
      <c r="AK183" s="2" t="s">
        <v>39</v>
      </c>
    </row>
    <row r="184" spans="1:37" x14ac:dyDescent="0.2">
      <c r="A184" s="2">
        <v>2425</v>
      </c>
      <c r="B184" s="3">
        <v>25.073599999999999</v>
      </c>
      <c r="C184" s="3">
        <v>236337.86191765199</v>
      </c>
      <c r="D184" s="3">
        <f>C184/B184</f>
        <v>9425.7650244740289</v>
      </c>
      <c r="E184" s="3">
        <v>701.61567378044106</v>
      </c>
      <c r="F184" s="6">
        <f>E184/C184</f>
        <v>2.9686977282755793E-3</v>
      </c>
      <c r="G184" s="3">
        <v>3.0137</v>
      </c>
      <c r="H184" s="5">
        <v>0.1201941484270308</v>
      </c>
      <c r="I184" s="3">
        <v>16870.090090772766</v>
      </c>
      <c r="J184" s="5">
        <v>0.1596507356441996</v>
      </c>
      <c r="K184" s="5">
        <v>0.27375643182417647</v>
      </c>
      <c r="L184" s="5">
        <v>6.6482851601567028E-2</v>
      </c>
      <c r="M184" s="5">
        <v>0.16873937986749904</v>
      </c>
      <c r="N184" s="5">
        <v>0.2732133854313496</v>
      </c>
      <c r="O184" s="5">
        <v>5.8157215631208257E-2</v>
      </c>
      <c r="P184" s="2">
        <v>5</v>
      </c>
      <c r="Q184" s="2">
        <v>5</v>
      </c>
      <c r="R184" s="2">
        <v>2</v>
      </c>
      <c r="S184" s="3">
        <v>3</v>
      </c>
      <c r="T184" s="3">
        <v>150</v>
      </c>
      <c r="U184" s="3">
        <v>4</v>
      </c>
      <c r="V184" s="3">
        <v>2.61</v>
      </c>
      <c r="W184" s="3">
        <v>3</v>
      </c>
      <c r="X184" s="4">
        <v>3.35</v>
      </c>
      <c r="Y184" s="3">
        <f>U184*V184*W184*X184</f>
        <v>104.922</v>
      </c>
      <c r="Z184" s="3">
        <v>3</v>
      </c>
      <c r="AA184" s="3">
        <v>3</v>
      </c>
      <c r="AB184" s="3">
        <v>2</v>
      </c>
      <c r="AC184" s="3">
        <v>2</v>
      </c>
      <c r="AD184" s="3">
        <f>Z184*AA184*AB184*AC184</f>
        <v>36</v>
      </c>
      <c r="AE184" s="3">
        <f>T184+Y184+AD184</f>
        <v>290.92200000000003</v>
      </c>
      <c r="AF184" s="4">
        <v>116.28764339999999</v>
      </c>
      <c r="AG184" s="4">
        <v>23.025941799999998</v>
      </c>
      <c r="AH184" s="2" t="s">
        <v>36</v>
      </c>
      <c r="AI184" s="2" t="s">
        <v>37</v>
      </c>
      <c r="AJ184" s="2" t="s">
        <v>38</v>
      </c>
      <c r="AK184" s="2" t="s">
        <v>39</v>
      </c>
    </row>
    <row r="185" spans="1:37" x14ac:dyDescent="0.2">
      <c r="A185" s="2">
        <v>2434</v>
      </c>
      <c r="B185" s="3">
        <v>1219.58</v>
      </c>
      <c r="C185" s="3">
        <v>6521643.6794802602</v>
      </c>
      <c r="D185" s="3">
        <f>C185/B185</f>
        <v>5347.4504989260731</v>
      </c>
      <c r="E185" s="3">
        <v>59103.005169272401</v>
      </c>
      <c r="F185" s="6">
        <f>E185/C185</f>
        <v>9.0625934310447631E-3</v>
      </c>
      <c r="G185" s="3">
        <v>51.1203</v>
      </c>
      <c r="H185" s="5">
        <v>4.1916315452860821E-2</v>
      </c>
      <c r="I185" s="3">
        <v>278301.74171296676</v>
      </c>
      <c r="J185" s="5">
        <v>8.8406108537043185E-2</v>
      </c>
      <c r="K185" s="5">
        <v>0.32438961241867698</v>
      </c>
      <c r="L185" s="5">
        <v>8.0662182733449383E-2</v>
      </c>
      <c r="M185" s="5">
        <v>9.9904412447615804E-2</v>
      </c>
      <c r="N185" s="5">
        <v>0.33184665390137935</v>
      </c>
      <c r="O185" s="5">
        <v>7.4791029961835287E-2</v>
      </c>
      <c r="P185" s="2">
        <v>2</v>
      </c>
      <c r="Q185" s="2">
        <v>4</v>
      </c>
      <c r="R185" s="2">
        <v>1</v>
      </c>
      <c r="S185" s="3">
        <v>2</v>
      </c>
      <c r="T185" s="3">
        <v>16</v>
      </c>
      <c r="U185" s="3">
        <v>2</v>
      </c>
      <c r="V185" s="3">
        <v>4</v>
      </c>
      <c r="W185" s="3">
        <v>1</v>
      </c>
      <c r="X185" s="4">
        <v>3</v>
      </c>
      <c r="Y185" s="3">
        <f>U185*V185*W185*X185</f>
        <v>24</v>
      </c>
      <c r="Z185" s="3">
        <v>5</v>
      </c>
      <c r="AA185" s="3">
        <v>5</v>
      </c>
      <c r="AB185" s="3">
        <v>5</v>
      </c>
      <c r="AC185" s="3">
        <v>5</v>
      </c>
      <c r="AD185" s="3">
        <f>Z185*AA185*AB185*AC185</f>
        <v>625</v>
      </c>
      <c r="AE185" s="3">
        <f>T185+Y185+AD185</f>
        <v>665</v>
      </c>
      <c r="AF185" s="4">
        <v>116.5837326</v>
      </c>
      <c r="AG185" s="4">
        <v>23.531747800000002</v>
      </c>
      <c r="AH185" s="2" t="s">
        <v>36</v>
      </c>
      <c r="AI185" s="2" t="s">
        <v>37</v>
      </c>
      <c r="AJ185" s="2" t="s">
        <v>38</v>
      </c>
      <c r="AK185" s="2" t="s">
        <v>39</v>
      </c>
    </row>
    <row r="186" spans="1:37" x14ac:dyDescent="0.2">
      <c r="A186" s="2">
        <v>2457</v>
      </c>
      <c r="B186" s="3">
        <v>47.676699999999997</v>
      </c>
      <c r="C186" s="3">
        <v>141707.899152292</v>
      </c>
      <c r="D186" s="3">
        <f>C186/B186</f>
        <v>2972.267358107671</v>
      </c>
      <c r="E186" s="3">
        <v>1853.3973722457799</v>
      </c>
      <c r="F186" s="6">
        <f>E186/C186</f>
        <v>1.3078998300962413E-2</v>
      </c>
      <c r="G186" s="3">
        <v>6.1621000000000006</v>
      </c>
      <c r="H186" s="5">
        <v>0.1292476199065791</v>
      </c>
      <c r="I186" s="3">
        <v>14042.366159990102</v>
      </c>
      <c r="J186" s="5">
        <v>0.10682678782610915</v>
      </c>
      <c r="K186" s="5">
        <v>0.29755688747511227</v>
      </c>
      <c r="L186" s="5">
        <v>6.8544004689274504E-2</v>
      </c>
      <c r="M186" s="5">
        <v>0.13695727660804058</v>
      </c>
      <c r="N186" s="5">
        <v>0.32994762212591983</v>
      </c>
      <c r="O186" s="5">
        <v>6.0167421275543601E-2</v>
      </c>
      <c r="P186" s="2">
        <v>1</v>
      </c>
      <c r="Q186" s="2">
        <v>2</v>
      </c>
      <c r="R186" s="2">
        <v>2</v>
      </c>
      <c r="S186" s="3">
        <v>3.24</v>
      </c>
      <c r="T186" s="3">
        <v>12.96</v>
      </c>
      <c r="U186" s="3">
        <v>2</v>
      </c>
      <c r="V186" s="3">
        <v>2.61</v>
      </c>
      <c r="W186" s="3">
        <v>2</v>
      </c>
      <c r="X186" s="4">
        <v>4</v>
      </c>
      <c r="Y186" s="3">
        <f>U186*V186*W186*X186</f>
        <v>41.76</v>
      </c>
      <c r="Z186" s="3">
        <v>3.34</v>
      </c>
      <c r="AA186" s="3">
        <v>2.2200000000000002</v>
      </c>
      <c r="AB186" s="3">
        <v>2</v>
      </c>
      <c r="AC186" s="3">
        <v>2</v>
      </c>
      <c r="AD186" s="3">
        <f>Z186*AA186*AB186*AC186</f>
        <v>29.659200000000002</v>
      </c>
      <c r="AE186" s="3">
        <f>T186+Y186+AD186</f>
        <v>84.379199999999997</v>
      </c>
      <c r="AF186" s="4">
        <v>108.6619644</v>
      </c>
      <c r="AG186" s="4">
        <v>19.099269899999999</v>
      </c>
      <c r="AH186" s="2" t="s">
        <v>36</v>
      </c>
      <c r="AI186" s="2" t="s">
        <v>37</v>
      </c>
      <c r="AJ186" s="2" t="s">
        <v>38</v>
      </c>
      <c r="AK186" s="2" t="s">
        <v>39</v>
      </c>
    </row>
    <row r="187" spans="1:37" x14ac:dyDescent="0.2">
      <c r="A187" s="2">
        <v>2473</v>
      </c>
      <c r="B187" s="3">
        <v>85.966700000000003</v>
      </c>
      <c r="C187" s="3">
        <v>449061.79292182199</v>
      </c>
      <c r="D187" s="3">
        <f>C187/B187</f>
        <v>5223.6714090667892</v>
      </c>
      <c r="E187" s="3">
        <v>4014.3638229370099</v>
      </c>
      <c r="F187" s="6">
        <f>E187/C187</f>
        <v>8.939446388474822E-3</v>
      </c>
      <c r="G187" s="3">
        <v>6.2218</v>
      </c>
      <c r="H187" s="5">
        <v>7.2374535721389799E-2</v>
      </c>
      <c r="I187" s="3">
        <v>27286.936955821267</v>
      </c>
      <c r="J187" s="5">
        <v>8.8387839492976197E-2</v>
      </c>
      <c r="K187" s="5">
        <v>0.33004413243102976</v>
      </c>
      <c r="L187" s="5">
        <v>5.1707511087380545E-2</v>
      </c>
      <c r="M187" s="5">
        <v>0.10868225715720939</v>
      </c>
      <c r="N187" s="5">
        <v>0.37504233909517393</v>
      </c>
      <c r="O187" s="5">
        <v>4.6135920736230206E-2</v>
      </c>
      <c r="P187" s="2">
        <v>2</v>
      </c>
      <c r="Q187" s="2">
        <v>4</v>
      </c>
      <c r="R187" s="2">
        <v>1</v>
      </c>
      <c r="S187" s="3">
        <v>2.6</v>
      </c>
      <c r="T187" s="3">
        <v>20.8</v>
      </c>
      <c r="U187" s="3">
        <v>2</v>
      </c>
      <c r="V187" s="3">
        <v>3</v>
      </c>
      <c r="W187" s="3">
        <v>1</v>
      </c>
      <c r="X187" s="4">
        <v>2</v>
      </c>
      <c r="Y187" s="3">
        <f>U187*V187*W187*X187</f>
        <v>12</v>
      </c>
      <c r="Z187" s="3">
        <v>3.52</v>
      </c>
      <c r="AA187" s="3">
        <v>1</v>
      </c>
      <c r="AB187" s="3">
        <v>2</v>
      </c>
      <c r="AC187" s="3">
        <v>2</v>
      </c>
      <c r="AD187" s="3">
        <f>Z187*AA187*AB187*AC187</f>
        <v>14.08</v>
      </c>
      <c r="AE187" s="3">
        <f>T187+Y187+AD187</f>
        <v>46.879999999999995</v>
      </c>
      <c r="AF187" s="4">
        <v>109.5003128</v>
      </c>
      <c r="AG187" s="4">
        <v>18.285795199999999</v>
      </c>
      <c r="AH187" s="2" t="s">
        <v>36</v>
      </c>
      <c r="AI187" s="2" t="s">
        <v>37</v>
      </c>
      <c r="AJ187" s="2" t="s">
        <v>38</v>
      </c>
      <c r="AK187" s="2" t="s">
        <v>39</v>
      </c>
    </row>
    <row r="188" spans="1:37" x14ac:dyDescent="0.2">
      <c r="A188" s="2">
        <v>2477</v>
      </c>
      <c r="B188" s="3">
        <v>30.322800000000001</v>
      </c>
      <c r="C188" s="3">
        <v>380068.01804697601</v>
      </c>
      <c r="D188" s="3">
        <f>C188/B188</f>
        <v>12534.067369998022</v>
      </c>
      <c r="E188" s="3">
        <v>1253.8050899505599</v>
      </c>
      <c r="F188" s="6">
        <f>E188/C188</f>
        <v>3.2988965932818659E-3</v>
      </c>
      <c r="G188" s="3">
        <v>1.9077999999999999</v>
      </c>
      <c r="H188" s="5">
        <v>6.2916353371060718E-2</v>
      </c>
      <c r="I188" s="3">
        <v>8241.7277098420982</v>
      </c>
      <c r="J188" s="5">
        <v>0.10228912810582612</v>
      </c>
      <c r="K188" s="5">
        <v>0.28728603669098818</v>
      </c>
      <c r="L188" s="5">
        <v>6.7191970010851337E-2</v>
      </c>
      <c r="M188" s="5">
        <v>0.14322621095765825</v>
      </c>
      <c r="N188" s="5">
        <v>0.33537097942307104</v>
      </c>
      <c r="O188" s="5">
        <v>6.4635674811605065E-2</v>
      </c>
      <c r="P188" s="2">
        <v>5</v>
      </c>
      <c r="Q188" s="2">
        <v>5</v>
      </c>
      <c r="R188" s="2">
        <v>1</v>
      </c>
      <c r="S188" s="3">
        <v>2.57</v>
      </c>
      <c r="T188" s="3">
        <v>64.25</v>
      </c>
      <c r="U188" s="3">
        <v>4</v>
      </c>
      <c r="V188" s="3">
        <v>4</v>
      </c>
      <c r="W188" s="3">
        <v>3</v>
      </c>
      <c r="X188" s="4">
        <v>3</v>
      </c>
      <c r="Y188" s="3">
        <f>U188*V188*W188*X188</f>
        <v>144</v>
      </c>
      <c r="Z188" s="3">
        <v>3</v>
      </c>
      <c r="AA188" s="3">
        <v>2.94</v>
      </c>
      <c r="AB188" s="3">
        <v>1</v>
      </c>
      <c r="AC188" s="3">
        <v>1</v>
      </c>
      <c r="AD188" s="3">
        <f>Z188*AA188*AB188*AC188</f>
        <v>8.82</v>
      </c>
      <c r="AE188" s="3">
        <f>T188+Y188+AD188</f>
        <v>217.07</v>
      </c>
      <c r="AF188" s="4">
        <v>109.5710831</v>
      </c>
      <c r="AG188" s="4">
        <v>19.5215988</v>
      </c>
      <c r="AH188" s="2" t="s">
        <v>36</v>
      </c>
      <c r="AI188" s="2" t="s">
        <v>37</v>
      </c>
      <c r="AJ188" s="2" t="s">
        <v>38</v>
      </c>
      <c r="AK188" s="2" t="s">
        <v>39</v>
      </c>
    </row>
    <row r="189" spans="1:37" x14ac:dyDescent="0.2">
      <c r="A189" s="2">
        <v>2492</v>
      </c>
      <c r="B189" s="3">
        <v>270.43700000000001</v>
      </c>
      <c r="C189" s="3">
        <v>1445237.6231605599</v>
      </c>
      <c r="D189" s="3">
        <f>C189/B189</f>
        <v>5344.0824412360726</v>
      </c>
      <c r="E189" s="3">
        <v>11433.1909121274</v>
      </c>
      <c r="F189" s="6">
        <f>E189/C189</f>
        <v>7.9109419301750493E-3</v>
      </c>
      <c r="G189" s="3">
        <v>8.2607999999999997</v>
      </c>
      <c r="H189" s="5">
        <v>3.0546116100977301E-2</v>
      </c>
      <c r="I189" s="3">
        <v>35527.24070744757</v>
      </c>
      <c r="J189" s="5">
        <v>8.2082347617320014E-2</v>
      </c>
      <c r="K189" s="5">
        <v>0.32568934174987996</v>
      </c>
      <c r="L189" s="5">
        <v>6.9040694366690789E-2</v>
      </c>
      <c r="M189" s="5">
        <v>0.10847946394928008</v>
      </c>
      <c r="N189" s="5">
        <v>0.34969312752904352</v>
      </c>
      <c r="O189" s="5">
        <v>6.5015024787785577E-2</v>
      </c>
      <c r="P189" s="2">
        <v>3</v>
      </c>
      <c r="Q189" s="2">
        <v>4</v>
      </c>
      <c r="R189" s="2">
        <v>1</v>
      </c>
      <c r="S189" s="3">
        <v>4</v>
      </c>
      <c r="T189" s="3">
        <v>48</v>
      </c>
      <c r="U189" s="3">
        <v>2</v>
      </c>
      <c r="V189" s="3">
        <v>1</v>
      </c>
      <c r="W189" s="3">
        <v>2</v>
      </c>
      <c r="X189" s="4">
        <v>2</v>
      </c>
      <c r="Y189" s="3">
        <f>U189*V189*W189*X189</f>
        <v>8</v>
      </c>
      <c r="Z189" s="3">
        <v>4</v>
      </c>
      <c r="AA189" s="3">
        <v>2</v>
      </c>
      <c r="AB189" s="3">
        <v>3</v>
      </c>
      <c r="AC189" s="3">
        <v>3</v>
      </c>
      <c r="AD189" s="3">
        <f>Z189*AA189*AB189*AC189</f>
        <v>72</v>
      </c>
      <c r="AE189" s="3">
        <f>T189+Y189+AD189</f>
        <v>128</v>
      </c>
      <c r="AF189" s="4">
        <v>110.3108063</v>
      </c>
      <c r="AG189" s="4">
        <v>19.995958300000002</v>
      </c>
      <c r="AH189" s="2" t="s">
        <v>36</v>
      </c>
      <c r="AI189" s="2" t="s">
        <v>37</v>
      </c>
      <c r="AJ189" s="2" t="s">
        <v>38</v>
      </c>
      <c r="AK189" s="2" t="s">
        <v>39</v>
      </c>
    </row>
    <row r="190" spans="1:37" x14ac:dyDescent="0.2">
      <c r="A190" s="2">
        <v>2500</v>
      </c>
      <c r="B190" s="3">
        <v>59.749499999999998</v>
      </c>
      <c r="C190" s="3">
        <v>85286.725930366098</v>
      </c>
      <c r="D190" s="3">
        <f>C190/B190</f>
        <v>1427.404847410708</v>
      </c>
      <c r="E190" s="3">
        <v>2510.70692157745</v>
      </c>
      <c r="F190" s="6">
        <f>E190/C190</f>
        <v>2.9438425431260691E-2</v>
      </c>
      <c r="G190" s="3">
        <v>4.9381000000000004</v>
      </c>
      <c r="H190" s="5">
        <v>8.2646716708926427E-2</v>
      </c>
      <c r="I190" s="3">
        <v>18312.363608063664</v>
      </c>
      <c r="J190" s="5">
        <v>7.2090125687269732E-2</v>
      </c>
      <c r="K190" s="5">
        <v>0.34056732312328519</v>
      </c>
      <c r="L190" s="5">
        <v>7.5624404892697575E-2</v>
      </c>
      <c r="M190" s="5">
        <v>9.3788606913953756E-2</v>
      </c>
      <c r="N190" s="5">
        <v>0.34999325432222272</v>
      </c>
      <c r="O190" s="5">
        <v>6.7936285060571061E-2</v>
      </c>
      <c r="P190" s="2">
        <v>1</v>
      </c>
      <c r="Q190" s="2">
        <v>1</v>
      </c>
      <c r="R190" s="2">
        <v>2</v>
      </c>
      <c r="S190" s="3">
        <v>4</v>
      </c>
      <c r="T190" s="3">
        <v>8</v>
      </c>
      <c r="U190" s="3">
        <v>1</v>
      </c>
      <c r="V190" s="3">
        <v>2</v>
      </c>
      <c r="W190" s="3">
        <v>2</v>
      </c>
      <c r="X190" s="4">
        <v>2</v>
      </c>
      <c r="Y190" s="3">
        <f>U190*V190*W190*X190</f>
        <v>8</v>
      </c>
      <c r="Z190" s="3">
        <v>3</v>
      </c>
      <c r="AA190" s="3">
        <v>2</v>
      </c>
      <c r="AB190" s="3">
        <v>2</v>
      </c>
      <c r="AC190" s="3">
        <v>2</v>
      </c>
      <c r="AD190" s="3">
        <f>Z190*AA190*AB190*AC190</f>
        <v>24</v>
      </c>
      <c r="AE190" s="3">
        <f>T190+Y190+AD190</f>
        <v>40</v>
      </c>
      <c r="AF190" s="4">
        <v>110.40957640000001</v>
      </c>
      <c r="AG190" s="4">
        <v>20.004447899999999</v>
      </c>
      <c r="AH190" s="2" t="s">
        <v>36</v>
      </c>
      <c r="AI190" s="2" t="s">
        <v>37</v>
      </c>
      <c r="AJ190" s="2" t="s">
        <v>38</v>
      </c>
      <c r="AK190" s="2" t="s">
        <v>39</v>
      </c>
    </row>
    <row r="191" spans="1:37" x14ac:dyDescent="0.2">
      <c r="A191" s="2">
        <v>2502</v>
      </c>
      <c r="B191" s="3">
        <v>26.846800000000002</v>
      </c>
      <c r="C191" s="3">
        <v>195843.424917233</v>
      </c>
      <c r="D191" s="3">
        <f>C191/B191</f>
        <v>7294.8517110878383</v>
      </c>
      <c r="E191" s="3">
        <v>730.48048615455605</v>
      </c>
      <c r="F191" s="6">
        <f>E191/C191</f>
        <v>3.7299209123986183E-3</v>
      </c>
      <c r="G191" s="3">
        <v>6.1017999999999999</v>
      </c>
      <c r="H191" s="5">
        <v>0.22728220868036411</v>
      </c>
      <c r="I191" s="3">
        <v>30957.200515517674</v>
      </c>
      <c r="J191" s="5">
        <v>8.9194400689433143E-2</v>
      </c>
      <c r="K191" s="5">
        <v>0.29550281975682247</v>
      </c>
      <c r="L191" s="5">
        <v>8.1454972759320579E-2</v>
      </c>
      <c r="M191" s="5">
        <v>0.11529229962916837</v>
      </c>
      <c r="N191" s="5">
        <v>0.33901472086412288</v>
      </c>
      <c r="O191" s="5">
        <v>7.9540786301132621E-2</v>
      </c>
      <c r="P191" s="2">
        <v>4</v>
      </c>
      <c r="Q191" s="2">
        <v>4</v>
      </c>
      <c r="R191" s="2">
        <v>1</v>
      </c>
      <c r="S191" s="3">
        <v>1</v>
      </c>
      <c r="T191" s="3">
        <v>16</v>
      </c>
      <c r="U191" s="3">
        <v>4</v>
      </c>
      <c r="V191" s="3">
        <v>4</v>
      </c>
      <c r="W191" s="3">
        <v>2</v>
      </c>
      <c r="X191" s="4">
        <v>3.83</v>
      </c>
      <c r="Y191" s="3">
        <f>U191*V191*W191*X191</f>
        <v>122.56</v>
      </c>
      <c r="Z191" s="3">
        <v>4</v>
      </c>
      <c r="AA191" s="3">
        <v>1</v>
      </c>
      <c r="AB191" s="3">
        <v>3</v>
      </c>
      <c r="AC191" s="3">
        <v>2</v>
      </c>
      <c r="AD191" s="3">
        <f>Z191*AA191*AB191*AC191</f>
        <v>24</v>
      </c>
      <c r="AE191" s="3">
        <f>T191+Y191+AD191</f>
        <v>162.56</v>
      </c>
      <c r="AF191" s="4">
        <v>110.3879089</v>
      </c>
      <c r="AG191" s="4">
        <v>18.810213099999999</v>
      </c>
      <c r="AH191" s="2" t="s">
        <v>36</v>
      </c>
      <c r="AI191" s="2" t="s">
        <v>37</v>
      </c>
      <c r="AJ191" s="2" t="s">
        <v>38</v>
      </c>
      <c r="AK191" s="2" t="s">
        <v>39</v>
      </c>
    </row>
    <row r="192" spans="1:37" x14ac:dyDescent="0.2">
      <c r="A192" s="2">
        <v>2508</v>
      </c>
      <c r="B192" s="3">
        <v>23.299700000000001</v>
      </c>
      <c r="C192" s="3">
        <v>147235.707549076</v>
      </c>
      <c r="D192" s="3">
        <f>C192/B192</f>
        <v>6319.2104425840671</v>
      </c>
      <c r="E192" s="3">
        <v>1126.0460700988699</v>
      </c>
      <c r="F192" s="6">
        <f>E192/C192</f>
        <v>7.647914278698602E-3</v>
      </c>
      <c r="G192" s="3">
        <v>1.2611000000000001</v>
      </c>
      <c r="H192" s="5">
        <v>5.4125160409790679E-2</v>
      </c>
      <c r="I192" s="3">
        <v>5112.3379013463691</v>
      </c>
      <c r="J192" s="5">
        <v>8.1100845706385608E-2</v>
      </c>
      <c r="K192" s="5">
        <v>0.29211127008319698</v>
      </c>
      <c r="L192" s="5">
        <v>9.9092718547372796E-2</v>
      </c>
      <c r="M192" s="5">
        <v>0.10747039216684798</v>
      </c>
      <c r="N192" s="5">
        <v>0.32534446224792529</v>
      </c>
      <c r="O192" s="5">
        <v>9.4880311248271398E-2</v>
      </c>
      <c r="P192" s="2">
        <v>3</v>
      </c>
      <c r="Q192" s="2">
        <v>4</v>
      </c>
      <c r="R192" s="2">
        <v>1</v>
      </c>
      <c r="S192" s="3">
        <v>2</v>
      </c>
      <c r="T192" s="3">
        <v>24</v>
      </c>
      <c r="U192" s="3">
        <v>2</v>
      </c>
      <c r="V192" s="3">
        <v>5</v>
      </c>
      <c r="W192" s="3">
        <v>4</v>
      </c>
      <c r="X192" s="4">
        <v>3</v>
      </c>
      <c r="Y192" s="3">
        <f>U192*V192*W192*X192</f>
        <v>120</v>
      </c>
      <c r="Z192" s="3">
        <v>2</v>
      </c>
      <c r="AA192" s="3">
        <v>2.4700000000000002</v>
      </c>
      <c r="AB192" s="3">
        <v>1</v>
      </c>
      <c r="AC192" s="3">
        <v>1</v>
      </c>
      <c r="AD192" s="3">
        <f>Z192*AA192*AB192*AC192</f>
        <v>4.9400000000000004</v>
      </c>
      <c r="AE192" s="3">
        <f>T192+Y192+AD192</f>
        <v>148.94</v>
      </c>
      <c r="AF192" s="4">
        <v>110.4650803</v>
      </c>
      <c r="AG192" s="4">
        <v>19.247720699999999</v>
      </c>
      <c r="AH192" s="2" t="s">
        <v>36</v>
      </c>
      <c r="AI192" s="2" t="s">
        <v>37</v>
      </c>
      <c r="AJ192" s="2" t="s">
        <v>38</v>
      </c>
      <c r="AK192" s="2" t="s">
        <v>39</v>
      </c>
    </row>
    <row r="193" spans="1:37" x14ac:dyDescent="0.2">
      <c r="A193" s="2">
        <v>2536</v>
      </c>
      <c r="B193" s="3">
        <v>34.552599999999998</v>
      </c>
      <c r="C193" s="3">
        <v>101250.209113023</v>
      </c>
      <c r="D193" s="3">
        <f>C193/B193</f>
        <v>2930.3209921401863</v>
      </c>
      <c r="E193" s="3">
        <v>756.45265078544605</v>
      </c>
      <c r="F193" s="6">
        <f>E193/C193</f>
        <v>7.4711218614969717E-3</v>
      </c>
      <c r="G193" s="3">
        <v>4.4987000000000004</v>
      </c>
      <c r="H193" s="5">
        <v>0.13019859576413931</v>
      </c>
      <c r="I193" s="3">
        <v>12958.666236404786</v>
      </c>
      <c r="J193" s="5">
        <v>6.6769527472144721E-2</v>
      </c>
      <c r="K193" s="5">
        <v>0.32247502700674091</v>
      </c>
      <c r="L193" s="5">
        <v>0.10297854067014182</v>
      </c>
      <c r="M193" s="5">
        <v>6.9512723354839587E-2</v>
      </c>
      <c r="N193" s="5">
        <v>0.34182444909935616</v>
      </c>
      <c r="O193" s="5">
        <v>9.643973239677682E-2</v>
      </c>
      <c r="P193" s="2">
        <v>3</v>
      </c>
      <c r="Q193" s="2">
        <v>2</v>
      </c>
      <c r="R193" s="2">
        <v>3</v>
      </c>
      <c r="S193" s="3">
        <v>1</v>
      </c>
      <c r="T193" s="3">
        <v>18</v>
      </c>
      <c r="U193" s="3">
        <v>2</v>
      </c>
      <c r="V193" s="3">
        <v>2</v>
      </c>
      <c r="W193" s="3">
        <v>3</v>
      </c>
      <c r="X193" s="4">
        <v>3.52</v>
      </c>
      <c r="Y193" s="3">
        <f>U193*V193*W193*X193</f>
        <v>42.24</v>
      </c>
      <c r="Z193" s="3">
        <v>2</v>
      </c>
      <c r="AA193" s="3">
        <v>2.4900000000000002</v>
      </c>
      <c r="AB193" s="3">
        <v>3</v>
      </c>
      <c r="AC193" s="3">
        <v>4</v>
      </c>
      <c r="AD193" s="3">
        <f>Z193*AA193*AB193*AC193</f>
        <v>59.760000000000005</v>
      </c>
      <c r="AE193" s="3">
        <f>T193+Y193+AD193</f>
        <v>120</v>
      </c>
      <c r="AF193" s="4">
        <v>114.0498734</v>
      </c>
      <c r="AG193" s="4">
        <v>38.075428000000002</v>
      </c>
      <c r="AH193" s="2" t="s">
        <v>36</v>
      </c>
      <c r="AI193" s="2" t="s">
        <v>37</v>
      </c>
      <c r="AJ193" s="2" t="s">
        <v>38</v>
      </c>
      <c r="AK193" s="2" t="s">
        <v>39</v>
      </c>
    </row>
    <row r="194" spans="1:37" x14ac:dyDescent="0.2">
      <c r="A194" s="2">
        <v>2553</v>
      </c>
      <c r="B194" s="3">
        <v>858.96199999999999</v>
      </c>
      <c r="C194" s="3">
        <v>3713756.4564671898</v>
      </c>
      <c r="D194" s="3">
        <f>C194/B194</f>
        <v>4323.5398730877387</v>
      </c>
      <c r="E194" s="3">
        <v>42735.637922048503</v>
      </c>
      <c r="F194" s="6">
        <f>E194/C194</f>
        <v>1.1507388387740946E-2</v>
      </c>
      <c r="G194" s="3">
        <v>137.62559999999999</v>
      </c>
      <c r="H194" s="5">
        <v>0.16022315306148591</v>
      </c>
      <c r="I194" s="3">
        <v>620269.48909963423</v>
      </c>
      <c r="J194" s="5">
        <v>6.6059747270332245E-2</v>
      </c>
      <c r="K194" s="5">
        <v>0.35766345592586291</v>
      </c>
      <c r="L194" s="5">
        <v>8.3828228649122968E-2</v>
      </c>
      <c r="M194" s="5">
        <v>7.1771012139059065E-2</v>
      </c>
      <c r="N194" s="5">
        <v>0.34712954820826158</v>
      </c>
      <c r="O194" s="5">
        <v>7.3548007807361176E-2</v>
      </c>
      <c r="P194" s="2">
        <v>2</v>
      </c>
      <c r="Q194" s="2">
        <v>3</v>
      </c>
      <c r="R194" s="2">
        <v>3</v>
      </c>
      <c r="S194" s="3">
        <v>4</v>
      </c>
      <c r="T194" s="3">
        <v>72</v>
      </c>
      <c r="U194" s="3">
        <v>2</v>
      </c>
      <c r="V194" s="3">
        <v>5</v>
      </c>
      <c r="W194" s="3">
        <v>2</v>
      </c>
      <c r="X194" s="4">
        <v>3</v>
      </c>
      <c r="Y194" s="3">
        <f>U194*V194*W194*X194</f>
        <v>60</v>
      </c>
      <c r="Z194" s="3">
        <v>5</v>
      </c>
      <c r="AA194" s="3">
        <v>1</v>
      </c>
      <c r="AB194" s="3">
        <v>5</v>
      </c>
      <c r="AC194" s="3">
        <v>5</v>
      </c>
      <c r="AD194" s="3">
        <f>Z194*AA194*AB194*AC194</f>
        <v>125</v>
      </c>
      <c r="AE194" s="3">
        <f>T194+Y194+AD194</f>
        <v>257</v>
      </c>
      <c r="AF194" s="4">
        <v>114.49629210000001</v>
      </c>
      <c r="AG194" s="4">
        <v>38.064056399999998</v>
      </c>
      <c r="AH194" s="2" t="s">
        <v>36</v>
      </c>
      <c r="AI194" s="2" t="s">
        <v>37</v>
      </c>
      <c r="AJ194" s="2" t="s">
        <v>38</v>
      </c>
      <c r="AK194" s="2" t="s">
        <v>39</v>
      </c>
    </row>
    <row r="195" spans="1:37" x14ac:dyDescent="0.2">
      <c r="A195" s="2">
        <v>2554</v>
      </c>
      <c r="B195" s="3">
        <v>39.902200000000001</v>
      </c>
      <c r="C195" s="3">
        <v>43643.0555380308</v>
      </c>
      <c r="D195" s="3">
        <f>C195/B195</f>
        <v>1093.7506086890146</v>
      </c>
      <c r="E195" s="3">
        <v>668.48849284648804</v>
      </c>
      <c r="F195" s="6">
        <f>E195/C195</f>
        <v>1.5317178978542496E-2</v>
      </c>
      <c r="G195" s="3">
        <v>5.1782999999999992</v>
      </c>
      <c r="H195" s="5">
        <v>0.1297747993844951</v>
      </c>
      <c r="I195" s="3">
        <v>5441.4573381918781</v>
      </c>
      <c r="J195" s="5">
        <v>9.4701641189774838E-2</v>
      </c>
      <c r="K195" s="5">
        <v>0.31952407699517277</v>
      </c>
      <c r="L195" s="5">
        <v>7.3304839499577043E-2</v>
      </c>
      <c r="M195" s="5">
        <v>0.11666028627011456</v>
      </c>
      <c r="N195" s="5">
        <v>0.3306172199126699</v>
      </c>
      <c r="O195" s="5">
        <v>6.5191936132690892E-2</v>
      </c>
      <c r="P195" s="2">
        <v>1</v>
      </c>
      <c r="Q195" s="2">
        <v>1</v>
      </c>
      <c r="R195" s="2">
        <v>4</v>
      </c>
      <c r="S195" s="3">
        <v>3.33</v>
      </c>
      <c r="T195" s="3">
        <v>13.32</v>
      </c>
      <c r="U195" s="3">
        <v>1</v>
      </c>
      <c r="V195" s="3">
        <v>4</v>
      </c>
      <c r="W195" s="3">
        <v>1</v>
      </c>
      <c r="X195" s="4">
        <v>4</v>
      </c>
      <c r="Y195" s="3">
        <f>U195*V195*W195*X195</f>
        <v>16</v>
      </c>
      <c r="Z195" s="3">
        <v>1</v>
      </c>
      <c r="AA195" s="3">
        <v>1.93</v>
      </c>
      <c r="AB195" s="3">
        <v>2</v>
      </c>
      <c r="AC195" s="3">
        <v>3</v>
      </c>
      <c r="AD195" s="3">
        <f>Z195*AA195*AB195*AC195</f>
        <v>11.58</v>
      </c>
      <c r="AE195" s="3">
        <f>T195+Y195+AD195</f>
        <v>40.9</v>
      </c>
      <c r="AF195" s="4">
        <v>114.20277400000001</v>
      </c>
      <c r="AG195" s="4">
        <v>36.822257999999998</v>
      </c>
      <c r="AH195" s="2" t="s">
        <v>36</v>
      </c>
      <c r="AI195" s="2" t="s">
        <v>37</v>
      </c>
      <c r="AJ195" s="2" t="s">
        <v>38</v>
      </c>
      <c r="AK195" s="2" t="s">
        <v>39</v>
      </c>
    </row>
    <row r="196" spans="1:37" x14ac:dyDescent="0.2">
      <c r="A196" s="2">
        <v>2555</v>
      </c>
      <c r="B196" s="3">
        <v>36.244599999999998</v>
      </c>
      <c r="C196" s="3">
        <v>82126.537204860899</v>
      </c>
      <c r="D196" s="3">
        <f>C196/B196</f>
        <v>2265.897187577209</v>
      </c>
      <c r="E196" s="3">
        <v>307.30547940730997</v>
      </c>
      <c r="F196" s="6">
        <f>E196/C196</f>
        <v>3.7418536062314486E-3</v>
      </c>
      <c r="G196" s="3">
        <v>6.7545999999999999</v>
      </c>
      <c r="H196" s="5">
        <v>0.18636155454881559</v>
      </c>
      <c r="I196" s="3">
        <v>21825.360737875435</v>
      </c>
      <c r="J196" s="5">
        <v>8.3297829082476904E-2</v>
      </c>
      <c r="K196" s="5">
        <v>0.30807570765125536</v>
      </c>
      <c r="L196" s="5">
        <v>9.690761964924946E-2</v>
      </c>
      <c r="M196" s="5">
        <v>9.1489817817747815E-2</v>
      </c>
      <c r="N196" s="5">
        <v>0.32249978452485206</v>
      </c>
      <c r="O196" s="5">
        <v>9.7729241274418371E-2</v>
      </c>
      <c r="P196" s="2">
        <v>4</v>
      </c>
      <c r="Q196" s="2">
        <v>1</v>
      </c>
      <c r="R196" s="2">
        <v>3</v>
      </c>
      <c r="S196" s="3">
        <v>1</v>
      </c>
      <c r="T196" s="3">
        <v>12</v>
      </c>
      <c r="U196" s="3">
        <v>4</v>
      </c>
      <c r="V196" s="3">
        <v>2</v>
      </c>
      <c r="W196" s="3">
        <v>1</v>
      </c>
      <c r="X196" s="4">
        <v>3</v>
      </c>
      <c r="Y196" s="3">
        <f>U196*V196*W196*X196</f>
        <v>24</v>
      </c>
      <c r="Z196" s="3">
        <v>2</v>
      </c>
      <c r="AA196" s="3">
        <v>2.58</v>
      </c>
      <c r="AB196" s="3">
        <v>3</v>
      </c>
      <c r="AC196" s="3">
        <v>4</v>
      </c>
      <c r="AD196" s="3">
        <f>Z196*AA196*AB196*AC196</f>
        <v>61.92</v>
      </c>
      <c r="AE196" s="3">
        <f>T196+Y196+AD196</f>
        <v>97.92</v>
      </c>
      <c r="AF196" s="4">
        <v>114.10104370000001</v>
      </c>
      <c r="AG196" s="4">
        <v>37.980678599999997</v>
      </c>
      <c r="AH196" s="2" t="s">
        <v>36</v>
      </c>
      <c r="AI196" s="2" t="s">
        <v>37</v>
      </c>
      <c r="AJ196" s="2" t="s">
        <v>38</v>
      </c>
      <c r="AK196" s="2" t="s">
        <v>39</v>
      </c>
    </row>
    <row r="197" spans="1:37" x14ac:dyDescent="0.2">
      <c r="A197" s="2">
        <v>2575</v>
      </c>
      <c r="B197" s="3">
        <v>22.535499999999999</v>
      </c>
      <c r="C197" s="3">
        <v>11711.2258880354</v>
      </c>
      <c r="D197" s="3">
        <f>C197/B197</f>
        <v>519.67899039450651</v>
      </c>
      <c r="E197" s="3">
        <v>169.840916156768</v>
      </c>
      <c r="F197" s="6">
        <f>E197/C197</f>
        <v>1.450240288937501E-2</v>
      </c>
      <c r="G197" s="3">
        <v>2.3231000000000002</v>
      </c>
      <c r="H197" s="5">
        <v>0.1030862417075281</v>
      </c>
      <c r="I197" s="3">
        <v>3549.7747331987312</v>
      </c>
      <c r="J197" s="5">
        <v>9.3675242136139689E-2</v>
      </c>
      <c r="K197" s="5">
        <v>0.31860820163307291</v>
      </c>
      <c r="L197" s="5">
        <v>7.3767642355558646E-2</v>
      </c>
      <c r="M197" s="5">
        <v>0.11702810923423544</v>
      </c>
      <c r="N197" s="5">
        <v>0.33112606100902414</v>
      </c>
      <c r="O197" s="5">
        <v>6.5794743631969063E-2</v>
      </c>
      <c r="P197" s="2">
        <v>1</v>
      </c>
      <c r="Q197" s="2">
        <v>1</v>
      </c>
      <c r="R197" s="2">
        <v>4</v>
      </c>
      <c r="S197" s="3">
        <v>3.27</v>
      </c>
      <c r="T197" s="3">
        <v>13.08</v>
      </c>
      <c r="U197" s="3">
        <v>1</v>
      </c>
      <c r="V197" s="3">
        <v>5</v>
      </c>
      <c r="W197" s="3">
        <v>1</v>
      </c>
      <c r="X197" s="4">
        <v>2</v>
      </c>
      <c r="Y197" s="3">
        <f>U197*V197*W197*X197</f>
        <v>10</v>
      </c>
      <c r="Z197" s="3">
        <v>1</v>
      </c>
      <c r="AA197" s="3">
        <v>2.15</v>
      </c>
      <c r="AB197" s="3">
        <v>2</v>
      </c>
      <c r="AC197" s="3">
        <v>2</v>
      </c>
      <c r="AD197" s="3">
        <f>Z197*AA197*AB197*AC197</f>
        <v>8.6</v>
      </c>
      <c r="AE197" s="3">
        <f>T197+Y197+AD197</f>
        <v>31.68</v>
      </c>
      <c r="AF197" s="4">
        <v>114.2423782</v>
      </c>
      <c r="AG197" s="4">
        <v>36.586280799999997</v>
      </c>
      <c r="AH197" s="2" t="s">
        <v>36</v>
      </c>
      <c r="AI197" s="2" t="s">
        <v>37</v>
      </c>
      <c r="AJ197" s="2" t="s">
        <v>38</v>
      </c>
      <c r="AK197" s="2" t="s">
        <v>39</v>
      </c>
    </row>
    <row r="198" spans="1:37" x14ac:dyDescent="0.2">
      <c r="A198" s="2">
        <v>2600</v>
      </c>
      <c r="B198" s="3">
        <v>33.261299999999999</v>
      </c>
      <c r="C198" s="3">
        <v>180363.84065129599</v>
      </c>
      <c r="D198" s="3">
        <f>C198/B198</f>
        <v>5422.6335305985031</v>
      </c>
      <c r="E198" s="3">
        <v>925.16297888755696</v>
      </c>
      <c r="F198" s="6">
        <f>E198/C198</f>
        <v>5.1294260287803942E-3</v>
      </c>
      <c r="G198" s="3">
        <v>13.978400000000001</v>
      </c>
      <c r="H198" s="5">
        <v>0.42026018225385059</v>
      </c>
      <c r="I198" s="3">
        <f>H198*C198</f>
        <v>75799.740544118118</v>
      </c>
      <c r="J198" s="5">
        <v>9.9158416906728108E-2</v>
      </c>
      <c r="K198" s="5">
        <v>0.32267270694721933</v>
      </c>
      <c r="L198" s="5">
        <v>7.3917231967246019E-2</v>
      </c>
      <c r="M198" s="5">
        <v>0.12204387632537442</v>
      </c>
      <c r="N198" s="5">
        <v>0.3217053827564435</v>
      </c>
      <c r="O198" s="5">
        <v>6.0502385096988617E-2</v>
      </c>
      <c r="P198" s="2">
        <v>4</v>
      </c>
      <c r="Q198" s="2">
        <v>4</v>
      </c>
      <c r="R198" s="2">
        <v>2.73</v>
      </c>
      <c r="S198" s="3">
        <v>3</v>
      </c>
      <c r="T198" s="3">
        <v>131.04</v>
      </c>
      <c r="U198" s="3">
        <v>3</v>
      </c>
      <c r="V198" s="3">
        <v>1.8600000000000003</v>
      </c>
      <c r="W198" s="3">
        <v>3</v>
      </c>
      <c r="X198" s="4">
        <v>3</v>
      </c>
      <c r="Y198" s="3">
        <f>U198*V198*W198*X198</f>
        <v>50.220000000000006</v>
      </c>
      <c r="Z198" s="3">
        <v>2.83</v>
      </c>
      <c r="AA198" s="3">
        <v>2.59</v>
      </c>
      <c r="AB198" s="3">
        <v>3.33</v>
      </c>
      <c r="AC198" s="3">
        <v>3.71</v>
      </c>
      <c r="AD198" s="3">
        <f>Z198*AA198*AB198*AC198</f>
        <v>90.55331271</v>
      </c>
      <c r="AE198" s="3">
        <f>T198+Y198+AD198</f>
        <v>271.81331270999999</v>
      </c>
      <c r="AF198" s="4">
        <v>114.3800507</v>
      </c>
      <c r="AG198" s="4">
        <v>36.365352600000001</v>
      </c>
      <c r="AH198" s="2" t="s">
        <v>36</v>
      </c>
      <c r="AI198" s="2" t="s">
        <v>37</v>
      </c>
      <c r="AJ198" s="2" t="s">
        <v>38</v>
      </c>
      <c r="AK198" s="2" t="s">
        <v>39</v>
      </c>
    </row>
    <row r="199" spans="1:37" x14ac:dyDescent="0.2">
      <c r="A199" s="2">
        <v>2606</v>
      </c>
      <c r="B199" s="3">
        <v>23.0885</v>
      </c>
      <c r="C199" s="3">
        <v>63032.543890095701</v>
      </c>
      <c r="D199" s="3">
        <f>C199/B199</f>
        <v>2730.0406648372868</v>
      </c>
      <c r="E199" s="3">
        <v>882.41241168975796</v>
      </c>
      <c r="F199" s="6">
        <f>E199/C199</f>
        <v>1.3999314595779964E-2</v>
      </c>
      <c r="G199" s="3">
        <v>7.1314000000000002</v>
      </c>
      <c r="H199" s="5">
        <v>0.30887238235485198</v>
      </c>
      <c r="I199" s="3">
        <v>21723.612395781449</v>
      </c>
      <c r="J199" s="5">
        <v>8.8864515983537784E-2</v>
      </c>
      <c r="K199" s="5">
        <v>0.32107827632845243</v>
      </c>
      <c r="L199" s="5">
        <v>8.3350761450272828E-2</v>
      </c>
      <c r="M199" s="5">
        <v>9.3438419519402266E-2</v>
      </c>
      <c r="N199" s="5">
        <v>0.33584545345478739</v>
      </c>
      <c r="O199" s="5">
        <v>7.7422573263547345E-2</v>
      </c>
      <c r="P199" s="2">
        <v>1</v>
      </c>
      <c r="Q199" s="2">
        <v>2</v>
      </c>
      <c r="R199" s="2">
        <v>3</v>
      </c>
      <c r="S199" s="3">
        <v>4</v>
      </c>
      <c r="T199" s="3">
        <v>24</v>
      </c>
      <c r="U199" s="3">
        <v>2</v>
      </c>
      <c r="V199" s="3">
        <v>2.15</v>
      </c>
      <c r="W199" s="3">
        <v>1</v>
      </c>
      <c r="X199" s="4">
        <v>3</v>
      </c>
      <c r="Y199" s="3">
        <f>U199*V199*W199*X199</f>
        <v>12.899999999999999</v>
      </c>
      <c r="Z199" s="3">
        <v>3</v>
      </c>
      <c r="AA199" s="3">
        <v>2.19</v>
      </c>
      <c r="AB199" s="3">
        <v>3</v>
      </c>
      <c r="AC199" s="3">
        <v>4</v>
      </c>
      <c r="AD199" s="3">
        <f>Z199*AA199*AB199*AC199</f>
        <v>78.84</v>
      </c>
      <c r="AE199" s="3">
        <f>T199+Y199+AD199</f>
        <v>115.74000000000001</v>
      </c>
      <c r="AF199" s="4">
        <v>114.3813629</v>
      </c>
      <c r="AG199" s="4">
        <v>38.305072799999998</v>
      </c>
      <c r="AH199" s="2" t="s">
        <v>36</v>
      </c>
      <c r="AI199" s="2" t="s">
        <v>37</v>
      </c>
      <c r="AJ199" s="2" t="s">
        <v>38</v>
      </c>
      <c r="AK199" s="2" t="s">
        <v>39</v>
      </c>
    </row>
    <row r="200" spans="1:37" x14ac:dyDescent="0.2">
      <c r="A200" s="2">
        <v>2659</v>
      </c>
      <c r="B200" s="3">
        <v>1269.8900000000001</v>
      </c>
      <c r="C200" s="3">
        <v>4334881.5010523396</v>
      </c>
      <c r="D200" s="3">
        <f>C200/B200</f>
        <v>3413.5881856320934</v>
      </c>
      <c r="E200" s="3">
        <v>46907.147773742603</v>
      </c>
      <c r="F200" s="6">
        <f>E200/C200</f>
        <v>1.0820860446209517E-2</v>
      </c>
      <c r="G200" s="3">
        <v>267.46960000000001</v>
      </c>
      <c r="H200" s="5">
        <v>0.21062422729527749</v>
      </c>
      <c r="I200" s="3">
        <v>1105709.5829232452</v>
      </c>
      <c r="J200" s="5">
        <v>8.1981289391457074E-2</v>
      </c>
      <c r="K200" s="5">
        <v>0.3283456763159972</v>
      </c>
      <c r="L200" s="5">
        <v>8.0902452593706875E-2</v>
      </c>
      <c r="M200" s="5">
        <v>9.5407659590992455E-2</v>
      </c>
      <c r="N200" s="5">
        <v>0.33900399611179977</v>
      </c>
      <c r="O200" s="5">
        <v>7.4358925996046571E-2</v>
      </c>
      <c r="P200" s="2">
        <v>2</v>
      </c>
      <c r="Q200" s="2">
        <v>2</v>
      </c>
      <c r="R200" s="2">
        <v>3</v>
      </c>
      <c r="S200" s="3">
        <v>1</v>
      </c>
      <c r="T200" s="3">
        <v>12</v>
      </c>
      <c r="U200" s="3">
        <v>2</v>
      </c>
      <c r="V200" s="3">
        <v>3</v>
      </c>
      <c r="W200" s="3">
        <v>1</v>
      </c>
      <c r="X200" s="4">
        <v>2</v>
      </c>
      <c r="Y200" s="3">
        <f>U200*V200*W200*X200</f>
        <v>12</v>
      </c>
      <c r="Z200" s="3">
        <v>5</v>
      </c>
      <c r="AA200" s="3">
        <v>2</v>
      </c>
      <c r="AB200" s="3">
        <v>5</v>
      </c>
      <c r="AC200" s="3">
        <v>5</v>
      </c>
      <c r="AD200" s="3">
        <f>Z200*AA200*AB200*AC200</f>
        <v>250</v>
      </c>
      <c r="AE200" s="3">
        <f>T200+Y200+AD200</f>
        <v>274</v>
      </c>
      <c r="AF200" s="4">
        <v>114.41648859999999</v>
      </c>
      <c r="AG200" s="4">
        <v>36.480270400000002</v>
      </c>
      <c r="AH200" s="2" t="s">
        <v>36</v>
      </c>
      <c r="AI200" s="2" t="s">
        <v>37</v>
      </c>
      <c r="AJ200" s="2" t="s">
        <v>38</v>
      </c>
      <c r="AK200" s="2" t="s">
        <v>39</v>
      </c>
    </row>
    <row r="201" spans="1:37" x14ac:dyDescent="0.2">
      <c r="A201" s="2">
        <v>2698</v>
      </c>
      <c r="B201" s="3">
        <v>24.609400000000001</v>
      </c>
      <c r="C201" s="3">
        <v>62912.853720982501</v>
      </c>
      <c r="D201" s="3">
        <f>C201/B201</f>
        <v>2556.4562208336042</v>
      </c>
      <c r="E201" s="3">
        <v>1189.93849277496</v>
      </c>
      <c r="F201" s="6">
        <f>E201/C201</f>
        <v>1.8914075938318075E-2</v>
      </c>
      <c r="G201" s="3">
        <v>8.2704999999999984</v>
      </c>
      <c r="H201" s="5">
        <v>0.33607076970588468</v>
      </c>
      <c r="I201" s="3">
        <v>29210.26309052638</v>
      </c>
      <c r="J201" s="5">
        <v>7.356717340001169E-2</v>
      </c>
      <c r="K201" s="5">
        <v>0.33841883077477303</v>
      </c>
      <c r="L201" s="5">
        <v>8.8581798420123051E-2</v>
      </c>
      <c r="M201" s="5">
        <v>8.711227776623523E-2</v>
      </c>
      <c r="N201" s="5">
        <v>0.33510527830320386</v>
      </c>
      <c r="O201" s="5">
        <v>7.72146413356532E-2</v>
      </c>
      <c r="P201" s="2">
        <v>1</v>
      </c>
      <c r="Q201" s="2">
        <v>2</v>
      </c>
      <c r="R201" s="2">
        <v>3</v>
      </c>
      <c r="S201" s="3">
        <v>2.54</v>
      </c>
      <c r="T201" s="3">
        <v>15.24</v>
      </c>
      <c r="U201" s="3">
        <v>1</v>
      </c>
      <c r="V201" s="3">
        <v>2.2999999999999998</v>
      </c>
      <c r="W201" s="3">
        <v>1</v>
      </c>
      <c r="X201" s="4">
        <v>1</v>
      </c>
      <c r="Y201" s="3">
        <f>U201*V201*W201*X201</f>
        <v>2.2999999999999998</v>
      </c>
      <c r="Z201" s="3">
        <v>3</v>
      </c>
      <c r="AA201" s="3">
        <v>2.0299999999999998</v>
      </c>
      <c r="AB201" s="3">
        <v>4</v>
      </c>
      <c r="AC201" s="3">
        <v>4</v>
      </c>
      <c r="AD201" s="3">
        <f>Z201*AA201*AB201*AC201</f>
        <v>97.44</v>
      </c>
      <c r="AE201" s="3">
        <f>T201+Y201+AD201</f>
        <v>114.97999999999999</v>
      </c>
      <c r="AF201" s="4">
        <v>114.6463165</v>
      </c>
      <c r="AG201" s="4">
        <v>37.895431500000001</v>
      </c>
      <c r="AH201" s="2" t="s">
        <v>36</v>
      </c>
      <c r="AI201" s="2" t="s">
        <v>37</v>
      </c>
      <c r="AJ201" s="2" t="s">
        <v>38</v>
      </c>
      <c r="AK201" s="2" t="s">
        <v>39</v>
      </c>
    </row>
    <row r="202" spans="1:37" x14ac:dyDescent="0.2">
      <c r="A202" s="2">
        <v>2756</v>
      </c>
      <c r="B202" s="3">
        <v>35.354999999999997</v>
      </c>
      <c r="C202" s="3">
        <v>110974.197737871</v>
      </c>
      <c r="D202" s="3">
        <f>C202/B202</f>
        <v>3138.8544120455667</v>
      </c>
      <c r="E202" s="3">
        <v>1857.1844768524099</v>
      </c>
      <c r="F202" s="6">
        <f>E202/C202</f>
        <v>1.6735281846679464E-2</v>
      </c>
      <c r="G202" s="3">
        <v>1.6823999999999999</v>
      </c>
      <c r="H202" s="5">
        <v>4.7585914297836228E-2</v>
      </c>
      <c r="I202" s="3">
        <v>2511.441798896903</v>
      </c>
      <c r="J202" s="5">
        <v>8.1825400242994659E-2</v>
      </c>
      <c r="K202" s="5">
        <v>0.30651382469414024</v>
      </c>
      <c r="L202" s="5">
        <v>0.10116482965931864</v>
      </c>
      <c r="M202" s="5">
        <v>8.3095658572551065E-2</v>
      </c>
      <c r="N202" s="5">
        <v>0.31937954568668236</v>
      </c>
      <c r="O202" s="5">
        <v>0.10802074114431301</v>
      </c>
      <c r="P202" s="2">
        <v>1</v>
      </c>
      <c r="Q202" s="2">
        <v>2</v>
      </c>
      <c r="R202" s="2">
        <v>5</v>
      </c>
      <c r="S202" s="3">
        <v>3.5</v>
      </c>
      <c r="T202" s="3">
        <v>35</v>
      </c>
      <c r="U202" s="3">
        <v>1</v>
      </c>
      <c r="V202" s="3">
        <v>3</v>
      </c>
      <c r="W202" s="3">
        <v>2</v>
      </c>
      <c r="X202" s="4">
        <v>3</v>
      </c>
      <c r="Y202" s="3">
        <f>U202*V202*W202*X202</f>
        <v>18</v>
      </c>
      <c r="Z202" s="3">
        <v>1.08</v>
      </c>
      <c r="AA202" s="3">
        <v>2.06</v>
      </c>
      <c r="AB202" s="3">
        <v>1</v>
      </c>
      <c r="AC202" s="3">
        <v>1</v>
      </c>
      <c r="AD202" s="3">
        <f>Z202*AA202*AB202*AC202</f>
        <v>2.2248000000000001</v>
      </c>
      <c r="AE202" s="3">
        <f>T202+Y202+AD202</f>
        <v>55.224800000000002</v>
      </c>
      <c r="AF202" s="4">
        <v>114.7147064</v>
      </c>
      <c r="AG202" s="4">
        <v>41.157195999999999</v>
      </c>
      <c r="AH202" s="2" t="s">
        <v>36</v>
      </c>
      <c r="AI202" s="2" t="s">
        <v>37</v>
      </c>
      <c r="AJ202" s="2" t="s">
        <v>38</v>
      </c>
      <c r="AK202" s="2" t="s">
        <v>39</v>
      </c>
    </row>
    <row r="203" spans="1:37" x14ac:dyDescent="0.2">
      <c r="A203" s="2">
        <v>2773</v>
      </c>
      <c r="B203" s="3">
        <v>25.738</v>
      </c>
      <c r="C203" s="3">
        <v>102939.867689643</v>
      </c>
      <c r="D203" s="3">
        <f>C203/B203</f>
        <v>3999.5286226452326</v>
      </c>
      <c r="E203" s="3">
        <v>727.34074342250801</v>
      </c>
      <c r="F203" s="6">
        <f>E203/C203</f>
        <v>7.0656856254701344E-3</v>
      </c>
      <c r="G203" s="3">
        <v>8.8678999999999988</v>
      </c>
      <c r="H203" s="5">
        <v>0.34454503069391562</v>
      </c>
      <c r="I203" s="3">
        <v>32689.054332115938</v>
      </c>
      <c r="J203" s="5">
        <v>7.7110588066776425E-2</v>
      </c>
      <c r="K203" s="5">
        <v>0.32058472239628333</v>
      </c>
      <c r="L203" s="5">
        <v>8.7248548291083083E-2</v>
      </c>
      <c r="M203" s="5">
        <v>0.10388766230025308</v>
      </c>
      <c r="N203" s="5">
        <v>0.3277606578063107</v>
      </c>
      <c r="O203" s="5">
        <v>8.3407821139293403E-2</v>
      </c>
      <c r="P203" s="2">
        <v>3</v>
      </c>
      <c r="Q203" s="2">
        <v>3</v>
      </c>
      <c r="R203" s="2">
        <v>2</v>
      </c>
      <c r="S203" s="3">
        <v>2.59</v>
      </c>
      <c r="T203" s="3">
        <v>46.62</v>
      </c>
      <c r="U203" s="3">
        <v>3</v>
      </c>
      <c r="V203" s="3">
        <v>1.9500000000000002</v>
      </c>
      <c r="W203" s="3">
        <v>2</v>
      </c>
      <c r="X203" s="4">
        <v>3</v>
      </c>
      <c r="Y203" s="3">
        <f>U203*V203*W203*X203</f>
        <v>35.1</v>
      </c>
      <c r="Z203" s="3">
        <v>3</v>
      </c>
      <c r="AA203" s="3">
        <v>2.83</v>
      </c>
      <c r="AB203" s="3">
        <v>4</v>
      </c>
      <c r="AC203" s="3">
        <v>4</v>
      </c>
      <c r="AD203" s="3">
        <f>Z203*AA203*AB203*AC203</f>
        <v>135.84</v>
      </c>
      <c r="AE203" s="3">
        <f>T203+Y203+AD203</f>
        <v>217.56</v>
      </c>
      <c r="AF203" s="4">
        <v>114.7657318</v>
      </c>
      <c r="AG203" s="4">
        <v>37.751339000000002</v>
      </c>
      <c r="AH203" s="2" t="s">
        <v>36</v>
      </c>
      <c r="AI203" s="2" t="s">
        <v>37</v>
      </c>
      <c r="AJ203" s="2" t="s">
        <v>38</v>
      </c>
      <c r="AK203" s="2" t="s">
        <v>39</v>
      </c>
    </row>
    <row r="204" spans="1:37" x14ac:dyDescent="0.2">
      <c r="A204" s="2">
        <v>2780</v>
      </c>
      <c r="B204" s="3">
        <v>350.56599999999997</v>
      </c>
      <c r="C204" s="3">
        <v>1091581.2851446201</v>
      </c>
      <c r="D204" s="3">
        <f>C204/B204</f>
        <v>3113.7682637352746</v>
      </c>
      <c r="E204" s="3">
        <v>15240.192565560301</v>
      </c>
      <c r="F204" s="6">
        <f>E204/C204</f>
        <v>1.3961573703181598E-2</v>
      </c>
      <c r="G204" s="3">
        <v>25.186</v>
      </c>
      <c r="H204" s="5">
        <v>7.184381828243469E-2</v>
      </c>
      <c r="I204" s="3">
        <v>73409.151395172375</v>
      </c>
      <c r="J204" s="5">
        <v>6.6305372468075302E-2</v>
      </c>
      <c r="K204" s="5">
        <v>0.3371411994346078</v>
      </c>
      <c r="L204" s="5">
        <v>9.3461423402531663E-2</v>
      </c>
      <c r="M204" s="5">
        <v>6.9730909583524694E-2</v>
      </c>
      <c r="N204" s="5">
        <v>0.34016403553569152</v>
      </c>
      <c r="O204" s="5">
        <v>9.3197059575568994E-2</v>
      </c>
      <c r="P204" s="2">
        <v>1</v>
      </c>
      <c r="Q204" s="2">
        <v>2</v>
      </c>
      <c r="R204" s="2">
        <v>4</v>
      </c>
      <c r="S204" s="3">
        <v>2</v>
      </c>
      <c r="T204" s="3">
        <v>16</v>
      </c>
      <c r="U204" s="3">
        <v>1</v>
      </c>
      <c r="V204" s="3">
        <v>2</v>
      </c>
      <c r="W204" s="3">
        <v>1</v>
      </c>
      <c r="X204" s="4">
        <v>2</v>
      </c>
      <c r="Y204" s="3">
        <f>U204*V204*W204*X204</f>
        <v>4</v>
      </c>
      <c r="Z204" s="3">
        <v>3</v>
      </c>
      <c r="AA204" s="3">
        <v>2</v>
      </c>
      <c r="AB204" s="3">
        <v>4</v>
      </c>
      <c r="AC204" s="3">
        <v>5</v>
      </c>
      <c r="AD204" s="3">
        <f>Z204*AA204*AB204*AC204</f>
        <v>120</v>
      </c>
      <c r="AE204" s="3">
        <f>T204+Y204+AD204</f>
        <v>140</v>
      </c>
      <c r="AF204" s="4">
        <v>114.9298706</v>
      </c>
      <c r="AG204" s="4">
        <v>40.7235947</v>
      </c>
      <c r="AH204" s="2" t="s">
        <v>36</v>
      </c>
      <c r="AI204" s="2" t="s">
        <v>37</v>
      </c>
      <c r="AJ204" s="2" t="s">
        <v>38</v>
      </c>
      <c r="AK204" s="2" t="s">
        <v>39</v>
      </c>
    </row>
    <row r="205" spans="1:37" x14ac:dyDescent="0.2">
      <c r="A205" s="2">
        <v>2782</v>
      </c>
      <c r="B205" s="3">
        <v>27.923999999999999</v>
      </c>
      <c r="C205" s="3">
        <v>59616.247882341901</v>
      </c>
      <c r="D205" s="3">
        <f>C205/B205</f>
        <v>2134.9465650459069</v>
      </c>
      <c r="E205" s="3">
        <v>915.598316669464</v>
      </c>
      <c r="F205" s="6">
        <f>E205/C205</f>
        <v>1.5358200980317996E-2</v>
      </c>
      <c r="G205" s="3">
        <v>9.1338000000000008</v>
      </c>
      <c r="H205" s="5">
        <v>0.32709497206703908</v>
      </c>
      <c r="I205" s="3">
        <v>23654.527094972069</v>
      </c>
      <c r="J205" s="5">
        <v>0.11218252824571985</v>
      </c>
      <c r="K205" s="5">
        <v>0.30051263376697857</v>
      </c>
      <c r="L205" s="5">
        <v>8.4861685020457184E-2</v>
      </c>
      <c r="M205" s="5">
        <v>0.1274997377226196</v>
      </c>
      <c r="N205" s="5">
        <v>0.30107653473271467</v>
      </c>
      <c r="O205" s="5">
        <v>7.3866880511510163E-2</v>
      </c>
      <c r="P205" s="2">
        <v>1</v>
      </c>
      <c r="Q205" s="2">
        <v>1</v>
      </c>
      <c r="R205" s="2">
        <v>2</v>
      </c>
      <c r="S205" s="3">
        <v>2.52</v>
      </c>
      <c r="T205" s="3">
        <v>5.04</v>
      </c>
      <c r="U205" s="3">
        <v>1</v>
      </c>
      <c r="V205" s="3">
        <v>2.21</v>
      </c>
      <c r="W205" s="3">
        <v>1</v>
      </c>
      <c r="X205" s="4">
        <v>4</v>
      </c>
      <c r="Y205" s="3">
        <f>U205*V205*W205*X205</f>
        <v>8.84</v>
      </c>
      <c r="Z205" s="3">
        <v>3</v>
      </c>
      <c r="AA205" s="3">
        <v>2.12</v>
      </c>
      <c r="AB205" s="3">
        <v>3</v>
      </c>
      <c r="AC205" s="3">
        <v>4</v>
      </c>
      <c r="AD205" s="3">
        <f>Z205*AA205*AB205*AC205</f>
        <v>76.320000000000007</v>
      </c>
      <c r="AE205" s="3">
        <f>T205+Y205+AD205</f>
        <v>90.2</v>
      </c>
      <c r="AF205" s="4">
        <v>114.7938614</v>
      </c>
      <c r="AG205" s="4">
        <v>36.558013899999999</v>
      </c>
      <c r="AH205" s="2" t="s">
        <v>36</v>
      </c>
      <c r="AI205" s="2" t="s">
        <v>37</v>
      </c>
      <c r="AJ205" s="2" t="s">
        <v>38</v>
      </c>
      <c r="AK205" s="2" t="s">
        <v>39</v>
      </c>
    </row>
    <row r="206" spans="1:37" x14ac:dyDescent="0.2">
      <c r="A206" s="2">
        <v>2783</v>
      </c>
      <c r="B206" s="3">
        <v>39.866900000000001</v>
      </c>
      <c r="C206" s="3">
        <v>123557.45053334899</v>
      </c>
      <c r="D206" s="3">
        <f>C206/B206</f>
        <v>3099.2490144292378</v>
      </c>
      <c r="E206" s="3">
        <v>838.15625476837101</v>
      </c>
      <c r="F206" s="6">
        <f>E206/C206</f>
        <v>6.7835347132073351E-3</v>
      </c>
      <c r="G206" s="3">
        <v>11.955399999999999</v>
      </c>
      <c r="H206" s="5">
        <v>0.29988286021737331</v>
      </c>
      <c r="I206" s="3">
        <v>47005.138924772182</v>
      </c>
      <c r="J206" s="5">
        <v>9.5976622154907348E-2</v>
      </c>
      <c r="K206" s="5">
        <v>0.3278668537413707</v>
      </c>
      <c r="L206" s="5">
        <v>7.4691392608362744E-2</v>
      </c>
      <c r="M206" s="5">
        <v>0.1072245464105</v>
      </c>
      <c r="N206" s="5">
        <v>0.32894881524658742</v>
      </c>
      <c r="O206" s="5">
        <v>6.5291769838271799E-2</v>
      </c>
      <c r="P206" s="2">
        <v>3</v>
      </c>
      <c r="Q206" s="2">
        <v>2</v>
      </c>
      <c r="R206" s="2">
        <v>2</v>
      </c>
      <c r="S206" s="3">
        <v>2</v>
      </c>
      <c r="T206" s="3">
        <v>24</v>
      </c>
      <c r="U206" s="3">
        <v>3</v>
      </c>
      <c r="V206" s="3">
        <v>2</v>
      </c>
      <c r="W206" s="3">
        <v>2</v>
      </c>
      <c r="X206" s="4">
        <v>3</v>
      </c>
      <c r="Y206" s="3">
        <f>U206*V206*W206*X206</f>
        <v>36</v>
      </c>
      <c r="Z206" s="3">
        <v>3</v>
      </c>
      <c r="AA206" s="3">
        <v>2.67</v>
      </c>
      <c r="AB206" s="3">
        <v>4</v>
      </c>
      <c r="AC206" s="3">
        <v>5</v>
      </c>
      <c r="AD206" s="3">
        <f>Z206*AA206*AB206*AC206</f>
        <v>160.19999999999999</v>
      </c>
      <c r="AE206" s="3">
        <f>T206+Y206+AD206</f>
        <v>220.2</v>
      </c>
      <c r="AF206" s="4">
        <v>114.7066422</v>
      </c>
      <c r="AG206" s="4">
        <v>38.347770699999998</v>
      </c>
      <c r="AH206" s="2" t="s">
        <v>36</v>
      </c>
      <c r="AI206" s="2" t="s">
        <v>37</v>
      </c>
      <c r="AJ206" s="2" t="s">
        <v>38</v>
      </c>
      <c r="AK206" s="2" t="s">
        <v>39</v>
      </c>
    </row>
    <row r="207" spans="1:37" x14ac:dyDescent="0.2">
      <c r="A207" s="2">
        <v>2818</v>
      </c>
      <c r="B207" s="3">
        <v>40.945900000000002</v>
      </c>
      <c r="C207" s="3">
        <v>153797.22484357399</v>
      </c>
      <c r="D207" s="3">
        <f>C207/B207</f>
        <v>3756.1080558388994</v>
      </c>
      <c r="E207" s="3">
        <v>1236.9252488613099</v>
      </c>
      <c r="F207" s="6">
        <f>E207/C207</f>
        <v>8.0425719652573533E-3</v>
      </c>
      <c r="G207" s="3">
        <v>9.7428999999999988</v>
      </c>
      <c r="H207" s="5">
        <v>0.23794567954300669</v>
      </c>
      <c r="I207" s="3">
        <v>38371.120283105265</v>
      </c>
      <c r="J207" s="5">
        <v>7.5632295108109704E-2</v>
      </c>
      <c r="K207" s="5">
        <v>0.33279355934879706</v>
      </c>
      <c r="L207" s="5">
        <v>9.3885261974794937E-2</v>
      </c>
      <c r="M207" s="5">
        <v>8.2684131798056448E-2</v>
      </c>
      <c r="N207" s="5">
        <v>0.33470308635734514</v>
      </c>
      <c r="O207" s="5">
        <v>8.0301665412896739E-2</v>
      </c>
      <c r="P207" s="2">
        <v>3</v>
      </c>
      <c r="Q207" s="2">
        <v>3</v>
      </c>
      <c r="R207" s="2">
        <v>2</v>
      </c>
      <c r="S207" s="3">
        <v>3</v>
      </c>
      <c r="T207" s="3">
        <v>54</v>
      </c>
      <c r="U207" s="3">
        <v>2</v>
      </c>
      <c r="V207" s="3">
        <v>1.8099999999999996</v>
      </c>
      <c r="W207" s="3">
        <v>2</v>
      </c>
      <c r="X207" s="4">
        <v>1</v>
      </c>
      <c r="Y207" s="3">
        <f>U207*V207*W207*X207</f>
        <v>7.2399999999999984</v>
      </c>
      <c r="Z207" s="3">
        <v>3</v>
      </c>
      <c r="AA207" s="3">
        <v>2.4300000000000002</v>
      </c>
      <c r="AB207" s="3">
        <v>4</v>
      </c>
      <c r="AC207" s="3">
        <v>5</v>
      </c>
      <c r="AD207" s="3">
        <f>Z207*AA207*AB207*AC207</f>
        <v>145.80000000000001</v>
      </c>
      <c r="AE207" s="3">
        <f>T207+Y207+AD207</f>
        <v>207.04000000000002</v>
      </c>
      <c r="AF207" s="4">
        <v>114.8390808</v>
      </c>
      <c r="AG207" s="4">
        <v>38.025657699999996</v>
      </c>
      <c r="AH207" s="2" t="s">
        <v>36</v>
      </c>
      <c r="AI207" s="2" t="s">
        <v>37</v>
      </c>
      <c r="AJ207" s="2" t="s">
        <v>38</v>
      </c>
      <c r="AK207" s="2" t="s">
        <v>39</v>
      </c>
    </row>
    <row r="208" spans="1:37" x14ac:dyDescent="0.2">
      <c r="A208" s="2">
        <v>2891</v>
      </c>
      <c r="B208" s="3">
        <v>35.701900000000002</v>
      </c>
      <c r="C208" s="3">
        <v>120459.71932154</v>
      </c>
      <c r="D208" s="3">
        <f>C208/B208</f>
        <v>3374.042258858492</v>
      </c>
      <c r="E208" s="3">
        <v>1594.2008867263701</v>
      </c>
      <c r="F208" s="6">
        <f>E208/C208</f>
        <v>1.3234306834727143E-2</v>
      </c>
      <c r="G208" s="3">
        <v>15.0555</v>
      </c>
      <c r="H208" s="5">
        <v>0.42170024564518971</v>
      </c>
      <c r="I208" s="3">
        <f>H208*C208</f>
        <v>50797.893228244022</v>
      </c>
      <c r="J208" s="5">
        <v>8.5393381773361476E-2</v>
      </c>
      <c r="K208" s="5">
        <v>0.32184627175519409</v>
      </c>
      <c r="L208" s="5">
        <v>8.5082726401044542E-2</v>
      </c>
      <c r="M208" s="5">
        <v>0.10814385950774789</v>
      </c>
      <c r="N208" s="5">
        <v>0.32213704033702817</v>
      </c>
      <c r="O208" s="5">
        <v>7.7396720225623772E-2</v>
      </c>
      <c r="P208" s="2">
        <v>1</v>
      </c>
      <c r="Q208" s="2">
        <v>2</v>
      </c>
      <c r="R208" s="2">
        <v>2.85</v>
      </c>
      <c r="S208" s="3">
        <v>2.75</v>
      </c>
      <c r="T208" s="3">
        <v>15.675000000000001</v>
      </c>
      <c r="U208" s="3">
        <v>1</v>
      </c>
      <c r="V208" s="3">
        <v>2.15</v>
      </c>
      <c r="W208" s="3">
        <v>2</v>
      </c>
      <c r="X208" s="4">
        <v>2</v>
      </c>
      <c r="Y208" s="3">
        <f>U208*V208*W208*X208</f>
        <v>8.6</v>
      </c>
      <c r="Z208" s="3">
        <v>2.4900000000000002</v>
      </c>
      <c r="AA208" s="3">
        <v>1.98</v>
      </c>
      <c r="AB208" s="3">
        <v>3.19</v>
      </c>
      <c r="AC208" s="3">
        <v>3.82</v>
      </c>
      <c r="AD208" s="3">
        <f>Z208*AA208*AB208*AC208</f>
        <v>60.078431159999994</v>
      </c>
      <c r="AE208" s="3">
        <f>T208+Y208+AD208</f>
        <v>84.353431159999985</v>
      </c>
      <c r="AF208" s="4">
        <v>114.9154434</v>
      </c>
      <c r="AG208" s="4">
        <v>37.622657799999999</v>
      </c>
      <c r="AH208" s="2" t="s">
        <v>36</v>
      </c>
      <c r="AI208" s="2" t="s">
        <v>37</v>
      </c>
      <c r="AJ208" s="2" t="s">
        <v>38</v>
      </c>
      <c r="AK208" s="2" t="s">
        <v>39</v>
      </c>
    </row>
    <row r="209" spans="1:37" x14ac:dyDescent="0.2">
      <c r="A209" s="2">
        <v>2903</v>
      </c>
      <c r="B209" s="3">
        <v>73.820800000000006</v>
      </c>
      <c r="C209" s="3">
        <v>272322.33702663699</v>
      </c>
      <c r="D209" s="3">
        <f>C209/B209</f>
        <v>3688.9648585037953</v>
      </c>
      <c r="E209" s="3">
        <v>2252.2809780836101</v>
      </c>
      <c r="F209" s="6">
        <f>E209/C209</f>
        <v>8.2706435420437253E-3</v>
      </c>
      <c r="G209" s="3">
        <v>23.613499999999998</v>
      </c>
      <c r="H209" s="5">
        <v>0.31987596991633788</v>
      </c>
      <c r="I209" s="3">
        <v>104696.68445749707</v>
      </c>
      <c r="J209" s="5">
        <v>8.8944612442600254E-2</v>
      </c>
      <c r="K209" s="5">
        <v>0.32065336581775089</v>
      </c>
      <c r="L209" s="5">
        <v>8.6305527206316804E-2</v>
      </c>
      <c r="M209" s="5">
        <v>9.7761628701221376E-2</v>
      </c>
      <c r="N209" s="5">
        <v>0.32413361130328838</v>
      </c>
      <c r="O209" s="5">
        <v>8.2201254528822265E-2</v>
      </c>
      <c r="P209" s="2">
        <v>3</v>
      </c>
      <c r="Q209" s="2">
        <v>3</v>
      </c>
      <c r="R209" s="2">
        <v>2</v>
      </c>
      <c r="S209" s="3">
        <v>2</v>
      </c>
      <c r="T209" s="3">
        <v>36</v>
      </c>
      <c r="U209" s="3">
        <v>2</v>
      </c>
      <c r="V209" s="3">
        <v>3</v>
      </c>
      <c r="W209" s="3">
        <v>2</v>
      </c>
      <c r="X209" s="4">
        <v>3</v>
      </c>
      <c r="Y209" s="3">
        <f>U209*V209*W209*X209</f>
        <v>36</v>
      </c>
      <c r="Z209" s="3">
        <v>4</v>
      </c>
      <c r="AA209" s="3">
        <v>2.2999999999999998</v>
      </c>
      <c r="AB209" s="3">
        <v>5</v>
      </c>
      <c r="AC209" s="3">
        <v>5</v>
      </c>
      <c r="AD209" s="3">
        <f>Z209*AA209*AB209*AC209</f>
        <v>230</v>
      </c>
      <c r="AE209" s="3">
        <f>T209+Y209+AD209</f>
        <v>302</v>
      </c>
      <c r="AF209" s="4">
        <v>114.9642334</v>
      </c>
      <c r="AG209" s="4">
        <v>38.518859900000002</v>
      </c>
      <c r="AH209" s="2" t="s">
        <v>36</v>
      </c>
      <c r="AI209" s="2" t="s">
        <v>37</v>
      </c>
      <c r="AJ209" s="2" t="s">
        <v>38</v>
      </c>
      <c r="AK209" s="2" t="s">
        <v>39</v>
      </c>
    </row>
    <row r="210" spans="1:37" x14ac:dyDescent="0.2">
      <c r="A210" s="2">
        <v>2911</v>
      </c>
      <c r="B210" s="3">
        <v>29.4925</v>
      </c>
      <c r="C210" s="3">
        <v>141424.42377045</v>
      </c>
      <c r="D210" s="3">
        <f>C210/B210</f>
        <v>4795.2673991845386</v>
      </c>
      <c r="E210" s="3">
        <v>1444.9452580213499</v>
      </c>
      <c r="F210" s="6">
        <f>E210/C210</f>
        <v>1.0217084287836178E-2</v>
      </c>
      <c r="G210" s="3">
        <v>13.539400000000001</v>
      </c>
      <c r="H210" s="5">
        <v>0.45907942697295923</v>
      </c>
      <c r="I210" s="3">
        <v>64908.322020852756</v>
      </c>
      <c r="J210" s="5">
        <v>9.8726930880693856E-2</v>
      </c>
      <c r="K210" s="5">
        <v>0.31762347304277139</v>
      </c>
      <c r="L210" s="5">
        <v>8.659921536237869E-2</v>
      </c>
      <c r="M210" s="5">
        <v>0.12309115650646818</v>
      </c>
      <c r="N210" s="5">
        <v>0.30320062604011377</v>
      </c>
      <c r="O210" s="5">
        <v>7.0758598167574141E-2</v>
      </c>
      <c r="P210" s="2">
        <v>2</v>
      </c>
      <c r="Q210" s="2">
        <v>3</v>
      </c>
      <c r="R210" s="2">
        <v>2</v>
      </c>
      <c r="S210" s="3">
        <v>2.68</v>
      </c>
      <c r="T210" s="3">
        <v>32.160000000000004</v>
      </c>
      <c r="U210" s="3">
        <v>2</v>
      </c>
      <c r="V210" s="3">
        <v>2.04</v>
      </c>
      <c r="W210" s="3">
        <v>3</v>
      </c>
      <c r="X210" s="4">
        <v>3</v>
      </c>
      <c r="Y210" s="3">
        <f>U210*V210*W210*X210</f>
        <v>36.72</v>
      </c>
      <c r="Z210" s="3">
        <v>4</v>
      </c>
      <c r="AA210" s="3">
        <v>1.95</v>
      </c>
      <c r="AB210" s="3">
        <v>4</v>
      </c>
      <c r="AC210" s="3">
        <v>5</v>
      </c>
      <c r="AD210" s="3">
        <f>Z210*AA210*AB210*AC210</f>
        <v>156</v>
      </c>
      <c r="AE210" s="3">
        <f>T210+Y210+AD210</f>
        <v>224.88</v>
      </c>
      <c r="AF210" s="4">
        <v>114.9341354</v>
      </c>
      <c r="AG210" s="4">
        <v>36.355083499999999</v>
      </c>
      <c r="AH210" s="2" t="s">
        <v>36</v>
      </c>
      <c r="AI210" s="2" t="s">
        <v>37</v>
      </c>
      <c r="AJ210" s="2" t="s">
        <v>38</v>
      </c>
      <c r="AK210" s="2" t="s">
        <v>39</v>
      </c>
    </row>
    <row r="211" spans="1:37" x14ac:dyDescent="0.2">
      <c r="A211" s="2">
        <v>2945</v>
      </c>
      <c r="B211" s="3">
        <v>23.078700000000001</v>
      </c>
      <c r="C211" s="3">
        <v>58843.927097035499</v>
      </c>
      <c r="D211" s="3">
        <f>C211/B211</f>
        <v>2549.7071800853382</v>
      </c>
      <c r="E211" s="3">
        <v>571.09998488426197</v>
      </c>
      <c r="F211" s="6">
        <f>E211/C211</f>
        <v>9.7053343150007645E-3</v>
      </c>
      <c r="G211" s="3">
        <v>5.0000000000000001E-4</v>
      </c>
      <c r="H211" s="5">
        <v>2.1664998461785108E-5</v>
      </c>
      <c r="I211" s="3">
        <v>1.8416115292455812</v>
      </c>
      <c r="J211" s="5">
        <v>0.11295511081491383</v>
      </c>
      <c r="K211" s="5">
        <v>0.30008005653472447</v>
      </c>
      <c r="L211" s="5">
        <v>8.370617766294873E-2</v>
      </c>
      <c r="M211" s="5">
        <v>0.13680975375890311</v>
      </c>
      <c r="N211" s="5">
        <v>0.29829921498471729</v>
      </c>
      <c r="O211" s="5">
        <v>6.8149686243792515E-2</v>
      </c>
      <c r="P211" s="2">
        <v>2</v>
      </c>
      <c r="Q211" s="2">
        <v>2</v>
      </c>
      <c r="R211" s="2">
        <v>3</v>
      </c>
      <c r="S211" s="3">
        <v>3.66</v>
      </c>
      <c r="T211" s="3">
        <v>43.92</v>
      </c>
      <c r="U211" s="3">
        <v>2</v>
      </c>
      <c r="V211" s="3">
        <v>1.96</v>
      </c>
      <c r="W211" s="3">
        <v>2</v>
      </c>
      <c r="X211" s="4">
        <v>3</v>
      </c>
      <c r="Y211" s="3">
        <f>U211*V211*W211*X211</f>
        <v>23.52</v>
      </c>
      <c r="Z211" s="3">
        <v>1</v>
      </c>
      <c r="AA211" s="3">
        <v>1</v>
      </c>
      <c r="AB211" s="3">
        <v>1</v>
      </c>
      <c r="AC211" s="3">
        <v>1</v>
      </c>
      <c r="AD211" s="3">
        <f>Z211*AA211*AB211*AC211</f>
        <v>1</v>
      </c>
      <c r="AE211" s="3">
        <f>T211+Y211+AD211</f>
        <v>68.44</v>
      </c>
      <c r="AF211" s="4">
        <v>114.9522171</v>
      </c>
      <c r="AG211" s="4">
        <v>36.766964000000002</v>
      </c>
      <c r="AH211" s="2" t="s">
        <v>36</v>
      </c>
      <c r="AI211" s="2" t="s">
        <v>37</v>
      </c>
      <c r="AJ211" s="2" t="s">
        <v>38</v>
      </c>
      <c r="AK211" s="2" t="s">
        <v>39</v>
      </c>
    </row>
    <row r="212" spans="1:37" x14ac:dyDescent="0.2">
      <c r="A212" s="2">
        <v>2967</v>
      </c>
      <c r="B212" s="3">
        <v>27.2484</v>
      </c>
      <c r="C212" s="3">
        <v>103251.75430713</v>
      </c>
      <c r="D212" s="3">
        <f>C212/B212</f>
        <v>3789.2776936308187</v>
      </c>
      <c r="E212" s="3">
        <v>487.98418474197302</v>
      </c>
      <c r="F212" s="6">
        <f>E212/C212</f>
        <v>4.7261587758637771E-3</v>
      </c>
      <c r="G212" s="3">
        <v>10.6287</v>
      </c>
      <c r="H212" s="5">
        <v>0.39006693971022149</v>
      </c>
      <c r="I212" s="3">
        <v>12890.542156603691</v>
      </c>
      <c r="J212" s="5">
        <v>8.3239800777838616E-2</v>
      </c>
      <c r="K212" s="5">
        <v>0.32311631991773149</v>
      </c>
      <c r="L212" s="5">
        <v>9.060573496974153E-2</v>
      </c>
      <c r="M212" s="5">
        <v>9.6126478569359561E-2</v>
      </c>
      <c r="N212" s="5">
        <v>0.32848883481142244</v>
      </c>
      <c r="O212" s="5">
        <v>7.8422830953906314E-2</v>
      </c>
      <c r="P212" s="2">
        <v>4</v>
      </c>
      <c r="Q212" s="2">
        <v>3</v>
      </c>
      <c r="R212" s="2">
        <v>4</v>
      </c>
      <c r="S212" s="3">
        <v>2.74</v>
      </c>
      <c r="T212" s="3">
        <v>131.52000000000001</v>
      </c>
      <c r="U212" s="3">
        <v>3</v>
      </c>
      <c r="V212" s="3">
        <v>2</v>
      </c>
      <c r="W212" s="3">
        <v>3</v>
      </c>
      <c r="X212" s="4">
        <v>1</v>
      </c>
      <c r="Y212" s="3">
        <f>U212*V212*W212*X212</f>
        <v>18</v>
      </c>
      <c r="Z212" s="3">
        <v>2</v>
      </c>
      <c r="AA212" s="3">
        <v>2.79</v>
      </c>
      <c r="AB212" s="3">
        <v>3</v>
      </c>
      <c r="AC212" s="3">
        <v>3</v>
      </c>
      <c r="AD212" s="3">
        <f>Z212*AA212*AB212*AC212</f>
        <v>50.220000000000006</v>
      </c>
      <c r="AE212" s="3">
        <f>T212+Y212+AD212</f>
        <v>199.74</v>
      </c>
      <c r="AF212" s="4">
        <v>114.9391708</v>
      </c>
      <c r="AG212" s="4">
        <v>38.118255599999998</v>
      </c>
      <c r="AH212" s="2" t="s">
        <v>36</v>
      </c>
      <c r="AI212" s="2" t="s">
        <v>37</v>
      </c>
      <c r="AJ212" s="2" t="s">
        <v>38</v>
      </c>
      <c r="AK212" s="2" t="s">
        <v>39</v>
      </c>
    </row>
    <row r="213" spans="1:37" x14ac:dyDescent="0.2">
      <c r="A213" s="2">
        <v>3041</v>
      </c>
      <c r="B213" s="3">
        <v>76.5381</v>
      </c>
      <c r="C213" s="3">
        <v>169661.00370867099</v>
      </c>
      <c r="D213" s="3">
        <f>C213/B213</f>
        <v>2216.686901146893</v>
      </c>
      <c r="E213" s="3">
        <v>1960.4408454894999</v>
      </c>
      <c r="F213" s="6">
        <f>E213/C213</f>
        <v>1.1555046844210708E-2</v>
      </c>
      <c r="G213" s="3">
        <v>26.124600000000001</v>
      </c>
      <c r="H213" s="5">
        <v>0.34132804446412962</v>
      </c>
      <c r="I213" s="3">
        <v>68632.877868669326</v>
      </c>
      <c r="J213" s="5">
        <v>7.3308908681406507E-2</v>
      </c>
      <c r="K213" s="5">
        <v>0.33022166037829626</v>
      </c>
      <c r="L213" s="5">
        <v>9.4884757555990434E-2</v>
      </c>
      <c r="M213" s="5">
        <v>8.2275236638856511E-2</v>
      </c>
      <c r="N213" s="5">
        <v>0.33738581714636984</v>
      </c>
      <c r="O213" s="5">
        <v>8.1923619599080441E-2</v>
      </c>
      <c r="P213" s="2">
        <v>2</v>
      </c>
      <c r="Q213" s="2">
        <v>1</v>
      </c>
      <c r="R213" s="2">
        <v>3</v>
      </c>
      <c r="S213" s="3">
        <v>4</v>
      </c>
      <c r="T213" s="3">
        <v>24</v>
      </c>
      <c r="U213" s="3">
        <v>2</v>
      </c>
      <c r="V213" s="3">
        <v>2.0299999999999998</v>
      </c>
      <c r="W213" s="3">
        <v>1</v>
      </c>
      <c r="X213" s="4">
        <v>1</v>
      </c>
      <c r="Y213" s="3">
        <f>U213*V213*W213*X213</f>
        <v>4.0599999999999996</v>
      </c>
      <c r="Z213" s="3">
        <v>4</v>
      </c>
      <c r="AA213" s="3">
        <v>2.25</v>
      </c>
      <c r="AB213" s="3">
        <v>4</v>
      </c>
      <c r="AC213" s="3">
        <v>5</v>
      </c>
      <c r="AD213" s="3">
        <f>Z213*AA213*AB213*AC213</f>
        <v>180</v>
      </c>
      <c r="AE213" s="3">
        <f>T213+Y213+AD213</f>
        <v>208.06</v>
      </c>
      <c r="AF213" s="4">
        <v>115.05620570000001</v>
      </c>
      <c r="AG213" s="4">
        <v>38.0434494</v>
      </c>
      <c r="AH213" s="2" t="s">
        <v>36</v>
      </c>
      <c r="AI213" s="2" t="s">
        <v>37</v>
      </c>
      <c r="AJ213" s="2" t="s">
        <v>38</v>
      </c>
      <c r="AK213" s="2" t="s">
        <v>39</v>
      </c>
    </row>
    <row r="214" spans="1:37" x14ac:dyDescent="0.2">
      <c r="A214" s="2">
        <v>3083</v>
      </c>
      <c r="B214" s="3">
        <v>45.088999999999999</v>
      </c>
      <c r="C214" s="3">
        <v>60858.722180398603</v>
      </c>
      <c r="D214" s="3">
        <f>C214/B214</f>
        <v>1349.7465497216306</v>
      </c>
      <c r="E214" s="3">
        <v>956.94853401184002</v>
      </c>
      <c r="F214" s="6">
        <f>E214/C214</f>
        <v>1.572409836629883E-2</v>
      </c>
      <c r="G214" s="3">
        <v>0.81129999999999991</v>
      </c>
      <c r="H214" s="5">
        <v>1.7993302135775911E-2</v>
      </c>
      <c r="I214" s="3">
        <v>1175.2325289982036</v>
      </c>
      <c r="J214" s="5">
        <v>6.0542839757083716E-2</v>
      </c>
      <c r="K214" s="5">
        <v>0.3176335528744384</v>
      </c>
      <c r="L214" s="5">
        <v>0.10620852022487873</v>
      </c>
      <c r="M214" s="5">
        <v>6.5917673164187229E-2</v>
      </c>
      <c r="N214" s="5">
        <v>0.34179222712153773</v>
      </c>
      <c r="O214" s="5">
        <v>0.10790518685787422</v>
      </c>
      <c r="P214" s="2">
        <v>1</v>
      </c>
      <c r="Q214" s="2">
        <v>1</v>
      </c>
      <c r="R214" s="2">
        <v>4</v>
      </c>
      <c r="S214" s="3">
        <v>2</v>
      </c>
      <c r="T214" s="3">
        <v>8</v>
      </c>
      <c r="U214" s="3">
        <v>1</v>
      </c>
      <c r="V214" s="3">
        <v>1</v>
      </c>
      <c r="W214" s="3">
        <v>1</v>
      </c>
      <c r="X214" s="4">
        <v>5</v>
      </c>
      <c r="Y214" s="3">
        <f>U214*V214*W214*X214</f>
        <v>5</v>
      </c>
      <c r="Z214" s="3">
        <v>1</v>
      </c>
      <c r="AA214" s="3">
        <v>1</v>
      </c>
      <c r="AB214" s="3">
        <v>1</v>
      </c>
      <c r="AC214" s="3">
        <v>1</v>
      </c>
      <c r="AD214" s="3">
        <f>Z214*AA214*AB214*AC214</f>
        <v>1</v>
      </c>
      <c r="AE214" s="3">
        <f>T214+Y214+AD214</f>
        <v>14</v>
      </c>
      <c r="AF214" s="4">
        <v>115.27779390000001</v>
      </c>
      <c r="AG214" s="4">
        <v>40.490619700000003</v>
      </c>
      <c r="AH214" s="2" t="s">
        <v>36</v>
      </c>
      <c r="AI214" s="2" t="s">
        <v>37</v>
      </c>
      <c r="AJ214" s="2" t="s">
        <v>38</v>
      </c>
      <c r="AK214" s="2" t="s">
        <v>39</v>
      </c>
    </row>
    <row r="215" spans="1:37" x14ac:dyDescent="0.2">
      <c r="A215" s="2">
        <v>3163</v>
      </c>
      <c r="B215" s="3">
        <v>90.863200000000006</v>
      </c>
      <c r="C215" s="3">
        <v>277296.58383410098</v>
      </c>
      <c r="D215" s="3">
        <f>C215/B215</f>
        <v>3051.8029723155355</v>
      </c>
      <c r="E215" s="3">
        <v>2843.7598520517299</v>
      </c>
      <c r="F215" s="6">
        <f>E215/C215</f>
        <v>1.0255300706311889E-2</v>
      </c>
      <c r="G215" s="3">
        <v>27.0733</v>
      </c>
      <c r="H215" s="5">
        <v>0.29795670854647432</v>
      </c>
      <c r="I215" s="3">
        <f>H215*C215</f>
        <v>82622.377410390211</v>
      </c>
      <c r="J215" s="5">
        <v>6.5303797100347519E-2</v>
      </c>
      <c r="K215" s="5">
        <v>0.32802522875129003</v>
      </c>
      <c r="L215" s="5">
        <v>0.10970391921957898</v>
      </c>
      <c r="M215" s="5">
        <v>7.0111646898154162E-2</v>
      </c>
      <c r="N215" s="5">
        <v>0.33196789233964108</v>
      </c>
      <c r="O215" s="5">
        <v>9.4887515690988203E-2</v>
      </c>
      <c r="P215" s="2">
        <v>2</v>
      </c>
      <c r="Q215" s="2">
        <v>2</v>
      </c>
      <c r="R215" s="2">
        <v>3</v>
      </c>
      <c r="S215" s="3">
        <v>2.7</v>
      </c>
      <c r="T215" s="3">
        <v>32.400000000000006</v>
      </c>
      <c r="U215" s="3">
        <v>2</v>
      </c>
      <c r="V215" s="3">
        <v>1</v>
      </c>
      <c r="W215" s="3">
        <v>1</v>
      </c>
      <c r="X215" s="4">
        <v>2</v>
      </c>
      <c r="Y215" s="3">
        <f>U215*V215*W215*X215</f>
        <v>4</v>
      </c>
      <c r="Z215" s="3">
        <v>2.67</v>
      </c>
      <c r="AA215" s="3">
        <v>2.2200000000000002</v>
      </c>
      <c r="AB215" s="3">
        <v>3.42</v>
      </c>
      <c r="AC215" s="3">
        <v>3.8</v>
      </c>
      <c r="AD215" s="3">
        <f>Z215*AA215*AB215*AC215</f>
        <v>77.0324904</v>
      </c>
      <c r="AE215" s="3">
        <f>T215+Y215+AD215</f>
        <v>113.43249040000001</v>
      </c>
      <c r="AF215" s="4">
        <v>115.2284088</v>
      </c>
      <c r="AG215" s="4">
        <v>37.932846099999999</v>
      </c>
      <c r="AH215" s="2" t="s">
        <v>36</v>
      </c>
      <c r="AI215" s="2" t="s">
        <v>37</v>
      </c>
      <c r="AJ215" s="2" t="s">
        <v>38</v>
      </c>
      <c r="AK215" s="2" t="s">
        <v>39</v>
      </c>
    </row>
    <row r="216" spans="1:37" x14ac:dyDescent="0.2">
      <c r="A216" s="2">
        <v>3164</v>
      </c>
      <c r="B216" s="3">
        <v>40.453899999999997</v>
      </c>
      <c r="C216" s="3">
        <v>88470.050394202495</v>
      </c>
      <c r="D216" s="3">
        <f>C216/B216</f>
        <v>2186.9350147749042</v>
      </c>
      <c r="E216" s="3">
        <v>528.72582983970597</v>
      </c>
      <c r="F216" s="6">
        <f>E216/C216</f>
        <v>5.9763256320508858E-3</v>
      </c>
      <c r="G216" s="3">
        <v>20.039400000000001</v>
      </c>
      <c r="H216" s="5">
        <v>0.49536385861437338</v>
      </c>
      <c r="I216" s="3">
        <f>H216*C216</f>
        <v>43824.865535080215</v>
      </c>
      <c r="J216" s="5">
        <v>7.1095874960207903E-2</v>
      </c>
      <c r="K216" s="5">
        <v>0.31253083628767586</v>
      </c>
      <c r="L216" s="5">
        <v>0.10055237164393502</v>
      </c>
      <c r="M216" s="5">
        <v>8.2105137676689158E-2</v>
      </c>
      <c r="N216" s="5">
        <v>0.33703080830303167</v>
      </c>
      <c r="O216" s="5">
        <v>9.6684971128460306E-2</v>
      </c>
      <c r="P216" s="2">
        <v>4</v>
      </c>
      <c r="Q216" s="2">
        <v>1</v>
      </c>
      <c r="R216" s="2">
        <v>3.23</v>
      </c>
      <c r="S216" s="3">
        <v>4</v>
      </c>
      <c r="T216" s="3">
        <v>51.68</v>
      </c>
      <c r="U216" s="3">
        <v>3</v>
      </c>
      <c r="V216" s="3">
        <v>2.09</v>
      </c>
      <c r="W216" s="3">
        <v>1</v>
      </c>
      <c r="X216" s="4">
        <v>5</v>
      </c>
      <c r="Y216" s="3">
        <f>U216*V216*W216*X216</f>
        <v>31.349999999999998</v>
      </c>
      <c r="Z216" s="3">
        <v>2.61</v>
      </c>
      <c r="AA216" s="3">
        <v>2.52</v>
      </c>
      <c r="AB216" s="3">
        <v>2.85</v>
      </c>
      <c r="AC216" s="3">
        <v>3.75</v>
      </c>
      <c r="AD216" s="3">
        <f>Z216*AA216*AB216*AC216</f>
        <v>70.293824999999998</v>
      </c>
      <c r="AE216" s="3">
        <f>T216+Y216+AD216</f>
        <v>153.323825</v>
      </c>
      <c r="AF216" s="4">
        <v>115.1972809</v>
      </c>
      <c r="AG216" s="4">
        <v>38.115696</v>
      </c>
      <c r="AH216" s="2" t="s">
        <v>36</v>
      </c>
      <c r="AI216" s="2" t="s">
        <v>37</v>
      </c>
      <c r="AJ216" s="2" t="s">
        <v>38</v>
      </c>
      <c r="AK216" s="2" t="s">
        <v>39</v>
      </c>
    </row>
    <row r="217" spans="1:37" x14ac:dyDescent="0.2">
      <c r="A217" s="2">
        <v>3195</v>
      </c>
      <c r="B217" s="3">
        <v>28.035</v>
      </c>
      <c r="C217" s="3">
        <v>76219.953651206801</v>
      </c>
      <c r="D217" s="3">
        <f>C217/B217</f>
        <v>2718.7427733621116</v>
      </c>
      <c r="E217" s="3">
        <v>378.63149392604799</v>
      </c>
      <c r="F217" s="6">
        <f>E217/C217</f>
        <v>4.9676164283531162E-3</v>
      </c>
      <c r="G217" s="3">
        <v>14.1662</v>
      </c>
      <c r="H217" s="5">
        <v>0.50530408418048867</v>
      </c>
      <c r="I217" s="3">
        <f>H217*C217</f>
        <v>38514.253876002345</v>
      </c>
      <c r="J217" s="5">
        <v>7.9040360556038219E-2</v>
      </c>
      <c r="K217" s="5">
        <v>0.3226967815535865</v>
      </c>
      <c r="L217" s="5">
        <v>9.2941724941724937E-2</v>
      </c>
      <c r="M217" s="5">
        <v>8.8829040752555405E-2</v>
      </c>
      <c r="N217" s="5">
        <v>0.32906508459368927</v>
      </c>
      <c r="O217" s="5">
        <v>8.7427007602405779E-2</v>
      </c>
      <c r="P217" s="2">
        <v>4</v>
      </c>
      <c r="Q217" s="2">
        <v>2</v>
      </c>
      <c r="R217" s="2">
        <v>3.04</v>
      </c>
      <c r="S217" s="3">
        <v>2.56</v>
      </c>
      <c r="T217" s="3">
        <v>62.2592</v>
      </c>
      <c r="U217" s="3">
        <v>3</v>
      </c>
      <c r="V217" s="3">
        <v>2.25</v>
      </c>
      <c r="W217" s="3">
        <v>1</v>
      </c>
      <c r="X217" s="4">
        <v>2</v>
      </c>
      <c r="Y217" s="3">
        <f>U217*V217*W217*X217</f>
        <v>13.5</v>
      </c>
      <c r="Z217" s="3">
        <v>2.68</v>
      </c>
      <c r="AA217" s="3">
        <v>2.5099999999999998</v>
      </c>
      <c r="AB217" s="3">
        <v>3.04</v>
      </c>
      <c r="AC217" s="3">
        <v>3.81</v>
      </c>
      <c r="AD217" s="3">
        <f>Z217*AA217*AB217*AC217</f>
        <v>77.912488320000008</v>
      </c>
      <c r="AE217" s="3">
        <f>T217+Y217+AD217</f>
        <v>153.67168831999999</v>
      </c>
      <c r="AF217" s="4">
        <v>115.1578674</v>
      </c>
      <c r="AG217" s="4">
        <v>38.701442700000001</v>
      </c>
      <c r="AH217" s="2" t="s">
        <v>36</v>
      </c>
      <c r="AI217" s="2" t="s">
        <v>37</v>
      </c>
      <c r="AJ217" s="2" t="s">
        <v>38</v>
      </c>
      <c r="AK217" s="2" t="s">
        <v>39</v>
      </c>
    </row>
    <row r="218" spans="1:37" x14ac:dyDescent="0.2">
      <c r="A218" s="2">
        <v>3223</v>
      </c>
      <c r="B218" s="3">
        <v>44.139600000000002</v>
      </c>
      <c r="C218" s="3">
        <v>70035.281907754194</v>
      </c>
      <c r="D218" s="3">
        <f>C218/B218</f>
        <v>1586.6768595038059</v>
      </c>
      <c r="E218" s="3">
        <v>1273.2747447490599</v>
      </c>
      <c r="F218" s="6">
        <f>E218/C218</f>
        <v>1.8180475755436132E-2</v>
      </c>
      <c r="G218" s="3">
        <v>13.6065</v>
      </c>
      <c r="H218" s="5">
        <v>0.3082606095207025</v>
      </c>
      <c r="I218" s="3">
        <v>28506.708126036483</v>
      </c>
      <c r="J218" s="5">
        <v>8.8272208922253417E-2</v>
      </c>
      <c r="K218" s="5">
        <v>0.32205972871556776</v>
      </c>
      <c r="L218" s="5">
        <v>8.2453814789335028E-2</v>
      </c>
      <c r="M218" s="5">
        <v>0.10965170675063222</v>
      </c>
      <c r="N218" s="5">
        <v>0.32781448699751353</v>
      </c>
      <c r="O218" s="5">
        <v>6.9748053824698064E-2</v>
      </c>
      <c r="P218" s="2">
        <v>1</v>
      </c>
      <c r="Q218" s="2">
        <v>1</v>
      </c>
      <c r="R218" s="2">
        <v>3</v>
      </c>
      <c r="S218" s="3">
        <v>2.44</v>
      </c>
      <c r="T218" s="3">
        <v>7.32</v>
      </c>
      <c r="U218" s="3">
        <v>1</v>
      </c>
      <c r="V218" s="3">
        <v>2.2799999999999998</v>
      </c>
      <c r="W218" s="3">
        <v>1</v>
      </c>
      <c r="X218" s="4">
        <v>2</v>
      </c>
      <c r="Y218" s="3">
        <f>U218*V218*W218*X218</f>
        <v>4.5599999999999996</v>
      </c>
      <c r="Z218" s="3">
        <v>3</v>
      </c>
      <c r="AA218" s="3">
        <v>1.95</v>
      </c>
      <c r="AB218" s="3">
        <v>4</v>
      </c>
      <c r="AC218" s="3">
        <v>4</v>
      </c>
      <c r="AD218" s="3">
        <f>Z218*AA218*AB218*AC218</f>
        <v>93.6</v>
      </c>
      <c r="AE218" s="3">
        <f>T218+Y218+AD218</f>
        <v>105.47999999999999</v>
      </c>
      <c r="AF218" s="4">
        <v>115.28598789999999</v>
      </c>
      <c r="AG218" s="4">
        <v>36.993484500000001</v>
      </c>
      <c r="AH218" s="2" t="s">
        <v>36</v>
      </c>
      <c r="AI218" s="2" t="s">
        <v>37</v>
      </c>
      <c r="AJ218" s="2" t="s">
        <v>38</v>
      </c>
      <c r="AK218" s="2" t="s">
        <v>39</v>
      </c>
    </row>
    <row r="219" spans="1:37" x14ac:dyDescent="0.2">
      <c r="A219" s="2">
        <v>3227</v>
      </c>
      <c r="B219" s="3">
        <v>483.089</v>
      </c>
      <c r="C219" s="3">
        <v>1377454.10843557</v>
      </c>
      <c r="D219" s="3">
        <f>C219/B219</f>
        <v>2851.3464567306855</v>
      </c>
      <c r="E219" s="3">
        <v>18152.857198953599</v>
      </c>
      <c r="F219" s="6">
        <f>E219/C219</f>
        <v>1.3178556793859745E-2</v>
      </c>
      <c r="G219" s="3">
        <v>132.4462</v>
      </c>
      <c r="H219" s="5">
        <v>0.27416521593329601</v>
      </c>
      <c r="I219" s="3">
        <v>657367.8573997753</v>
      </c>
      <c r="J219" s="5">
        <v>7.1423480331110359E-2</v>
      </c>
      <c r="K219" s="5">
        <v>0.34004466070910311</v>
      </c>
      <c r="L219" s="5">
        <v>8.9403975886063733E-2</v>
      </c>
      <c r="M219" s="5">
        <v>7.8173431256908135E-2</v>
      </c>
      <c r="N219" s="5">
        <v>0.34057550176272255</v>
      </c>
      <c r="O219" s="5">
        <v>8.0378950054092096E-2</v>
      </c>
      <c r="P219" s="2">
        <v>1</v>
      </c>
      <c r="Q219" s="2">
        <v>2</v>
      </c>
      <c r="R219" s="2">
        <v>3</v>
      </c>
      <c r="S219" s="3">
        <v>2</v>
      </c>
      <c r="T219" s="3">
        <v>12</v>
      </c>
      <c r="U219" s="3">
        <v>1</v>
      </c>
      <c r="V219" s="3">
        <v>5</v>
      </c>
      <c r="W219" s="3">
        <v>1</v>
      </c>
      <c r="X219" s="4">
        <v>4</v>
      </c>
      <c r="Y219" s="3">
        <f>U219*V219*W219*X219</f>
        <v>20</v>
      </c>
      <c r="Z219" s="3">
        <v>5</v>
      </c>
      <c r="AA219" s="3">
        <v>2.2000000000000002</v>
      </c>
      <c r="AB219" s="3">
        <v>5</v>
      </c>
      <c r="AC219" s="3">
        <v>5</v>
      </c>
      <c r="AD219" s="3">
        <f>Z219*AA219*AB219*AC219</f>
        <v>275</v>
      </c>
      <c r="AE219" s="3">
        <f>T219+Y219+AD219</f>
        <v>307</v>
      </c>
      <c r="AF219" s="4">
        <v>115.4689484</v>
      </c>
      <c r="AG219" s="4">
        <v>38.879745499999999</v>
      </c>
      <c r="AH219" s="2" t="s">
        <v>36</v>
      </c>
      <c r="AI219" s="2" t="s">
        <v>37</v>
      </c>
      <c r="AJ219" s="2" t="s">
        <v>38</v>
      </c>
      <c r="AK219" s="2" t="s">
        <v>39</v>
      </c>
    </row>
    <row r="220" spans="1:37" x14ac:dyDescent="0.2">
      <c r="A220" s="2">
        <v>3264</v>
      </c>
      <c r="B220" s="3">
        <v>42.119199999999999</v>
      </c>
      <c r="C220" s="3">
        <v>56547.2801693687</v>
      </c>
      <c r="D220" s="3">
        <f>C220/B220</f>
        <v>1342.5535188077813</v>
      </c>
      <c r="E220" s="3">
        <v>1360.88723129034</v>
      </c>
      <c r="F220" s="6">
        <f>E220/C220</f>
        <v>2.4066360525462089E-2</v>
      </c>
      <c r="G220" s="3">
        <v>14.7966</v>
      </c>
      <c r="H220" s="5">
        <v>0.35130296871735461</v>
      </c>
      <c r="I220" s="3">
        <v>38960.553139660769</v>
      </c>
      <c r="J220" s="5">
        <v>6.9747833983341348E-2</v>
      </c>
      <c r="K220" s="5">
        <v>0.32732289910329071</v>
      </c>
      <c r="L220" s="5">
        <v>9.7892521112830005E-2</v>
      </c>
      <c r="M220" s="5">
        <v>8.18277369493048E-2</v>
      </c>
      <c r="N220" s="5">
        <v>0.33995732104096416</v>
      </c>
      <c r="O220" s="5">
        <v>8.3251687810269093E-2</v>
      </c>
      <c r="P220" s="2">
        <v>1</v>
      </c>
      <c r="Q220" s="2">
        <v>1</v>
      </c>
      <c r="R220" s="2">
        <v>3</v>
      </c>
      <c r="S220" s="3">
        <v>2.73</v>
      </c>
      <c r="T220" s="3">
        <v>8.19</v>
      </c>
      <c r="U220" s="3">
        <v>1</v>
      </c>
      <c r="V220" s="3">
        <v>5</v>
      </c>
      <c r="W220" s="3">
        <v>1</v>
      </c>
      <c r="X220" s="4">
        <v>3</v>
      </c>
      <c r="Y220" s="3">
        <f>U220*V220*W220*X220</f>
        <v>15</v>
      </c>
      <c r="Z220" s="3">
        <v>3</v>
      </c>
      <c r="AA220" s="3">
        <v>1</v>
      </c>
      <c r="AB220" s="3">
        <v>4</v>
      </c>
      <c r="AC220" s="3">
        <v>4</v>
      </c>
      <c r="AD220" s="3">
        <f>Z220*AA220*AB220*AC220</f>
        <v>48</v>
      </c>
      <c r="AE220" s="3">
        <f>T220+Y220+AD220</f>
        <v>71.19</v>
      </c>
      <c r="AF220" s="4">
        <v>115.3980713</v>
      </c>
      <c r="AG220" s="4">
        <v>37.353961900000002</v>
      </c>
      <c r="AH220" s="2" t="s">
        <v>36</v>
      </c>
      <c r="AI220" s="2" t="s">
        <v>37</v>
      </c>
      <c r="AJ220" s="2" t="s">
        <v>38</v>
      </c>
      <c r="AK220" s="2" t="s">
        <v>39</v>
      </c>
    </row>
    <row r="221" spans="1:37" x14ac:dyDescent="0.2">
      <c r="A221" s="2">
        <v>3369</v>
      </c>
      <c r="B221" s="3">
        <v>22.1373</v>
      </c>
      <c r="C221" s="3">
        <v>15709.266531503201</v>
      </c>
      <c r="D221" s="3">
        <f>C221/B221</f>
        <v>709.62884053173605</v>
      </c>
      <c r="E221" s="3">
        <v>360.21211576461701</v>
      </c>
      <c r="F221" s="6">
        <f>E221/C221</f>
        <v>2.2929913057509806E-2</v>
      </c>
      <c r="G221" s="3">
        <v>3.4742000000000002</v>
      </c>
      <c r="H221" s="5">
        <v>0.15693874140026109</v>
      </c>
      <c r="I221" s="3">
        <v>5608.8336789039313</v>
      </c>
      <c r="J221" s="5">
        <v>7.9956247440346698E-2</v>
      </c>
      <c r="K221" s="5">
        <v>0.32597758563071011</v>
      </c>
      <c r="L221" s="5">
        <v>8.9530685920577613E-2</v>
      </c>
      <c r="M221" s="5">
        <v>8.8114326820087269E-2</v>
      </c>
      <c r="N221" s="5">
        <v>0.32725084810305138</v>
      </c>
      <c r="O221" s="5">
        <v>8.9170306085226927E-2</v>
      </c>
      <c r="P221" s="2">
        <v>1</v>
      </c>
      <c r="Q221" s="2">
        <v>1</v>
      </c>
      <c r="R221" s="2">
        <v>3</v>
      </c>
      <c r="S221" s="3">
        <v>3.16</v>
      </c>
      <c r="T221" s="3">
        <v>9.48</v>
      </c>
      <c r="U221" s="3">
        <v>1</v>
      </c>
      <c r="V221" s="3">
        <v>2.69</v>
      </c>
      <c r="W221" s="3">
        <v>1</v>
      </c>
      <c r="X221" s="4">
        <v>3.95</v>
      </c>
      <c r="Y221" s="3">
        <f>U221*V221*W221*X221</f>
        <v>10.625500000000001</v>
      </c>
      <c r="Z221" s="3">
        <v>2</v>
      </c>
      <c r="AA221" s="3">
        <v>1.95</v>
      </c>
      <c r="AB221" s="3">
        <v>2</v>
      </c>
      <c r="AC221" s="3">
        <v>3</v>
      </c>
      <c r="AD221" s="3">
        <f>Z221*AA221*AB221*AC221</f>
        <v>23.4</v>
      </c>
      <c r="AE221" s="3">
        <f>T221+Y221+AD221</f>
        <v>43.505499999999998</v>
      </c>
      <c r="AF221" s="4">
        <v>115.47026820000001</v>
      </c>
      <c r="AG221" s="4">
        <v>39.033920299999998</v>
      </c>
      <c r="AH221" s="2" t="s">
        <v>36</v>
      </c>
      <c r="AI221" s="2" t="s">
        <v>37</v>
      </c>
      <c r="AJ221" s="2" t="s">
        <v>38</v>
      </c>
      <c r="AK221" s="2" t="s">
        <v>39</v>
      </c>
    </row>
    <row r="222" spans="1:37" x14ac:dyDescent="0.2">
      <c r="A222" s="2">
        <v>3399</v>
      </c>
      <c r="B222" s="3">
        <v>58.203800000000001</v>
      </c>
      <c r="C222" s="3">
        <v>127821.645975504</v>
      </c>
      <c r="D222" s="3">
        <f>C222/B222</f>
        <v>2196.104824350025</v>
      </c>
      <c r="E222" s="3">
        <v>1531.4316780567101</v>
      </c>
      <c r="F222" s="6">
        <f>E222/C222</f>
        <v>1.1981004206049709E-2</v>
      </c>
      <c r="G222" s="3">
        <v>7.4805999999999999</v>
      </c>
      <c r="H222" s="5">
        <v>0.12852425443012311</v>
      </c>
      <c r="I222" s="3">
        <v>12865.791965473043</v>
      </c>
      <c r="J222" s="5">
        <v>7.9123681849669253E-2</v>
      </c>
      <c r="K222" s="5">
        <v>0.319438032099709</v>
      </c>
      <c r="L222" s="5">
        <v>8.4789464492999275E-2</v>
      </c>
      <c r="M222" s="5">
        <v>8.2979489119544836E-2</v>
      </c>
      <c r="N222" s="5">
        <v>0.33838758231274046</v>
      </c>
      <c r="O222" s="5">
        <v>9.52817501253371E-2</v>
      </c>
      <c r="P222" s="2">
        <v>2</v>
      </c>
      <c r="Q222" s="2">
        <v>1</v>
      </c>
      <c r="R222" s="2">
        <v>4</v>
      </c>
      <c r="S222" s="3">
        <v>3</v>
      </c>
      <c r="T222" s="3">
        <v>24</v>
      </c>
      <c r="U222" s="3">
        <v>2</v>
      </c>
      <c r="V222" s="3">
        <v>1</v>
      </c>
      <c r="W222" s="3">
        <v>3</v>
      </c>
      <c r="X222" s="4">
        <v>3</v>
      </c>
      <c r="Y222" s="3">
        <f>U222*V222*W222*X222</f>
        <v>18</v>
      </c>
      <c r="Z222" s="3">
        <v>1</v>
      </c>
      <c r="AA222" s="3">
        <v>2</v>
      </c>
      <c r="AB222" s="3">
        <v>2</v>
      </c>
      <c r="AC222" s="3">
        <v>3</v>
      </c>
      <c r="AD222" s="3">
        <f>Z222*AA222*AB222*AC222</f>
        <v>12</v>
      </c>
      <c r="AE222" s="3">
        <f>T222+Y222+AD222</f>
        <v>54</v>
      </c>
      <c r="AF222" s="4">
        <v>115.5060501</v>
      </c>
      <c r="AG222" s="4">
        <v>40.409770999999999</v>
      </c>
      <c r="AH222" s="2" t="s">
        <v>36</v>
      </c>
      <c r="AI222" s="2" t="s">
        <v>37</v>
      </c>
      <c r="AJ222" s="2" t="s">
        <v>38</v>
      </c>
      <c r="AK222" s="2" t="s">
        <v>39</v>
      </c>
    </row>
    <row r="223" spans="1:37" x14ac:dyDescent="0.2">
      <c r="A223" s="2">
        <v>3405</v>
      </c>
      <c r="B223" s="3">
        <v>60.794199999999996</v>
      </c>
      <c r="C223" s="3">
        <v>115338.661104567</v>
      </c>
      <c r="D223" s="3">
        <f>C223/B223</f>
        <v>1897.1984351232027</v>
      </c>
      <c r="E223" s="3">
        <v>1522.35368174314</v>
      </c>
      <c r="F223" s="6">
        <f>E223/C223</f>
        <v>1.319898867529736E-2</v>
      </c>
      <c r="G223" s="3">
        <v>18.067499999999999</v>
      </c>
      <c r="H223" s="5">
        <v>0.29719117942172107</v>
      </c>
      <c r="I223" s="3">
        <v>45403.085244974027</v>
      </c>
      <c r="J223" s="5">
        <v>7.2004613032813969E-2</v>
      </c>
      <c r="K223" s="5">
        <v>0.3151352155252779</v>
      </c>
      <c r="L223" s="5">
        <v>0.10115250414126106</v>
      </c>
      <c r="M223" s="5">
        <v>8.3964269957250148E-2</v>
      </c>
      <c r="N223" s="5">
        <v>0.32957937371647733</v>
      </c>
      <c r="O223" s="5">
        <v>9.8164023626919603E-2</v>
      </c>
      <c r="P223" s="2">
        <v>1</v>
      </c>
      <c r="Q223" s="2">
        <v>1</v>
      </c>
      <c r="R223" s="2">
        <v>3</v>
      </c>
      <c r="S223" s="3">
        <v>4</v>
      </c>
      <c r="T223" s="3">
        <v>12</v>
      </c>
      <c r="U223" s="3">
        <v>1</v>
      </c>
      <c r="V223" s="3">
        <v>2</v>
      </c>
      <c r="W223" s="3">
        <v>2</v>
      </c>
      <c r="X223" s="4">
        <v>2</v>
      </c>
      <c r="Y223" s="3">
        <f>U223*V223*W223*X223</f>
        <v>8</v>
      </c>
      <c r="Z223" s="3">
        <v>3</v>
      </c>
      <c r="AA223" s="3">
        <v>2.33</v>
      </c>
      <c r="AB223" s="3">
        <v>4</v>
      </c>
      <c r="AC223" s="3">
        <v>5</v>
      </c>
      <c r="AD223" s="3">
        <f>Z223*AA223*AB223*AC223</f>
        <v>139.80000000000001</v>
      </c>
      <c r="AE223" s="3">
        <f>T223+Y223+AD223</f>
        <v>159.80000000000001</v>
      </c>
      <c r="AF223" s="4">
        <v>115.5218735</v>
      </c>
      <c r="AG223" s="4">
        <v>38.221721600000002</v>
      </c>
      <c r="AH223" s="2" t="s">
        <v>36</v>
      </c>
      <c r="AI223" s="2" t="s">
        <v>37</v>
      </c>
      <c r="AJ223" s="2" t="s">
        <v>38</v>
      </c>
      <c r="AK223" s="2" t="s">
        <v>39</v>
      </c>
    </row>
    <row r="224" spans="1:37" x14ac:dyDescent="0.2">
      <c r="A224" s="2">
        <v>3421</v>
      </c>
      <c r="B224" s="3">
        <v>37.348999999999997</v>
      </c>
      <c r="C224" s="3">
        <v>95926.202624150101</v>
      </c>
      <c r="D224" s="3">
        <f>C224/B224</f>
        <v>2568.374056176875</v>
      </c>
      <c r="E224" s="3">
        <v>920.29227089881795</v>
      </c>
      <c r="F224" s="6">
        <f>E224/C224</f>
        <v>9.5937527570504263E-3</v>
      </c>
      <c r="G224" s="3">
        <v>14.382199999999999</v>
      </c>
      <c r="H224" s="5">
        <v>0.38507590564673749</v>
      </c>
      <c r="I224" s="3">
        <v>32169.626233634102</v>
      </c>
      <c r="J224" s="5">
        <v>6.4761664228289911E-2</v>
      </c>
      <c r="K224" s="5">
        <v>0.32067154330872061</v>
      </c>
      <c r="L224" s="5">
        <v>0.1053346648706396</v>
      </c>
      <c r="M224" s="5">
        <v>7.3531414384242044E-2</v>
      </c>
      <c r="N224" s="5">
        <v>0.33588795486899492</v>
      </c>
      <c r="O224" s="5">
        <v>9.9812758339112947E-2</v>
      </c>
      <c r="P224" s="2">
        <v>2</v>
      </c>
      <c r="Q224" s="2">
        <v>2</v>
      </c>
      <c r="R224" s="2">
        <v>2</v>
      </c>
      <c r="S224" s="3">
        <v>2.46</v>
      </c>
      <c r="T224" s="3">
        <v>19.68</v>
      </c>
      <c r="U224" s="3">
        <v>2</v>
      </c>
      <c r="V224" s="3">
        <v>1.6600000000000001</v>
      </c>
      <c r="W224" s="3">
        <v>1</v>
      </c>
      <c r="X224" s="4">
        <v>1</v>
      </c>
      <c r="Y224" s="3">
        <f>U224*V224*W224*X224</f>
        <v>3.3200000000000003</v>
      </c>
      <c r="Z224" s="3">
        <v>3</v>
      </c>
      <c r="AA224" s="3">
        <v>1.95</v>
      </c>
      <c r="AB224" s="3">
        <v>4</v>
      </c>
      <c r="AC224" s="3">
        <v>4</v>
      </c>
      <c r="AD224" s="3">
        <f>Z224*AA224*AB224*AC224</f>
        <v>93.6</v>
      </c>
      <c r="AE224" s="3">
        <f>T224+Y224+AD224</f>
        <v>116.6</v>
      </c>
      <c r="AF224" s="4">
        <v>115.56062319999999</v>
      </c>
      <c r="AG224" s="4">
        <v>38.008975999999997</v>
      </c>
      <c r="AH224" s="2" t="s">
        <v>36</v>
      </c>
      <c r="AI224" s="2" t="s">
        <v>37</v>
      </c>
      <c r="AJ224" s="2" t="s">
        <v>38</v>
      </c>
      <c r="AK224" s="2" t="s">
        <v>39</v>
      </c>
    </row>
    <row r="225" spans="1:37" x14ac:dyDescent="0.2">
      <c r="A225" s="2">
        <v>3466</v>
      </c>
      <c r="B225" s="3">
        <v>55.501300000000001</v>
      </c>
      <c r="C225" s="3">
        <v>119751.89142160999</v>
      </c>
      <c r="D225" s="3">
        <f>C225/B225</f>
        <v>2157.64119798293</v>
      </c>
      <c r="E225" s="3">
        <v>987.19459068775097</v>
      </c>
      <c r="F225" s="6">
        <f>E225/C225</f>
        <v>8.2436659577437409E-3</v>
      </c>
      <c r="G225" s="3">
        <v>14.7935</v>
      </c>
      <c r="H225" s="5">
        <v>0.2665433061928279</v>
      </c>
      <c r="I225" s="3">
        <v>25645.197662036742</v>
      </c>
      <c r="J225" s="5">
        <v>6.4459557854254682E-2</v>
      </c>
      <c r="K225" s="5">
        <v>0.32844554285359662</v>
      </c>
      <c r="L225" s="5">
        <v>0.1069748131746471</v>
      </c>
      <c r="M225" s="5">
        <v>6.861796054705438E-2</v>
      </c>
      <c r="N225" s="5">
        <v>0.33457190979879275</v>
      </c>
      <c r="O225" s="5">
        <v>9.6930215771654546E-2</v>
      </c>
      <c r="P225" s="2">
        <v>3</v>
      </c>
      <c r="Q225" s="2">
        <v>1</v>
      </c>
      <c r="R225" s="2">
        <v>3</v>
      </c>
      <c r="S225" s="3">
        <v>3</v>
      </c>
      <c r="T225" s="3">
        <v>27</v>
      </c>
      <c r="U225" s="3">
        <v>2</v>
      </c>
      <c r="V225" s="3">
        <v>1.8499999999999996</v>
      </c>
      <c r="W225" s="3">
        <v>1</v>
      </c>
      <c r="X225" s="4">
        <v>3</v>
      </c>
      <c r="Y225" s="3">
        <f>U225*V225*W225*X225</f>
        <v>11.099999999999998</v>
      </c>
      <c r="Z225" s="3">
        <v>3</v>
      </c>
      <c r="AA225" s="3">
        <v>3</v>
      </c>
      <c r="AB225" s="3">
        <v>3</v>
      </c>
      <c r="AC225" s="3">
        <v>4</v>
      </c>
      <c r="AD225" s="3">
        <f>Z225*AA225*AB225*AC225</f>
        <v>108</v>
      </c>
      <c r="AE225" s="3">
        <f>T225+Y225+AD225</f>
        <v>146.1</v>
      </c>
      <c r="AF225" s="4">
        <v>115.5601959</v>
      </c>
      <c r="AG225" s="4">
        <v>37.544750200000003</v>
      </c>
      <c r="AH225" s="2" t="s">
        <v>36</v>
      </c>
      <c r="AI225" s="2" t="s">
        <v>37</v>
      </c>
      <c r="AJ225" s="2" t="s">
        <v>38</v>
      </c>
      <c r="AK225" s="2" t="s">
        <v>39</v>
      </c>
    </row>
    <row r="226" spans="1:37" x14ac:dyDescent="0.2">
      <c r="A226" s="2">
        <v>3494</v>
      </c>
      <c r="B226" s="3">
        <v>53.1661</v>
      </c>
      <c r="C226" s="3">
        <v>140251.36764039699</v>
      </c>
      <c r="D226" s="3">
        <f>C226/B226</f>
        <v>2637.9848745797976</v>
      </c>
      <c r="E226" s="3">
        <v>798.62326568364995</v>
      </c>
      <c r="F226" s="6">
        <f>E226/C226</f>
        <v>5.6942280073254718E-3</v>
      </c>
      <c r="G226" s="3">
        <v>29.290299999999998</v>
      </c>
      <c r="H226" s="5">
        <v>0.55092060542338073</v>
      </c>
      <c r="I226" s="3">
        <f>H226*C226</f>
        <v>77267.368371904653</v>
      </c>
      <c r="J226" s="5">
        <v>8.5921858916562635E-2</v>
      </c>
      <c r="K226" s="5">
        <v>0.31413988543528554</v>
      </c>
      <c r="L226" s="5">
        <v>8.9964303018916433E-2</v>
      </c>
      <c r="M226" s="5">
        <v>0.10700667516234008</v>
      </c>
      <c r="N226" s="5">
        <v>0.318187630307179</v>
      </c>
      <c r="O226" s="5">
        <v>8.4779647159716309E-2</v>
      </c>
      <c r="P226" s="2">
        <v>4</v>
      </c>
      <c r="Q226" s="2">
        <v>2</v>
      </c>
      <c r="R226" s="2">
        <v>3.02</v>
      </c>
      <c r="S226" s="3">
        <v>3.1</v>
      </c>
      <c r="T226" s="3">
        <v>74.896000000000001</v>
      </c>
      <c r="U226" s="3">
        <v>3</v>
      </c>
      <c r="V226" s="3">
        <v>1.9000000000000004</v>
      </c>
      <c r="W226" s="3">
        <v>1</v>
      </c>
      <c r="X226" s="4">
        <v>3</v>
      </c>
      <c r="Y226" s="3">
        <f>U226*V226*W226*X226</f>
        <v>17.100000000000001</v>
      </c>
      <c r="Z226" s="3">
        <v>2.69</v>
      </c>
      <c r="AA226" s="3">
        <v>2.73</v>
      </c>
      <c r="AB226" s="3">
        <v>3.3</v>
      </c>
      <c r="AC226" s="3">
        <v>3.79</v>
      </c>
      <c r="AD226" s="3">
        <f>Z226*AA226*AB226*AC226</f>
        <v>91.847655899999992</v>
      </c>
      <c r="AE226" s="3">
        <f>T226+Y226+AD226</f>
        <v>183.84365589999999</v>
      </c>
      <c r="AF226" s="4">
        <v>115.5346222</v>
      </c>
      <c r="AG226" s="4">
        <v>38.473045300000003</v>
      </c>
      <c r="AH226" s="2" t="s">
        <v>36</v>
      </c>
      <c r="AI226" s="2" t="s">
        <v>37</v>
      </c>
      <c r="AJ226" s="2" t="s">
        <v>38</v>
      </c>
      <c r="AK226" s="2" t="s">
        <v>39</v>
      </c>
    </row>
    <row r="227" spans="1:37" x14ac:dyDescent="0.2">
      <c r="A227" s="2">
        <v>3499</v>
      </c>
      <c r="B227" s="3">
        <v>23.664200000000001</v>
      </c>
      <c r="C227" s="3">
        <v>23081.900697676199</v>
      </c>
      <c r="D227" s="3">
        <f>C227/B227</f>
        <v>975.39323947888363</v>
      </c>
      <c r="E227" s="3">
        <v>154.46915519237501</v>
      </c>
      <c r="F227" s="6">
        <f>E227/C227</f>
        <v>6.6922199005875803E-3</v>
      </c>
      <c r="G227" s="3">
        <v>6.3351000000000006</v>
      </c>
      <c r="H227" s="5">
        <v>0.26770818366984728</v>
      </c>
      <c r="I227" s="3">
        <f>H227*C227</f>
        <v>6179.2137114226762</v>
      </c>
      <c r="J227" s="5">
        <v>7.4041097725349031E-2</v>
      </c>
      <c r="K227" s="5">
        <v>0.32696803322327983</v>
      </c>
      <c r="L227" s="5">
        <v>8.8927317507729392E-2</v>
      </c>
      <c r="M227" s="5">
        <v>7.8001169935363074E-2</v>
      </c>
      <c r="N227" s="5">
        <v>0.34472605827562514</v>
      </c>
      <c r="O227" s="5">
        <v>8.7336323332653565E-2</v>
      </c>
      <c r="P227" s="2">
        <v>3</v>
      </c>
      <c r="Q227" s="2">
        <v>1</v>
      </c>
      <c r="R227" s="2">
        <v>3</v>
      </c>
      <c r="S227" s="3">
        <v>2.8</v>
      </c>
      <c r="T227" s="3">
        <v>25.2</v>
      </c>
      <c r="U227" s="3">
        <v>3</v>
      </c>
      <c r="V227" s="3">
        <v>2.8</v>
      </c>
      <c r="W227" s="3">
        <v>1</v>
      </c>
      <c r="X227" s="4">
        <v>4</v>
      </c>
      <c r="Y227" s="3">
        <f>U227*V227*W227*X227</f>
        <v>33.599999999999994</v>
      </c>
      <c r="Z227" s="3">
        <v>2.0499999999999998</v>
      </c>
      <c r="AA227" s="3">
        <v>2.48</v>
      </c>
      <c r="AB227" s="3">
        <v>2.56</v>
      </c>
      <c r="AC227" s="3">
        <v>2.71</v>
      </c>
      <c r="AD227" s="3">
        <f>Z227*AA227*AB227*AC227</f>
        <v>35.270758399999998</v>
      </c>
      <c r="AE227" s="3">
        <f>T227+Y227+AD227</f>
        <v>94.070758399999988</v>
      </c>
      <c r="AF227" s="4">
        <v>115.6162796</v>
      </c>
      <c r="AG227" s="4">
        <v>39.431369799999999</v>
      </c>
      <c r="AH227" s="2" t="s">
        <v>36</v>
      </c>
      <c r="AI227" s="2" t="s">
        <v>37</v>
      </c>
      <c r="AJ227" s="2" t="s">
        <v>38</v>
      </c>
      <c r="AK227" s="2" t="s">
        <v>39</v>
      </c>
    </row>
    <row r="228" spans="1:37" x14ac:dyDescent="0.2">
      <c r="A228" s="2">
        <v>3523</v>
      </c>
      <c r="B228" s="3">
        <v>99.736599999999996</v>
      </c>
      <c r="C228" s="3">
        <v>302662.12706914003</v>
      </c>
      <c r="D228" s="3">
        <f>C228/B228</f>
        <v>3034.6144451398991</v>
      </c>
      <c r="E228" s="3">
        <v>2405.68332123756</v>
      </c>
      <c r="F228" s="6">
        <f>E228/C228</f>
        <v>7.9484121271902863E-3</v>
      </c>
      <c r="G228" s="3">
        <v>39.711500000000001</v>
      </c>
      <c r="H228" s="5">
        <v>0.39816376335267101</v>
      </c>
      <c r="I228" s="3">
        <v>216911.6549992681</v>
      </c>
      <c r="J228" s="5">
        <v>8.167307199663805E-2</v>
      </c>
      <c r="K228" s="5">
        <v>0.32437237916310624</v>
      </c>
      <c r="L228" s="5">
        <v>8.7339498435695745E-2</v>
      </c>
      <c r="M228" s="5">
        <v>9.3739747505120929E-2</v>
      </c>
      <c r="N228" s="5">
        <v>0.32722292688315047</v>
      </c>
      <c r="O228" s="5">
        <v>8.5652376016288501E-2</v>
      </c>
      <c r="P228" s="2">
        <v>3</v>
      </c>
      <c r="Q228" s="2">
        <v>2</v>
      </c>
      <c r="R228" s="2">
        <v>3</v>
      </c>
      <c r="S228" s="3">
        <v>2.89</v>
      </c>
      <c r="T228" s="3">
        <v>52.02</v>
      </c>
      <c r="U228" s="3">
        <v>2</v>
      </c>
      <c r="V228" s="3">
        <v>2</v>
      </c>
      <c r="W228" s="3">
        <v>1</v>
      </c>
      <c r="X228" s="4">
        <v>5</v>
      </c>
      <c r="Y228" s="3">
        <f>U228*V228*W228*X228</f>
        <v>20</v>
      </c>
      <c r="Z228" s="3">
        <v>4</v>
      </c>
      <c r="AA228" s="3">
        <v>2.4</v>
      </c>
      <c r="AB228" s="3">
        <v>5</v>
      </c>
      <c r="AC228" s="3">
        <v>5</v>
      </c>
      <c r="AD228" s="3">
        <f>Z228*AA228*AB228*AC228</f>
        <v>240</v>
      </c>
      <c r="AE228" s="3">
        <f>T228+Y228+AD228</f>
        <v>312.02</v>
      </c>
      <c r="AF228" s="4">
        <v>115.738266</v>
      </c>
      <c r="AG228" s="4">
        <v>39.006763499999998</v>
      </c>
      <c r="AH228" s="2" t="s">
        <v>36</v>
      </c>
      <c r="AI228" s="2" t="s">
        <v>37</v>
      </c>
      <c r="AJ228" s="2" t="s">
        <v>38</v>
      </c>
      <c r="AK228" s="2" t="s">
        <v>39</v>
      </c>
    </row>
    <row r="229" spans="1:37" x14ac:dyDescent="0.2">
      <c r="A229" s="2">
        <v>3524</v>
      </c>
      <c r="B229" s="3">
        <v>103.54</v>
      </c>
      <c r="C229" s="3">
        <v>208568.337641483</v>
      </c>
      <c r="D229" s="3">
        <f>C229/B229</f>
        <v>2014.3745184612999</v>
      </c>
      <c r="E229" s="3">
        <v>2287.27804428339</v>
      </c>
      <c r="F229" s="6">
        <f>E229/C229</f>
        <v>1.0966564101474931E-2</v>
      </c>
      <c r="G229" s="3">
        <v>36.619799999999998</v>
      </c>
      <c r="H229" s="5">
        <v>0.35367780567896462</v>
      </c>
      <c r="I229" s="3">
        <v>100112.39335329339</v>
      </c>
      <c r="J229" s="5">
        <v>7.9937112502640184E-2</v>
      </c>
      <c r="K229" s="5">
        <v>0.3261313836709781</v>
      </c>
      <c r="L229" s="5">
        <v>8.1297554437100017E-2</v>
      </c>
      <c r="M229" s="5">
        <v>0.109734900841484</v>
      </c>
      <c r="N229" s="5">
        <v>0.33262914725202325</v>
      </c>
      <c r="O229" s="5">
        <v>7.0269901295774484E-2</v>
      </c>
      <c r="P229" s="2">
        <v>2</v>
      </c>
      <c r="Q229" s="2">
        <v>1</v>
      </c>
      <c r="R229" s="2">
        <v>2</v>
      </c>
      <c r="S229" s="3">
        <v>4</v>
      </c>
      <c r="T229" s="3">
        <v>16</v>
      </c>
      <c r="U229" s="3">
        <v>2</v>
      </c>
      <c r="V229" s="3">
        <v>2.39</v>
      </c>
      <c r="W229" s="3">
        <v>1</v>
      </c>
      <c r="X229" s="4">
        <v>3</v>
      </c>
      <c r="Y229" s="3">
        <f>U229*V229*W229*X229</f>
        <v>14.34</v>
      </c>
      <c r="Z229" s="3">
        <v>4</v>
      </c>
      <c r="AA229" s="3">
        <v>2.23</v>
      </c>
      <c r="AB229" s="3">
        <v>5</v>
      </c>
      <c r="AC229" s="3">
        <v>5</v>
      </c>
      <c r="AD229" s="3">
        <f>Z229*AA229*AB229*AC229</f>
        <v>223</v>
      </c>
      <c r="AE229" s="3">
        <f>T229+Y229+AD229</f>
        <v>253.34</v>
      </c>
      <c r="AF229" s="4">
        <v>115.6421814</v>
      </c>
      <c r="AG229" s="4">
        <v>37.056140900000003</v>
      </c>
      <c r="AH229" s="2" t="s">
        <v>36</v>
      </c>
      <c r="AI229" s="2" t="s">
        <v>37</v>
      </c>
      <c r="AJ229" s="2" t="s">
        <v>38</v>
      </c>
      <c r="AK229" s="2" t="s">
        <v>39</v>
      </c>
    </row>
    <row r="230" spans="1:37" x14ac:dyDescent="0.2">
      <c r="A230" s="2">
        <v>3526</v>
      </c>
      <c r="B230" s="3">
        <v>30.822199999999999</v>
      </c>
      <c r="C230" s="3">
        <v>43201.036295581303</v>
      </c>
      <c r="D230" s="3">
        <f>C230/B230</f>
        <v>1401.6207894174104</v>
      </c>
      <c r="E230" s="3">
        <v>185.37590783834401</v>
      </c>
      <c r="F230" s="6">
        <f>E230/C230</f>
        <v>4.2910060436977216E-3</v>
      </c>
      <c r="G230" s="3">
        <v>21.5382</v>
      </c>
      <c r="H230" s="5">
        <v>0.69878853553607478</v>
      </c>
      <c r="I230" s="3">
        <f>H230*C230</f>
        <v>30188.388886630073</v>
      </c>
      <c r="J230" s="5">
        <v>8.2364468955783074E-2</v>
      </c>
      <c r="K230" s="5">
        <v>0.31912668467409777</v>
      </c>
      <c r="L230" s="5">
        <v>8.9347339679168719E-2</v>
      </c>
      <c r="M230" s="5">
        <v>9.8836179398476692E-2</v>
      </c>
      <c r="N230" s="5">
        <v>0.32499875350080504</v>
      </c>
      <c r="O230" s="5">
        <v>8.5326573791668692E-2</v>
      </c>
      <c r="P230" s="2">
        <v>4</v>
      </c>
      <c r="Q230" s="2">
        <v>1</v>
      </c>
      <c r="R230" s="2">
        <v>2.99</v>
      </c>
      <c r="S230" s="3">
        <v>2</v>
      </c>
      <c r="T230" s="3">
        <v>23.92</v>
      </c>
      <c r="U230" s="3">
        <v>3</v>
      </c>
      <c r="V230" s="3">
        <v>2.86</v>
      </c>
      <c r="W230" s="3">
        <v>1</v>
      </c>
      <c r="X230" s="4">
        <v>3.05</v>
      </c>
      <c r="Y230" s="3">
        <f>U230*V230*W230*X230</f>
        <v>26.168999999999997</v>
      </c>
      <c r="Z230" s="3">
        <v>2.62</v>
      </c>
      <c r="AA230" s="3">
        <v>2.5099999999999998</v>
      </c>
      <c r="AB230" s="3">
        <v>2.91</v>
      </c>
      <c r="AC230" s="3">
        <v>3.85</v>
      </c>
      <c r="AD230" s="3">
        <f>Z230*AA230*AB230*AC230</f>
        <v>73.676456700000003</v>
      </c>
      <c r="AE230" s="3">
        <f>T230+Y230+AD230</f>
        <v>123.7654567</v>
      </c>
      <c r="AF230" s="4">
        <v>115.6229553</v>
      </c>
      <c r="AG230" s="4">
        <v>38.736587499999999</v>
      </c>
      <c r="AH230" s="2" t="s">
        <v>36</v>
      </c>
      <c r="AI230" s="2" t="s">
        <v>37</v>
      </c>
      <c r="AJ230" s="2" t="s">
        <v>38</v>
      </c>
      <c r="AK230" s="2" t="s">
        <v>39</v>
      </c>
    </row>
    <row r="231" spans="1:37" x14ac:dyDescent="0.2">
      <c r="A231" s="2">
        <v>3588</v>
      </c>
      <c r="B231" s="3">
        <v>35.659799999999997</v>
      </c>
      <c r="C231" s="3">
        <v>82231.986428741293</v>
      </c>
      <c r="D231" s="3">
        <f>C231/B231</f>
        <v>2306.0136744665224</v>
      </c>
      <c r="E231" s="3">
        <v>1225.0847557187001</v>
      </c>
      <c r="F231" s="6">
        <f>E231/C231</f>
        <v>1.4897910277046584E-2</v>
      </c>
      <c r="G231" s="3">
        <v>10.2021</v>
      </c>
      <c r="H231" s="5">
        <v>0.28609526693924248</v>
      </c>
      <c r="I231" s="3">
        <v>19590.659498931571</v>
      </c>
      <c r="J231" s="5">
        <v>8.7688822276909717E-2</v>
      </c>
      <c r="K231" s="5">
        <v>0.31613366905041584</v>
      </c>
      <c r="L231" s="5">
        <v>9.2426369673928477E-2</v>
      </c>
      <c r="M231" s="5">
        <v>0.10055414398500373</v>
      </c>
      <c r="N231" s="5">
        <v>0.31790718596207534</v>
      </c>
      <c r="O231" s="5">
        <v>8.5289809051666804E-2</v>
      </c>
      <c r="P231" s="2">
        <v>1</v>
      </c>
      <c r="Q231" s="2">
        <v>2</v>
      </c>
      <c r="R231" s="2">
        <v>3</v>
      </c>
      <c r="S231" s="3">
        <v>2.63</v>
      </c>
      <c r="T231" s="3">
        <v>15.78</v>
      </c>
      <c r="U231" s="3">
        <v>1</v>
      </c>
      <c r="V231" s="3">
        <v>2.12</v>
      </c>
      <c r="W231" s="3">
        <v>2</v>
      </c>
      <c r="X231" s="4">
        <v>1</v>
      </c>
      <c r="Y231" s="3">
        <f>U231*V231*W231*X231</f>
        <v>4.24</v>
      </c>
      <c r="Z231" s="3">
        <v>3</v>
      </c>
      <c r="AA231" s="3">
        <v>2.11</v>
      </c>
      <c r="AB231" s="3">
        <v>3</v>
      </c>
      <c r="AC231" s="3">
        <v>4</v>
      </c>
      <c r="AD231" s="3">
        <f>Z231*AA231*AB231*AC231</f>
        <v>75.960000000000008</v>
      </c>
      <c r="AE231" s="3">
        <f>T231+Y231+AD231</f>
        <v>95.98</v>
      </c>
      <c r="AF231" s="4">
        <v>115.72586819999999</v>
      </c>
      <c r="AG231" s="4">
        <v>37.513816800000001</v>
      </c>
      <c r="AH231" s="2" t="s">
        <v>36</v>
      </c>
      <c r="AI231" s="2" t="s">
        <v>37</v>
      </c>
      <c r="AJ231" s="2" t="s">
        <v>38</v>
      </c>
      <c r="AK231" s="2" t="s">
        <v>39</v>
      </c>
    </row>
    <row r="232" spans="1:37" x14ac:dyDescent="0.2">
      <c r="A232" s="2">
        <v>3604</v>
      </c>
      <c r="B232" s="3">
        <v>201.285</v>
      </c>
      <c r="C232" s="3">
        <v>702146.13410549599</v>
      </c>
      <c r="D232" s="3">
        <f>C232/B232</f>
        <v>3488.3182259259061</v>
      </c>
      <c r="E232" s="3">
        <v>6368.4727442264502</v>
      </c>
      <c r="F232" s="6">
        <f>E232/C232</f>
        <v>9.070010407932547E-3</v>
      </c>
      <c r="G232" s="3">
        <v>32.122</v>
      </c>
      <c r="H232" s="5">
        <v>0.15958466850485631</v>
      </c>
      <c r="I232" s="3">
        <v>80988.580927540563</v>
      </c>
      <c r="J232" s="5">
        <v>7.5325190816505599E-2</v>
      </c>
      <c r="K232" s="5">
        <v>0.34412227255254368</v>
      </c>
      <c r="L232" s="5">
        <v>8.0734516872204912E-2</v>
      </c>
      <c r="M232" s="5">
        <v>8.416409042944456E-2</v>
      </c>
      <c r="N232" s="5">
        <v>0.33928131871009926</v>
      </c>
      <c r="O232" s="5">
        <v>7.6372610619202058E-2</v>
      </c>
      <c r="P232" s="2">
        <v>2</v>
      </c>
      <c r="Q232" s="2">
        <v>2</v>
      </c>
      <c r="R232" s="2">
        <v>2</v>
      </c>
      <c r="S232" s="3">
        <v>3</v>
      </c>
      <c r="T232" s="3">
        <v>24</v>
      </c>
      <c r="U232" s="3">
        <v>2</v>
      </c>
      <c r="V232" s="3">
        <v>1</v>
      </c>
      <c r="W232" s="3">
        <v>1</v>
      </c>
      <c r="X232" s="4">
        <v>1</v>
      </c>
      <c r="Y232" s="3">
        <f>U232*V232*W232*X232</f>
        <v>2</v>
      </c>
      <c r="Z232" s="3">
        <v>4</v>
      </c>
      <c r="AA232" s="3">
        <v>1</v>
      </c>
      <c r="AB232" s="3">
        <v>5</v>
      </c>
      <c r="AC232" s="3">
        <v>5</v>
      </c>
      <c r="AD232" s="3">
        <f>Z232*AA232*AB232*AC232</f>
        <v>100</v>
      </c>
      <c r="AE232" s="3">
        <f>T232+Y232+AD232</f>
        <v>126</v>
      </c>
      <c r="AF232" s="4">
        <v>115.68368529999999</v>
      </c>
      <c r="AG232" s="4">
        <v>37.741130800000001</v>
      </c>
      <c r="AH232" s="2" t="s">
        <v>36</v>
      </c>
      <c r="AI232" s="2" t="s">
        <v>37</v>
      </c>
      <c r="AJ232" s="2" t="s">
        <v>38</v>
      </c>
      <c r="AK232" s="2" t="s">
        <v>39</v>
      </c>
    </row>
    <row r="233" spans="1:37" x14ac:dyDescent="0.2">
      <c r="A233" s="2">
        <v>3685</v>
      </c>
      <c r="B233" s="3">
        <v>92.348100000000002</v>
      </c>
      <c r="C233" s="3">
        <v>84526.056919192095</v>
      </c>
      <c r="D233" s="3">
        <f>C233/B233</f>
        <v>915.29827813665997</v>
      </c>
      <c r="E233" s="3">
        <v>374.92373463511399</v>
      </c>
      <c r="F233" s="6">
        <f>E233/C233</f>
        <v>4.4355994861270467E-3</v>
      </c>
      <c r="G233" s="3">
        <v>5.5800000000000002E-2</v>
      </c>
      <c r="H233" s="5">
        <v>6.0423549591166466E-4</v>
      </c>
      <c r="I233" s="3">
        <v>79.569355514623467</v>
      </c>
      <c r="J233" s="5">
        <v>6.481190625123727E-2</v>
      </c>
      <c r="K233" s="5">
        <v>0.32096145741036203</v>
      </c>
      <c r="L233" s="5">
        <v>0.10876254611654396</v>
      </c>
      <c r="M233" s="5">
        <v>7.3578625862614933E-2</v>
      </c>
      <c r="N233" s="5">
        <v>0.33011467599243643</v>
      </c>
      <c r="O233" s="5">
        <v>0.10177078836680542</v>
      </c>
      <c r="P233" s="2">
        <v>4</v>
      </c>
      <c r="Q233" s="2">
        <v>1</v>
      </c>
      <c r="R233" s="2">
        <v>3</v>
      </c>
      <c r="S233" s="3">
        <v>4</v>
      </c>
      <c r="T233" s="3">
        <v>48</v>
      </c>
      <c r="U233" s="3">
        <v>4</v>
      </c>
      <c r="V233" s="3">
        <v>2.23</v>
      </c>
      <c r="W233" s="3">
        <v>1</v>
      </c>
      <c r="X233" s="4">
        <v>3</v>
      </c>
      <c r="Y233" s="3">
        <f>U233*V233*W233*X233</f>
        <v>26.759999999999998</v>
      </c>
      <c r="Z233" s="3">
        <v>1</v>
      </c>
      <c r="AA233" s="3">
        <v>1.29</v>
      </c>
      <c r="AB233" s="3">
        <v>1</v>
      </c>
      <c r="AC233" s="3">
        <v>1</v>
      </c>
      <c r="AD233" s="3">
        <f>Z233*AA233*AB233*AC233</f>
        <v>1.29</v>
      </c>
      <c r="AE233" s="3">
        <f>T233+Y233+AD233</f>
        <v>76.05</v>
      </c>
      <c r="AF233" s="4">
        <v>115.8020935</v>
      </c>
      <c r="AG233" s="4">
        <v>38.251251199999999</v>
      </c>
      <c r="AH233" s="2" t="s">
        <v>36</v>
      </c>
      <c r="AI233" s="2" t="s">
        <v>37</v>
      </c>
      <c r="AJ233" s="2" t="s">
        <v>38</v>
      </c>
      <c r="AK233" s="2" t="s">
        <v>39</v>
      </c>
    </row>
    <row r="234" spans="1:37" x14ac:dyDescent="0.2">
      <c r="A234" s="2">
        <v>3693</v>
      </c>
      <c r="B234" s="3">
        <v>29.581700000000001</v>
      </c>
      <c r="C234" s="3">
        <v>24462.876254552499</v>
      </c>
      <c r="D234" s="3">
        <f>C234/B234</f>
        <v>826.95978441240686</v>
      </c>
      <c r="E234" s="3">
        <v>212.56543302535999</v>
      </c>
      <c r="F234" s="6">
        <f>E234/C234</f>
        <v>8.6893066380860241E-3</v>
      </c>
      <c r="G234" s="3">
        <v>6.9541000000000004</v>
      </c>
      <c r="H234" s="5">
        <v>0.23508114814226361</v>
      </c>
      <c r="I234" s="3">
        <v>8747.8396846699125</v>
      </c>
      <c r="J234" s="5">
        <v>7.2586730821839487E-2</v>
      </c>
      <c r="K234" s="5">
        <v>0.33451433355151095</v>
      </c>
      <c r="L234" s="5">
        <v>8.9904369237817097E-2</v>
      </c>
      <c r="M234" s="5">
        <v>8.0136406021911827E-2</v>
      </c>
      <c r="N234" s="5">
        <v>0.33518725905400443</v>
      </c>
      <c r="O234" s="5">
        <v>8.7670901312916161E-2</v>
      </c>
      <c r="P234" s="2">
        <v>2</v>
      </c>
      <c r="Q234" s="2">
        <v>1</v>
      </c>
      <c r="R234" s="2">
        <v>3</v>
      </c>
      <c r="S234" s="3">
        <v>2</v>
      </c>
      <c r="T234" s="3">
        <v>12</v>
      </c>
      <c r="U234" s="3">
        <v>2</v>
      </c>
      <c r="V234" s="3">
        <v>2.69</v>
      </c>
      <c r="W234" s="3">
        <v>1</v>
      </c>
      <c r="X234" s="4">
        <v>3.43</v>
      </c>
      <c r="Y234" s="3">
        <f>U234*V234*W234*X234</f>
        <v>18.453400000000002</v>
      </c>
      <c r="Z234" s="3">
        <v>2</v>
      </c>
      <c r="AA234" s="3">
        <v>1.85</v>
      </c>
      <c r="AB234" s="3">
        <v>2</v>
      </c>
      <c r="AC234" s="3">
        <v>3</v>
      </c>
      <c r="AD234" s="3">
        <f>Z234*AA234*AB234*AC234</f>
        <v>22.200000000000003</v>
      </c>
      <c r="AE234" s="3">
        <f>T234+Y234+AD234</f>
        <v>52.653400000000005</v>
      </c>
      <c r="AF234" s="4">
        <v>115.83483889999999</v>
      </c>
      <c r="AG234" s="4">
        <v>39.474082899999999</v>
      </c>
      <c r="AH234" s="2" t="s">
        <v>36</v>
      </c>
      <c r="AI234" s="2" t="s">
        <v>37</v>
      </c>
      <c r="AJ234" s="2" t="s">
        <v>38</v>
      </c>
      <c r="AK234" s="2" t="s">
        <v>39</v>
      </c>
    </row>
    <row r="235" spans="1:37" x14ac:dyDescent="0.2">
      <c r="A235" s="2">
        <v>3738</v>
      </c>
      <c r="B235" s="3">
        <v>21.7471</v>
      </c>
      <c r="C235" s="3">
        <v>59774.6057882104</v>
      </c>
      <c r="D235" s="3">
        <f>C235/B235</f>
        <v>2748.6242206183997</v>
      </c>
      <c r="E235" s="3">
        <v>608.105829954147</v>
      </c>
      <c r="F235" s="6">
        <f>E235/C235</f>
        <v>1.0173313933825831E-2</v>
      </c>
      <c r="G235" s="3">
        <v>9.4755000000000003</v>
      </c>
      <c r="H235" s="5">
        <v>0.4357132675161286</v>
      </c>
      <c r="I235" s="3">
        <f>H235*C235</f>
        <v>26044.588802469647</v>
      </c>
      <c r="J235" s="5">
        <v>7.6406140885476537E-2</v>
      </c>
      <c r="K235" s="5">
        <v>0.32571910221399886</v>
      </c>
      <c r="L235" s="5">
        <v>8.748605429527706E-2</v>
      </c>
      <c r="M235" s="5">
        <v>9.5635411537137754E-2</v>
      </c>
      <c r="N235" s="5">
        <v>0.32462160097747156</v>
      </c>
      <c r="O235" s="5">
        <v>9.0131690090638331E-2</v>
      </c>
      <c r="P235" s="2">
        <v>2</v>
      </c>
      <c r="Q235" s="2">
        <v>2</v>
      </c>
      <c r="R235" s="2">
        <v>3.09</v>
      </c>
      <c r="S235" s="3">
        <v>2.36</v>
      </c>
      <c r="T235" s="3">
        <v>29.169599999999996</v>
      </c>
      <c r="U235" s="3">
        <v>2</v>
      </c>
      <c r="V235" s="3">
        <v>2.16</v>
      </c>
      <c r="W235" s="3">
        <v>2</v>
      </c>
      <c r="X235" s="4">
        <v>5</v>
      </c>
      <c r="Y235" s="3">
        <f>U235*V235*W235*X235</f>
        <v>43.2</v>
      </c>
      <c r="Z235" s="3">
        <v>2.34</v>
      </c>
      <c r="AA235" s="3">
        <v>2.11</v>
      </c>
      <c r="AB235" s="3">
        <v>2.89</v>
      </c>
      <c r="AC235" s="3">
        <v>3.63</v>
      </c>
      <c r="AD235" s="3">
        <f>Z235*AA235*AB235*AC235</f>
        <v>51.796782179999994</v>
      </c>
      <c r="AE235" s="3">
        <f>T235+Y235+AD235</f>
        <v>124.16638217999999</v>
      </c>
      <c r="AF235" s="4">
        <v>115.87363430000001</v>
      </c>
      <c r="AG235" s="4">
        <v>39.0477524</v>
      </c>
      <c r="AH235" s="2" t="s">
        <v>36</v>
      </c>
      <c r="AI235" s="2" t="s">
        <v>37</v>
      </c>
      <c r="AJ235" s="2" t="s">
        <v>38</v>
      </c>
      <c r="AK235" s="2" t="s">
        <v>39</v>
      </c>
    </row>
    <row r="236" spans="1:37" x14ac:dyDescent="0.2">
      <c r="A236" s="2">
        <v>3849</v>
      </c>
      <c r="B236" s="3">
        <v>380.64100000000002</v>
      </c>
      <c r="C236" s="3">
        <v>794503.89837720594</v>
      </c>
      <c r="D236" s="3">
        <f>C236/B236</f>
        <v>2087.2788227679252</v>
      </c>
      <c r="E236" s="3">
        <v>9274.4306436777097</v>
      </c>
      <c r="F236" s="6">
        <f>E236/C236</f>
        <v>1.1673234911271002E-2</v>
      </c>
      <c r="G236" s="3">
        <v>125.2914</v>
      </c>
      <c r="H236" s="5">
        <v>0.32915897131417787</v>
      </c>
      <c r="I236" s="3">
        <v>493276.3177755418</v>
      </c>
      <c r="J236" s="5">
        <v>7.5661058151893695E-2</v>
      </c>
      <c r="K236" s="5">
        <v>0.33192119121030439</v>
      </c>
      <c r="L236" s="5">
        <v>8.6683910731026631E-2</v>
      </c>
      <c r="M236" s="5">
        <v>8.4121976870260518E-2</v>
      </c>
      <c r="N236" s="5">
        <v>0.33585490934789097</v>
      </c>
      <c r="O236" s="5">
        <v>8.575695368862371E-2</v>
      </c>
      <c r="P236" s="2">
        <v>2</v>
      </c>
      <c r="Q236" s="2">
        <v>1</v>
      </c>
      <c r="R236" s="2">
        <v>2</v>
      </c>
      <c r="S236" s="3">
        <v>2</v>
      </c>
      <c r="T236" s="3">
        <v>8</v>
      </c>
      <c r="U236" s="3">
        <v>2</v>
      </c>
      <c r="V236" s="3">
        <v>4</v>
      </c>
      <c r="W236" s="3">
        <v>1</v>
      </c>
      <c r="X236" s="4">
        <v>2</v>
      </c>
      <c r="Y236" s="3">
        <f>U236*V236*W236*X236</f>
        <v>16</v>
      </c>
      <c r="Z236" s="3">
        <v>4</v>
      </c>
      <c r="AA236" s="3">
        <v>2.41</v>
      </c>
      <c r="AB236" s="3">
        <v>5</v>
      </c>
      <c r="AC236" s="3">
        <v>5</v>
      </c>
      <c r="AD236" s="3">
        <f>Z236*AA236*AB236*AC236</f>
        <v>241</v>
      </c>
      <c r="AE236" s="3">
        <f>T236+Y236+AD236</f>
        <v>265</v>
      </c>
      <c r="AF236" s="4">
        <v>115.9297638</v>
      </c>
      <c r="AG236" s="4">
        <v>39.2920418</v>
      </c>
      <c r="AH236" s="2" t="s">
        <v>36</v>
      </c>
      <c r="AI236" s="2" t="s">
        <v>37</v>
      </c>
      <c r="AJ236" s="2" t="s">
        <v>38</v>
      </c>
      <c r="AK236" s="2" t="s">
        <v>39</v>
      </c>
    </row>
    <row r="237" spans="1:37" x14ac:dyDescent="0.2">
      <c r="A237" s="2">
        <v>3854</v>
      </c>
      <c r="B237" s="3">
        <v>42.543999999999997</v>
      </c>
      <c r="C237" s="3">
        <v>148752.151780641</v>
      </c>
      <c r="D237" s="3">
        <f>C237/B237</f>
        <v>3496.4307958969775</v>
      </c>
      <c r="E237" s="3">
        <v>1565.1130070686299</v>
      </c>
      <c r="F237" s="6">
        <f>E237/C237</f>
        <v>1.0521615911658483E-2</v>
      </c>
      <c r="G237" s="3">
        <v>13.683299999999999</v>
      </c>
      <c r="H237" s="5">
        <v>0.3216270214366303</v>
      </c>
      <c r="I237" s="3">
        <f>H237*C237</f>
        <v>47842.711509497109</v>
      </c>
      <c r="J237" s="5">
        <v>7.5828371297433209E-2</v>
      </c>
      <c r="K237" s="5">
        <v>0.3368505500169609</v>
      </c>
      <c r="L237" s="5">
        <v>7.9919039311664775E-2</v>
      </c>
      <c r="M237" s="5">
        <v>8.8576941281764035E-2</v>
      </c>
      <c r="N237" s="5">
        <v>0.33936462434664749</v>
      </c>
      <c r="O237" s="5">
        <v>7.9460473745529628E-2</v>
      </c>
      <c r="P237" s="2">
        <v>2</v>
      </c>
      <c r="Q237" s="2">
        <v>2</v>
      </c>
      <c r="R237" s="2">
        <v>3</v>
      </c>
      <c r="S237" s="3">
        <v>3.04</v>
      </c>
      <c r="T237" s="3">
        <v>36.480000000000004</v>
      </c>
      <c r="U237" s="3">
        <v>2</v>
      </c>
      <c r="V237" s="3">
        <v>1.7599999999999998</v>
      </c>
      <c r="W237" s="3">
        <v>2</v>
      </c>
      <c r="X237" s="4">
        <v>4</v>
      </c>
      <c r="Y237" s="3">
        <f>U237*V237*W237*X237</f>
        <v>28.159999999999997</v>
      </c>
      <c r="Z237" s="3">
        <v>2.38</v>
      </c>
      <c r="AA237" s="3">
        <v>2.09</v>
      </c>
      <c r="AB237" s="3">
        <v>3.25</v>
      </c>
      <c r="AC237" s="3">
        <v>3.89</v>
      </c>
      <c r="AD237" s="3">
        <f>Z237*AA237*AB237*AC237</f>
        <v>62.886323499999996</v>
      </c>
      <c r="AE237" s="3">
        <f>T237+Y237+AD237</f>
        <v>127.52632349999999</v>
      </c>
      <c r="AF237" s="4">
        <v>116.0299301</v>
      </c>
      <c r="AG237" s="4">
        <v>39.1162262</v>
      </c>
      <c r="AH237" s="2" t="s">
        <v>36</v>
      </c>
      <c r="AI237" s="2" t="s">
        <v>37</v>
      </c>
      <c r="AJ237" s="2" t="s">
        <v>38</v>
      </c>
      <c r="AK237" s="2" t="s">
        <v>39</v>
      </c>
    </row>
    <row r="238" spans="1:37" x14ac:dyDescent="0.2">
      <c r="A238" s="2">
        <v>3898</v>
      </c>
      <c r="B238" s="3">
        <v>42.454500000000003</v>
      </c>
      <c r="C238" s="3">
        <v>101342.853887695</v>
      </c>
      <c r="D238" s="3">
        <f>C238/B238</f>
        <v>2387.0933325724009</v>
      </c>
      <c r="E238" s="3">
        <v>1060.0628680586799</v>
      </c>
      <c r="F238" s="6">
        <f>E238/C238</f>
        <v>1.046016396216164E-2</v>
      </c>
      <c r="G238" s="3">
        <v>16.106200000000001</v>
      </c>
      <c r="H238" s="5">
        <v>0.37937556678326212</v>
      </c>
      <c r="I238" s="3">
        <v>47882.507785982642</v>
      </c>
      <c r="J238" s="5">
        <v>8.8673688473061632E-2</v>
      </c>
      <c r="K238" s="5">
        <v>0.31804393393634489</v>
      </c>
      <c r="L238" s="5">
        <v>8.8151793993865468E-2</v>
      </c>
      <c r="M238" s="5">
        <v>0.10847958271393029</v>
      </c>
      <c r="N238" s="5">
        <v>0.3148725450794535</v>
      </c>
      <c r="O238" s="5">
        <v>8.1778455803344183E-2</v>
      </c>
      <c r="P238" s="2">
        <v>2</v>
      </c>
      <c r="Q238" s="2">
        <v>2</v>
      </c>
      <c r="R238" s="2">
        <v>3</v>
      </c>
      <c r="S238" s="3">
        <v>3</v>
      </c>
      <c r="T238" s="3">
        <v>36</v>
      </c>
      <c r="U238" s="3">
        <v>2</v>
      </c>
      <c r="V238" s="3">
        <v>1.7800000000000002</v>
      </c>
      <c r="W238" s="3">
        <v>2</v>
      </c>
      <c r="X238" s="4">
        <v>2</v>
      </c>
      <c r="Y238" s="3">
        <f>U238*V238*W238*X238</f>
        <v>14.240000000000002</v>
      </c>
      <c r="Z238" s="3">
        <v>3</v>
      </c>
      <c r="AA238" s="3">
        <v>1.98</v>
      </c>
      <c r="AB238" s="3">
        <v>4</v>
      </c>
      <c r="AC238" s="3">
        <v>4</v>
      </c>
      <c r="AD238" s="3">
        <f>Z238*AA238*AB238*AC238</f>
        <v>95.039999999999992</v>
      </c>
      <c r="AE238" s="3">
        <f>T238+Y238+AD238</f>
        <v>145.28</v>
      </c>
      <c r="AF238" s="4">
        <v>115.9594803</v>
      </c>
      <c r="AG238" s="4">
        <v>37.3547783</v>
      </c>
      <c r="AH238" s="2" t="s">
        <v>36</v>
      </c>
      <c r="AI238" s="2" t="s">
        <v>37</v>
      </c>
      <c r="AJ238" s="2" t="s">
        <v>38</v>
      </c>
      <c r="AK238" s="2" t="s">
        <v>39</v>
      </c>
    </row>
    <row r="239" spans="1:37" x14ac:dyDescent="0.2">
      <c r="A239" s="2">
        <v>3974</v>
      </c>
      <c r="B239" s="3">
        <v>274.12299999999999</v>
      </c>
      <c r="C239" s="3">
        <v>734447.48176702496</v>
      </c>
      <c r="D239" s="3">
        <f>C239/B239</f>
        <v>2679.2625272852879</v>
      </c>
      <c r="E239" s="3">
        <v>7475.6546896099999</v>
      </c>
      <c r="F239" s="6">
        <f>E239/C239</f>
        <v>1.0178610282145895E-2</v>
      </c>
      <c r="G239" s="3">
        <v>70.892400000000009</v>
      </c>
      <c r="H239" s="5">
        <v>0.25861529313483372</v>
      </c>
      <c r="I239" s="3">
        <v>200726.8459195325</v>
      </c>
      <c r="J239" s="5">
        <v>8.1357491490156364E-2</v>
      </c>
      <c r="K239" s="5">
        <v>0.31732869567553657</v>
      </c>
      <c r="L239" s="5">
        <v>9.0556627423186459E-2</v>
      </c>
      <c r="M239" s="5">
        <v>0.10293818798914353</v>
      </c>
      <c r="N239" s="5">
        <v>0.31891187021214989</v>
      </c>
      <c r="O239" s="5">
        <v>8.8907127209827144E-2</v>
      </c>
      <c r="P239" s="2">
        <v>2</v>
      </c>
      <c r="Q239" s="2">
        <v>2</v>
      </c>
      <c r="R239" s="2">
        <v>3</v>
      </c>
      <c r="S239" s="3">
        <v>2.96</v>
      </c>
      <c r="T239" s="3">
        <v>35.519999999999996</v>
      </c>
      <c r="U239" s="3">
        <v>2</v>
      </c>
      <c r="V239" s="3">
        <v>5</v>
      </c>
      <c r="W239" s="3">
        <v>1</v>
      </c>
      <c r="X239" s="4">
        <v>2</v>
      </c>
      <c r="Y239" s="3">
        <f>U239*V239*W239*X239</f>
        <v>20</v>
      </c>
      <c r="Z239" s="3">
        <v>4</v>
      </c>
      <c r="AA239" s="3">
        <v>2.27</v>
      </c>
      <c r="AB239" s="3">
        <v>5</v>
      </c>
      <c r="AC239" s="3">
        <v>5</v>
      </c>
      <c r="AD239" s="3">
        <f>Z239*AA239*AB239*AC239</f>
        <v>227</v>
      </c>
      <c r="AE239" s="3">
        <f>T239+Y239+AD239</f>
        <v>282.52</v>
      </c>
      <c r="AF239" s="4">
        <v>116.1019058</v>
      </c>
      <c r="AG239" s="4">
        <v>38.438552899999998</v>
      </c>
      <c r="AH239" s="2" t="s">
        <v>36</v>
      </c>
      <c r="AI239" s="2" t="s">
        <v>37</v>
      </c>
      <c r="AJ239" s="2" t="s">
        <v>38</v>
      </c>
      <c r="AK239" s="2" t="s">
        <v>39</v>
      </c>
    </row>
    <row r="240" spans="1:37" x14ac:dyDescent="0.2">
      <c r="A240" s="2">
        <v>4068</v>
      </c>
      <c r="B240" s="3">
        <v>74.407799999999995</v>
      </c>
      <c r="C240" s="3">
        <v>160961.514649424</v>
      </c>
      <c r="D240" s="3">
        <f>C240/B240</f>
        <v>2163.2344277001071</v>
      </c>
      <c r="E240" s="3">
        <v>3590.90243268013</v>
      </c>
      <c r="F240" s="6">
        <f>E240/C240</f>
        <v>2.2309074566682328E-2</v>
      </c>
      <c r="G240" s="3">
        <v>9.5628999999999991</v>
      </c>
      <c r="H240" s="5">
        <v>0.12852012826612261</v>
      </c>
      <c r="I240" s="3">
        <v>16968.384014847907</v>
      </c>
      <c r="J240" s="5">
        <v>7.2448074983018751E-2</v>
      </c>
      <c r="K240" s="5">
        <v>0.33138133278121035</v>
      </c>
      <c r="L240" s="5">
        <v>8.7421584463393556E-2</v>
      </c>
      <c r="M240" s="5">
        <v>8.3084949279468107E-2</v>
      </c>
      <c r="N240" s="5">
        <v>0.34139030027650358</v>
      </c>
      <c r="O240" s="5">
        <v>8.4273758216405661E-2</v>
      </c>
      <c r="P240" s="2">
        <v>1</v>
      </c>
      <c r="Q240" s="2">
        <v>1</v>
      </c>
      <c r="R240" s="2">
        <v>3</v>
      </c>
      <c r="S240" s="3">
        <v>3</v>
      </c>
      <c r="T240" s="3">
        <v>9</v>
      </c>
      <c r="U240" s="3">
        <v>1</v>
      </c>
      <c r="V240" s="3">
        <v>1</v>
      </c>
      <c r="W240" s="3">
        <v>1</v>
      </c>
      <c r="X240" s="4">
        <v>3</v>
      </c>
      <c r="Y240" s="3">
        <f>U240*V240*W240*X240</f>
        <v>3</v>
      </c>
      <c r="Z240" s="3">
        <v>2</v>
      </c>
      <c r="AA240" s="3">
        <v>2.37</v>
      </c>
      <c r="AB240" s="3">
        <v>3</v>
      </c>
      <c r="AC240" s="3">
        <v>4</v>
      </c>
      <c r="AD240" s="3">
        <f>Z240*AA240*AB240*AC240</f>
        <v>56.88</v>
      </c>
      <c r="AE240" s="3">
        <f>T240+Y240+AD240</f>
        <v>68.88</v>
      </c>
      <c r="AF240" s="4">
        <v>116.2895966</v>
      </c>
      <c r="AG240" s="4">
        <v>39.438587200000001</v>
      </c>
      <c r="AH240" s="2" t="s">
        <v>36</v>
      </c>
      <c r="AI240" s="2" t="s">
        <v>37</v>
      </c>
      <c r="AJ240" s="2" t="s">
        <v>38</v>
      </c>
      <c r="AK240" s="2" t="s">
        <v>39</v>
      </c>
    </row>
    <row r="241" spans="1:37" x14ac:dyDescent="0.2">
      <c r="A241" s="2">
        <v>4129</v>
      </c>
      <c r="B241" s="3">
        <v>69.748000000000005</v>
      </c>
      <c r="C241" s="3">
        <v>147064.89416147501</v>
      </c>
      <c r="D241" s="3">
        <f>C241/B241</f>
        <v>2108.5177232533547</v>
      </c>
      <c r="E241" s="3">
        <v>3869.9464378356902</v>
      </c>
      <c r="F241" s="6">
        <f>E241/C241</f>
        <v>2.6314549504836606E-2</v>
      </c>
      <c r="G241" s="3">
        <v>19.467099999999999</v>
      </c>
      <c r="H241" s="5">
        <v>0.27910621093077931</v>
      </c>
      <c r="I241" s="3">
        <v>44054.961651947</v>
      </c>
      <c r="J241" s="5">
        <v>8.4266817486469164E-2</v>
      </c>
      <c r="K241" s="5">
        <v>0.32399030824607172</v>
      </c>
      <c r="L241" s="5">
        <v>7.9054516328199306E-2</v>
      </c>
      <c r="M241" s="5">
        <v>0.10048004113638448</v>
      </c>
      <c r="N241" s="5">
        <v>0.33794366392419511</v>
      </c>
      <c r="O241" s="5">
        <v>7.426465287868024E-2</v>
      </c>
      <c r="P241" s="2">
        <v>1</v>
      </c>
      <c r="Q241" s="2">
        <v>1</v>
      </c>
      <c r="R241" s="2">
        <v>3</v>
      </c>
      <c r="S241" s="3">
        <v>3.16</v>
      </c>
      <c r="T241" s="3">
        <v>9.48</v>
      </c>
      <c r="U241" s="3">
        <v>1</v>
      </c>
      <c r="V241" s="3">
        <v>2.7</v>
      </c>
      <c r="W241" s="3">
        <v>1</v>
      </c>
      <c r="X241" s="4">
        <v>4</v>
      </c>
      <c r="Y241" s="3">
        <f>U241*V241*W241*X241</f>
        <v>10.8</v>
      </c>
      <c r="Z241" s="3">
        <v>3</v>
      </c>
      <c r="AA241" s="3">
        <v>2.34</v>
      </c>
      <c r="AB241" s="3">
        <v>4</v>
      </c>
      <c r="AC241" s="3">
        <v>5</v>
      </c>
      <c r="AD241" s="3">
        <f>Z241*AA241*AB241*AC241</f>
        <v>140.39999999999998</v>
      </c>
      <c r="AE241" s="3">
        <f>T241+Y241+AD241</f>
        <v>160.67999999999998</v>
      </c>
      <c r="AF241" s="4">
        <v>116.3728638</v>
      </c>
      <c r="AG241" s="4">
        <v>39.120986899999998</v>
      </c>
      <c r="AH241" s="2" t="s">
        <v>36</v>
      </c>
      <c r="AI241" s="2" t="s">
        <v>37</v>
      </c>
      <c r="AJ241" s="2" t="s">
        <v>38</v>
      </c>
      <c r="AK241" s="2" t="s">
        <v>39</v>
      </c>
    </row>
    <row r="242" spans="1:37" x14ac:dyDescent="0.2">
      <c r="A242" s="2">
        <v>4215</v>
      </c>
      <c r="B242" s="3">
        <v>31.822299999999998</v>
      </c>
      <c r="C242" s="3">
        <v>52107.363962584401</v>
      </c>
      <c r="D242" s="3">
        <f>C242/B242</f>
        <v>1637.4480776871692</v>
      </c>
      <c r="E242" s="3">
        <v>276.10915422439501</v>
      </c>
      <c r="F242" s="6">
        <f>E242/C242</f>
        <v>5.2988509344409499E-3</v>
      </c>
      <c r="G242" s="3">
        <v>10.391999999999999</v>
      </c>
      <c r="H242" s="5">
        <v>0.32656344764520479</v>
      </c>
      <c r="I242" s="3">
        <v>34328.676179911577</v>
      </c>
      <c r="J242" s="5">
        <v>8.2928178841068664E-2</v>
      </c>
      <c r="K242" s="5">
        <v>0.32361190129026951</v>
      </c>
      <c r="L242" s="5">
        <v>8.1746322916319253E-2</v>
      </c>
      <c r="M242" s="5">
        <v>9.732165103276598E-2</v>
      </c>
      <c r="N242" s="5">
        <v>0.3373683552082623</v>
      </c>
      <c r="O242" s="5">
        <v>7.7023590711314247E-2</v>
      </c>
      <c r="P242" s="2">
        <v>4</v>
      </c>
      <c r="Q242" s="2">
        <v>1</v>
      </c>
      <c r="R242" s="2">
        <v>3</v>
      </c>
      <c r="S242" s="3">
        <v>2</v>
      </c>
      <c r="T242" s="3">
        <v>24</v>
      </c>
      <c r="U242" s="3">
        <v>3</v>
      </c>
      <c r="V242" s="3">
        <v>2.89</v>
      </c>
      <c r="W242" s="3">
        <v>1</v>
      </c>
      <c r="X242" s="4">
        <v>3.69</v>
      </c>
      <c r="Y242" s="3">
        <f>U242*V242*W242*X242</f>
        <v>31.9923</v>
      </c>
      <c r="Z242" s="3">
        <v>3</v>
      </c>
      <c r="AA242" s="3">
        <v>2.67</v>
      </c>
      <c r="AB242" s="3">
        <v>4</v>
      </c>
      <c r="AC242" s="3">
        <v>4</v>
      </c>
      <c r="AD242" s="3">
        <f>Z242*AA242*AB242*AC242</f>
        <v>128.16</v>
      </c>
      <c r="AE242" s="3">
        <f>T242+Y242+AD242</f>
        <v>184.1523</v>
      </c>
      <c r="AF242" s="4">
        <v>116.5161209</v>
      </c>
      <c r="AG242" s="4">
        <v>39.0612183</v>
      </c>
      <c r="AH242" s="2" t="s">
        <v>36</v>
      </c>
      <c r="AI242" s="2" t="s">
        <v>37</v>
      </c>
      <c r="AJ242" s="2" t="s">
        <v>38</v>
      </c>
      <c r="AK242" s="2" t="s">
        <v>39</v>
      </c>
    </row>
    <row r="243" spans="1:37" x14ac:dyDescent="0.2">
      <c r="A243" s="2">
        <v>4224</v>
      </c>
      <c r="B243" s="3">
        <v>54.0839</v>
      </c>
      <c r="C243" s="3">
        <v>266932.051498849</v>
      </c>
      <c r="D243" s="3">
        <f>C243/B243</f>
        <v>4935.5178065718083</v>
      </c>
      <c r="E243" s="3">
        <v>1785.5680474042799</v>
      </c>
      <c r="F243" s="6">
        <f>E243/C243</f>
        <v>6.6892231089453087E-3</v>
      </c>
      <c r="G243" s="3">
        <v>16.348500000000001</v>
      </c>
      <c r="H243" s="5">
        <v>0.30228034590700747</v>
      </c>
      <c r="I243" s="3">
        <f>H243*C243</f>
        <v>80688.312860739214</v>
      </c>
      <c r="J243" s="5">
        <v>8.579426771292549E-2</v>
      </c>
      <c r="K243" s="5">
        <v>0.32113875759896449</v>
      </c>
      <c r="L243" s="5">
        <v>8.4712742605899269E-2</v>
      </c>
      <c r="M243" s="5">
        <v>0.105315828437567</v>
      </c>
      <c r="N243" s="5">
        <v>0.32140283394289781</v>
      </c>
      <c r="O243" s="5">
        <v>8.1635569701745958E-2</v>
      </c>
      <c r="P243" s="2">
        <v>3</v>
      </c>
      <c r="Q243" s="2">
        <v>3</v>
      </c>
      <c r="R243" s="2">
        <v>3</v>
      </c>
      <c r="S243" s="3">
        <v>3</v>
      </c>
      <c r="T243" s="3">
        <v>81</v>
      </c>
      <c r="U243" s="3">
        <v>3</v>
      </c>
      <c r="V243" s="3">
        <v>3</v>
      </c>
      <c r="W243" s="3">
        <v>2</v>
      </c>
      <c r="X243" s="4">
        <v>1</v>
      </c>
      <c r="Y243" s="3">
        <f>U243*V243*W243*X243</f>
        <v>18</v>
      </c>
      <c r="Z243" s="3">
        <v>2.6</v>
      </c>
      <c r="AA243" s="3">
        <v>2.4500000000000002</v>
      </c>
      <c r="AB243" s="3">
        <v>3.41</v>
      </c>
      <c r="AC243" s="3">
        <v>3.87</v>
      </c>
      <c r="AD243" s="3">
        <f>Z243*AA243*AB243*AC243</f>
        <v>84.062979000000027</v>
      </c>
      <c r="AE243" s="3">
        <f>T243+Y243+AD243</f>
        <v>183.06297900000004</v>
      </c>
      <c r="AF243" s="4">
        <v>116.5911713</v>
      </c>
      <c r="AG243" s="4">
        <v>38.0690727</v>
      </c>
      <c r="AH243" s="2" t="s">
        <v>36</v>
      </c>
      <c r="AI243" s="2" t="s">
        <v>37</v>
      </c>
      <c r="AJ243" s="2" t="s">
        <v>38</v>
      </c>
      <c r="AK243" s="2" t="s">
        <v>39</v>
      </c>
    </row>
    <row r="244" spans="1:37" x14ac:dyDescent="0.2">
      <c r="A244" s="2">
        <v>4243</v>
      </c>
      <c r="B244" s="3">
        <v>77.628100000000003</v>
      </c>
      <c r="C244" s="3">
        <v>100730.205599708</v>
      </c>
      <c r="D244" s="3">
        <f>C244/B244</f>
        <v>1297.5997815186511</v>
      </c>
      <c r="E244" s="3">
        <v>1431.6172116994801</v>
      </c>
      <c r="F244" s="6">
        <f>E244/C244</f>
        <v>1.4212392431606732E-2</v>
      </c>
      <c r="G244" s="3">
        <v>11.0396</v>
      </c>
      <c r="H244" s="5">
        <v>0.14221138994771221</v>
      </c>
      <c r="I244" s="3">
        <v>15104.982783296255</v>
      </c>
      <c r="J244" s="5">
        <v>7.7808531353611488E-2</v>
      </c>
      <c r="K244" s="5">
        <v>0.32169618469629113</v>
      </c>
      <c r="L244" s="5">
        <v>9.1597299074564154E-2</v>
      </c>
      <c r="M244" s="5">
        <v>8.6599252465009005E-2</v>
      </c>
      <c r="N244" s="5">
        <v>0.33543964930968934</v>
      </c>
      <c r="O244" s="5">
        <v>8.6859083100834969E-2</v>
      </c>
      <c r="P244" s="2">
        <v>1</v>
      </c>
      <c r="Q244" s="2">
        <v>1</v>
      </c>
      <c r="R244" s="2">
        <v>3</v>
      </c>
      <c r="S244" s="3">
        <v>4</v>
      </c>
      <c r="T244" s="3">
        <v>12</v>
      </c>
      <c r="U244" s="3">
        <v>1</v>
      </c>
      <c r="V244" s="3">
        <v>2.38</v>
      </c>
      <c r="W244" s="3">
        <v>1</v>
      </c>
      <c r="X244" s="4">
        <v>4</v>
      </c>
      <c r="Y244" s="3">
        <f>U244*V244*W244*X244</f>
        <v>9.52</v>
      </c>
      <c r="Z244" s="3">
        <v>2</v>
      </c>
      <c r="AA244" s="3">
        <v>2.37</v>
      </c>
      <c r="AB244" s="3">
        <v>3</v>
      </c>
      <c r="AC244" s="3">
        <v>4</v>
      </c>
      <c r="AD244" s="3">
        <f>Z244*AA244*AB244*AC244</f>
        <v>56.88</v>
      </c>
      <c r="AE244" s="3">
        <f>T244+Y244+AD244</f>
        <v>78.400000000000006</v>
      </c>
      <c r="AF244" s="4">
        <v>116.44329070000001</v>
      </c>
      <c r="AG244" s="4">
        <v>39.322628000000002</v>
      </c>
      <c r="AH244" s="2" t="s">
        <v>36</v>
      </c>
      <c r="AI244" s="2" t="s">
        <v>37</v>
      </c>
      <c r="AJ244" s="2" t="s">
        <v>38</v>
      </c>
      <c r="AK244" s="2" t="s">
        <v>39</v>
      </c>
    </row>
    <row r="245" spans="1:37" x14ac:dyDescent="0.2">
      <c r="A245" s="2">
        <v>4251</v>
      </c>
      <c r="B245" s="3">
        <v>202.16499999999999</v>
      </c>
      <c r="C245" s="3">
        <v>571750.76656309201</v>
      </c>
      <c r="D245" s="3">
        <f>C245/B245</f>
        <v>2828.1392256972872</v>
      </c>
      <c r="E245" s="3">
        <v>11384.1331136226</v>
      </c>
      <c r="F245" s="6">
        <f>E245/C245</f>
        <v>1.9911006297472753E-2</v>
      </c>
      <c r="G245" s="3">
        <v>21.1663</v>
      </c>
      <c r="H245" s="5">
        <v>0.1046981426062869</v>
      </c>
      <c r="I245" s="3">
        <v>57222.246350753099</v>
      </c>
      <c r="J245" s="5">
        <v>6.367703513549533E-2</v>
      </c>
      <c r="K245" s="5">
        <v>0.35050210563769202</v>
      </c>
      <c r="L245" s="5">
        <v>8.2021695772729483E-2</v>
      </c>
      <c r="M245" s="5">
        <v>6.945243872571838E-2</v>
      </c>
      <c r="N245" s="5">
        <v>0.35398845995339701</v>
      </c>
      <c r="O245" s="5">
        <v>8.0358264774967741E-2</v>
      </c>
      <c r="P245" s="2">
        <v>1</v>
      </c>
      <c r="Q245" s="2">
        <v>2</v>
      </c>
      <c r="R245" s="2">
        <v>3</v>
      </c>
      <c r="S245" s="3">
        <v>3.22</v>
      </c>
      <c r="T245" s="3">
        <v>19.32</v>
      </c>
      <c r="U245" s="3">
        <v>1</v>
      </c>
      <c r="V245" s="3">
        <v>5</v>
      </c>
      <c r="W245" s="3">
        <v>1</v>
      </c>
      <c r="X245" s="4">
        <v>4</v>
      </c>
      <c r="Y245" s="3">
        <f>U245*V245*W245*X245</f>
        <v>20</v>
      </c>
      <c r="Z245" s="3">
        <v>3</v>
      </c>
      <c r="AA245" s="3">
        <v>2.06</v>
      </c>
      <c r="AB245" s="3">
        <v>4</v>
      </c>
      <c r="AC245" s="3">
        <v>5</v>
      </c>
      <c r="AD245" s="3">
        <f>Z245*AA245*AB245*AC245</f>
        <v>123.6</v>
      </c>
      <c r="AE245" s="3">
        <f>T245+Y245+AD245</f>
        <v>162.91999999999999</v>
      </c>
      <c r="AF245" s="4">
        <v>116.7090302</v>
      </c>
      <c r="AG245" s="4">
        <v>39.532753</v>
      </c>
      <c r="AH245" s="2" t="s">
        <v>36</v>
      </c>
      <c r="AI245" s="2" t="s">
        <v>37</v>
      </c>
      <c r="AJ245" s="2" t="s">
        <v>38</v>
      </c>
      <c r="AK245" s="2" t="s">
        <v>39</v>
      </c>
    </row>
    <row r="246" spans="1:37" x14ac:dyDescent="0.2">
      <c r="A246" s="2">
        <v>4289</v>
      </c>
      <c r="B246" s="3">
        <v>207.75700000000001</v>
      </c>
      <c r="C246" s="3">
        <v>317257.01107017603</v>
      </c>
      <c r="D246" s="3">
        <f>C246/B246</f>
        <v>1527.0581066831733</v>
      </c>
      <c r="E246" s="3">
        <v>3330.2913480400998</v>
      </c>
      <c r="F246" s="6">
        <f>E246/C246</f>
        <v>1.0497140273768298E-2</v>
      </c>
      <c r="G246" s="3">
        <v>38.008499999999998</v>
      </c>
      <c r="H246" s="5">
        <v>0.1829469043161</v>
      </c>
      <c r="I246" s="3">
        <v>86054.564852207128</v>
      </c>
      <c r="J246" s="5">
        <v>8.1134745568961775E-2</v>
      </c>
      <c r="K246" s="5">
        <v>0.32019726402222071</v>
      </c>
      <c r="L246" s="5">
        <v>8.2757856056766346E-2</v>
      </c>
      <c r="M246" s="5">
        <v>0.10117566289873876</v>
      </c>
      <c r="N246" s="5">
        <v>0.33788988947757381</v>
      </c>
      <c r="O246" s="5">
        <v>7.6844581975738568E-2</v>
      </c>
      <c r="P246" s="2">
        <v>2</v>
      </c>
      <c r="Q246" s="2">
        <v>1</v>
      </c>
      <c r="R246" s="2">
        <v>3</v>
      </c>
      <c r="S246" s="3">
        <v>2</v>
      </c>
      <c r="T246" s="3">
        <v>12</v>
      </c>
      <c r="U246" s="3">
        <v>2</v>
      </c>
      <c r="V246" s="3">
        <v>2.4700000000000002</v>
      </c>
      <c r="W246" s="3">
        <v>1</v>
      </c>
      <c r="X246" s="4">
        <v>2</v>
      </c>
      <c r="Y246" s="3">
        <f>U246*V246*W246*X246</f>
        <v>9.8800000000000008</v>
      </c>
      <c r="Z246" s="3">
        <v>4</v>
      </c>
      <c r="AA246" s="3">
        <v>2.4500000000000002</v>
      </c>
      <c r="AB246" s="3">
        <v>5</v>
      </c>
      <c r="AC246" s="3">
        <v>5</v>
      </c>
      <c r="AD246" s="3">
        <f>Z246*AA246*AB246*AC246</f>
        <v>245</v>
      </c>
      <c r="AE246" s="3">
        <f>T246+Y246+AD246</f>
        <v>266.88</v>
      </c>
      <c r="AF246" s="4">
        <v>116.57864379999999</v>
      </c>
      <c r="AG246" s="4">
        <v>39.006511699999997</v>
      </c>
      <c r="AH246" s="2" t="s">
        <v>36</v>
      </c>
      <c r="AI246" s="2" t="s">
        <v>37</v>
      </c>
      <c r="AJ246" s="2" t="s">
        <v>38</v>
      </c>
      <c r="AK246" s="2" t="s">
        <v>39</v>
      </c>
    </row>
    <row r="247" spans="1:37" x14ac:dyDescent="0.2">
      <c r="A247" s="2">
        <v>4303</v>
      </c>
      <c r="B247" s="3">
        <v>148.53700000000001</v>
      </c>
      <c r="C247" s="3">
        <v>221329.40121325801</v>
      </c>
      <c r="D247" s="3">
        <f>C247/B247</f>
        <v>1490.062416860836</v>
      </c>
      <c r="E247" s="3">
        <v>5988.2641378641101</v>
      </c>
      <c r="F247" s="6">
        <f>E247/C247</f>
        <v>2.7055890925644463E-2</v>
      </c>
      <c r="G247" s="3">
        <v>31.8277</v>
      </c>
      <c r="H247" s="5">
        <v>0.21427455785427199</v>
      </c>
      <c r="I247" s="3">
        <v>50697.574662878607</v>
      </c>
      <c r="J247" s="5">
        <v>8.4226883418614867E-2</v>
      </c>
      <c r="K247" s="5">
        <v>0.32437214269896969</v>
      </c>
      <c r="L247" s="5">
        <v>7.8920699265264752E-2</v>
      </c>
      <c r="M247" s="5">
        <v>0.10015021095760485</v>
      </c>
      <c r="N247" s="5">
        <v>0.33811929675695762</v>
      </c>
      <c r="O247" s="5">
        <v>7.4210766902588252E-2</v>
      </c>
      <c r="P247" s="2">
        <v>1</v>
      </c>
      <c r="Q247" s="2">
        <v>1</v>
      </c>
      <c r="R247" s="2">
        <v>4</v>
      </c>
      <c r="S247" s="3">
        <v>3</v>
      </c>
      <c r="T247" s="3">
        <v>12</v>
      </c>
      <c r="U247" s="3">
        <v>1</v>
      </c>
      <c r="V247" s="3">
        <v>3</v>
      </c>
      <c r="W247" s="3">
        <v>1</v>
      </c>
      <c r="X247" s="4">
        <v>2.78</v>
      </c>
      <c r="Y247" s="3">
        <f>U247*V247*W247*X247</f>
        <v>8.34</v>
      </c>
      <c r="Z247" s="3">
        <v>3</v>
      </c>
      <c r="AA247" s="3">
        <v>2.25</v>
      </c>
      <c r="AB247" s="3">
        <v>4</v>
      </c>
      <c r="AC247" s="3">
        <v>5</v>
      </c>
      <c r="AD247" s="3">
        <f>Z247*AA247*AB247*AC247</f>
        <v>135</v>
      </c>
      <c r="AE247" s="3">
        <f>T247+Y247+AD247</f>
        <v>155.34</v>
      </c>
      <c r="AF247" s="4">
        <v>116.72484590000001</v>
      </c>
      <c r="AG247" s="4">
        <v>39.1044731</v>
      </c>
      <c r="AH247" s="2" t="s">
        <v>36</v>
      </c>
      <c r="AI247" s="2" t="s">
        <v>37</v>
      </c>
      <c r="AJ247" s="2" t="s">
        <v>38</v>
      </c>
      <c r="AK247" s="2" t="s">
        <v>39</v>
      </c>
    </row>
    <row r="248" spans="1:37" x14ac:dyDescent="0.2">
      <c r="A248" s="2">
        <v>4355</v>
      </c>
      <c r="B248" s="3">
        <v>127.038</v>
      </c>
      <c r="C248" s="3">
        <v>153142.45141807201</v>
      </c>
      <c r="D248" s="3">
        <f>C248/B248</f>
        <v>1205.4853777458086</v>
      </c>
      <c r="E248" s="3">
        <v>1911.13406664133</v>
      </c>
      <c r="F248" s="6">
        <f>E248/C248</f>
        <v>1.2479453273371077E-2</v>
      </c>
      <c r="G248" s="3">
        <v>15.8477</v>
      </c>
      <c r="H248" s="5">
        <v>0.1247477132826398</v>
      </c>
      <c r="I248" s="3">
        <v>32723.445905162236</v>
      </c>
      <c r="J248" s="5">
        <v>8.0970273908445259E-2</v>
      </c>
      <c r="K248" s="5">
        <v>0.32348447320769014</v>
      </c>
      <c r="L248" s="5">
        <v>8.6083483704343516E-2</v>
      </c>
      <c r="M248" s="5">
        <v>9.6036818821198702E-2</v>
      </c>
      <c r="N248" s="5">
        <v>0.32176040515471327</v>
      </c>
      <c r="O248" s="5">
        <v>9.1664545203609157E-2</v>
      </c>
      <c r="P248" s="2">
        <v>2</v>
      </c>
      <c r="Q248" s="2">
        <v>1</v>
      </c>
      <c r="R248" s="2">
        <v>3</v>
      </c>
      <c r="S248" s="3">
        <v>4</v>
      </c>
      <c r="T248" s="3">
        <v>24</v>
      </c>
      <c r="U248" s="3">
        <v>1</v>
      </c>
      <c r="V248" s="3">
        <v>3</v>
      </c>
      <c r="W248" s="3">
        <v>1</v>
      </c>
      <c r="X248" s="4">
        <v>2</v>
      </c>
      <c r="Y248" s="3">
        <f>U248*V248*W248*X248</f>
        <v>6</v>
      </c>
      <c r="Z248" s="3">
        <v>3</v>
      </c>
      <c r="AA248" s="3">
        <v>2.36</v>
      </c>
      <c r="AB248" s="3">
        <v>4</v>
      </c>
      <c r="AC248" s="3">
        <v>4</v>
      </c>
      <c r="AD248" s="3">
        <f>Z248*AA248*AB248*AC248</f>
        <v>113.28</v>
      </c>
      <c r="AE248" s="3">
        <f>T248+Y248+AD248</f>
        <v>143.28</v>
      </c>
      <c r="AF248" s="4">
        <v>116.83904269999999</v>
      </c>
      <c r="AG248" s="4">
        <v>38.585559799999999</v>
      </c>
      <c r="AH248" s="2" t="s">
        <v>36</v>
      </c>
      <c r="AI248" s="2" t="s">
        <v>37</v>
      </c>
      <c r="AJ248" s="2" t="s">
        <v>38</v>
      </c>
      <c r="AK248" s="2" t="s">
        <v>39</v>
      </c>
    </row>
    <row r="249" spans="1:37" x14ac:dyDescent="0.2">
      <c r="A249" s="2">
        <v>4367</v>
      </c>
      <c r="B249" s="3">
        <v>270.79700000000003</v>
      </c>
      <c r="C249" s="3">
        <v>715992.06616713002</v>
      </c>
      <c r="D249" s="3">
        <f>C249/B249</f>
        <v>2644.017718686433</v>
      </c>
      <c r="E249" s="3">
        <v>9884.2649395465796</v>
      </c>
      <c r="F249" s="6">
        <f>E249/C249</f>
        <v>1.3804992271016801E-2</v>
      </c>
      <c r="G249" s="3">
        <v>46.713999999999999</v>
      </c>
      <c r="H249" s="5">
        <v>0.1725056038286982</v>
      </c>
      <c r="I249" s="3">
        <v>119270.54699276578</v>
      </c>
      <c r="J249" s="5">
        <v>7.6633332485897349E-2</v>
      </c>
      <c r="K249" s="5">
        <v>0.33719216787742667</v>
      </c>
      <c r="L249" s="5">
        <v>8.1415239101451459E-2</v>
      </c>
      <c r="M249" s="5">
        <v>9.056751783222286E-2</v>
      </c>
      <c r="N249" s="5">
        <v>0.33534223432467303</v>
      </c>
      <c r="O249" s="5">
        <v>7.8849508378328687E-2</v>
      </c>
      <c r="P249" s="2">
        <v>1</v>
      </c>
      <c r="Q249" s="2">
        <v>2</v>
      </c>
      <c r="R249" s="2">
        <v>3</v>
      </c>
      <c r="S249" s="3">
        <v>3</v>
      </c>
      <c r="T249" s="3">
        <v>18</v>
      </c>
      <c r="U249" s="3">
        <v>1</v>
      </c>
      <c r="V249" s="3">
        <v>4</v>
      </c>
      <c r="W249" s="3">
        <v>1</v>
      </c>
      <c r="X249" s="4">
        <v>1</v>
      </c>
      <c r="Y249" s="3">
        <f>U249*V249*W249*X249</f>
        <v>4</v>
      </c>
      <c r="Z249" s="3">
        <v>4</v>
      </c>
      <c r="AA249" s="3">
        <v>2</v>
      </c>
      <c r="AB249" s="3">
        <v>5</v>
      </c>
      <c r="AC249" s="3">
        <v>5</v>
      </c>
      <c r="AD249" s="3">
        <f>Z249*AA249*AB249*AC249</f>
        <v>200</v>
      </c>
      <c r="AE249" s="3">
        <f>T249+Y249+AD249</f>
        <v>222</v>
      </c>
      <c r="AF249" s="4">
        <v>116.89011379999999</v>
      </c>
      <c r="AG249" s="4">
        <v>38.310962699999997</v>
      </c>
      <c r="AH249" s="2" t="s">
        <v>36</v>
      </c>
      <c r="AI249" s="2" t="s">
        <v>37</v>
      </c>
      <c r="AJ249" s="2" t="s">
        <v>38</v>
      </c>
      <c r="AK249" s="2" t="s">
        <v>39</v>
      </c>
    </row>
    <row r="250" spans="1:37" x14ac:dyDescent="0.2">
      <c r="A250" s="2">
        <v>4387</v>
      </c>
      <c r="B250" s="3">
        <v>51.286299999999997</v>
      </c>
      <c r="C250" s="3">
        <v>121718.67344714901</v>
      </c>
      <c r="D250" s="3">
        <f>C250/B250</f>
        <v>2373.3175028642936</v>
      </c>
      <c r="E250" s="3">
        <v>2262.6191513538301</v>
      </c>
      <c r="F250" s="6">
        <f>E250/C250</f>
        <v>1.8588923846070943E-2</v>
      </c>
      <c r="G250" s="3">
        <v>12.016</v>
      </c>
      <c r="H250" s="5">
        <v>0.234292588859013</v>
      </c>
      <c r="I250" s="3">
        <v>34934.196461823136</v>
      </c>
      <c r="J250" s="5">
        <v>6.2979476987612401E-2</v>
      </c>
      <c r="K250" s="5">
        <v>0.32392672153116575</v>
      </c>
      <c r="L250" s="5">
        <v>9.3059542503925827E-2</v>
      </c>
      <c r="M250" s="5">
        <v>6.798994678939678E-2</v>
      </c>
      <c r="N250" s="5">
        <v>0.36231297554396352</v>
      </c>
      <c r="O250" s="5">
        <v>8.9731336643935622E-2</v>
      </c>
      <c r="P250" s="2">
        <v>1</v>
      </c>
      <c r="Q250" s="2">
        <v>2</v>
      </c>
      <c r="R250" s="2">
        <v>3</v>
      </c>
      <c r="S250" s="3">
        <v>3</v>
      </c>
      <c r="T250" s="3">
        <v>18</v>
      </c>
      <c r="U250" s="3">
        <v>1</v>
      </c>
      <c r="V250" s="3">
        <v>1</v>
      </c>
      <c r="W250" s="3">
        <v>1</v>
      </c>
      <c r="X250" s="4">
        <v>5</v>
      </c>
      <c r="Y250" s="3">
        <f>U250*V250*W250*X250</f>
        <v>5</v>
      </c>
      <c r="Z250" s="3">
        <v>3</v>
      </c>
      <c r="AA250" s="3">
        <v>2.08</v>
      </c>
      <c r="AB250" s="3">
        <v>4</v>
      </c>
      <c r="AC250" s="3">
        <v>4</v>
      </c>
      <c r="AD250" s="3">
        <f>Z250*AA250*AB250*AC250</f>
        <v>99.84</v>
      </c>
      <c r="AE250" s="3">
        <f>T250+Y250+AD250</f>
        <v>122.84</v>
      </c>
      <c r="AF250" s="4">
        <v>117.00141139999999</v>
      </c>
      <c r="AG250" s="4">
        <v>39.741230000000002</v>
      </c>
      <c r="AH250" s="2" t="s">
        <v>36</v>
      </c>
      <c r="AI250" s="2" t="s">
        <v>37</v>
      </c>
      <c r="AJ250" s="2" t="s">
        <v>38</v>
      </c>
      <c r="AK250" s="2" t="s">
        <v>39</v>
      </c>
    </row>
    <row r="251" spans="1:37" x14ac:dyDescent="0.2">
      <c r="A251" s="2">
        <v>4406</v>
      </c>
      <c r="B251" s="3">
        <v>29.994800000000001</v>
      </c>
      <c r="C251" s="3">
        <v>17172.317240517801</v>
      </c>
      <c r="D251" s="3">
        <f>C251/B251</f>
        <v>572.50980971761101</v>
      </c>
      <c r="E251" s="3">
        <v>325.05438923835698</v>
      </c>
      <c r="F251" s="6">
        <f>E251/C251</f>
        <v>1.8928976484978769E-2</v>
      </c>
      <c r="G251" s="3">
        <v>4.2200000000000001E-2</v>
      </c>
      <c r="H251" s="5">
        <v>1.4069105311587339E-3</v>
      </c>
      <c r="I251" s="3">
        <v>79.140124288209947</v>
      </c>
      <c r="J251" s="5">
        <v>8.7947631740200385E-2</v>
      </c>
      <c r="K251" s="5">
        <v>0.3139122508174057</v>
      </c>
      <c r="L251" s="5">
        <v>8.3963992671074641E-2</v>
      </c>
      <c r="M251" s="5">
        <v>0.11175600441078266</v>
      </c>
      <c r="N251" s="5">
        <v>0.31479795127590521</v>
      </c>
      <c r="O251" s="5">
        <v>8.7622169084631399E-2</v>
      </c>
      <c r="P251" s="2">
        <v>1</v>
      </c>
      <c r="Q251" s="2">
        <v>1</v>
      </c>
      <c r="R251" s="2">
        <v>3</v>
      </c>
      <c r="S251" s="3">
        <v>3.5</v>
      </c>
      <c r="T251" s="3">
        <v>10.5</v>
      </c>
      <c r="U251" s="3">
        <v>1</v>
      </c>
      <c r="V251" s="3">
        <v>2.5299999999999998</v>
      </c>
      <c r="W251" s="3">
        <v>1</v>
      </c>
      <c r="X251" s="4">
        <v>4</v>
      </c>
      <c r="Y251" s="3">
        <f>U251*V251*W251*X251</f>
        <v>10.119999999999999</v>
      </c>
      <c r="Z251" s="3">
        <v>1</v>
      </c>
      <c r="AA251" s="3">
        <v>1</v>
      </c>
      <c r="AB251" s="3">
        <v>1</v>
      </c>
      <c r="AC251" s="3">
        <v>1</v>
      </c>
      <c r="AD251" s="3">
        <f>Z251*AA251*AB251*AC251</f>
        <v>1</v>
      </c>
      <c r="AE251" s="3">
        <f>T251+Y251+AD251</f>
        <v>21.619999999999997</v>
      </c>
      <c r="AF251" s="4">
        <v>116.98699190000001</v>
      </c>
      <c r="AG251" s="4">
        <v>38.165687599999998</v>
      </c>
      <c r="AH251" s="2" t="s">
        <v>36</v>
      </c>
      <c r="AI251" s="2" t="s">
        <v>37</v>
      </c>
      <c r="AJ251" s="2" t="s">
        <v>38</v>
      </c>
      <c r="AK251" s="2" t="s">
        <v>39</v>
      </c>
    </row>
    <row r="252" spans="1:37" x14ac:dyDescent="0.2">
      <c r="A252" s="2">
        <v>4441</v>
      </c>
      <c r="B252" s="3">
        <v>369.37599999999998</v>
      </c>
      <c r="C252" s="3">
        <v>781766.38917018904</v>
      </c>
      <c r="D252" s="3">
        <f>C252/B252</f>
        <v>2116.4514997460287</v>
      </c>
      <c r="E252" s="3">
        <v>15375.804543018299</v>
      </c>
      <c r="F252" s="6">
        <f>E252/C252</f>
        <v>1.9668029677432215E-2</v>
      </c>
      <c r="G252" s="3">
        <v>76.85390000000001</v>
      </c>
      <c r="H252" s="5">
        <v>0.2080641406046955</v>
      </c>
      <c r="I252" s="3">
        <v>196837.41570594735</v>
      </c>
      <c r="J252" s="5">
        <v>6.6510478480415719E-2</v>
      </c>
      <c r="K252" s="5">
        <v>0.33915220161322379</v>
      </c>
      <c r="L252" s="5">
        <v>8.2265718391151571E-2</v>
      </c>
      <c r="M252" s="5">
        <v>7.3676751248017119E-2</v>
      </c>
      <c r="N252" s="5">
        <v>0.35796596136032882</v>
      </c>
      <c r="O252" s="5">
        <v>8.0428888906862991E-2</v>
      </c>
      <c r="P252" s="2">
        <v>1</v>
      </c>
      <c r="Q252" s="2">
        <v>1</v>
      </c>
      <c r="R252" s="2">
        <v>2</v>
      </c>
      <c r="S252" s="3">
        <v>3</v>
      </c>
      <c r="T252" s="3">
        <v>6</v>
      </c>
      <c r="U252" s="3">
        <v>1</v>
      </c>
      <c r="V252" s="3">
        <v>5</v>
      </c>
      <c r="W252" s="3">
        <v>1</v>
      </c>
      <c r="X252" s="4">
        <v>2</v>
      </c>
      <c r="Y252" s="3">
        <f>U252*V252*W252*X252</f>
        <v>10</v>
      </c>
      <c r="Z252" s="3">
        <v>4</v>
      </c>
      <c r="AA252" s="3">
        <v>2</v>
      </c>
      <c r="AB252" s="3">
        <v>5</v>
      </c>
      <c r="AC252" s="3">
        <v>5</v>
      </c>
      <c r="AD252" s="3">
        <f>Z252*AA252*AB252*AC252</f>
        <v>200</v>
      </c>
      <c r="AE252" s="3">
        <f>T252+Y252+AD252</f>
        <v>216</v>
      </c>
      <c r="AF252" s="4">
        <v>116.8624878</v>
      </c>
      <c r="AG252" s="4">
        <v>39.930069000000003</v>
      </c>
      <c r="AH252" s="2" t="s">
        <v>36</v>
      </c>
      <c r="AI252" s="2" t="s">
        <v>37</v>
      </c>
      <c r="AJ252" s="2" t="s">
        <v>38</v>
      </c>
      <c r="AK252" s="2" t="s">
        <v>39</v>
      </c>
    </row>
    <row r="253" spans="1:37" x14ac:dyDescent="0.2">
      <c r="A253" s="2">
        <v>4509</v>
      </c>
      <c r="B253" s="3">
        <v>380.738</v>
      </c>
      <c r="C253" s="3">
        <v>277506.02489752101</v>
      </c>
      <c r="D253" s="3">
        <f>C253/B253</f>
        <v>728.86348328120914</v>
      </c>
      <c r="E253" s="3">
        <v>6974.5498953461602</v>
      </c>
      <c r="F253" s="6">
        <f>E253/C253</f>
        <v>2.5132967465919923E-2</v>
      </c>
      <c r="G253" s="3">
        <v>12.582800000000001</v>
      </c>
      <c r="H253" s="5">
        <v>3.3048448014119942E-2</v>
      </c>
      <c r="I253" s="3">
        <v>6506.9750263961041</v>
      </c>
      <c r="J253" s="5">
        <v>8.1849860954748152E-2</v>
      </c>
      <c r="K253" s="5">
        <v>0.31129381974763876</v>
      </c>
      <c r="L253" s="5">
        <v>8.4487574509747462E-2</v>
      </c>
      <c r="M253" s="5">
        <v>0.11643703793472675</v>
      </c>
      <c r="N253" s="5">
        <v>0.32120105113051084</v>
      </c>
      <c r="O253" s="5">
        <v>8.4730655722627932E-2</v>
      </c>
      <c r="P253" s="2">
        <v>1</v>
      </c>
      <c r="Q253" s="2">
        <v>1</v>
      </c>
      <c r="R253" s="2">
        <v>3</v>
      </c>
      <c r="S253" s="3">
        <v>3</v>
      </c>
      <c r="T253" s="3">
        <v>9</v>
      </c>
      <c r="U253" s="3">
        <v>1</v>
      </c>
      <c r="V253" s="3">
        <v>1</v>
      </c>
      <c r="W253" s="3">
        <v>1</v>
      </c>
      <c r="X253" s="4">
        <v>2</v>
      </c>
      <c r="Y253" s="3">
        <f>U253*V253*W253*X253</f>
        <v>2</v>
      </c>
      <c r="Z253" s="3">
        <v>2</v>
      </c>
      <c r="AA253" s="3">
        <v>1</v>
      </c>
      <c r="AB253" s="3">
        <v>2</v>
      </c>
      <c r="AC253" s="3">
        <v>2</v>
      </c>
      <c r="AD253" s="3">
        <f>Z253*AA253*AB253*AC253</f>
        <v>8</v>
      </c>
      <c r="AE253" s="3">
        <f>T253+Y253+AD253</f>
        <v>19</v>
      </c>
      <c r="AF253" s="4">
        <v>117.33061979999999</v>
      </c>
      <c r="AG253" s="4">
        <v>38.407226600000001</v>
      </c>
      <c r="AH253" s="2" t="s">
        <v>36</v>
      </c>
      <c r="AI253" s="2" t="s">
        <v>37</v>
      </c>
      <c r="AJ253" s="2" t="s">
        <v>38</v>
      </c>
      <c r="AK253" s="2" t="s">
        <v>39</v>
      </c>
    </row>
    <row r="254" spans="1:37" x14ac:dyDescent="0.2">
      <c r="A254" s="2">
        <v>4546</v>
      </c>
      <c r="B254" s="3">
        <v>75.459599999999995</v>
      </c>
      <c r="C254" s="3">
        <v>206961.027550286</v>
      </c>
      <c r="D254" s="3">
        <f>C254/B254</f>
        <v>2742.6732655657597</v>
      </c>
      <c r="E254" s="3">
        <v>2209.49261248111</v>
      </c>
      <c r="F254" s="6">
        <f>E254/C254</f>
        <v>1.0675887333156298E-2</v>
      </c>
      <c r="G254" s="3">
        <v>31.905899999999999</v>
      </c>
      <c r="H254" s="5">
        <v>0.42282095319879781</v>
      </c>
      <c r="I254" s="3">
        <f>H254*C254</f>
        <v>87507.458943814578</v>
      </c>
      <c r="J254" s="5">
        <v>7.6222038864835279E-2</v>
      </c>
      <c r="K254" s="5">
        <v>0.31967255790498411</v>
      </c>
      <c r="L254" s="5">
        <v>9.3908160861731996E-2</v>
      </c>
      <c r="M254" s="5">
        <v>8.4327153886377432E-2</v>
      </c>
      <c r="N254" s="5">
        <v>0.32722490961749745</v>
      </c>
      <c r="O254" s="5">
        <v>9.8645178864573746E-2</v>
      </c>
      <c r="P254" s="2">
        <v>2</v>
      </c>
      <c r="Q254" s="2">
        <v>2</v>
      </c>
      <c r="R254" s="2">
        <v>3.07</v>
      </c>
      <c r="S254" s="3">
        <v>3.16</v>
      </c>
      <c r="T254" s="3">
        <v>38.8048</v>
      </c>
      <c r="U254" s="3">
        <v>2</v>
      </c>
      <c r="V254" s="3">
        <v>2.25</v>
      </c>
      <c r="W254" s="3">
        <v>5</v>
      </c>
      <c r="X254" s="4">
        <v>5</v>
      </c>
      <c r="Y254" s="3">
        <f>U254*V254*W254*X254</f>
        <v>112.5</v>
      </c>
      <c r="Z254" s="3">
        <v>2.11</v>
      </c>
      <c r="AA254" s="3">
        <v>2.4500000000000002</v>
      </c>
      <c r="AB254" s="3">
        <v>3.36</v>
      </c>
      <c r="AC254" s="3">
        <v>3.74</v>
      </c>
      <c r="AD254" s="3">
        <f>Z254*AA254*AB254*AC254</f>
        <v>64.962004800000003</v>
      </c>
      <c r="AE254" s="3">
        <f>T254+Y254+AD254</f>
        <v>216.26680479999999</v>
      </c>
      <c r="AF254" s="4">
        <v>117.7727737</v>
      </c>
      <c r="AG254" s="4">
        <v>39.874282800000003</v>
      </c>
      <c r="AH254" s="2" t="s">
        <v>36</v>
      </c>
      <c r="AI254" s="2" t="s">
        <v>37</v>
      </c>
      <c r="AJ254" s="2" t="s">
        <v>38</v>
      </c>
      <c r="AK254" s="2" t="s">
        <v>39</v>
      </c>
    </row>
    <row r="255" spans="1:37" x14ac:dyDescent="0.2">
      <c r="A255" s="2">
        <v>4604</v>
      </c>
      <c r="B255" s="3">
        <v>120.12</v>
      </c>
      <c r="C255" s="3">
        <v>242986.23567009001</v>
      </c>
      <c r="D255" s="3">
        <f>C255/B255</f>
        <v>2022.8624348159342</v>
      </c>
      <c r="E255" s="3">
        <v>3546.1704533100101</v>
      </c>
      <c r="F255" s="6">
        <f>E255/C255</f>
        <v>1.4594120706181712E-2</v>
      </c>
      <c r="G255" s="3">
        <v>25.683</v>
      </c>
      <c r="H255" s="5">
        <v>0.2138111888111888</v>
      </c>
      <c r="I255" s="3">
        <v>74167.680419580429</v>
      </c>
      <c r="J255" s="5">
        <v>8.9985887509584639E-2</v>
      </c>
      <c r="K255" s="5">
        <v>0.31656928587853383</v>
      </c>
      <c r="L255" s="5">
        <v>8.6742803459843143E-2</v>
      </c>
      <c r="M255" s="5">
        <v>9.4864492307207088E-2</v>
      </c>
      <c r="N255" s="5">
        <v>0.32631304784171139</v>
      </c>
      <c r="O255" s="5">
        <v>8.5524483003119933E-2</v>
      </c>
      <c r="P255" s="2">
        <v>1</v>
      </c>
      <c r="Q255" s="2">
        <v>1</v>
      </c>
      <c r="R255" s="2">
        <v>2</v>
      </c>
      <c r="S255" s="3">
        <v>2.88</v>
      </c>
      <c r="T255" s="3">
        <v>5.76</v>
      </c>
      <c r="U255" s="3">
        <v>1</v>
      </c>
      <c r="V255" s="3">
        <v>1</v>
      </c>
      <c r="W255" s="3">
        <v>5</v>
      </c>
      <c r="X255" s="4">
        <v>2</v>
      </c>
      <c r="Y255" s="3">
        <f>U255*V255*W255*X255</f>
        <v>10</v>
      </c>
      <c r="Z255" s="3">
        <v>3</v>
      </c>
      <c r="AA255" s="3">
        <v>2.67</v>
      </c>
      <c r="AB255" s="3">
        <v>4</v>
      </c>
      <c r="AC255" s="3">
        <v>5</v>
      </c>
      <c r="AD255" s="3">
        <f>Z255*AA255*AB255*AC255</f>
        <v>160.19999999999999</v>
      </c>
      <c r="AE255" s="3">
        <f>T255+Y255+AD255</f>
        <v>175.95999999999998</v>
      </c>
      <c r="AF255" s="4">
        <v>117.9783936</v>
      </c>
      <c r="AG255" s="4">
        <v>40.1820831</v>
      </c>
      <c r="AH255" s="2" t="s">
        <v>36</v>
      </c>
      <c r="AI255" s="2" t="s">
        <v>37</v>
      </c>
      <c r="AJ255" s="2" t="s">
        <v>38</v>
      </c>
      <c r="AK255" s="2" t="s">
        <v>39</v>
      </c>
    </row>
    <row r="256" spans="1:37" x14ac:dyDescent="0.2">
      <c r="A256" s="2">
        <v>4618</v>
      </c>
      <c r="B256" s="3">
        <v>39.189700000000002</v>
      </c>
      <c r="C256" s="3">
        <v>406223.32053908199</v>
      </c>
      <c r="D256" s="3">
        <f>C256/B256</f>
        <v>10365.563414343105</v>
      </c>
      <c r="E256" s="3">
        <v>2144.50586891174</v>
      </c>
      <c r="F256" s="6">
        <f>E256/C256</f>
        <v>5.2791303711117715E-3</v>
      </c>
      <c r="G256" s="3">
        <v>2.0705</v>
      </c>
      <c r="H256" s="5">
        <v>5.2832759628167601E-2</v>
      </c>
      <c r="I256" s="3">
        <v>17608.683289231609</v>
      </c>
      <c r="J256" s="5">
        <v>6.3673395598774232E-2</v>
      </c>
      <c r="K256" s="5">
        <v>0.35323703229397369</v>
      </c>
      <c r="L256" s="5">
        <v>7.8747093650375133E-2</v>
      </c>
      <c r="M256" s="5">
        <v>6.9989482408900086E-2</v>
      </c>
      <c r="N256" s="5">
        <v>0.36042341012917656</v>
      </c>
      <c r="O256" s="5">
        <v>7.3929585918800306E-2</v>
      </c>
      <c r="P256" s="2">
        <v>4</v>
      </c>
      <c r="Q256" s="2">
        <v>5</v>
      </c>
      <c r="R256" s="2">
        <v>2</v>
      </c>
      <c r="S256" s="3">
        <v>1</v>
      </c>
      <c r="T256" s="3">
        <v>40</v>
      </c>
      <c r="U256" s="3">
        <v>3</v>
      </c>
      <c r="V256" s="3">
        <v>1.9699999999999998</v>
      </c>
      <c r="W256" s="3">
        <v>3</v>
      </c>
      <c r="X256" s="4">
        <v>2</v>
      </c>
      <c r="Y256" s="3">
        <f>U256*V256*W256*X256</f>
        <v>35.459999999999994</v>
      </c>
      <c r="Z256" s="3">
        <v>2</v>
      </c>
      <c r="AA256" s="3">
        <v>2.92</v>
      </c>
      <c r="AB256" s="3">
        <v>3</v>
      </c>
      <c r="AC256" s="3">
        <v>3</v>
      </c>
      <c r="AD256" s="3">
        <f>Z256*AA256*AB256*AC256</f>
        <v>52.56</v>
      </c>
      <c r="AE256" s="3">
        <f>T256+Y256+AD256</f>
        <v>128.01999999999998</v>
      </c>
      <c r="AF256" s="4">
        <v>117.9625626</v>
      </c>
      <c r="AG256" s="4">
        <v>40.901328999999997</v>
      </c>
      <c r="AH256" s="2" t="s">
        <v>36</v>
      </c>
      <c r="AI256" s="2" t="s">
        <v>37</v>
      </c>
      <c r="AJ256" s="2" t="s">
        <v>38</v>
      </c>
      <c r="AK256" s="2" t="s">
        <v>39</v>
      </c>
    </row>
    <row r="257" spans="1:37" x14ac:dyDescent="0.2">
      <c r="A257" s="2">
        <v>4634</v>
      </c>
      <c r="B257" s="3">
        <v>875.36</v>
      </c>
      <c r="C257" s="3">
        <v>3325807.2195920702</v>
      </c>
      <c r="D257" s="3">
        <f>C257/B257</f>
        <v>3799.3593716780183</v>
      </c>
      <c r="E257" s="3">
        <v>38982.432972669601</v>
      </c>
      <c r="F257" s="6">
        <f>E257/C257</f>
        <v>1.1721194404482358E-2</v>
      </c>
      <c r="G257" s="3">
        <v>189.93010000000001</v>
      </c>
      <c r="H257" s="5">
        <v>0.21697370224821791</v>
      </c>
      <c r="I257" s="3">
        <v>718711.50238027785</v>
      </c>
      <c r="J257" s="5">
        <v>6.2393847893984979E-2</v>
      </c>
      <c r="K257" s="5">
        <v>0.33590442389776765</v>
      </c>
      <c r="L257" s="5">
        <v>9.4495631537766023E-2</v>
      </c>
      <c r="M257" s="5">
        <v>6.7337837213338053E-2</v>
      </c>
      <c r="N257" s="5">
        <v>0.34723008919590759</v>
      </c>
      <c r="O257" s="5">
        <v>9.2638170261235692E-2</v>
      </c>
      <c r="P257" s="2">
        <v>2</v>
      </c>
      <c r="Q257" s="2">
        <v>3</v>
      </c>
      <c r="R257" s="2">
        <v>3</v>
      </c>
      <c r="S257" s="3">
        <v>3</v>
      </c>
      <c r="T257" s="3">
        <v>54</v>
      </c>
      <c r="U257" s="3">
        <v>2</v>
      </c>
      <c r="V257" s="3">
        <v>2</v>
      </c>
      <c r="W257" s="3">
        <v>3</v>
      </c>
      <c r="X257" s="4">
        <v>1</v>
      </c>
      <c r="Y257" s="3">
        <f>U257*V257*W257*X257</f>
        <v>12</v>
      </c>
      <c r="Z257" s="3">
        <v>5</v>
      </c>
      <c r="AA257" s="3">
        <v>3.13</v>
      </c>
      <c r="AB257" s="3">
        <v>5</v>
      </c>
      <c r="AC257" s="3">
        <v>5</v>
      </c>
      <c r="AD257" s="3">
        <f>Z257*AA257*AB257*AC257</f>
        <v>391.25</v>
      </c>
      <c r="AE257" s="3">
        <f>T257+Y257+AD257</f>
        <v>457.25</v>
      </c>
      <c r="AF257" s="4">
        <v>118.42737579999999</v>
      </c>
      <c r="AG257" s="4">
        <v>39.724041</v>
      </c>
      <c r="AH257" s="2" t="s">
        <v>36</v>
      </c>
      <c r="AI257" s="2" t="s">
        <v>37</v>
      </c>
      <c r="AJ257" s="2" t="s">
        <v>38</v>
      </c>
      <c r="AK257" s="2" t="s">
        <v>39</v>
      </c>
    </row>
    <row r="258" spans="1:37" x14ac:dyDescent="0.2">
      <c r="A258" s="2">
        <v>4716</v>
      </c>
      <c r="B258" s="3">
        <v>94.257900000000006</v>
      </c>
      <c r="C258" s="3">
        <v>118409.326115574</v>
      </c>
      <c r="D258" s="3">
        <f>C258/B258</f>
        <v>1256.2270760920198</v>
      </c>
      <c r="E258" s="3">
        <v>3701.96074628829</v>
      </c>
      <c r="F258" s="6">
        <f>E258/C258</f>
        <v>3.1264097750839097E-2</v>
      </c>
      <c r="G258" s="3">
        <v>18.434799999999999</v>
      </c>
      <c r="H258" s="5">
        <v>0.19557830165959561</v>
      </c>
      <c r="I258" s="3">
        <v>39850.643589555882</v>
      </c>
      <c r="J258" s="5">
        <v>8.3326294621392988E-2</v>
      </c>
      <c r="K258" s="5">
        <v>0.32149422194520261</v>
      </c>
      <c r="L258" s="5">
        <v>8.1829542614346412E-2</v>
      </c>
      <c r="M258" s="5">
        <v>9.539319352510868E-2</v>
      </c>
      <c r="N258" s="5">
        <v>0.33681202923573844</v>
      </c>
      <c r="O258" s="5">
        <v>8.1144718058210941E-2</v>
      </c>
      <c r="P258" s="2">
        <v>1</v>
      </c>
      <c r="Q258" s="2">
        <v>1</v>
      </c>
      <c r="R258" s="2">
        <v>4</v>
      </c>
      <c r="S258" s="3">
        <v>3</v>
      </c>
      <c r="T258" s="3">
        <v>12</v>
      </c>
      <c r="U258" s="3">
        <v>1</v>
      </c>
      <c r="V258" s="3">
        <v>1</v>
      </c>
      <c r="W258" s="3">
        <v>3</v>
      </c>
      <c r="X258" s="4">
        <v>4</v>
      </c>
      <c r="Y258" s="3">
        <f>U258*V258*W258*X258</f>
        <v>12</v>
      </c>
      <c r="Z258" s="3">
        <v>3</v>
      </c>
      <c r="AA258" s="3">
        <v>2.34</v>
      </c>
      <c r="AB258" s="3">
        <v>4</v>
      </c>
      <c r="AC258" s="3">
        <v>5</v>
      </c>
      <c r="AD258" s="3">
        <f>Z258*AA258*AB258*AC258</f>
        <v>140.39999999999998</v>
      </c>
      <c r="AE258" s="3">
        <f>T258+Y258+AD258</f>
        <v>164.39999999999998</v>
      </c>
      <c r="AF258" s="4">
        <v>118.5628662</v>
      </c>
      <c r="AG258" s="4">
        <v>39.884658799999997</v>
      </c>
      <c r="AH258" s="2" t="s">
        <v>36</v>
      </c>
      <c r="AI258" s="2" t="s">
        <v>37</v>
      </c>
      <c r="AJ258" s="2" t="s">
        <v>38</v>
      </c>
      <c r="AK258" s="2" t="s">
        <v>39</v>
      </c>
    </row>
    <row r="259" spans="1:37" x14ac:dyDescent="0.2">
      <c r="A259" s="2">
        <v>4722</v>
      </c>
      <c r="B259" s="3">
        <v>80.704400000000007</v>
      </c>
      <c r="C259" s="3">
        <v>40755.553630928698</v>
      </c>
      <c r="D259" s="3">
        <f>C259/B259</f>
        <v>504.99791375598721</v>
      </c>
      <c r="E259" s="3">
        <v>2141.0697803497301</v>
      </c>
      <c r="F259" s="6">
        <f>E259/C259</f>
        <v>5.2534430024891346E-2</v>
      </c>
      <c r="G259" s="3">
        <v>7.1156000000000006</v>
      </c>
      <c r="H259" s="5">
        <v>8.8168674818225518E-2</v>
      </c>
      <c r="I259" s="3">
        <v>7741.121480365382</v>
      </c>
      <c r="J259" s="5">
        <v>8.4480958323078892E-2</v>
      </c>
      <c r="K259" s="5">
        <v>0.32047848230353965</v>
      </c>
      <c r="L259" s="5">
        <v>8.1221976122305653E-2</v>
      </c>
      <c r="M259" s="5">
        <v>9.6801836622934345E-2</v>
      </c>
      <c r="N259" s="5">
        <v>0.33615904540006192</v>
      </c>
      <c r="O259" s="5">
        <v>8.0857701228079518E-2</v>
      </c>
      <c r="P259" s="2">
        <v>1</v>
      </c>
      <c r="Q259" s="2">
        <v>1</v>
      </c>
      <c r="R259" s="2">
        <v>4</v>
      </c>
      <c r="S259" s="3">
        <v>3</v>
      </c>
      <c r="T259" s="3">
        <v>12</v>
      </c>
      <c r="U259" s="3">
        <v>1</v>
      </c>
      <c r="V259" s="3">
        <v>4</v>
      </c>
      <c r="W259" s="3">
        <v>1</v>
      </c>
      <c r="X259" s="4">
        <v>3</v>
      </c>
      <c r="Y259" s="3">
        <f>U259*V259*W259*X259</f>
        <v>12</v>
      </c>
      <c r="Z259" s="3">
        <v>2</v>
      </c>
      <c r="AA259" s="3">
        <v>1.91</v>
      </c>
      <c r="AB259" s="3">
        <v>2</v>
      </c>
      <c r="AC259" s="3">
        <v>3</v>
      </c>
      <c r="AD259" s="3">
        <f>Z259*AA259*AB259*AC259</f>
        <v>22.919999999999998</v>
      </c>
      <c r="AE259" s="3">
        <f>T259+Y259+AD259</f>
        <v>46.92</v>
      </c>
      <c r="AF259" s="4">
        <v>118.5345688</v>
      </c>
      <c r="AG259" s="4">
        <v>40.061717999999999</v>
      </c>
      <c r="AH259" s="2" t="s">
        <v>36</v>
      </c>
      <c r="AI259" s="2" t="s">
        <v>37</v>
      </c>
      <c r="AJ259" s="2" t="s">
        <v>38</v>
      </c>
      <c r="AK259" s="2" t="s">
        <v>39</v>
      </c>
    </row>
    <row r="260" spans="1:37" x14ac:dyDescent="0.2">
      <c r="A260" s="2">
        <v>4723</v>
      </c>
      <c r="B260" s="3">
        <v>20.522200000000002</v>
      </c>
      <c r="C260" s="3">
        <v>12654.460646555701</v>
      </c>
      <c r="D260" s="3">
        <f>C260/B260</f>
        <v>616.6230056502568</v>
      </c>
      <c r="E260" s="3">
        <v>504.84245061874299</v>
      </c>
      <c r="F260" s="6">
        <f>E260/C260</f>
        <v>3.9894426536159905E-2</v>
      </c>
      <c r="G260" s="3">
        <v>5.7961</v>
      </c>
      <c r="H260" s="5">
        <v>0.28243073354708559</v>
      </c>
      <c r="I260" s="3">
        <v>11912.363479548976</v>
      </c>
      <c r="J260" s="5">
        <v>8.3356189542383816E-2</v>
      </c>
      <c r="K260" s="5">
        <v>0.32150915176010908</v>
      </c>
      <c r="L260" s="5">
        <v>8.1713545239728638E-2</v>
      </c>
      <c r="M260" s="5">
        <v>9.5545013458329914E-2</v>
      </c>
      <c r="N260" s="5">
        <v>0.33694929022048353</v>
      </c>
      <c r="O260" s="5">
        <v>8.0926809778964978E-2</v>
      </c>
      <c r="P260" s="2">
        <v>1</v>
      </c>
      <c r="Q260" s="2">
        <v>1</v>
      </c>
      <c r="R260" s="2">
        <v>4</v>
      </c>
      <c r="S260" s="3">
        <v>3</v>
      </c>
      <c r="T260" s="3">
        <v>12</v>
      </c>
      <c r="U260" s="3">
        <v>1</v>
      </c>
      <c r="V260" s="3">
        <v>2.95</v>
      </c>
      <c r="W260" s="3">
        <v>2</v>
      </c>
      <c r="X260" s="4">
        <v>2</v>
      </c>
      <c r="Y260" s="3">
        <f>U260*V260*W260*X260</f>
        <v>11.8</v>
      </c>
      <c r="Z260" s="3">
        <v>2</v>
      </c>
      <c r="AA260" s="3">
        <v>1.99</v>
      </c>
      <c r="AB260" s="3">
        <v>3</v>
      </c>
      <c r="AC260" s="3">
        <v>3</v>
      </c>
      <c r="AD260" s="3">
        <f>Z260*AA260*AB260*AC260</f>
        <v>35.82</v>
      </c>
      <c r="AE260" s="3">
        <f>T260+Y260+AD260</f>
        <v>59.620000000000005</v>
      </c>
      <c r="AF260" s="4">
        <v>118.6366348</v>
      </c>
      <c r="AG260" s="4">
        <v>40.006874099999997</v>
      </c>
      <c r="AH260" s="2" t="s">
        <v>36</v>
      </c>
      <c r="AI260" s="2" t="s">
        <v>37</v>
      </c>
      <c r="AJ260" s="2" t="s">
        <v>38</v>
      </c>
      <c r="AK260" s="2" t="s">
        <v>39</v>
      </c>
    </row>
    <row r="261" spans="1:37" x14ac:dyDescent="0.2">
      <c r="A261" s="2">
        <v>4750</v>
      </c>
      <c r="B261" s="3">
        <v>68.082700000000003</v>
      </c>
      <c r="C261" s="3">
        <v>227007.67769707</v>
      </c>
      <c r="D261" s="3">
        <f>C261/B261</f>
        <v>3334.2931125979139</v>
      </c>
      <c r="E261" s="3">
        <v>3255.6732673645001</v>
      </c>
      <c r="F261" s="6">
        <f>E261/C261</f>
        <v>1.4341687912904107E-2</v>
      </c>
      <c r="G261" s="3">
        <v>18.528700000000001</v>
      </c>
      <c r="H261" s="5">
        <v>0.2721499000480298</v>
      </c>
      <c r="I261" s="3">
        <v>38613.444268514613</v>
      </c>
      <c r="J261" s="5">
        <v>8.3356189535524303E-2</v>
      </c>
      <c r="K261" s="5">
        <v>0.32157923612784622</v>
      </c>
      <c r="L261" s="5">
        <v>8.1690334173550622E-2</v>
      </c>
      <c r="M261" s="5">
        <v>9.5545013448516306E-2</v>
      </c>
      <c r="N261" s="5">
        <v>0.33690158085147209</v>
      </c>
      <c r="O261" s="5">
        <v>8.0927645863090356E-2</v>
      </c>
      <c r="P261" s="2">
        <v>1</v>
      </c>
      <c r="Q261" s="2">
        <v>2</v>
      </c>
      <c r="R261" s="2">
        <v>4</v>
      </c>
      <c r="S261" s="3">
        <v>3</v>
      </c>
      <c r="T261" s="3">
        <v>24</v>
      </c>
      <c r="U261" s="3">
        <v>1</v>
      </c>
      <c r="V261" s="3">
        <v>5</v>
      </c>
      <c r="W261" s="3">
        <v>3</v>
      </c>
      <c r="X261" s="4">
        <v>3</v>
      </c>
      <c r="Y261" s="3">
        <f>U261*V261*W261*X261</f>
        <v>45</v>
      </c>
      <c r="Z261" s="3">
        <v>3</v>
      </c>
      <c r="AA261" s="3">
        <v>1.99</v>
      </c>
      <c r="AB261" s="3">
        <v>4</v>
      </c>
      <c r="AC261" s="3">
        <v>5</v>
      </c>
      <c r="AD261" s="3">
        <f>Z261*AA261*AB261*AC261</f>
        <v>119.39999999999999</v>
      </c>
      <c r="AE261" s="3">
        <f>T261+Y261+AD261</f>
        <v>188.39999999999998</v>
      </c>
      <c r="AF261" s="4">
        <v>118.7245331</v>
      </c>
      <c r="AG261" s="4">
        <v>40.004199999999997</v>
      </c>
      <c r="AH261" s="2" t="s">
        <v>36</v>
      </c>
      <c r="AI261" s="2" t="s">
        <v>37</v>
      </c>
      <c r="AJ261" s="2" t="s">
        <v>38</v>
      </c>
      <c r="AK261" s="2" t="s">
        <v>39</v>
      </c>
    </row>
    <row r="262" spans="1:37" x14ac:dyDescent="0.2">
      <c r="A262" s="2">
        <v>4772</v>
      </c>
      <c r="B262" s="3">
        <v>30.781600000000001</v>
      </c>
      <c r="C262" s="3">
        <v>60306.570888295697</v>
      </c>
      <c r="D262" s="3">
        <f>C262/B262</f>
        <v>1959.1759651316272</v>
      </c>
      <c r="E262" s="3">
        <v>804.05506587028503</v>
      </c>
      <c r="F262" s="6">
        <f>E262/C262</f>
        <v>1.3332793657918562E-2</v>
      </c>
      <c r="G262" s="3">
        <v>9.4511000000000003</v>
      </c>
      <c r="H262" s="5">
        <v>0.30703732099695918</v>
      </c>
      <c r="I262" s="3">
        <v>14263.111709592744</v>
      </c>
      <c r="J262" s="5">
        <v>8.2044167657360223E-2</v>
      </c>
      <c r="K262" s="5">
        <v>0.30607020715655209</v>
      </c>
      <c r="L262" s="5">
        <v>0.10198989058800947</v>
      </c>
      <c r="M262" s="5">
        <v>8.8467416263427953E-2</v>
      </c>
      <c r="N262" s="5">
        <v>0.31642011856766689</v>
      </c>
      <c r="O262" s="5">
        <v>0.10500819976698339</v>
      </c>
      <c r="P262" s="2">
        <v>1</v>
      </c>
      <c r="Q262" s="2">
        <v>1</v>
      </c>
      <c r="R262" s="2">
        <v>4</v>
      </c>
      <c r="S262" s="3">
        <v>3</v>
      </c>
      <c r="T262" s="3">
        <v>12</v>
      </c>
      <c r="U262" s="3">
        <v>1</v>
      </c>
      <c r="V262" s="3">
        <v>2.79</v>
      </c>
      <c r="W262" s="3">
        <v>5</v>
      </c>
      <c r="X262" s="4">
        <v>2.52</v>
      </c>
      <c r="Y262" s="3">
        <f>U262*V262*W262*X262</f>
        <v>35.153999999999996</v>
      </c>
      <c r="Z262" s="3">
        <v>2</v>
      </c>
      <c r="AA262" s="3">
        <v>2.2200000000000002</v>
      </c>
      <c r="AB262" s="3">
        <v>3</v>
      </c>
      <c r="AC262" s="3">
        <v>4</v>
      </c>
      <c r="AD262" s="3">
        <f>Z262*AA262*AB262*AC262</f>
        <v>53.28</v>
      </c>
      <c r="AE262" s="3">
        <f>T262+Y262+AD262</f>
        <v>100.434</v>
      </c>
      <c r="AF262" s="4">
        <v>118.87653349999999</v>
      </c>
      <c r="AG262" s="4">
        <v>39.905246699999999</v>
      </c>
      <c r="AH262" s="2" t="s">
        <v>36</v>
      </c>
      <c r="AI262" s="2" t="s">
        <v>37</v>
      </c>
      <c r="AJ262" s="2" t="s">
        <v>38</v>
      </c>
      <c r="AK262" s="2" t="s">
        <v>39</v>
      </c>
    </row>
    <row r="263" spans="1:37" x14ac:dyDescent="0.2">
      <c r="A263" s="2">
        <v>4805</v>
      </c>
      <c r="B263" s="3">
        <v>78.710300000000004</v>
      </c>
      <c r="C263" s="3">
        <v>165303.52776599399</v>
      </c>
      <c r="D263" s="3">
        <f>C263/B263</f>
        <v>2100.1511589460843</v>
      </c>
      <c r="E263" s="3">
        <v>1430.10032558441</v>
      </c>
      <c r="F263" s="6">
        <f>E263/C263</f>
        <v>8.6513599855465896E-3</v>
      </c>
      <c r="G263" s="3">
        <v>30.4039</v>
      </c>
      <c r="H263" s="5">
        <v>0.3862760019971973</v>
      </c>
      <c r="I263" s="3">
        <v>96598.743751453105</v>
      </c>
      <c r="J263" s="5">
        <v>7.1186386954205733E-2</v>
      </c>
      <c r="K263" s="5">
        <v>0.32285085783654899</v>
      </c>
      <c r="L263" s="5">
        <v>9.8557791360483482E-2</v>
      </c>
      <c r="M263" s="5">
        <v>7.5543035697708733E-2</v>
      </c>
      <c r="N263" s="5">
        <v>0.32660418107246147</v>
      </c>
      <c r="O263" s="5">
        <v>0.10525774707859173</v>
      </c>
      <c r="P263" s="2">
        <v>3</v>
      </c>
      <c r="Q263" s="2">
        <v>1</v>
      </c>
      <c r="R263" s="2">
        <v>3</v>
      </c>
      <c r="S263" s="3">
        <v>3.35</v>
      </c>
      <c r="T263" s="3">
        <v>30.150000000000002</v>
      </c>
      <c r="U263" s="3">
        <v>2</v>
      </c>
      <c r="V263" s="3">
        <v>5</v>
      </c>
      <c r="W263" s="3">
        <v>3</v>
      </c>
      <c r="X263" s="4">
        <v>3</v>
      </c>
      <c r="Y263" s="3">
        <f>U263*V263*W263*X263</f>
        <v>90</v>
      </c>
      <c r="Z263" s="3">
        <v>3</v>
      </c>
      <c r="AA263" s="3">
        <v>2.46</v>
      </c>
      <c r="AB263" s="3">
        <v>5</v>
      </c>
      <c r="AC263" s="3">
        <v>5</v>
      </c>
      <c r="AD263" s="3">
        <f>Z263*AA263*AB263*AC263</f>
        <v>184.5</v>
      </c>
      <c r="AE263" s="3">
        <f>T263+Y263+AD263</f>
        <v>304.64999999999998</v>
      </c>
      <c r="AF263" s="4">
        <v>119.1678467</v>
      </c>
      <c r="AG263" s="4">
        <v>39.704650899999997</v>
      </c>
      <c r="AH263" s="2" t="s">
        <v>36</v>
      </c>
      <c r="AI263" s="2" t="s">
        <v>37</v>
      </c>
      <c r="AJ263" s="2" t="s">
        <v>38</v>
      </c>
      <c r="AK263" s="2" t="s">
        <v>39</v>
      </c>
    </row>
    <row r="264" spans="1:37" x14ac:dyDescent="0.2">
      <c r="A264" s="2">
        <v>4809</v>
      </c>
      <c r="B264" s="3">
        <v>25.7563</v>
      </c>
      <c r="C264" s="3">
        <v>66171.994759264795</v>
      </c>
      <c r="D264" s="3">
        <f>C264/B264</f>
        <v>2569.1576336377816</v>
      </c>
      <c r="E264" s="3">
        <v>790.89092540740899</v>
      </c>
      <c r="F264" s="6">
        <f>E264/C264</f>
        <v>1.1952049024435306E-2</v>
      </c>
      <c r="G264" s="3">
        <v>4.6528999999999998</v>
      </c>
      <c r="H264" s="5">
        <v>0.1806509475351662</v>
      </c>
      <c r="I264" s="3">
        <v>7914.1373605680947</v>
      </c>
      <c r="J264" s="5">
        <v>7.2637812205115102E-2</v>
      </c>
      <c r="K264" s="5">
        <v>0.32241693393661675</v>
      </c>
      <c r="L264" s="5">
        <v>9.7953146619590634E-2</v>
      </c>
      <c r="M264" s="5">
        <v>7.7851096180346191E-2</v>
      </c>
      <c r="N264" s="5">
        <v>0.3313165342458792</v>
      </c>
      <c r="O264" s="5">
        <v>9.7824476812452099E-2</v>
      </c>
      <c r="P264" s="2">
        <v>2</v>
      </c>
      <c r="Q264" s="2">
        <v>2</v>
      </c>
      <c r="R264" s="2">
        <v>3</v>
      </c>
      <c r="S264" s="3">
        <v>3.24</v>
      </c>
      <c r="T264" s="3">
        <v>38.880000000000003</v>
      </c>
      <c r="U264" s="3">
        <v>2</v>
      </c>
      <c r="V264" s="3">
        <v>2.4700000000000002</v>
      </c>
      <c r="W264" s="3">
        <v>4</v>
      </c>
      <c r="X264" s="4">
        <v>2.64</v>
      </c>
      <c r="Y264" s="3">
        <f>U264*V264*W264*X264</f>
        <v>52.16640000000001</v>
      </c>
      <c r="Z264" s="3">
        <v>1</v>
      </c>
      <c r="AA264" s="3">
        <v>1.93</v>
      </c>
      <c r="AB264" s="3">
        <v>2</v>
      </c>
      <c r="AC264" s="3">
        <v>3</v>
      </c>
      <c r="AD264" s="3">
        <f>Z264*AA264*AB264*AC264</f>
        <v>11.58</v>
      </c>
      <c r="AE264" s="3">
        <f>T264+Y264+AD264</f>
        <v>102.6264</v>
      </c>
      <c r="AF264" s="4">
        <v>119.23862459999999</v>
      </c>
      <c r="AG264" s="4">
        <v>39.880439799999998</v>
      </c>
      <c r="AH264" s="2" t="s">
        <v>36</v>
      </c>
      <c r="AI264" s="2" t="s">
        <v>37</v>
      </c>
      <c r="AJ264" s="2" t="s">
        <v>38</v>
      </c>
      <c r="AK264" s="2" t="s">
        <v>39</v>
      </c>
    </row>
    <row r="265" spans="1:37" x14ac:dyDescent="0.2">
      <c r="A265" s="2">
        <v>4822</v>
      </c>
      <c r="B265" s="3">
        <v>355.44600000000003</v>
      </c>
      <c r="C265" s="3">
        <v>1074424.0776501</v>
      </c>
      <c r="D265" s="3">
        <f>C265/B265</f>
        <v>3022.7491029582552</v>
      </c>
      <c r="E265" s="3">
        <v>17433.928791046099</v>
      </c>
      <c r="F265" s="6">
        <f>E265/C265</f>
        <v>1.622630128429017E-2</v>
      </c>
      <c r="G265" s="3">
        <v>32.093200000000003</v>
      </c>
      <c r="H265" s="5">
        <v>9.0289945589484749E-2</v>
      </c>
      <c r="I265" s="3">
        <v>99325.982764189204</v>
      </c>
      <c r="J265" s="5">
        <v>5.8030465942653056E-2</v>
      </c>
      <c r="K265" s="5">
        <v>0.35289981593451303</v>
      </c>
      <c r="L265" s="5">
        <v>8.9024490738527057E-2</v>
      </c>
      <c r="M265" s="5">
        <v>6.3036795438886115E-2</v>
      </c>
      <c r="N265" s="5">
        <v>0.3532193656227689</v>
      </c>
      <c r="O265" s="5">
        <v>8.3789066322651776E-2</v>
      </c>
      <c r="P265" s="2">
        <v>1</v>
      </c>
      <c r="Q265" s="2">
        <v>2</v>
      </c>
      <c r="R265" s="2">
        <v>3</v>
      </c>
      <c r="S265" s="3">
        <v>3.04</v>
      </c>
      <c r="T265" s="3">
        <v>18.240000000000002</v>
      </c>
      <c r="U265" s="3">
        <v>1</v>
      </c>
      <c r="V265" s="3">
        <v>2</v>
      </c>
      <c r="W265" s="3">
        <v>3</v>
      </c>
      <c r="X265" s="4">
        <v>3</v>
      </c>
      <c r="Y265" s="3">
        <f>U265*V265*W265*X265</f>
        <v>18</v>
      </c>
      <c r="Z265" s="3">
        <v>3</v>
      </c>
      <c r="AA265" s="3">
        <v>3.25</v>
      </c>
      <c r="AB265" s="3">
        <v>5</v>
      </c>
      <c r="AC265" s="3">
        <v>5</v>
      </c>
      <c r="AD265" s="3">
        <f>Z265*AA265*AB265*AC265</f>
        <v>243.75</v>
      </c>
      <c r="AE265" s="3">
        <f>T265+Y265+AD265</f>
        <v>279.99</v>
      </c>
      <c r="AF265" s="4">
        <v>119.6027756</v>
      </c>
      <c r="AG265" s="4">
        <v>39.949069999999999</v>
      </c>
      <c r="AH265" s="2" t="s">
        <v>36</v>
      </c>
      <c r="AI265" s="2" t="s">
        <v>37</v>
      </c>
      <c r="AJ265" s="2" t="s">
        <v>38</v>
      </c>
      <c r="AK265" s="2" t="s">
        <v>39</v>
      </c>
    </row>
    <row r="266" spans="1:37" x14ac:dyDescent="0.2">
      <c r="A266" s="2">
        <v>4841</v>
      </c>
      <c r="B266" s="3">
        <v>23.447399999999998</v>
      </c>
      <c r="C266" s="3">
        <v>108035.990564618</v>
      </c>
      <c r="D266" s="3">
        <f>C266/B266</f>
        <v>4607.5893516815513</v>
      </c>
      <c r="E266" s="3">
        <v>624.84040737151997</v>
      </c>
      <c r="F266" s="6">
        <f>E266/C266</f>
        <v>5.7836319554805515E-3</v>
      </c>
      <c r="G266" s="3">
        <v>7.2423000000000002</v>
      </c>
      <c r="H266" s="5">
        <v>0.30887433148238191</v>
      </c>
      <c r="I266" s="3">
        <v>26148.683154635484</v>
      </c>
      <c r="J266" s="5">
        <v>7.8291869010134948E-2</v>
      </c>
      <c r="K266" s="5">
        <v>0.33481648618784743</v>
      </c>
      <c r="L266" s="5">
        <v>7.5837345692900751E-2</v>
      </c>
      <c r="M266" s="5">
        <v>8.4213934361580381E-2</v>
      </c>
      <c r="N266" s="5">
        <v>0.34878423816076715</v>
      </c>
      <c r="O266" s="5">
        <v>7.8056126586769414E-2</v>
      </c>
      <c r="P266" s="2">
        <v>4</v>
      </c>
      <c r="Q266" s="2">
        <v>3</v>
      </c>
      <c r="R266" s="2">
        <v>4</v>
      </c>
      <c r="S266" s="3">
        <v>2.71</v>
      </c>
      <c r="T266" s="3">
        <v>130.07999999999998</v>
      </c>
      <c r="U266" s="3">
        <v>3</v>
      </c>
      <c r="V266" s="3">
        <v>2.79</v>
      </c>
      <c r="W266" s="3">
        <v>3</v>
      </c>
      <c r="X266" s="4">
        <v>3</v>
      </c>
      <c r="Y266" s="3">
        <f>U266*V266*W266*X266</f>
        <v>75.330000000000013</v>
      </c>
      <c r="Z266" s="3">
        <v>1.45</v>
      </c>
      <c r="AA266" s="3">
        <v>4</v>
      </c>
      <c r="AB266" s="3">
        <v>3</v>
      </c>
      <c r="AC266" s="3">
        <v>2</v>
      </c>
      <c r="AD266" s="3">
        <f>Z266*AA266*AB266*AC266</f>
        <v>34.799999999999997</v>
      </c>
      <c r="AE266" s="3">
        <f>T266+Y266+AD266</f>
        <v>240.20999999999998</v>
      </c>
      <c r="AF266" s="4">
        <v>123.1718063</v>
      </c>
      <c r="AG266" s="4">
        <v>47.332889600000001</v>
      </c>
      <c r="AH266" s="2" t="s">
        <v>36</v>
      </c>
      <c r="AI266" s="2" t="s">
        <v>37</v>
      </c>
      <c r="AJ266" s="2" t="s">
        <v>38</v>
      </c>
      <c r="AK266" s="2" t="s">
        <v>39</v>
      </c>
    </row>
    <row r="267" spans="1:37" x14ac:dyDescent="0.2">
      <c r="A267" s="2">
        <v>4891</v>
      </c>
      <c r="B267" s="3">
        <v>149.01</v>
      </c>
      <c r="C267" s="3">
        <v>940154.30913709605</v>
      </c>
      <c r="D267" s="3">
        <f>C267/B267</f>
        <v>6309.3370185698686</v>
      </c>
      <c r="E267" s="3">
        <v>7337.6473979949897</v>
      </c>
      <c r="F267" s="6">
        <f>E267/C267</f>
        <v>7.8047266567652269E-3</v>
      </c>
      <c r="G267" s="3">
        <v>8.8811</v>
      </c>
      <c r="H267" s="5">
        <v>5.9600697939735589E-2</v>
      </c>
      <c r="I267" s="3">
        <v>49390.800379169181</v>
      </c>
      <c r="J267" s="5">
        <v>4.1619340897252499E-2</v>
      </c>
      <c r="K267" s="5">
        <v>0.35339054878643145</v>
      </c>
      <c r="L267" s="5">
        <v>0.10404783645759295</v>
      </c>
      <c r="M267" s="5">
        <v>4.4903261026508018E-2</v>
      </c>
      <c r="N267" s="5">
        <v>0.36208124327756686</v>
      </c>
      <c r="O267" s="5">
        <v>9.3957769554648199E-2</v>
      </c>
      <c r="P267" s="2">
        <v>3</v>
      </c>
      <c r="Q267" s="2">
        <v>4</v>
      </c>
      <c r="R267" s="2">
        <v>5</v>
      </c>
      <c r="S267" s="3">
        <v>5</v>
      </c>
      <c r="T267" s="3">
        <v>300</v>
      </c>
      <c r="U267" s="3">
        <v>2</v>
      </c>
      <c r="V267" s="3">
        <v>3.17</v>
      </c>
      <c r="W267" s="3">
        <v>2</v>
      </c>
      <c r="X267" s="4">
        <v>1</v>
      </c>
      <c r="Y267" s="3">
        <f>U267*V267*W267*X267</f>
        <v>12.68</v>
      </c>
      <c r="Z267" s="3">
        <v>1.6</v>
      </c>
      <c r="AA267" s="3">
        <v>5</v>
      </c>
      <c r="AB267" s="3">
        <v>3</v>
      </c>
      <c r="AC267" s="3">
        <v>3</v>
      </c>
      <c r="AD267" s="3">
        <f>Z267*AA267*AB267*AC267</f>
        <v>72</v>
      </c>
      <c r="AE267" s="3">
        <f>T267+Y267+AD267</f>
        <v>384.68</v>
      </c>
      <c r="AF267" s="4">
        <v>123.9719315</v>
      </c>
      <c r="AG267" s="4">
        <v>47.327411699999999</v>
      </c>
      <c r="AH267" s="2" t="s">
        <v>36</v>
      </c>
      <c r="AI267" s="2" t="s">
        <v>37</v>
      </c>
      <c r="AJ267" s="2" t="s">
        <v>38</v>
      </c>
      <c r="AK267" s="2" t="s">
        <v>39</v>
      </c>
    </row>
    <row r="268" spans="1:37" x14ac:dyDescent="0.2">
      <c r="A268" s="2">
        <v>4917</v>
      </c>
      <c r="B268" s="3">
        <v>24.007200000000001</v>
      </c>
      <c r="C268" s="3">
        <v>102007.558980414</v>
      </c>
      <c r="D268" s="3">
        <f>C268/B268</f>
        <v>4249.0402454436171</v>
      </c>
      <c r="E268" s="3">
        <v>764.16003417968705</v>
      </c>
      <c r="F268" s="6">
        <f>E268/C268</f>
        <v>7.491209885008716E-3</v>
      </c>
      <c r="G268" s="3">
        <v>2.7128000000000001</v>
      </c>
      <c r="H268" s="5">
        <v>0.1129994335032823</v>
      </c>
      <c r="I268" s="3">
        <v>6511.140357892632</v>
      </c>
      <c r="J268" s="5">
        <v>7.9203380271322871E-2</v>
      </c>
      <c r="K268" s="5">
        <v>0.34272169475809439</v>
      </c>
      <c r="L268" s="5">
        <v>8.0879638581749791E-2</v>
      </c>
      <c r="M268" s="5">
        <v>8.4734451420639262E-2</v>
      </c>
      <c r="N268" s="5">
        <v>0.32956001975141125</v>
      </c>
      <c r="O268" s="5">
        <v>8.29008152167824E-2</v>
      </c>
      <c r="P268" s="2">
        <v>3</v>
      </c>
      <c r="Q268" s="2">
        <v>3</v>
      </c>
      <c r="R268" s="2">
        <v>4</v>
      </c>
      <c r="S268" s="3">
        <v>4</v>
      </c>
      <c r="T268" s="3">
        <v>144</v>
      </c>
      <c r="U268" s="3">
        <v>3</v>
      </c>
      <c r="V268" s="3">
        <v>2.75</v>
      </c>
      <c r="W268" s="3">
        <v>3</v>
      </c>
      <c r="X268" s="4">
        <v>2.82</v>
      </c>
      <c r="Y268" s="3">
        <f>U268*V268*W268*X268</f>
        <v>69.795000000000002</v>
      </c>
      <c r="Z268" s="3">
        <v>1.28</v>
      </c>
      <c r="AA268" s="3">
        <v>3</v>
      </c>
      <c r="AB268" s="3">
        <v>1</v>
      </c>
      <c r="AC268" s="3">
        <v>1</v>
      </c>
      <c r="AD268" s="3">
        <f>Z268*AA268*AB268*AC268</f>
        <v>3.84</v>
      </c>
      <c r="AE268" s="3">
        <f>T268+Y268+AD268</f>
        <v>217.63500000000002</v>
      </c>
      <c r="AF268" s="4">
        <v>124.84539030000001</v>
      </c>
      <c r="AG268" s="4">
        <v>48.471027399999997</v>
      </c>
      <c r="AH268" s="2" t="s">
        <v>36</v>
      </c>
      <c r="AI268" s="2" t="s">
        <v>37</v>
      </c>
      <c r="AJ268" s="2" t="s">
        <v>38</v>
      </c>
      <c r="AK268" s="2" t="s">
        <v>39</v>
      </c>
    </row>
    <row r="269" spans="1:37" x14ac:dyDescent="0.2">
      <c r="A269" s="2">
        <v>4928</v>
      </c>
      <c r="B269" s="3">
        <v>859.19299999999998</v>
      </c>
      <c r="C269" s="3">
        <v>1181326.1714047301</v>
      </c>
      <c r="D269" s="3">
        <f>C269/B269</f>
        <v>1374.9252745363731</v>
      </c>
      <c r="E269" s="3">
        <v>52194.103285312602</v>
      </c>
      <c r="F269" s="6">
        <f>E269/C269</f>
        <v>4.4182635201629308E-2</v>
      </c>
      <c r="G269" s="3">
        <v>14.139099999999999</v>
      </c>
      <c r="H269" s="5">
        <v>1.6456256044916569E-2</v>
      </c>
      <c r="I269" s="3">
        <v>17421.826868352051</v>
      </c>
      <c r="J269" s="5">
        <v>6.067591908500037E-2</v>
      </c>
      <c r="K269" s="5">
        <v>0.35653278894590773</v>
      </c>
      <c r="L269" s="5">
        <v>8.1902603311059238E-2</v>
      </c>
      <c r="M269" s="5">
        <v>6.5177948084647302E-2</v>
      </c>
      <c r="N269" s="5">
        <v>0.36199290416091195</v>
      </c>
      <c r="O269" s="5">
        <v>7.3717836412473384E-2</v>
      </c>
      <c r="P269" s="2">
        <v>1</v>
      </c>
      <c r="Q269" s="2">
        <v>1</v>
      </c>
      <c r="R269" s="2">
        <v>5</v>
      </c>
      <c r="S269" s="3">
        <v>2.94</v>
      </c>
      <c r="T269" s="3">
        <v>14.7</v>
      </c>
      <c r="U269" s="3">
        <v>1</v>
      </c>
      <c r="V269" s="3">
        <v>5</v>
      </c>
      <c r="W269" s="3">
        <v>1</v>
      </c>
      <c r="X269" s="4">
        <v>2</v>
      </c>
      <c r="Y269" s="3">
        <f>U269*V269*W269*X269</f>
        <v>10</v>
      </c>
      <c r="Z269" s="3">
        <v>1.52</v>
      </c>
      <c r="AA269" s="3">
        <v>4</v>
      </c>
      <c r="AB269" s="3">
        <v>2</v>
      </c>
      <c r="AC269" s="3">
        <v>2</v>
      </c>
      <c r="AD269" s="3">
        <f>Z269*AA269*AB269*AC269</f>
        <v>24.32</v>
      </c>
      <c r="AE269" s="3">
        <f>T269+Y269+AD269</f>
        <v>49.019999999999996</v>
      </c>
      <c r="AF269" s="4">
        <v>124.97087860000001</v>
      </c>
      <c r="AG269" s="4">
        <v>46.578769700000002</v>
      </c>
      <c r="AH269" s="2" t="s">
        <v>36</v>
      </c>
      <c r="AI269" s="2" t="s">
        <v>37</v>
      </c>
      <c r="AJ269" s="2" t="s">
        <v>38</v>
      </c>
      <c r="AK269" s="2" t="s">
        <v>39</v>
      </c>
    </row>
    <row r="270" spans="1:37" x14ac:dyDescent="0.2">
      <c r="A270" s="2">
        <v>4939</v>
      </c>
      <c r="B270" s="3">
        <v>72.352599999999995</v>
      </c>
      <c r="C270" s="3">
        <v>270302.61323743401</v>
      </c>
      <c r="D270" s="3">
        <f>C270/B270</f>
        <v>3735.9073929262254</v>
      </c>
      <c r="E270" s="3">
        <v>3019.86903071403</v>
      </c>
      <c r="F270" s="6">
        <f>E270/C270</f>
        <v>1.117217845045906E-2</v>
      </c>
      <c r="G270" s="3">
        <v>5.0644</v>
      </c>
      <c r="H270" s="5">
        <v>6.9996102420645578E-2</v>
      </c>
      <c r="I270" s="3">
        <v>21792.236547131692</v>
      </c>
      <c r="J270" s="5">
        <v>6.3021844943072627E-2</v>
      </c>
      <c r="K270" s="5">
        <v>0.3520124918651299</v>
      </c>
      <c r="L270" s="5">
        <v>7.758348346553505E-2</v>
      </c>
      <c r="M270" s="5">
        <v>6.7849416326975165E-2</v>
      </c>
      <c r="N270" s="5">
        <v>0.36195213086865574</v>
      </c>
      <c r="O270" s="5">
        <v>7.7580632530631494E-2</v>
      </c>
      <c r="P270" s="2">
        <v>2</v>
      </c>
      <c r="Q270" s="2">
        <v>3</v>
      </c>
      <c r="R270" s="2">
        <v>5</v>
      </c>
      <c r="S270" s="3">
        <v>3.19</v>
      </c>
      <c r="T270" s="3">
        <v>95.7</v>
      </c>
      <c r="U270" s="3">
        <v>2</v>
      </c>
      <c r="V270" s="3">
        <v>2.91</v>
      </c>
      <c r="W270" s="3">
        <v>2</v>
      </c>
      <c r="X270" s="4">
        <v>4</v>
      </c>
      <c r="Y270" s="3">
        <f>U270*V270*W270*X270</f>
        <v>46.56</v>
      </c>
      <c r="Z270" s="3">
        <v>1.02</v>
      </c>
      <c r="AA270" s="3">
        <v>3</v>
      </c>
      <c r="AB270" s="3">
        <v>3</v>
      </c>
      <c r="AC270" s="3">
        <v>3</v>
      </c>
      <c r="AD270" s="3">
        <f>Z270*AA270*AB270*AC270</f>
        <v>27.54</v>
      </c>
      <c r="AE270" s="3">
        <f>T270+Y270+AD270</f>
        <v>169.79999999999998</v>
      </c>
      <c r="AF270" s="4">
        <v>125.29733280000001</v>
      </c>
      <c r="AG270" s="4">
        <v>46.410739900000003</v>
      </c>
      <c r="AH270" s="2" t="s">
        <v>36</v>
      </c>
      <c r="AI270" s="2" t="s">
        <v>37</v>
      </c>
      <c r="AJ270" s="2" t="s">
        <v>38</v>
      </c>
      <c r="AK270" s="2" t="s">
        <v>39</v>
      </c>
    </row>
    <row r="271" spans="1:37" x14ac:dyDescent="0.2">
      <c r="A271" s="2">
        <v>5007</v>
      </c>
      <c r="B271" s="3">
        <v>76.278300000000002</v>
      </c>
      <c r="C271" s="3">
        <v>433484.54811863601</v>
      </c>
      <c r="D271" s="3">
        <f>C271/B271</f>
        <v>5682.9340470177758</v>
      </c>
      <c r="E271" s="3">
        <v>2550.2536718249298</v>
      </c>
      <c r="F271" s="6">
        <f>E271/C271</f>
        <v>5.8831478143644847E-3</v>
      </c>
      <c r="G271" s="3">
        <v>6.1764999999999999</v>
      </c>
      <c r="H271" s="5">
        <v>8.0973225674929816E-2</v>
      </c>
      <c r="I271" s="3">
        <f>H271*C271</f>
        <v>35100.642141405289</v>
      </c>
      <c r="J271" s="5">
        <v>6.376702013212647E-2</v>
      </c>
      <c r="K271" s="5">
        <v>0.34819941041349922</v>
      </c>
      <c r="L271" s="5">
        <v>7.8407814770775533E-2</v>
      </c>
      <c r="M271" s="5">
        <v>7.3523971255875564E-2</v>
      </c>
      <c r="N271" s="5">
        <v>0.35711901470895402</v>
      </c>
      <c r="O271" s="5">
        <v>7.898276871876915E-2</v>
      </c>
      <c r="P271" s="2">
        <v>4</v>
      </c>
      <c r="Q271" s="2">
        <v>4</v>
      </c>
      <c r="R271" s="2">
        <v>4</v>
      </c>
      <c r="S271" s="3">
        <v>1</v>
      </c>
      <c r="T271" s="3">
        <v>64</v>
      </c>
      <c r="U271" s="3">
        <v>3</v>
      </c>
      <c r="V271" s="3">
        <v>3</v>
      </c>
      <c r="W271" s="3">
        <v>1</v>
      </c>
      <c r="X271" s="4">
        <v>2.95</v>
      </c>
      <c r="Y271" s="3">
        <f>U271*V271*W271*X271</f>
        <v>26.55</v>
      </c>
      <c r="Z271" s="3">
        <v>1.32</v>
      </c>
      <c r="AA271" s="3">
        <v>3.24</v>
      </c>
      <c r="AB271" s="3">
        <v>2.98</v>
      </c>
      <c r="AC271" s="3">
        <v>2.83</v>
      </c>
      <c r="AD271" s="3">
        <f>Z271*AA271*AB271*AC271</f>
        <v>36.067965120000004</v>
      </c>
      <c r="AE271" s="3">
        <f>T271+Y271+AD271</f>
        <v>126.61796512000001</v>
      </c>
      <c r="AF271" s="4">
        <v>125.93199920000001</v>
      </c>
      <c r="AG271" s="4">
        <v>46.055759399999999</v>
      </c>
      <c r="AH271" s="2" t="s">
        <v>36</v>
      </c>
      <c r="AI271" s="2" t="s">
        <v>37</v>
      </c>
      <c r="AJ271" s="2" t="s">
        <v>38</v>
      </c>
      <c r="AK271" s="2" t="s">
        <v>39</v>
      </c>
    </row>
    <row r="272" spans="1:37" x14ac:dyDescent="0.2">
      <c r="A272" s="2">
        <v>5040</v>
      </c>
      <c r="B272" s="3">
        <v>33.209200000000003</v>
      </c>
      <c r="C272" s="3">
        <v>157927.486469856</v>
      </c>
      <c r="D272" s="3">
        <f>C272/B272</f>
        <v>4755.5342034693995</v>
      </c>
      <c r="E272" s="3">
        <v>1717.48585605621</v>
      </c>
      <c r="F272" s="6">
        <f>E272/C272</f>
        <v>1.0875154758978772E-2</v>
      </c>
      <c r="G272" s="3">
        <v>5.6513</v>
      </c>
      <c r="H272" s="5">
        <v>0.170172723221276</v>
      </c>
      <c r="I272" s="3">
        <v>26843.555879093743</v>
      </c>
      <c r="J272" s="5">
        <v>6.1253651049095879E-2</v>
      </c>
      <c r="K272" s="5">
        <v>0.34884719279379028</v>
      </c>
      <c r="L272" s="5">
        <v>7.5786564625850344E-2</v>
      </c>
      <c r="M272" s="5">
        <v>6.9530198826469478E-2</v>
      </c>
      <c r="N272" s="5">
        <v>0.36546434851815135</v>
      </c>
      <c r="O272" s="5">
        <v>7.9118044186642575E-2</v>
      </c>
      <c r="P272" s="2">
        <v>2</v>
      </c>
      <c r="Q272" s="2">
        <v>3</v>
      </c>
      <c r="R272" s="2">
        <v>5</v>
      </c>
      <c r="S272" s="3">
        <v>3.14</v>
      </c>
      <c r="T272" s="3">
        <v>94.2</v>
      </c>
      <c r="U272" s="3">
        <v>2</v>
      </c>
      <c r="V272" s="3">
        <v>2.76</v>
      </c>
      <c r="W272" s="3">
        <v>3</v>
      </c>
      <c r="X272" s="4">
        <v>3</v>
      </c>
      <c r="Y272" s="3">
        <f>U272*V272*W272*X272</f>
        <v>49.679999999999993</v>
      </c>
      <c r="Z272" s="3">
        <v>1</v>
      </c>
      <c r="AA272" s="3">
        <v>2</v>
      </c>
      <c r="AB272" s="3">
        <v>3</v>
      </c>
      <c r="AC272" s="3">
        <v>3</v>
      </c>
      <c r="AD272" s="3">
        <f>Z272*AA272*AB272*AC272</f>
        <v>18</v>
      </c>
      <c r="AE272" s="3">
        <f>T272+Y272+AD272</f>
        <v>161.88</v>
      </c>
      <c r="AF272" s="4">
        <v>126.30971529999999</v>
      </c>
      <c r="AG272" s="4">
        <v>45.376983600000003</v>
      </c>
      <c r="AH272" s="2" t="s">
        <v>36</v>
      </c>
      <c r="AI272" s="2" t="s">
        <v>37</v>
      </c>
      <c r="AJ272" s="2" t="s">
        <v>38</v>
      </c>
      <c r="AK272" s="2" t="s">
        <v>39</v>
      </c>
    </row>
    <row r="273" spans="1:37" x14ac:dyDescent="0.2">
      <c r="A273" s="2">
        <v>5058</v>
      </c>
      <c r="B273" s="3">
        <v>22.4055</v>
      </c>
      <c r="C273" s="3">
        <v>103712.333616648</v>
      </c>
      <c r="D273" s="3">
        <f>C273/B273</f>
        <v>4628.878338651135</v>
      </c>
      <c r="E273" s="3">
        <v>1203.7038784027</v>
      </c>
      <c r="F273" s="6">
        <f>E273/C273</f>
        <v>1.1606178710161433E-2</v>
      </c>
      <c r="G273" s="3">
        <v>2.8860000000000001</v>
      </c>
      <c r="H273" s="5">
        <v>0.12880765883376849</v>
      </c>
      <c r="I273" s="3">
        <v>18125.298520452568</v>
      </c>
      <c r="J273" s="5">
        <v>6.0550170698724926E-2</v>
      </c>
      <c r="K273" s="5">
        <v>0.34635427959519433</v>
      </c>
      <c r="L273" s="5">
        <v>9.5490680196434877E-2</v>
      </c>
      <c r="M273" s="5">
        <v>6.4000632166357638E-2</v>
      </c>
      <c r="N273" s="5">
        <v>0.34539380717959167</v>
      </c>
      <c r="O273" s="5">
        <v>8.8210430163696577E-2</v>
      </c>
      <c r="P273" s="2">
        <v>2</v>
      </c>
      <c r="Q273" s="2">
        <v>3</v>
      </c>
      <c r="R273" s="2">
        <v>4</v>
      </c>
      <c r="S273" s="3">
        <v>3</v>
      </c>
      <c r="T273" s="3">
        <v>72</v>
      </c>
      <c r="U273" s="3">
        <v>2</v>
      </c>
      <c r="V273" s="3">
        <v>2.69</v>
      </c>
      <c r="W273" s="3">
        <v>2</v>
      </c>
      <c r="X273" s="4">
        <v>3.26</v>
      </c>
      <c r="Y273" s="3">
        <f>U273*V273*W273*X273</f>
        <v>35.077599999999997</v>
      </c>
      <c r="Z273" s="3">
        <v>1.04</v>
      </c>
      <c r="AA273" s="3">
        <v>4</v>
      </c>
      <c r="AB273" s="3">
        <v>2</v>
      </c>
      <c r="AC273" s="3">
        <v>2</v>
      </c>
      <c r="AD273" s="3">
        <f>Z273*AA273*AB273*AC273</f>
        <v>16.64</v>
      </c>
      <c r="AE273" s="3">
        <f>T273+Y273+AD273</f>
        <v>123.71759999999999</v>
      </c>
      <c r="AF273" s="4">
        <v>126.5038452</v>
      </c>
      <c r="AG273" s="4">
        <v>48.243843099999999</v>
      </c>
      <c r="AH273" s="2" t="s">
        <v>36</v>
      </c>
      <c r="AI273" s="2" t="s">
        <v>37</v>
      </c>
      <c r="AJ273" s="2" t="s">
        <v>38</v>
      </c>
      <c r="AK273" s="2" t="s">
        <v>39</v>
      </c>
    </row>
    <row r="274" spans="1:37" x14ac:dyDescent="0.2">
      <c r="A274" s="2">
        <v>5063</v>
      </c>
      <c r="B274" s="3">
        <v>228.58699999999999</v>
      </c>
      <c r="C274" s="3">
        <v>618834.24552776897</v>
      </c>
      <c r="D274" s="3">
        <f>C274/B274</f>
        <v>2707.2153951351956</v>
      </c>
      <c r="E274" s="3">
        <v>13806.7060468196</v>
      </c>
      <c r="F274" s="6">
        <f>E274/C274</f>
        <v>2.231083064099763E-2</v>
      </c>
      <c r="G274" s="3">
        <v>8.9830000000000005</v>
      </c>
      <c r="H274" s="5">
        <v>3.9297947827304273E-2</v>
      </c>
      <c r="I274" s="3">
        <v>38713.62664106008</v>
      </c>
      <c r="J274" s="5">
        <v>5.0931200238934604E-2</v>
      </c>
      <c r="K274" s="5">
        <v>0.36331281001961518</v>
      </c>
      <c r="L274" s="5">
        <v>8.3068450039339103E-2</v>
      </c>
      <c r="M274" s="5">
        <v>5.6773096606179525E-2</v>
      </c>
      <c r="N274" s="5">
        <v>0.37125487575549099</v>
      </c>
      <c r="O274" s="5">
        <v>7.4659567340440602E-2</v>
      </c>
      <c r="P274" s="2">
        <v>1</v>
      </c>
      <c r="Q274" s="2">
        <v>2</v>
      </c>
      <c r="R274" s="2">
        <v>4</v>
      </c>
      <c r="S274" s="3">
        <v>4</v>
      </c>
      <c r="T274" s="3">
        <v>32</v>
      </c>
      <c r="U274" s="3">
        <v>1</v>
      </c>
      <c r="V274" s="3">
        <v>3.49</v>
      </c>
      <c r="W274" s="3">
        <v>2</v>
      </c>
      <c r="X274" s="4">
        <v>3</v>
      </c>
      <c r="Y274" s="3">
        <f>U274*V274*W274*X274</f>
        <v>20.94</v>
      </c>
      <c r="Z274" s="3">
        <v>1.84</v>
      </c>
      <c r="AA274" s="3">
        <v>4</v>
      </c>
      <c r="AB274" s="3">
        <v>4</v>
      </c>
      <c r="AC274" s="3">
        <v>4</v>
      </c>
      <c r="AD274" s="3">
        <f>Z274*AA274*AB274*AC274</f>
        <v>117.76</v>
      </c>
      <c r="AE274" s="3">
        <f>T274+Y274+AD274</f>
        <v>170.7</v>
      </c>
      <c r="AF274" s="4">
        <v>126.56113430000001</v>
      </c>
      <c r="AG274" s="4">
        <v>45.866863299999999</v>
      </c>
      <c r="AH274" s="2" t="s">
        <v>36</v>
      </c>
      <c r="AI274" s="2" t="s">
        <v>37</v>
      </c>
      <c r="AJ274" s="2" t="s">
        <v>38</v>
      </c>
      <c r="AK274" s="2" t="s">
        <v>39</v>
      </c>
    </row>
    <row r="275" spans="1:37" x14ac:dyDescent="0.2">
      <c r="A275" s="2">
        <v>5075</v>
      </c>
      <c r="B275" s="3">
        <v>512.74199999999996</v>
      </c>
      <c r="C275" s="3">
        <v>4254918.3575397497</v>
      </c>
      <c r="D275" s="3">
        <f>C275/B275</f>
        <v>8298.3612763139154</v>
      </c>
      <c r="E275" s="3">
        <v>29810.942281723001</v>
      </c>
      <c r="F275" s="6">
        <f>E275/C275</f>
        <v>7.0062313249554531E-3</v>
      </c>
      <c r="G275" s="3">
        <v>26.1158</v>
      </c>
      <c r="H275" s="5">
        <v>5.0933607935374922E-2</v>
      </c>
      <c r="I275" s="3">
        <v>188728.52497240331</v>
      </c>
      <c r="J275" s="5">
        <v>4.2045080818428476E-2</v>
      </c>
      <c r="K275" s="5">
        <v>0.35910946522347853</v>
      </c>
      <c r="L275" s="5">
        <v>9.6227191119433675E-2</v>
      </c>
      <c r="M275" s="5">
        <v>4.6055433249425348E-2</v>
      </c>
      <c r="N275" s="5">
        <v>0.37221289727819445</v>
      </c>
      <c r="O275" s="5">
        <v>8.4349932311039474E-2</v>
      </c>
      <c r="P275" s="2">
        <v>3</v>
      </c>
      <c r="Q275" s="2">
        <v>5</v>
      </c>
      <c r="R275" s="2">
        <v>5</v>
      </c>
      <c r="S275" s="3">
        <v>5</v>
      </c>
      <c r="T275" s="3">
        <v>375</v>
      </c>
      <c r="U275" s="3">
        <v>3</v>
      </c>
      <c r="V275" s="3">
        <v>3.44</v>
      </c>
      <c r="W275" s="3">
        <v>2</v>
      </c>
      <c r="X275" s="4">
        <v>1</v>
      </c>
      <c r="Y275" s="3">
        <f>U275*V275*W275*X275</f>
        <v>20.64</v>
      </c>
      <c r="Z275" s="3">
        <v>2</v>
      </c>
      <c r="AA275" s="3">
        <v>5</v>
      </c>
      <c r="AB275" s="3">
        <v>5</v>
      </c>
      <c r="AC275" s="3">
        <v>5</v>
      </c>
      <c r="AD275" s="3">
        <f>Z275*AA275*AB275*AC275</f>
        <v>250</v>
      </c>
      <c r="AE275" s="3">
        <f>T275+Y275+AD275</f>
        <v>645.64</v>
      </c>
      <c r="AF275" s="4">
        <v>126.65127560000001</v>
      </c>
      <c r="AG275" s="4">
        <v>45.6982231</v>
      </c>
      <c r="AH275" s="2" t="s">
        <v>36</v>
      </c>
      <c r="AI275" s="2" t="s">
        <v>37</v>
      </c>
      <c r="AJ275" s="2" t="s">
        <v>38</v>
      </c>
      <c r="AK275" s="2" t="s">
        <v>39</v>
      </c>
    </row>
    <row r="276" spans="1:37" x14ac:dyDescent="0.2">
      <c r="A276" s="2">
        <v>5091</v>
      </c>
      <c r="B276" s="3">
        <v>51.826599999999999</v>
      </c>
      <c r="C276" s="3">
        <v>299911.59511998098</v>
      </c>
      <c r="D276" s="3">
        <f>C276/B276</f>
        <v>5786.8275194587522</v>
      </c>
      <c r="E276" s="3">
        <v>2725.0766329765302</v>
      </c>
      <c r="F276" s="6">
        <f>E276/C276</f>
        <v>9.0862663442083692E-3</v>
      </c>
      <c r="G276" s="3">
        <v>3.0836000000000001</v>
      </c>
      <c r="H276" s="5">
        <v>5.9498404294319913E-2</v>
      </c>
      <c r="I276" s="3">
        <v>15096.649118406378</v>
      </c>
      <c r="J276" s="5">
        <v>6.0636907336955509E-2</v>
      </c>
      <c r="K276" s="5">
        <v>0.35172679594180545</v>
      </c>
      <c r="L276" s="5">
        <v>8.5549069664442215E-2</v>
      </c>
      <c r="M276" s="5">
        <v>6.6963628880877923E-2</v>
      </c>
      <c r="N276" s="5">
        <v>0.35329969684865326</v>
      </c>
      <c r="O276" s="5">
        <v>8.1823901327265719E-2</v>
      </c>
      <c r="P276" s="2">
        <v>2</v>
      </c>
      <c r="Q276" s="2">
        <v>4</v>
      </c>
      <c r="R276" s="2">
        <v>4</v>
      </c>
      <c r="S276" s="3">
        <v>3</v>
      </c>
      <c r="T276" s="3">
        <v>96</v>
      </c>
      <c r="U276" s="3">
        <v>2</v>
      </c>
      <c r="V276" s="3">
        <v>2.5499999999999998</v>
      </c>
      <c r="W276" s="3">
        <v>2</v>
      </c>
      <c r="X276" s="4">
        <v>4</v>
      </c>
      <c r="Y276" s="3">
        <f>U276*V276*W276*X276</f>
        <v>40.799999999999997</v>
      </c>
      <c r="Z276" s="3">
        <v>1.03</v>
      </c>
      <c r="AA276" s="3">
        <v>2</v>
      </c>
      <c r="AB276" s="3">
        <v>3</v>
      </c>
      <c r="AC276" s="3">
        <v>2</v>
      </c>
      <c r="AD276" s="3">
        <f>Z276*AA276*AB276*AC276</f>
        <v>12.36</v>
      </c>
      <c r="AE276" s="3">
        <f>T276+Y276+AD276</f>
        <v>149.16000000000003</v>
      </c>
      <c r="AF276" s="4">
        <v>126.9800339</v>
      </c>
      <c r="AG276" s="4">
        <v>46.632698099999999</v>
      </c>
      <c r="AH276" s="2" t="s">
        <v>36</v>
      </c>
      <c r="AI276" s="2" t="s">
        <v>37</v>
      </c>
      <c r="AJ276" s="2" t="s">
        <v>38</v>
      </c>
      <c r="AK276" s="2" t="s">
        <v>39</v>
      </c>
    </row>
    <row r="277" spans="1:37" x14ac:dyDescent="0.2">
      <c r="A277" s="2">
        <v>5118</v>
      </c>
      <c r="B277" s="3">
        <v>32.2117</v>
      </c>
      <c r="C277" s="3">
        <v>102278.69425263999</v>
      </c>
      <c r="D277" s="3">
        <f>C277/B277</f>
        <v>3175.2032414507771</v>
      </c>
      <c r="E277" s="3">
        <v>1098.4434807300499</v>
      </c>
      <c r="F277" s="6">
        <f>E277/C277</f>
        <v>1.0739709660516097E-2</v>
      </c>
      <c r="G277" s="3">
        <v>1.5693999999999999</v>
      </c>
      <c r="H277" s="5">
        <v>4.872142730746902E-2</v>
      </c>
      <c r="I277" s="3">
        <v>3714.7652250579754</v>
      </c>
      <c r="J277" s="5">
        <v>6.5112666692841548E-2</v>
      </c>
      <c r="K277" s="5">
        <v>0.34991729914397718</v>
      </c>
      <c r="L277" s="5">
        <v>7.5160907329875654E-2</v>
      </c>
      <c r="M277" s="5">
        <v>7.3851681773817859E-2</v>
      </c>
      <c r="N277" s="5">
        <v>0.35804811008429999</v>
      </c>
      <c r="O277" s="5">
        <v>7.7909334975187775E-2</v>
      </c>
      <c r="P277" s="2">
        <v>2</v>
      </c>
      <c r="Q277" s="2">
        <v>2</v>
      </c>
      <c r="R277" s="2">
        <v>4</v>
      </c>
      <c r="S277" s="3">
        <v>2.81</v>
      </c>
      <c r="T277" s="3">
        <v>44.96</v>
      </c>
      <c r="U277" s="3">
        <v>2</v>
      </c>
      <c r="V277" s="3">
        <v>2.75</v>
      </c>
      <c r="W277" s="3">
        <v>2</v>
      </c>
      <c r="X277" s="4">
        <v>3</v>
      </c>
      <c r="Y277" s="3">
        <f>U277*V277*W277*X277</f>
        <v>33</v>
      </c>
      <c r="Z277" s="3">
        <v>1.1499999999999999</v>
      </c>
      <c r="AA277" s="3">
        <v>3</v>
      </c>
      <c r="AB277" s="3">
        <v>1</v>
      </c>
      <c r="AC277" s="3">
        <v>1</v>
      </c>
      <c r="AD277" s="3">
        <f>Z277*AA277*AB277*AC277</f>
        <v>3.4499999999999997</v>
      </c>
      <c r="AE277" s="3">
        <f>T277+Y277+AD277</f>
        <v>81.410000000000011</v>
      </c>
      <c r="AF277" s="4">
        <v>127.5172958</v>
      </c>
      <c r="AG277" s="4">
        <v>46.870296500000002</v>
      </c>
      <c r="AH277" s="2" t="s">
        <v>36</v>
      </c>
      <c r="AI277" s="2" t="s">
        <v>37</v>
      </c>
      <c r="AJ277" s="2" t="s">
        <v>38</v>
      </c>
      <c r="AK277" s="2" t="s">
        <v>39</v>
      </c>
    </row>
    <row r="278" spans="1:37" x14ac:dyDescent="0.2">
      <c r="A278" s="2">
        <v>5139</v>
      </c>
      <c r="B278" s="3">
        <v>34.8996</v>
      </c>
      <c r="C278" s="3">
        <v>124753.70117857</v>
      </c>
      <c r="D278" s="3">
        <f>C278/B278</f>
        <v>3574.6455884471457</v>
      </c>
      <c r="E278" s="3">
        <v>1166.1522617339999</v>
      </c>
      <c r="F278" s="6">
        <f>E278/C278</f>
        <v>9.3476365888719593E-3</v>
      </c>
      <c r="G278" s="3">
        <v>2.3990999999999998</v>
      </c>
      <c r="H278" s="5">
        <v>6.8742908228174526E-2</v>
      </c>
      <c r="I278" s="3">
        <v>6609.1494257813838</v>
      </c>
      <c r="J278" s="5">
        <v>6.1742419876931146E-2</v>
      </c>
      <c r="K278" s="5">
        <v>0.34124238657087963</v>
      </c>
      <c r="L278" s="5">
        <v>8.1218771431370629E-2</v>
      </c>
      <c r="M278" s="5">
        <v>6.938009290777522E-2</v>
      </c>
      <c r="N278" s="5">
        <v>0.35829074658671256</v>
      </c>
      <c r="O278" s="5">
        <v>8.8125582626330856E-2</v>
      </c>
      <c r="P278" s="2">
        <v>2</v>
      </c>
      <c r="Q278" s="2">
        <v>3</v>
      </c>
      <c r="R278" s="2">
        <v>5</v>
      </c>
      <c r="S278" s="3">
        <v>3.17</v>
      </c>
      <c r="T278" s="3">
        <v>95.1</v>
      </c>
      <c r="U278" s="3">
        <v>2</v>
      </c>
      <c r="V278" s="3">
        <v>2.91</v>
      </c>
      <c r="W278" s="3">
        <v>2</v>
      </c>
      <c r="X278" s="4">
        <v>2.89</v>
      </c>
      <c r="Y278" s="3">
        <f>U278*V278*W278*X278</f>
        <v>33.639600000000002</v>
      </c>
      <c r="Z278" s="3">
        <v>1.05</v>
      </c>
      <c r="AA278" s="3">
        <v>2</v>
      </c>
      <c r="AB278" s="3">
        <v>2</v>
      </c>
      <c r="AC278" s="3">
        <v>1</v>
      </c>
      <c r="AD278" s="3">
        <f>Z278*AA278*AB278*AC278</f>
        <v>4.2</v>
      </c>
      <c r="AE278" s="3">
        <f>T278+Y278+AD278</f>
        <v>132.93959999999998</v>
      </c>
      <c r="AF278" s="4">
        <v>127.9730606</v>
      </c>
      <c r="AG278" s="4">
        <v>45.204372399999997</v>
      </c>
      <c r="AH278" s="2" t="s">
        <v>36</v>
      </c>
      <c r="AI278" s="2" t="s">
        <v>37</v>
      </c>
      <c r="AJ278" s="2" t="s">
        <v>38</v>
      </c>
      <c r="AK278" s="2" t="s">
        <v>39</v>
      </c>
    </row>
    <row r="279" spans="1:37" x14ac:dyDescent="0.2">
      <c r="A279" s="2">
        <v>5141</v>
      </c>
      <c r="B279" s="3">
        <v>42.513800000000003</v>
      </c>
      <c r="C279" s="3">
        <v>82433.8221354493</v>
      </c>
      <c r="D279" s="3">
        <f>C279/B279</f>
        <v>1938.9897429881426</v>
      </c>
      <c r="E279" s="3">
        <v>1433.4262357950199</v>
      </c>
      <c r="F279" s="6">
        <f>E279/C279</f>
        <v>1.7388812002914502E-2</v>
      </c>
      <c r="G279" s="3">
        <v>6.8937999999999997</v>
      </c>
      <c r="H279" s="5">
        <v>0.16215440633394329</v>
      </c>
      <c r="I279" s="3">
        <v>17874.766673409573</v>
      </c>
      <c r="J279" s="5">
        <v>5.3609583503541371E-2</v>
      </c>
      <c r="K279" s="5">
        <v>0.34728189397043674</v>
      </c>
      <c r="L279" s="5">
        <v>0.10566486797020866</v>
      </c>
      <c r="M279" s="5">
        <v>5.7735672375768501E-2</v>
      </c>
      <c r="N279" s="5">
        <v>0.34864432425902947</v>
      </c>
      <c r="O279" s="5">
        <v>8.7063657921015197E-2</v>
      </c>
      <c r="P279" s="2">
        <v>1</v>
      </c>
      <c r="Q279" s="2">
        <v>1</v>
      </c>
      <c r="R279" s="2">
        <v>4</v>
      </c>
      <c r="S279" s="3">
        <v>4</v>
      </c>
      <c r="T279" s="3">
        <v>16</v>
      </c>
      <c r="U279" s="3">
        <v>1</v>
      </c>
      <c r="V279" s="3">
        <v>3.32</v>
      </c>
      <c r="W279" s="3">
        <v>3</v>
      </c>
      <c r="X279" s="4">
        <v>5</v>
      </c>
      <c r="Y279" s="3">
        <f>U279*V279*W279*X279</f>
        <v>49.8</v>
      </c>
      <c r="Z279" s="3">
        <v>1.1499999999999999</v>
      </c>
      <c r="AA279" s="3">
        <v>3</v>
      </c>
      <c r="AB279" s="3">
        <v>3</v>
      </c>
      <c r="AC279" s="3">
        <v>2</v>
      </c>
      <c r="AD279" s="3">
        <f>Z279*AA279*AB279*AC279</f>
        <v>20.7</v>
      </c>
      <c r="AE279" s="3">
        <f>T279+Y279+AD279</f>
        <v>86.5</v>
      </c>
      <c r="AF279" s="4">
        <v>128.03718570000001</v>
      </c>
      <c r="AG279" s="4">
        <v>46.983756999999997</v>
      </c>
      <c r="AH279" s="2" t="s">
        <v>36</v>
      </c>
      <c r="AI279" s="2" t="s">
        <v>37</v>
      </c>
      <c r="AJ279" s="2" t="s">
        <v>38</v>
      </c>
      <c r="AK279" s="2" t="s">
        <v>39</v>
      </c>
    </row>
    <row r="280" spans="1:37" x14ac:dyDescent="0.2">
      <c r="A280" s="2">
        <v>5169</v>
      </c>
      <c r="B280" s="3">
        <v>72.227099999999993</v>
      </c>
      <c r="C280" s="3">
        <v>143148.35575152701</v>
      </c>
      <c r="D280" s="3">
        <f>C280/B280</f>
        <v>1981.920300711603</v>
      </c>
      <c r="E280" s="3">
        <v>2536.4840197563099</v>
      </c>
      <c r="F280" s="6">
        <f>E280/C280</f>
        <v>1.7719267583897851E-2</v>
      </c>
      <c r="G280" s="3">
        <v>2.6680999999999999</v>
      </c>
      <c r="H280" s="5">
        <v>3.6940428177235418E-2</v>
      </c>
      <c r="I280" s="3">
        <v>6677.4995590297831</v>
      </c>
      <c r="J280" s="5">
        <v>4.5448121530686232E-2</v>
      </c>
      <c r="K280" s="5">
        <v>0.354241381424866</v>
      </c>
      <c r="L280" s="5">
        <v>0.11055621211543594</v>
      </c>
      <c r="M280" s="5">
        <v>4.8609097228318326E-2</v>
      </c>
      <c r="N280" s="5">
        <v>0.35425014301103674</v>
      </c>
      <c r="O280" s="5">
        <v>8.6895044689656809E-2</v>
      </c>
      <c r="P280" s="2">
        <v>1</v>
      </c>
      <c r="Q280" s="2">
        <v>1</v>
      </c>
      <c r="R280" s="2">
        <v>2</v>
      </c>
      <c r="S280" s="3">
        <v>4</v>
      </c>
      <c r="T280" s="3">
        <v>8</v>
      </c>
      <c r="U280" s="3">
        <v>1</v>
      </c>
      <c r="V280" s="3">
        <v>3</v>
      </c>
      <c r="W280" s="3">
        <v>1</v>
      </c>
      <c r="X280" s="4">
        <v>2</v>
      </c>
      <c r="Y280" s="3">
        <f>U280*V280*W280*X280</f>
        <v>6</v>
      </c>
      <c r="Z280" s="3">
        <v>1.19</v>
      </c>
      <c r="AA280" s="3">
        <v>3</v>
      </c>
      <c r="AB280" s="3">
        <v>1</v>
      </c>
      <c r="AC280" s="3">
        <v>1</v>
      </c>
      <c r="AD280" s="3">
        <f>Z280*AA280*AB280*AC280</f>
        <v>3.57</v>
      </c>
      <c r="AE280" s="3">
        <f>T280+Y280+AD280</f>
        <v>17.57</v>
      </c>
      <c r="AF280" s="4">
        <v>128.79873660000001</v>
      </c>
      <c r="AG280" s="4">
        <v>47.714958199999998</v>
      </c>
      <c r="AH280" s="2" t="s">
        <v>36</v>
      </c>
      <c r="AI280" s="2" t="s">
        <v>37</v>
      </c>
      <c r="AJ280" s="2" t="s">
        <v>38</v>
      </c>
      <c r="AK280" s="2" t="s">
        <v>39</v>
      </c>
    </row>
    <row r="281" spans="1:37" x14ac:dyDescent="0.2">
      <c r="A281" s="2">
        <v>5201</v>
      </c>
      <c r="B281" s="3">
        <v>84.049599999999998</v>
      </c>
      <c r="C281" s="3">
        <v>637271.49815845001</v>
      </c>
      <c r="D281" s="3">
        <f>C281/B281</f>
        <v>7582.0884115861354</v>
      </c>
      <c r="E281" s="3">
        <v>5495.1257553100504</v>
      </c>
      <c r="F281" s="6">
        <f>E281/C281</f>
        <v>8.6228958476717438E-3</v>
      </c>
      <c r="G281" s="3">
        <v>4.7588999999999997</v>
      </c>
      <c r="H281" s="5">
        <v>5.6620138584835618E-2</v>
      </c>
      <c r="I281" s="3">
        <v>33838.006662732478</v>
      </c>
      <c r="J281" s="5">
        <v>4.7210088107646694E-2</v>
      </c>
      <c r="K281" s="5">
        <v>0.35231595880050476</v>
      </c>
      <c r="L281" s="5">
        <v>0.10467476779979984</v>
      </c>
      <c r="M281" s="5">
        <v>5.0959705459054143E-2</v>
      </c>
      <c r="N281" s="5">
        <v>0.35213039040463812</v>
      </c>
      <c r="O281" s="5">
        <v>9.2709089428356442E-2</v>
      </c>
      <c r="P281" s="2">
        <v>3</v>
      </c>
      <c r="Q281" s="2">
        <v>4</v>
      </c>
      <c r="R281" s="2">
        <v>4</v>
      </c>
      <c r="S281" s="3">
        <v>3</v>
      </c>
      <c r="T281" s="3">
        <v>144</v>
      </c>
      <c r="U281" s="3">
        <v>2</v>
      </c>
      <c r="V281" s="3">
        <v>2.61</v>
      </c>
      <c r="W281" s="3">
        <v>3</v>
      </c>
      <c r="X281" s="4">
        <v>1</v>
      </c>
      <c r="Y281" s="3">
        <f>U281*V281*W281*X281</f>
        <v>15.66</v>
      </c>
      <c r="Z281" s="3">
        <v>1.1200000000000001</v>
      </c>
      <c r="AA281" s="3">
        <v>5</v>
      </c>
      <c r="AB281" s="3">
        <v>3</v>
      </c>
      <c r="AC281" s="3">
        <v>3</v>
      </c>
      <c r="AD281" s="3">
        <f>Z281*AA281*AB281*AC281</f>
        <v>50.400000000000006</v>
      </c>
      <c r="AE281" s="3">
        <f>T281+Y281+AD281</f>
        <v>210.06</v>
      </c>
      <c r="AF281" s="4">
        <v>129.6171875</v>
      </c>
      <c r="AG281" s="4">
        <v>44.573326100000003</v>
      </c>
      <c r="AH281" s="2" t="s">
        <v>36</v>
      </c>
      <c r="AI281" s="2" t="s">
        <v>37</v>
      </c>
      <c r="AJ281" s="2" t="s">
        <v>38</v>
      </c>
      <c r="AK281" s="2" t="s">
        <v>39</v>
      </c>
    </row>
    <row r="282" spans="1:37" x14ac:dyDescent="0.2">
      <c r="A282" s="2">
        <v>5235</v>
      </c>
      <c r="B282" s="3">
        <v>107.758</v>
      </c>
      <c r="C282" s="3">
        <v>449119.88498090499</v>
      </c>
      <c r="D282" s="3">
        <f>C282/B282</f>
        <v>4167.8565394764655</v>
      </c>
      <c r="E282" s="3">
        <v>4365.3934254646301</v>
      </c>
      <c r="F282" s="6">
        <f>E282/C282</f>
        <v>9.7198845373996992E-3</v>
      </c>
      <c r="G282" s="3">
        <v>10.494</v>
      </c>
      <c r="H282" s="5">
        <v>9.7384880936914206E-2</v>
      </c>
      <c r="I282" s="3">
        <v>51627.231240371948</v>
      </c>
      <c r="J282" s="5">
        <v>4.8769838399001994E-2</v>
      </c>
      <c r="K282" s="5">
        <v>0.34359036986846592</v>
      </c>
      <c r="L282" s="5">
        <v>0.10315841041242767</v>
      </c>
      <c r="M282" s="5">
        <v>5.3232729481353706E-2</v>
      </c>
      <c r="N282" s="5">
        <v>0.3611762162799062</v>
      </c>
      <c r="O282" s="5">
        <v>9.0072435558844435E-2</v>
      </c>
      <c r="P282" s="2">
        <v>2</v>
      </c>
      <c r="Q282" s="2">
        <v>3</v>
      </c>
      <c r="R282" s="2">
        <v>4</v>
      </c>
      <c r="S282" s="3">
        <v>3.01</v>
      </c>
      <c r="T282" s="3">
        <v>72.239999999999995</v>
      </c>
      <c r="U282" s="3">
        <v>2</v>
      </c>
      <c r="V282" s="3">
        <v>5</v>
      </c>
      <c r="W282" s="3">
        <v>1</v>
      </c>
      <c r="X282" s="4">
        <v>2</v>
      </c>
      <c r="Y282" s="3">
        <f>U282*V282*W282*X282</f>
        <v>20</v>
      </c>
      <c r="Z282" s="3">
        <v>1.35</v>
      </c>
      <c r="AA282" s="3">
        <v>4</v>
      </c>
      <c r="AB282" s="3">
        <v>3</v>
      </c>
      <c r="AC282" s="3">
        <v>3</v>
      </c>
      <c r="AD282" s="3">
        <f>Z282*AA282*AB282*AC282</f>
        <v>48.600000000000009</v>
      </c>
      <c r="AE282" s="3">
        <f>T282+Y282+AD282</f>
        <v>140.84</v>
      </c>
      <c r="AF282" s="4">
        <v>130.2712555</v>
      </c>
      <c r="AG282" s="4">
        <v>47.300720200000001</v>
      </c>
      <c r="AH282" s="2" t="s">
        <v>36</v>
      </c>
      <c r="AI282" s="2" t="s">
        <v>37</v>
      </c>
      <c r="AJ282" s="2" t="s">
        <v>38</v>
      </c>
      <c r="AK282" s="2" t="s">
        <v>39</v>
      </c>
    </row>
    <row r="283" spans="1:37" x14ac:dyDescent="0.2">
      <c r="A283" s="2">
        <v>5243</v>
      </c>
      <c r="B283" s="3">
        <v>160.68100000000001</v>
      </c>
      <c r="C283" s="3">
        <v>666092.40628752904</v>
      </c>
      <c r="D283" s="3">
        <f>C283/B283</f>
        <v>4145.4335378017877</v>
      </c>
      <c r="E283" s="3">
        <v>6254.6024478673899</v>
      </c>
      <c r="F283" s="6">
        <f>E283/C283</f>
        <v>9.3899921224555958E-3</v>
      </c>
      <c r="G283" s="3">
        <v>9.3102</v>
      </c>
      <c r="H283" s="5">
        <v>5.794213379304336E-2</v>
      </c>
      <c r="I283" s="3">
        <v>32309.576761409251</v>
      </c>
      <c r="J283" s="5">
        <v>4.6335065676250571E-2</v>
      </c>
      <c r="K283" s="5">
        <v>0.35589564707463694</v>
      </c>
      <c r="L283" s="5">
        <v>9.2525351621784602E-2</v>
      </c>
      <c r="M283" s="5">
        <v>5.1143672292924859E-2</v>
      </c>
      <c r="N283" s="5">
        <v>0.36677930009822518</v>
      </c>
      <c r="O283" s="5">
        <v>8.7320963236177898E-2</v>
      </c>
      <c r="P283" s="2">
        <v>2</v>
      </c>
      <c r="Q283" s="2">
        <v>3</v>
      </c>
      <c r="R283" s="2">
        <v>5</v>
      </c>
      <c r="S283" s="3">
        <v>5</v>
      </c>
      <c r="T283" s="3">
        <v>150</v>
      </c>
      <c r="U283" s="3">
        <v>2</v>
      </c>
      <c r="V283" s="3">
        <v>3.32</v>
      </c>
      <c r="W283" s="3">
        <v>1</v>
      </c>
      <c r="X283" s="4">
        <v>2.12</v>
      </c>
      <c r="Y283" s="3">
        <f>U283*V283*W283*X283</f>
        <v>14.0768</v>
      </c>
      <c r="Z283" s="3">
        <v>1.52</v>
      </c>
      <c r="AA283" s="3">
        <v>5</v>
      </c>
      <c r="AB283" s="3">
        <v>3</v>
      </c>
      <c r="AC283" s="3">
        <v>3</v>
      </c>
      <c r="AD283" s="3">
        <f>Z283*AA283*AB283*AC283</f>
        <v>68.399999999999991</v>
      </c>
      <c r="AE283" s="3">
        <f>T283+Y283+AD283</f>
        <v>232.47679999999997</v>
      </c>
      <c r="AF283" s="4">
        <v>130.35142519999999</v>
      </c>
      <c r="AG283" s="4">
        <v>46.796268499999996</v>
      </c>
      <c r="AH283" s="2" t="s">
        <v>36</v>
      </c>
      <c r="AI283" s="2" t="s">
        <v>37</v>
      </c>
      <c r="AJ283" s="2" t="s">
        <v>38</v>
      </c>
      <c r="AK283" s="2" t="s">
        <v>39</v>
      </c>
    </row>
    <row r="284" spans="1:37" x14ac:dyDescent="0.2">
      <c r="A284" s="2">
        <v>5271</v>
      </c>
      <c r="B284" s="3">
        <v>99.926599999999993</v>
      </c>
      <c r="C284" s="3">
        <v>357204.97140732</v>
      </c>
      <c r="D284" s="3">
        <f>C284/B284</f>
        <v>3574.6735244401393</v>
      </c>
      <c r="E284" s="3">
        <v>5102.5735702514603</v>
      </c>
      <c r="F284" s="6">
        <f>E284/C284</f>
        <v>1.4284721598773628E-2</v>
      </c>
      <c r="G284" s="3">
        <v>3.9418000000000002</v>
      </c>
      <c r="H284" s="5">
        <v>3.9446954064283189E-2</v>
      </c>
      <c r="I284" s="3">
        <v>16432.89101800722</v>
      </c>
      <c r="J284" s="5">
        <v>6.7045327626836099E-2</v>
      </c>
      <c r="K284" s="5">
        <v>0.35290455494195838</v>
      </c>
      <c r="L284" s="5">
        <v>6.7476374584263449E-2</v>
      </c>
      <c r="M284" s="5">
        <v>7.2737733268652724E-2</v>
      </c>
      <c r="N284" s="5">
        <v>0.37557838519200509</v>
      </c>
      <c r="O284" s="5">
        <v>6.4257624386284296E-2</v>
      </c>
      <c r="P284" s="2">
        <v>1</v>
      </c>
      <c r="Q284" s="2">
        <v>3</v>
      </c>
      <c r="R284" s="2">
        <v>4</v>
      </c>
      <c r="S284" s="3">
        <v>3.16</v>
      </c>
      <c r="T284" s="3">
        <v>37.92</v>
      </c>
      <c r="U284" s="3">
        <v>1</v>
      </c>
      <c r="V284" s="3">
        <v>1</v>
      </c>
      <c r="W284" s="3">
        <v>2</v>
      </c>
      <c r="X284" s="4">
        <v>3</v>
      </c>
      <c r="Y284" s="3">
        <f>U284*V284*W284*X284</f>
        <v>6</v>
      </c>
      <c r="Z284" s="3">
        <v>1.1200000000000001</v>
      </c>
      <c r="AA284" s="3">
        <v>4</v>
      </c>
      <c r="AB284" s="3">
        <v>2</v>
      </c>
      <c r="AC284" s="3">
        <v>3</v>
      </c>
      <c r="AD284" s="3">
        <f>Z284*AA284*AB284*AC284</f>
        <v>26.880000000000003</v>
      </c>
      <c r="AE284" s="3">
        <f>T284+Y284+AD284</f>
        <v>70.800000000000011</v>
      </c>
      <c r="AF284" s="4">
        <v>130.89129639999999</v>
      </c>
      <c r="AG284" s="4">
        <v>45.8008728</v>
      </c>
      <c r="AH284" s="2" t="s">
        <v>36</v>
      </c>
      <c r="AI284" s="2" t="s">
        <v>37</v>
      </c>
      <c r="AJ284" s="2" t="s">
        <v>38</v>
      </c>
      <c r="AK284" s="2" t="s">
        <v>39</v>
      </c>
    </row>
    <row r="285" spans="1:37" x14ac:dyDescent="0.2">
      <c r="A285" s="2">
        <v>5279</v>
      </c>
      <c r="B285" s="3">
        <v>61.105400000000003</v>
      </c>
      <c r="C285" s="3">
        <v>355985.12774172198</v>
      </c>
      <c r="D285" s="3">
        <f>C285/B285</f>
        <v>5825.7556245720016</v>
      </c>
      <c r="E285" s="3">
        <v>2944.9025454521102</v>
      </c>
      <c r="F285" s="6">
        <f>E285/C285</f>
        <v>8.2725437552231863E-3</v>
      </c>
      <c r="G285" s="3">
        <v>3.9283999999999999</v>
      </c>
      <c r="H285" s="5">
        <v>6.4288917182442146E-2</v>
      </c>
      <c r="I285" s="3">
        <v>26407.508488611482</v>
      </c>
      <c r="J285" s="5">
        <v>4.9211841207975053E-2</v>
      </c>
      <c r="K285" s="5">
        <v>0.34929585610526237</v>
      </c>
      <c r="L285" s="5">
        <v>9.663779201192603E-2</v>
      </c>
      <c r="M285" s="5">
        <v>5.3418296470951386E-2</v>
      </c>
      <c r="N285" s="5">
        <v>0.36579454112916227</v>
      </c>
      <c r="O285" s="5">
        <v>8.564167307472291E-2</v>
      </c>
      <c r="P285" s="2">
        <v>3</v>
      </c>
      <c r="Q285" s="2">
        <v>4</v>
      </c>
      <c r="R285" s="2">
        <v>4</v>
      </c>
      <c r="S285" s="3">
        <v>2</v>
      </c>
      <c r="T285" s="3">
        <v>96</v>
      </c>
      <c r="U285" s="3">
        <v>2</v>
      </c>
      <c r="V285" s="3">
        <v>2.54</v>
      </c>
      <c r="W285" s="3">
        <v>3</v>
      </c>
      <c r="X285" s="4">
        <v>1</v>
      </c>
      <c r="Y285" s="3">
        <f>U285*V285*W285*X285</f>
        <v>15.24</v>
      </c>
      <c r="Z285" s="3">
        <v>1.04</v>
      </c>
      <c r="AA285" s="3">
        <v>3</v>
      </c>
      <c r="AB285" s="3">
        <v>3</v>
      </c>
      <c r="AC285" s="3">
        <v>3</v>
      </c>
      <c r="AD285" s="3">
        <f>Z285*AA285*AB285*AC285</f>
        <v>28.08</v>
      </c>
      <c r="AE285" s="3">
        <f>T285+Y285+AD285</f>
        <v>139.32</v>
      </c>
      <c r="AF285" s="4">
        <v>130.9642029</v>
      </c>
      <c r="AG285" s="4">
        <v>45.310771899999999</v>
      </c>
      <c r="AH285" s="2" t="s">
        <v>36</v>
      </c>
      <c r="AI285" s="2" t="s">
        <v>37</v>
      </c>
      <c r="AJ285" s="2" t="s">
        <v>38</v>
      </c>
      <c r="AK285" s="2" t="s">
        <v>39</v>
      </c>
    </row>
    <row r="286" spans="1:37" x14ac:dyDescent="0.2">
      <c r="A286" s="2">
        <v>5295</v>
      </c>
      <c r="B286" s="3">
        <v>42.416499999999999</v>
      </c>
      <c r="C286" s="3">
        <v>101114.503916259</v>
      </c>
      <c r="D286" s="3">
        <f>C286/B286</f>
        <v>2383.8483589230368</v>
      </c>
      <c r="E286" s="3">
        <v>1803.5442237853999</v>
      </c>
      <c r="F286" s="6">
        <f>E286/C286</f>
        <v>1.7836652052202709E-2</v>
      </c>
      <c r="G286" s="3">
        <v>4.5747</v>
      </c>
      <c r="H286" s="5">
        <v>0.1078518972569637</v>
      </c>
      <c r="I286" s="3">
        <v>7497.0010821260603</v>
      </c>
      <c r="J286" s="5">
        <v>6.5453682642181057E-2</v>
      </c>
      <c r="K286" s="5">
        <v>0.34385580332407928</v>
      </c>
      <c r="L286" s="5">
        <v>8.4958483356602249E-2</v>
      </c>
      <c r="M286" s="5">
        <v>7.0528584638296685E-2</v>
      </c>
      <c r="N286" s="5">
        <v>0.35256862549149715</v>
      </c>
      <c r="O286" s="5">
        <v>8.2634820547343515E-2</v>
      </c>
      <c r="P286" s="2">
        <v>1</v>
      </c>
      <c r="Q286" s="2">
        <v>2</v>
      </c>
      <c r="R286" s="2">
        <v>4</v>
      </c>
      <c r="S286" s="3">
        <v>2.96</v>
      </c>
      <c r="T286" s="3">
        <v>23.68</v>
      </c>
      <c r="U286" s="3">
        <v>1</v>
      </c>
      <c r="V286" s="3">
        <v>3.14</v>
      </c>
      <c r="W286" s="3">
        <v>1</v>
      </c>
      <c r="X286" s="4">
        <v>2</v>
      </c>
      <c r="Y286" s="3">
        <f>U286*V286*W286*X286</f>
        <v>6.28</v>
      </c>
      <c r="Z286" s="3">
        <v>1.02</v>
      </c>
      <c r="AA286" s="3">
        <v>3</v>
      </c>
      <c r="AB286" s="3">
        <v>2</v>
      </c>
      <c r="AC286" s="3">
        <v>2</v>
      </c>
      <c r="AD286" s="3">
        <f>Z286*AA286*AB286*AC286</f>
        <v>12.24</v>
      </c>
      <c r="AE286" s="3">
        <f>T286+Y286+AD286</f>
        <v>42.2</v>
      </c>
      <c r="AF286" s="4">
        <v>131.1486816</v>
      </c>
      <c r="AG286" s="4">
        <v>46.7322159</v>
      </c>
      <c r="AH286" s="2" t="s">
        <v>36</v>
      </c>
      <c r="AI286" s="2" t="s">
        <v>37</v>
      </c>
      <c r="AJ286" s="2" t="s">
        <v>38</v>
      </c>
      <c r="AK286" s="2" t="s">
        <v>39</v>
      </c>
    </row>
    <row r="287" spans="1:37" x14ac:dyDescent="0.2">
      <c r="A287" s="2">
        <v>5298</v>
      </c>
      <c r="B287" s="3">
        <v>41.304699999999997</v>
      </c>
      <c r="C287" s="3">
        <v>158098.08093433399</v>
      </c>
      <c r="D287" s="3">
        <f>C287/B287</f>
        <v>3827.6051135665916</v>
      </c>
      <c r="E287" s="3">
        <v>1907.2716304063699</v>
      </c>
      <c r="F287" s="6">
        <f>E287/C287</f>
        <v>1.2063850611814541E-2</v>
      </c>
      <c r="G287" s="3">
        <v>2.7021000000000002</v>
      </c>
      <c r="H287" s="5">
        <v>6.5418705377354155E-2</v>
      </c>
      <c r="I287" s="3">
        <v>16855.718208823695</v>
      </c>
      <c r="J287" s="5">
        <v>5.2289713118949574E-2</v>
      </c>
      <c r="K287" s="5">
        <v>0.34456363999859407</v>
      </c>
      <c r="L287" s="5">
        <v>0.10007384722312722</v>
      </c>
      <c r="M287" s="5">
        <v>5.6716203558114388E-2</v>
      </c>
      <c r="N287" s="5">
        <v>0.36192958861024138</v>
      </c>
      <c r="O287" s="5">
        <v>8.4427007490973371E-2</v>
      </c>
      <c r="P287" s="2">
        <v>2</v>
      </c>
      <c r="Q287" s="2">
        <v>3</v>
      </c>
      <c r="R287" s="2">
        <v>3</v>
      </c>
      <c r="S287" s="3">
        <v>3.14</v>
      </c>
      <c r="T287" s="3">
        <v>56.52</v>
      </c>
      <c r="U287" s="3">
        <v>1</v>
      </c>
      <c r="V287" s="3">
        <v>2.97</v>
      </c>
      <c r="W287" s="3">
        <v>2</v>
      </c>
      <c r="X287" s="4">
        <v>2</v>
      </c>
      <c r="Y287" s="3">
        <f>U287*V287*W287*X287</f>
        <v>11.88</v>
      </c>
      <c r="Z287" s="3">
        <v>1.05</v>
      </c>
      <c r="AA287" s="3">
        <v>4</v>
      </c>
      <c r="AB287" s="3">
        <v>2</v>
      </c>
      <c r="AC287" s="3">
        <v>2</v>
      </c>
      <c r="AD287" s="3">
        <f>Z287*AA287*AB287*AC287</f>
        <v>16.8</v>
      </c>
      <c r="AE287" s="3">
        <f>T287+Y287+AD287</f>
        <v>85.2</v>
      </c>
      <c r="AF287" s="4">
        <v>131.1503448</v>
      </c>
      <c r="AG287" s="4">
        <v>46.636207599999999</v>
      </c>
      <c r="AH287" s="2" t="s">
        <v>36</v>
      </c>
      <c r="AI287" s="2" t="s">
        <v>37</v>
      </c>
      <c r="AJ287" s="2" t="s">
        <v>38</v>
      </c>
      <c r="AK287" s="2" t="s">
        <v>39</v>
      </c>
    </row>
    <row r="288" spans="1:37" x14ac:dyDescent="0.2">
      <c r="A288" s="2">
        <v>5352</v>
      </c>
      <c r="B288" s="3">
        <v>33.824599999999997</v>
      </c>
      <c r="C288" s="3">
        <v>218365.07233542201</v>
      </c>
      <c r="D288" s="3">
        <f>C288/B288</f>
        <v>6455.8064939547558</v>
      </c>
      <c r="E288" s="3">
        <v>1343.62434911727</v>
      </c>
      <c r="F288" s="6">
        <f>E288/C288</f>
        <v>6.1531101780479868E-3</v>
      </c>
      <c r="G288" s="3">
        <v>3.5135999999999998</v>
      </c>
      <c r="H288" s="5">
        <v>0.1038770598913217</v>
      </c>
      <c r="I288" s="3">
        <v>7847.2886124300067</v>
      </c>
      <c r="J288" s="5">
        <v>6.8354276014109927E-2</v>
      </c>
      <c r="K288" s="5">
        <v>0.34302794910937162</v>
      </c>
      <c r="L288" s="5">
        <v>7.3511863466074648E-2</v>
      </c>
      <c r="M288" s="5">
        <v>7.6965038178889861E-2</v>
      </c>
      <c r="N288" s="5">
        <v>0.36001426056709679</v>
      </c>
      <c r="O288" s="5">
        <v>7.812661266445714E-2</v>
      </c>
      <c r="P288" s="2">
        <v>3</v>
      </c>
      <c r="Q288" s="2">
        <v>4</v>
      </c>
      <c r="R288" s="2">
        <v>5</v>
      </c>
      <c r="S288" s="3">
        <v>2.88</v>
      </c>
      <c r="T288" s="3">
        <v>172.79999999999998</v>
      </c>
      <c r="U288" s="3">
        <v>3</v>
      </c>
      <c r="V288" s="3">
        <v>2.71</v>
      </c>
      <c r="W288" s="3">
        <v>1</v>
      </c>
      <c r="X288" s="4">
        <v>3.39</v>
      </c>
      <c r="Y288" s="3">
        <f>U288*V288*W288*X288</f>
        <v>27.560699999999997</v>
      </c>
      <c r="Z288" s="3">
        <v>1.03</v>
      </c>
      <c r="AA288" s="3">
        <v>3</v>
      </c>
      <c r="AB288" s="3">
        <v>2</v>
      </c>
      <c r="AC288" s="3">
        <v>1</v>
      </c>
      <c r="AD288" s="3">
        <f>Z288*AA288*AB288*AC288</f>
        <v>6.18</v>
      </c>
      <c r="AE288" s="3">
        <f>T288+Y288+AD288</f>
        <v>206.54069999999999</v>
      </c>
      <c r="AF288" s="4">
        <v>132.0425568</v>
      </c>
      <c r="AG288" s="4">
        <v>47.253887200000001</v>
      </c>
      <c r="AH288" s="2" t="s">
        <v>36</v>
      </c>
      <c r="AI288" s="2" t="s">
        <v>37</v>
      </c>
      <c r="AJ288" s="2" t="s">
        <v>38</v>
      </c>
      <c r="AK288" s="2" t="s">
        <v>39</v>
      </c>
    </row>
    <row r="289" spans="1:37" x14ac:dyDescent="0.2">
      <c r="A289" s="2">
        <v>5383</v>
      </c>
      <c r="B289" s="3">
        <v>24.077999999999999</v>
      </c>
      <c r="C289" s="3">
        <v>155341.662067795</v>
      </c>
      <c r="D289" s="3">
        <f>C289/B289</f>
        <v>6451.6015477944593</v>
      </c>
      <c r="E289" s="3">
        <v>1171.7613782882599</v>
      </c>
      <c r="F289" s="6">
        <f>E289/C289</f>
        <v>7.5431237357102172E-3</v>
      </c>
      <c r="G289" s="3">
        <v>2.2374999999999998</v>
      </c>
      <c r="H289" s="5">
        <v>9.2927153418057976E-2</v>
      </c>
      <c r="I289" s="3">
        <v>14072.795186477282</v>
      </c>
      <c r="J289" s="5">
        <v>6.8666197888733946E-2</v>
      </c>
      <c r="K289" s="5">
        <v>0.32996077803697682</v>
      </c>
      <c r="L289" s="5">
        <v>8.8689470851352106E-2</v>
      </c>
      <c r="M289" s="5">
        <v>8.0225440654771843E-2</v>
      </c>
      <c r="N289" s="5">
        <v>0.3496227301186613</v>
      </c>
      <c r="O289" s="5">
        <v>8.2835382449503975E-2</v>
      </c>
      <c r="P289" s="2">
        <v>3</v>
      </c>
      <c r="Q289" s="2">
        <v>4</v>
      </c>
      <c r="R289" s="2">
        <v>3</v>
      </c>
      <c r="S289" s="3">
        <v>1</v>
      </c>
      <c r="T289" s="3">
        <v>36</v>
      </c>
      <c r="U289" s="3">
        <v>2</v>
      </c>
      <c r="V289" s="3">
        <v>1</v>
      </c>
      <c r="W289" s="3">
        <v>3</v>
      </c>
      <c r="X289" s="4">
        <v>4</v>
      </c>
      <c r="Y289" s="3">
        <f>U289*V289*W289*X289</f>
        <v>24</v>
      </c>
      <c r="Z289" s="3">
        <v>2</v>
      </c>
      <c r="AA289" s="3">
        <v>3.04</v>
      </c>
      <c r="AB289" s="3">
        <v>3</v>
      </c>
      <c r="AC289" s="3">
        <v>3</v>
      </c>
      <c r="AD289" s="3">
        <f>Z289*AA289*AB289*AC289</f>
        <v>54.720000000000006</v>
      </c>
      <c r="AE289" s="3">
        <f>T289+Y289+AD289</f>
        <v>114.72</v>
      </c>
      <c r="AF289" s="4">
        <v>110.8809662</v>
      </c>
      <c r="AG289" s="4">
        <v>34.523014099999997</v>
      </c>
      <c r="AH289" s="2" t="s">
        <v>36</v>
      </c>
      <c r="AI289" s="2" t="s">
        <v>37</v>
      </c>
      <c r="AJ289" s="2" t="s">
        <v>38</v>
      </c>
      <c r="AK289" s="2" t="s">
        <v>39</v>
      </c>
    </row>
    <row r="290" spans="1:37" x14ac:dyDescent="0.2">
      <c r="A290" s="2">
        <v>5387</v>
      </c>
      <c r="B290" s="3">
        <v>23.5244</v>
      </c>
      <c r="C290" s="3">
        <v>69737.252876537794</v>
      </c>
      <c r="D290" s="3">
        <f>C290/B290</f>
        <v>2964.4646782293189</v>
      </c>
      <c r="E290" s="3">
        <v>936.55403590202297</v>
      </c>
      <c r="F290" s="6">
        <f>E290/C290</f>
        <v>1.3429752352879312E-2</v>
      </c>
      <c r="G290" s="3">
        <v>4.5580999999999996</v>
      </c>
      <c r="H290" s="5">
        <v>0.1937605209909711</v>
      </c>
      <c r="I290" s="3">
        <v>17963.925422114909</v>
      </c>
      <c r="J290" s="5">
        <v>7.4107917959265315E-2</v>
      </c>
      <c r="K290" s="5">
        <v>0.31737599772727332</v>
      </c>
      <c r="L290" s="5">
        <v>8.8931802012399627E-2</v>
      </c>
      <c r="M290" s="5">
        <v>7.9404795105842821E-2</v>
      </c>
      <c r="N290" s="5">
        <v>0.35289363099146731</v>
      </c>
      <c r="O290" s="5">
        <v>8.7285856203751594E-2</v>
      </c>
      <c r="P290" s="2">
        <v>1</v>
      </c>
      <c r="Q290" s="2">
        <v>2</v>
      </c>
      <c r="R290" s="2">
        <v>3</v>
      </c>
      <c r="S290" s="3">
        <v>5</v>
      </c>
      <c r="T290" s="3">
        <v>30</v>
      </c>
      <c r="U290" s="3">
        <v>1</v>
      </c>
      <c r="V290" s="3">
        <v>3</v>
      </c>
      <c r="W290" s="3">
        <v>1</v>
      </c>
      <c r="X290" s="4">
        <v>3</v>
      </c>
      <c r="Y290" s="3">
        <f>U290*V290*W290*X290</f>
        <v>9</v>
      </c>
      <c r="Z290" s="3">
        <v>2</v>
      </c>
      <c r="AA290" s="3">
        <v>2.21</v>
      </c>
      <c r="AB290" s="3">
        <v>3</v>
      </c>
      <c r="AC290" s="3">
        <v>3</v>
      </c>
      <c r="AD290" s="3">
        <f>Z290*AA290*AB290*AC290</f>
        <v>39.78</v>
      </c>
      <c r="AE290" s="3">
        <f>T290+Y290+AD290</f>
        <v>78.78</v>
      </c>
      <c r="AF290" s="4">
        <v>111.0948944</v>
      </c>
      <c r="AG290" s="4">
        <v>34.722354899999999</v>
      </c>
      <c r="AH290" s="2" t="s">
        <v>36</v>
      </c>
      <c r="AI290" s="2" t="s">
        <v>37</v>
      </c>
      <c r="AJ290" s="2" t="s">
        <v>38</v>
      </c>
      <c r="AK290" s="2" t="s">
        <v>39</v>
      </c>
    </row>
    <row r="291" spans="1:37" x14ac:dyDescent="0.2">
      <c r="A291" s="2">
        <v>5388</v>
      </c>
      <c r="B291" s="3">
        <v>42.098300000000002</v>
      </c>
      <c r="C291" s="3">
        <v>247282.121062463</v>
      </c>
      <c r="D291" s="3">
        <f>C291/B291</f>
        <v>5873.9217750470443</v>
      </c>
      <c r="E291" s="3">
        <v>2145.8426017761199</v>
      </c>
      <c r="F291" s="6">
        <f>E291/C291</f>
        <v>8.6777102709907766E-3</v>
      </c>
      <c r="G291" s="3">
        <v>4.9916</v>
      </c>
      <c r="H291" s="5">
        <v>0.1185701085316984</v>
      </c>
      <c r="I291" s="3">
        <v>31624.66363724901</v>
      </c>
      <c r="J291" s="5">
        <v>7.5519275360869456E-2</v>
      </c>
      <c r="K291" s="5">
        <v>0.33839562436743575</v>
      </c>
      <c r="L291" s="5">
        <v>7.9776260955044517E-2</v>
      </c>
      <c r="M291" s="5">
        <v>8.211306159057212E-2</v>
      </c>
      <c r="N291" s="5">
        <v>0.34959618660052671</v>
      </c>
      <c r="O291" s="5">
        <v>7.4599591125551423E-2</v>
      </c>
      <c r="P291" s="2">
        <v>2</v>
      </c>
      <c r="Q291" s="2">
        <v>4</v>
      </c>
      <c r="R291" s="2">
        <v>4</v>
      </c>
      <c r="S291" s="3">
        <v>5</v>
      </c>
      <c r="T291" s="3">
        <v>160</v>
      </c>
      <c r="U291" s="3">
        <v>2</v>
      </c>
      <c r="V291" s="3">
        <v>1</v>
      </c>
      <c r="W291" s="3">
        <v>3</v>
      </c>
      <c r="X291" s="4">
        <v>2.91</v>
      </c>
      <c r="Y291" s="3">
        <f>U291*V291*W291*X291</f>
        <v>17.46</v>
      </c>
      <c r="Z291" s="3">
        <v>3</v>
      </c>
      <c r="AA291" s="3">
        <v>1</v>
      </c>
      <c r="AB291" s="3">
        <v>4</v>
      </c>
      <c r="AC291" s="3">
        <v>4</v>
      </c>
      <c r="AD291" s="3">
        <f>Z291*AA291*AB291*AC291</f>
        <v>48</v>
      </c>
      <c r="AE291" s="3">
        <f>T291+Y291+AD291</f>
        <v>225.46</v>
      </c>
      <c r="AF291" s="4">
        <v>111.18800349999999</v>
      </c>
      <c r="AG291" s="4">
        <v>34.769100199999997</v>
      </c>
      <c r="AH291" s="2" t="s">
        <v>36</v>
      </c>
      <c r="AI291" s="2" t="s">
        <v>37</v>
      </c>
      <c r="AJ291" s="2" t="s">
        <v>38</v>
      </c>
      <c r="AK291" s="2" t="s">
        <v>39</v>
      </c>
    </row>
    <row r="292" spans="1:37" x14ac:dyDescent="0.2">
      <c r="A292" s="2">
        <v>5404</v>
      </c>
      <c r="B292" s="3">
        <v>52.695</v>
      </c>
      <c r="C292" s="3">
        <v>210047.08707934001</v>
      </c>
      <c r="D292" s="3">
        <f>C292/B292</f>
        <v>3986.0914143531645</v>
      </c>
      <c r="E292" s="3">
        <v>1670.12776517868</v>
      </c>
      <c r="F292" s="6">
        <f>E292/C292</f>
        <v>7.9512065051767708E-3</v>
      </c>
      <c r="G292" s="3">
        <v>3.0369000000000002</v>
      </c>
      <c r="H292" s="5">
        <v>5.7631653857102193E-2</v>
      </c>
      <c r="I292" s="3">
        <v>12115.787327070881</v>
      </c>
      <c r="J292" s="5">
        <v>8.6877794854003224E-2</v>
      </c>
      <c r="K292" s="5">
        <v>0.31883527639591852</v>
      </c>
      <c r="L292" s="5">
        <v>8.0374732180090017E-2</v>
      </c>
      <c r="M292" s="5">
        <v>9.4583548861501124E-2</v>
      </c>
      <c r="N292" s="5">
        <v>0.3384556165118916</v>
      </c>
      <c r="O292" s="5">
        <v>8.0873031196595488E-2</v>
      </c>
      <c r="P292" s="2">
        <v>3</v>
      </c>
      <c r="Q292" s="2">
        <v>3</v>
      </c>
      <c r="R292" s="2">
        <v>2</v>
      </c>
      <c r="S292" s="3">
        <v>3.03</v>
      </c>
      <c r="T292" s="3">
        <v>54.54</v>
      </c>
      <c r="U292" s="3">
        <v>2</v>
      </c>
      <c r="V292" s="3">
        <v>1</v>
      </c>
      <c r="W292" s="3">
        <v>2</v>
      </c>
      <c r="X292" s="4">
        <v>3.12</v>
      </c>
      <c r="Y292" s="3">
        <f>U292*V292*W292*X292</f>
        <v>12.48</v>
      </c>
      <c r="Z292" s="3">
        <v>1</v>
      </c>
      <c r="AA292" s="3">
        <v>2.63</v>
      </c>
      <c r="AB292" s="3">
        <v>3</v>
      </c>
      <c r="AC292" s="3">
        <v>3</v>
      </c>
      <c r="AD292" s="3">
        <f>Z292*AA292*AB292*AC292</f>
        <v>23.669999999999998</v>
      </c>
      <c r="AE292" s="3">
        <f>T292+Y292+AD292</f>
        <v>90.69</v>
      </c>
      <c r="AF292" s="4">
        <v>111.769104</v>
      </c>
      <c r="AG292" s="4">
        <v>34.764667500000002</v>
      </c>
      <c r="AH292" s="2" t="s">
        <v>36</v>
      </c>
      <c r="AI292" s="2" t="s">
        <v>37</v>
      </c>
      <c r="AJ292" s="2" t="s">
        <v>38</v>
      </c>
      <c r="AK292" s="2" t="s">
        <v>39</v>
      </c>
    </row>
    <row r="293" spans="1:37" x14ac:dyDescent="0.2">
      <c r="A293" s="2">
        <v>5427</v>
      </c>
      <c r="B293" s="3">
        <v>38.8675</v>
      </c>
      <c r="C293" s="3">
        <v>158826.56234014701</v>
      </c>
      <c r="D293" s="3">
        <f>C293/B293</f>
        <v>4086.3591005376475</v>
      </c>
      <c r="E293" s="3">
        <v>1036.3343338966299</v>
      </c>
      <c r="F293" s="6">
        <f>E293/C293</f>
        <v>6.5249434265106732E-3</v>
      </c>
      <c r="G293" s="3">
        <v>0.77410000000000001</v>
      </c>
      <c r="H293" s="5">
        <v>1.991638258184859E-2</v>
      </c>
      <c r="I293" s="3">
        <v>2493.9294268990802</v>
      </c>
      <c r="J293" s="5">
        <v>0.10580511053515758</v>
      </c>
      <c r="K293" s="5">
        <v>0.30064765364037593</v>
      </c>
      <c r="L293" s="5">
        <v>8.1823343660035658E-2</v>
      </c>
      <c r="M293" s="5">
        <v>0.11441868354802322</v>
      </c>
      <c r="N293" s="5">
        <v>0.31991352741940055</v>
      </c>
      <c r="O293" s="5">
        <v>7.7391681197007081E-2</v>
      </c>
      <c r="P293" s="2">
        <v>3</v>
      </c>
      <c r="Q293" s="2">
        <v>3</v>
      </c>
      <c r="R293" s="2">
        <v>3</v>
      </c>
      <c r="S293" s="3">
        <v>3.94</v>
      </c>
      <c r="T293" s="3">
        <v>106.38</v>
      </c>
      <c r="U293" s="3">
        <v>3</v>
      </c>
      <c r="V293" s="3">
        <v>1</v>
      </c>
      <c r="W293" s="3">
        <v>2</v>
      </c>
      <c r="X293" s="4">
        <v>3.89</v>
      </c>
      <c r="Y293" s="3">
        <f>U293*V293*W293*X293</f>
        <v>23.34</v>
      </c>
      <c r="Z293" s="3">
        <v>1</v>
      </c>
      <c r="AA293" s="3">
        <v>2.11</v>
      </c>
      <c r="AB293" s="3">
        <v>1</v>
      </c>
      <c r="AC293" s="3">
        <v>1</v>
      </c>
      <c r="AD293" s="3">
        <f>Z293*AA293*AB293*AC293</f>
        <v>2.11</v>
      </c>
      <c r="AE293" s="3">
        <f>T293+Y293+AD293</f>
        <v>131.83000000000001</v>
      </c>
      <c r="AF293" s="4">
        <v>112.0836716</v>
      </c>
      <c r="AG293" s="4">
        <v>34.734497099999999</v>
      </c>
      <c r="AH293" s="2" t="s">
        <v>36</v>
      </c>
      <c r="AI293" s="2" t="s">
        <v>37</v>
      </c>
      <c r="AJ293" s="2" t="s">
        <v>38</v>
      </c>
      <c r="AK293" s="2" t="s">
        <v>39</v>
      </c>
    </row>
    <row r="294" spans="1:37" x14ac:dyDescent="0.2">
      <c r="A294" s="2">
        <v>5434</v>
      </c>
      <c r="B294" s="3">
        <v>48.395299999999999</v>
      </c>
      <c r="C294" s="3">
        <v>325455.72185580898</v>
      </c>
      <c r="D294" s="3">
        <f>C294/B294</f>
        <v>6724.9448160422398</v>
      </c>
      <c r="E294" s="3">
        <v>2388.9869656562801</v>
      </c>
      <c r="F294" s="6">
        <f>E294/C294</f>
        <v>7.3404362105967368E-3</v>
      </c>
      <c r="G294" s="3">
        <v>9.462299999999999</v>
      </c>
      <c r="H294" s="5">
        <v>0.195521052664205</v>
      </c>
      <c r="I294" s="3">
        <v>30399.613268230594</v>
      </c>
      <c r="J294" s="5">
        <v>0.10676150807971689</v>
      </c>
      <c r="K294" s="5">
        <v>0.29638440460582527</v>
      </c>
      <c r="L294" s="5">
        <v>7.9718830848334629E-2</v>
      </c>
      <c r="M294" s="5">
        <v>0.13953399252874682</v>
      </c>
      <c r="N294" s="5">
        <v>0.29849875911987678</v>
      </c>
      <c r="O294" s="5">
        <v>7.910250481749953E-2</v>
      </c>
      <c r="P294" s="2">
        <v>3</v>
      </c>
      <c r="Q294" s="2">
        <v>4</v>
      </c>
      <c r="R294" s="2">
        <v>1</v>
      </c>
      <c r="S294" s="3">
        <v>1</v>
      </c>
      <c r="T294" s="3">
        <v>12</v>
      </c>
      <c r="U294" s="3">
        <v>3</v>
      </c>
      <c r="V294" s="3">
        <v>2</v>
      </c>
      <c r="W294" s="3">
        <v>4</v>
      </c>
      <c r="X294" s="4">
        <v>3</v>
      </c>
      <c r="Y294" s="3">
        <f>U294*V294*W294*X294</f>
        <v>72</v>
      </c>
      <c r="Z294" s="3">
        <v>3</v>
      </c>
      <c r="AA294" s="3">
        <v>3.06</v>
      </c>
      <c r="AB294" s="3">
        <v>4</v>
      </c>
      <c r="AC294" s="3">
        <v>3</v>
      </c>
      <c r="AD294" s="3">
        <f>Z294*AA294*AB294*AC294</f>
        <v>110.16</v>
      </c>
      <c r="AE294" s="3">
        <f>T294+Y294+AD294</f>
        <v>194.16</v>
      </c>
      <c r="AF294" s="4">
        <v>112.0891037</v>
      </c>
      <c r="AG294" s="4">
        <v>32.679351799999999</v>
      </c>
      <c r="AH294" s="2" t="s">
        <v>36</v>
      </c>
      <c r="AI294" s="2" t="s">
        <v>37</v>
      </c>
      <c r="AJ294" s="2" t="s">
        <v>38</v>
      </c>
      <c r="AK294" s="2" t="s">
        <v>39</v>
      </c>
    </row>
    <row r="295" spans="1:37" x14ac:dyDescent="0.2">
      <c r="A295" s="2">
        <v>5439</v>
      </c>
      <c r="B295" s="3">
        <v>55.009500000000003</v>
      </c>
      <c r="C295" s="3">
        <v>204696.64290404401</v>
      </c>
      <c r="D295" s="3">
        <f>C295/B295</f>
        <v>3721.1144057670767</v>
      </c>
      <c r="E295" s="3">
        <v>1350.8822686672199</v>
      </c>
      <c r="F295" s="6">
        <f>E295/C295</f>
        <v>6.5994353864439062E-3</v>
      </c>
      <c r="G295" s="3">
        <v>12.973699999999999</v>
      </c>
      <c r="H295" s="5">
        <v>0.23584471773057381</v>
      </c>
      <c r="I295" s="3">
        <v>49263.008794844522</v>
      </c>
      <c r="J295" s="5">
        <v>0.10313996813765103</v>
      </c>
      <c r="K295" s="5">
        <v>0.29245018970329961</v>
      </c>
      <c r="L295" s="5">
        <v>8.0433428820525593E-2</v>
      </c>
      <c r="M295" s="5">
        <v>0.14197071826886803</v>
      </c>
      <c r="N295" s="5">
        <v>0.29551091558902093</v>
      </c>
      <c r="O295" s="5">
        <v>8.6494779480634887E-2</v>
      </c>
      <c r="P295" s="2">
        <v>3</v>
      </c>
      <c r="Q295" s="2">
        <v>3</v>
      </c>
      <c r="R295" s="2">
        <v>1</v>
      </c>
      <c r="S295" s="3">
        <v>2.69</v>
      </c>
      <c r="T295" s="3">
        <v>24.21</v>
      </c>
      <c r="U295" s="3">
        <v>3</v>
      </c>
      <c r="V295" s="3">
        <v>2</v>
      </c>
      <c r="W295" s="3">
        <v>3</v>
      </c>
      <c r="X295" s="4">
        <v>3.62</v>
      </c>
      <c r="Y295" s="3">
        <f>U295*V295*W295*X295</f>
        <v>65.16</v>
      </c>
      <c r="Z295" s="3">
        <v>3</v>
      </c>
      <c r="AA295" s="3">
        <v>2.19</v>
      </c>
      <c r="AB295" s="3">
        <v>4</v>
      </c>
      <c r="AC295" s="3">
        <v>4</v>
      </c>
      <c r="AD295" s="3">
        <f>Z295*AA295*AB295*AC295</f>
        <v>105.12</v>
      </c>
      <c r="AE295" s="3">
        <f>T295+Y295+AD295</f>
        <v>194.49</v>
      </c>
      <c r="AF295" s="4">
        <v>112.20020289999999</v>
      </c>
      <c r="AG295" s="4">
        <v>33.047607399999997</v>
      </c>
      <c r="AH295" s="2" t="s">
        <v>36</v>
      </c>
      <c r="AI295" s="2" t="s">
        <v>37</v>
      </c>
      <c r="AJ295" s="2" t="s">
        <v>38</v>
      </c>
      <c r="AK295" s="2" t="s">
        <v>39</v>
      </c>
    </row>
    <row r="296" spans="1:37" x14ac:dyDescent="0.2">
      <c r="A296" s="2">
        <v>5443</v>
      </c>
      <c r="B296" s="3">
        <v>33.369599999999998</v>
      </c>
      <c r="C296" s="3">
        <v>125830.708816215</v>
      </c>
      <c r="D296" s="3">
        <f>C296/B296</f>
        <v>3770.8186138345982</v>
      </c>
      <c r="E296" s="3">
        <v>1415.8225197792001</v>
      </c>
      <c r="F296" s="6">
        <f>E296/C296</f>
        <v>1.1251804373502441E-2</v>
      </c>
      <c r="G296" s="3">
        <v>2.8035999999999999</v>
      </c>
      <c r="H296" s="5">
        <v>8.4016589950134252E-2</v>
      </c>
      <c r="I296" s="3">
        <v>10900.648446490219</v>
      </c>
      <c r="J296" s="5">
        <v>0.11731909264252632</v>
      </c>
      <c r="K296" s="5">
        <v>0.29952770940346463</v>
      </c>
      <c r="L296" s="5">
        <v>7.9595990050501247E-2</v>
      </c>
      <c r="M296" s="5">
        <v>0.13430601542917794</v>
      </c>
      <c r="N296" s="5">
        <v>0.29802893875418551</v>
      </c>
      <c r="O296" s="5">
        <v>7.1222253720144277E-2</v>
      </c>
      <c r="P296" s="2">
        <v>2</v>
      </c>
      <c r="Q296" s="2">
        <v>3</v>
      </c>
      <c r="R296" s="2">
        <v>2</v>
      </c>
      <c r="S296" s="3">
        <v>2</v>
      </c>
      <c r="T296" s="3">
        <v>24</v>
      </c>
      <c r="U296" s="3">
        <v>2</v>
      </c>
      <c r="V296" s="3">
        <v>1</v>
      </c>
      <c r="W296" s="3">
        <v>1</v>
      </c>
      <c r="X296" s="4">
        <v>3</v>
      </c>
      <c r="Y296" s="3">
        <f>U296*V296*W296*X296</f>
        <v>6</v>
      </c>
      <c r="Z296" s="3">
        <v>1</v>
      </c>
      <c r="AA296" s="3">
        <v>2.2799999999999998</v>
      </c>
      <c r="AB296" s="3">
        <v>3</v>
      </c>
      <c r="AC296" s="3">
        <v>2</v>
      </c>
      <c r="AD296" s="3">
        <f>Z296*AA296*AB296*AC296</f>
        <v>13.68</v>
      </c>
      <c r="AE296" s="3">
        <f>T296+Y296+AD296</f>
        <v>43.68</v>
      </c>
      <c r="AF296" s="4">
        <v>112.1693039</v>
      </c>
      <c r="AG296" s="4">
        <v>34.526836400000001</v>
      </c>
      <c r="AH296" s="2" t="s">
        <v>36</v>
      </c>
      <c r="AI296" s="2" t="s">
        <v>37</v>
      </c>
      <c r="AJ296" s="2" t="s">
        <v>38</v>
      </c>
      <c r="AK296" s="2" t="s">
        <v>39</v>
      </c>
    </row>
    <row r="297" spans="1:37" x14ac:dyDescent="0.2">
      <c r="A297" s="2">
        <v>5459</v>
      </c>
      <c r="B297" s="3">
        <v>387.42700000000002</v>
      </c>
      <c r="C297" s="3">
        <v>1673731.73828069</v>
      </c>
      <c r="D297" s="3">
        <f>C297/B297</f>
        <v>4320.1215668517943</v>
      </c>
      <c r="E297" s="3">
        <v>20667.303460359501</v>
      </c>
      <c r="F297" s="6">
        <f>E297/C297</f>
        <v>1.2348038211660852E-2</v>
      </c>
      <c r="G297" s="3">
        <v>43.049599999999998</v>
      </c>
      <c r="H297" s="5">
        <v>0.1111166748832683</v>
      </c>
      <c r="I297" s="3">
        <v>236737.52045572456</v>
      </c>
      <c r="J297" s="5">
        <v>7.7317850347412884E-2</v>
      </c>
      <c r="K297" s="5">
        <v>0.3303941040770435</v>
      </c>
      <c r="L297" s="5">
        <v>9.2852018223474872E-2</v>
      </c>
      <c r="M297" s="5">
        <v>8.5556901872557087E-2</v>
      </c>
      <c r="N297" s="5">
        <v>0.3314810821432847</v>
      </c>
      <c r="O297" s="5">
        <v>8.2398043336226925E-2</v>
      </c>
      <c r="P297" s="2">
        <v>2</v>
      </c>
      <c r="Q297" s="2">
        <v>3</v>
      </c>
      <c r="R297" s="2">
        <v>3</v>
      </c>
      <c r="S297" s="3">
        <v>2</v>
      </c>
      <c r="T297" s="3">
        <v>36</v>
      </c>
      <c r="U297" s="3">
        <v>2</v>
      </c>
      <c r="V297" s="3">
        <v>1</v>
      </c>
      <c r="W297" s="3">
        <v>2</v>
      </c>
      <c r="X297" s="4">
        <v>1</v>
      </c>
      <c r="Y297" s="3">
        <f>U297*V297*W297*X297</f>
        <v>4</v>
      </c>
      <c r="Z297" s="3">
        <v>4</v>
      </c>
      <c r="AA297" s="3">
        <v>3</v>
      </c>
      <c r="AB297" s="3">
        <v>5</v>
      </c>
      <c r="AC297" s="3">
        <v>5</v>
      </c>
      <c r="AD297" s="3">
        <f>Z297*AA297*AB297*AC297</f>
        <v>300</v>
      </c>
      <c r="AE297" s="3">
        <f>T297+Y297+AD297</f>
        <v>340</v>
      </c>
      <c r="AF297" s="4">
        <v>112.4603729</v>
      </c>
      <c r="AG297" s="4">
        <v>34.652763399999998</v>
      </c>
      <c r="AH297" s="2" t="s">
        <v>36</v>
      </c>
      <c r="AI297" s="2" t="s">
        <v>37</v>
      </c>
      <c r="AJ297" s="2" t="s">
        <v>38</v>
      </c>
      <c r="AK297" s="2" t="s">
        <v>39</v>
      </c>
    </row>
    <row r="298" spans="1:37" x14ac:dyDescent="0.2">
      <c r="A298" s="2">
        <v>5470</v>
      </c>
      <c r="B298" s="3">
        <v>24.940799999999999</v>
      </c>
      <c r="C298" s="3">
        <v>120982.11569987801</v>
      </c>
      <c r="D298" s="3">
        <f>C298/B298</f>
        <v>4850.7712543253629</v>
      </c>
      <c r="E298" s="3">
        <v>888.718601703643</v>
      </c>
      <c r="F298" s="6">
        <f>E298/C298</f>
        <v>7.3458675818523413E-3</v>
      </c>
      <c r="G298" s="3">
        <v>5.0884</v>
      </c>
      <c r="H298" s="5">
        <v>0.2040191172696946</v>
      </c>
      <c r="I298" s="3">
        <v>23861.871936746214</v>
      </c>
      <c r="J298" s="5">
        <v>0.11974081760047539</v>
      </c>
      <c r="K298" s="5">
        <v>0.30212703474812475</v>
      </c>
      <c r="L298" s="5">
        <v>7.2140102827763494E-2</v>
      </c>
      <c r="M298" s="5">
        <v>0.13655085397773722</v>
      </c>
      <c r="N298" s="5">
        <v>0.30320712590508764</v>
      </c>
      <c r="O298" s="5">
        <v>6.623406494081148E-2</v>
      </c>
      <c r="P298" s="2">
        <v>3</v>
      </c>
      <c r="Q298" s="2">
        <v>3</v>
      </c>
      <c r="R298" s="2">
        <v>4</v>
      </c>
      <c r="S298" s="3">
        <v>3</v>
      </c>
      <c r="T298" s="3">
        <v>108</v>
      </c>
      <c r="U298" s="3">
        <v>2</v>
      </c>
      <c r="V298" s="3">
        <v>2</v>
      </c>
      <c r="W298" s="3">
        <v>2</v>
      </c>
      <c r="X298" s="4">
        <v>3.61</v>
      </c>
      <c r="Y298" s="3">
        <f>U298*V298*W298*X298</f>
        <v>28.88</v>
      </c>
      <c r="Z298" s="3">
        <v>3</v>
      </c>
      <c r="AA298" s="3">
        <v>2.65</v>
      </c>
      <c r="AB298" s="3">
        <v>3</v>
      </c>
      <c r="AC298" s="3">
        <v>4</v>
      </c>
      <c r="AD298" s="3">
        <f>Z298*AA298*AB298*AC298</f>
        <v>95.399999999999991</v>
      </c>
      <c r="AE298" s="3">
        <f>T298+Y298+AD298</f>
        <v>232.27999999999997</v>
      </c>
      <c r="AF298" s="4">
        <v>112.4223633</v>
      </c>
      <c r="AG298" s="4">
        <v>34.419445000000003</v>
      </c>
      <c r="AH298" s="2" t="s">
        <v>36</v>
      </c>
      <c r="AI298" s="2" t="s">
        <v>37</v>
      </c>
      <c r="AJ298" s="2" t="s">
        <v>38</v>
      </c>
      <c r="AK298" s="2" t="s">
        <v>39</v>
      </c>
    </row>
    <row r="299" spans="1:37" x14ac:dyDescent="0.2">
      <c r="A299" s="2">
        <v>5492</v>
      </c>
      <c r="B299" s="3">
        <v>23.490200000000002</v>
      </c>
      <c r="C299" s="3">
        <v>85080.636609056004</v>
      </c>
      <c r="D299" s="3">
        <f>C299/B299</f>
        <v>3621.9630573199038</v>
      </c>
      <c r="E299" s="3">
        <v>633.07250142097405</v>
      </c>
      <c r="F299" s="6">
        <f>E299/C299</f>
        <v>7.4408528973511426E-3</v>
      </c>
      <c r="G299" s="3">
        <v>7.0247000000000002</v>
      </c>
      <c r="H299" s="5">
        <v>0.29904811368145012</v>
      </c>
      <c r="I299" s="3">
        <v>25395.763910056106</v>
      </c>
      <c r="J299" s="5">
        <v>9.4691589596624742E-2</v>
      </c>
      <c r="K299" s="5">
        <v>0.31112121994100428</v>
      </c>
      <c r="L299" s="5">
        <v>8.2269931825766363E-2</v>
      </c>
      <c r="M299" s="5">
        <v>0.11800126235853436</v>
      </c>
      <c r="N299" s="5">
        <v>0.30675008337581844</v>
      </c>
      <c r="O299" s="5">
        <v>8.7165912902251813E-2</v>
      </c>
      <c r="P299" s="2">
        <v>3</v>
      </c>
      <c r="Q299" s="2">
        <v>3</v>
      </c>
      <c r="R299" s="2">
        <v>1</v>
      </c>
      <c r="S299" s="3">
        <v>2</v>
      </c>
      <c r="T299" s="3">
        <v>18</v>
      </c>
      <c r="U299" s="3">
        <v>2</v>
      </c>
      <c r="V299" s="3">
        <v>1.5</v>
      </c>
      <c r="W299" s="3">
        <v>3</v>
      </c>
      <c r="X299" s="4">
        <v>4</v>
      </c>
      <c r="Y299" s="3">
        <f>U299*V299*W299*X299</f>
        <v>36</v>
      </c>
      <c r="Z299" s="3">
        <v>3</v>
      </c>
      <c r="AA299" s="3">
        <v>3.2</v>
      </c>
      <c r="AB299" s="3">
        <v>3</v>
      </c>
      <c r="AC299" s="3">
        <v>3</v>
      </c>
      <c r="AD299" s="3">
        <f>Z299*AA299*AB299*AC299</f>
        <v>86.4</v>
      </c>
      <c r="AE299" s="3">
        <f>T299+Y299+AD299</f>
        <v>140.4</v>
      </c>
      <c r="AF299" s="4">
        <v>112.6056442</v>
      </c>
      <c r="AG299" s="4">
        <v>32.676525099999999</v>
      </c>
      <c r="AH299" s="2" t="s">
        <v>36</v>
      </c>
      <c r="AI299" s="2" t="s">
        <v>37</v>
      </c>
      <c r="AJ299" s="2" t="s">
        <v>38</v>
      </c>
      <c r="AK299" s="2" t="s">
        <v>39</v>
      </c>
    </row>
    <row r="300" spans="1:37" x14ac:dyDescent="0.2">
      <c r="A300" s="2">
        <v>5495</v>
      </c>
      <c r="B300" s="3">
        <v>303.95499999999998</v>
      </c>
      <c r="C300" s="3">
        <v>961329.99953082402</v>
      </c>
      <c r="D300" s="3">
        <f>C300/B300</f>
        <v>3162.7379037384617</v>
      </c>
      <c r="E300" s="3">
        <v>12168.6107006072</v>
      </c>
      <c r="F300" s="6">
        <f>E300/C300</f>
        <v>1.2658099410760171E-2</v>
      </c>
      <c r="G300" s="3">
        <v>56.502800000000001</v>
      </c>
      <c r="H300" s="5">
        <v>0.18589199059071251</v>
      </c>
      <c r="I300" s="3">
        <v>196218.84834399831</v>
      </c>
      <c r="J300" s="5">
        <v>9.6757114865413565E-2</v>
      </c>
      <c r="K300" s="5">
        <v>0.31582043065152177</v>
      </c>
      <c r="L300" s="5">
        <v>8.0498577313458192E-2</v>
      </c>
      <c r="M300" s="5">
        <v>0.11861273007621323</v>
      </c>
      <c r="N300" s="5">
        <v>0.30541021375590971</v>
      </c>
      <c r="O300" s="5">
        <v>8.2900933337483607E-2</v>
      </c>
      <c r="P300" s="2">
        <v>2</v>
      </c>
      <c r="Q300" s="2">
        <v>2</v>
      </c>
      <c r="R300" s="2">
        <v>1</v>
      </c>
      <c r="S300" s="3">
        <v>1</v>
      </c>
      <c r="T300" s="3">
        <v>4</v>
      </c>
      <c r="U300" s="3">
        <v>1</v>
      </c>
      <c r="V300" s="3">
        <v>2</v>
      </c>
      <c r="W300" s="3">
        <v>1</v>
      </c>
      <c r="X300" s="4">
        <v>1</v>
      </c>
      <c r="Y300" s="3">
        <f>U300*V300*W300*X300</f>
        <v>2</v>
      </c>
      <c r="Z300" s="3">
        <v>4</v>
      </c>
      <c r="AA300" s="3">
        <v>5</v>
      </c>
      <c r="AB300" s="3">
        <v>5</v>
      </c>
      <c r="AC300" s="3">
        <v>5</v>
      </c>
      <c r="AD300" s="3">
        <f>Z300*AA300*AB300*AC300</f>
        <v>500</v>
      </c>
      <c r="AE300" s="3">
        <f>T300+Y300+AD300</f>
        <v>506</v>
      </c>
      <c r="AF300" s="4">
        <v>112.5510101</v>
      </c>
      <c r="AG300" s="4">
        <v>33.018177000000001</v>
      </c>
      <c r="AH300" s="2" t="s">
        <v>36</v>
      </c>
      <c r="AI300" s="2" t="s">
        <v>37</v>
      </c>
      <c r="AJ300" s="2" t="s">
        <v>38</v>
      </c>
      <c r="AK300" s="2" t="s">
        <v>39</v>
      </c>
    </row>
    <row r="301" spans="1:37" x14ac:dyDescent="0.2">
      <c r="A301" s="2">
        <v>5496</v>
      </c>
      <c r="B301" s="3">
        <v>21.999099999999999</v>
      </c>
      <c r="C301" s="3">
        <v>61962.9934816104</v>
      </c>
      <c r="D301" s="3">
        <f>C301/B301</f>
        <v>2816.6149288657448</v>
      </c>
      <c r="E301" s="3">
        <v>858.22632551193203</v>
      </c>
      <c r="F301" s="6">
        <f>E301/C301</f>
        <v>1.3850627241994684E-2</v>
      </c>
      <c r="G301" s="3">
        <v>1.8442000000000001</v>
      </c>
      <c r="H301" s="5">
        <v>8.3830702165088575E-2</v>
      </c>
      <c r="I301" s="3">
        <v>6245.8064648099244</v>
      </c>
      <c r="J301" s="5">
        <v>8.4680249240370264E-2</v>
      </c>
      <c r="K301" s="5">
        <v>0.32618232878908393</v>
      </c>
      <c r="L301" s="5">
        <v>9.3766181138701901E-2</v>
      </c>
      <c r="M301" s="5">
        <v>8.8497732940276103E-2</v>
      </c>
      <c r="N301" s="5">
        <v>0.3206902908391574</v>
      </c>
      <c r="O301" s="5">
        <v>8.6183217052410457E-2</v>
      </c>
      <c r="P301" s="2">
        <v>1</v>
      </c>
      <c r="Q301" s="2">
        <v>2</v>
      </c>
      <c r="R301" s="2">
        <v>2</v>
      </c>
      <c r="S301" s="3">
        <v>5</v>
      </c>
      <c r="T301" s="3">
        <v>20</v>
      </c>
      <c r="U301" s="3">
        <v>1</v>
      </c>
      <c r="V301" s="3">
        <v>2.19</v>
      </c>
      <c r="W301" s="3">
        <v>4</v>
      </c>
      <c r="X301" s="4">
        <v>5</v>
      </c>
      <c r="Y301" s="3">
        <f>U301*V301*W301*X301</f>
        <v>43.8</v>
      </c>
      <c r="Z301" s="3">
        <v>1</v>
      </c>
      <c r="AA301" s="3">
        <v>1.9</v>
      </c>
      <c r="AB301" s="3">
        <v>2</v>
      </c>
      <c r="AC301" s="3">
        <v>2</v>
      </c>
      <c r="AD301" s="3">
        <f>Z301*AA301*AB301*AC301</f>
        <v>7.6</v>
      </c>
      <c r="AE301" s="3">
        <f>T301+Y301+AD301</f>
        <v>71.399999999999991</v>
      </c>
      <c r="AF301" s="4">
        <v>112.6004868</v>
      </c>
      <c r="AG301" s="4">
        <v>34.905384099999999</v>
      </c>
      <c r="AH301" s="2" t="s">
        <v>36</v>
      </c>
      <c r="AI301" s="2" t="s">
        <v>37</v>
      </c>
      <c r="AJ301" s="2" t="s">
        <v>38</v>
      </c>
      <c r="AK301" s="2" t="s">
        <v>39</v>
      </c>
    </row>
    <row r="302" spans="1:37" x14ac:dyDescent="0.2">
      <c r="A302" s="2">
        <v>5521</v>
      </c>
      <c r="B302" s="3">
        <v>75.046800000000005</v>
      </c>
      <c r="C302" s="3">
        <v>334721.00362512498</v>
      </c>
      <c r="D302" s="3">
        <f>C302/B302</f>
        <v>4460.163572932157</v>
      </c>
      <c r="E302" s="3">
        <v>1635.7218325138001</v>
      </c>
      <c r="F302" s="6">
        <f>E302/C302</f>
        <v>4.8868216060493994E-3</v>
      </c>
      <c r="G302" s="3">
        <v>14.292199999999999</v>
      </c>
      <c r="H302" s="5">
        <v>0.19044382971692331</v>
      </c>
      <c r="I302" s="3">
        <v>64069.874968686199</v>
      </c>
      <c r="J302" s="5">
        <v>8.412446155452169E-2</v>
      </c>
      <c r="K302" s="5">
        <v>0.31391895719358653</v>
      </c>
      <c r="L302" s="5">
        <v>9.8676605173161222E-2</v>
      </c>
      <c r="M302" s="5">
        <v>0.10413498647435443</v>
      </c>
      <c r="N302" s="5">
        <v>0.31223188721414386</v>
      </c>
      <c r="O302" s="5">
        <v>8.6913102390232283E-2</v>
      </c>
      <c r="P302" s="2">
        <v>4</v>
      </c>
      <c r="Q302" s="2">
        <v>3</v>
      </c>
      <c r="R302" s="2">
        <v>3</v>
      </c>
      <c r="S302" s="3">
        <v>4</v>
      </c>
      <c r="T302" s="3">
        <v>144</v>
      </c>
      <c r="U302" s="3">
        <v>3</v>
      </c>
      <c r="V302" s="3">
        <v>2</v>
      </c>
      <c r="W302" s="3">
        <v>2</v>
      </c>
      <c r="X302" s="4">
        <v>4</v>
      </c>
      <c r="Y302" s="3">
        <f>U302*V302*W302*X302</f>
        <v>48</v>
      </c>
      <c r="Z302" s="3">
        <v>3</v>
      </c>
      <c r="AA302" s="3">
        <v>2</v>
      </c>
      <c r="AB302" s="3">
        <v>4</v>
      </c>
      <c r="AC302" s="3">
        <v>5</v>
      </c>
      <c r="AD302" s="3">
        <f>Z302*AA302*AB302*AC302</f>
        <v>120</v>
      </c>
      <c r="AE302" s="3">
        <f>T302+Y302+AD302</f>
        <v>312</v>
      </c>
      <c r="AF302" s="4">
        <v>112.7496414</v>
      </c>
      <c r="AG302" s="4">
        <v>34.722160299999999</v>
      </c>
      <c r="AH302" s="2" t="s">
        <v>36</v>
      </c>
      <c r="AI302" s="2" t="s">
        <v>37</v>
      </c>
      <c r="AJ302" s="2" t="s">
        <v>38</v>
      </c>
      <c r="AK302" s="2" t="s">
        <v>39</v>
      </c>
    </row>
    <row r="303" spans="1:37" x14ac:dyDescent="0.2">
      <c r="A303" s="2">
        <v>5529</v>
      </c>
      <c r="B303" s="3">
        <v>141.523</v>
      </c>
      <c r="C303" s="3">
        <v>436211.437129937</v>
      </c>
      <c r="D303" s="3">
        <f>C303/B303</f>
        <v>3082.265335881355</v>
      </c>
      <c r="E303" s="3">
        <v>5021.8632857799503</v>
      </c>
      <c r="F303" s="6">
        <f>E303/C303</f>
        <v>1.1512452123725625E-2</v>
      </c>
      <c r="G303" s="3">
        <v>11.6381</v>
      </c>
      <c r="H303" s="5">
        <v>8.223468976774094E-2</v>
      </c>
      <c r="I303" s="3">
        <v>40635.202897762203</v>
      </c>
      <c r="J303" s="5">
        <v>8.4328604003258742E-2</v>
      </c>
      <c r="K303" s="5">
        <v>0.32916947032079419</v>
      </c>
      <c r="L303" s="5">
        <v>7.8946766408162325E-2</v>
      </c>
      <c r="M303" s="5">
        <v>9.8586000955497299E-2</v>
      </c>
      <c r="N303" s="5">
        <v>0.34103204770818196</v>
      </c>
      <c r="O303" s="5">
        <v>6.7937110604105483E-2</v>
      </c>
      <c r="P303" s="2">
        <v>2</v>
      </c>
      <c r="Q303" s="2">
        <v>2</v>
      </c>
      <c r="R303" s="2">
        <v>2</v>
      </c>
      <c r="S303" s="3">
        <v>1</v>
      </c>
      <c r="T303" s="3">
        <v>8</v>
      </c>
      <c r="U303" s="3">
        <v>2</v>
      </c>
      <c r="V303" s="3">
        <v>2</v>
      </c>
      <c r="W303" s="3">
        <v>1</v>
      </c>
      <c r="X303" s="4">
        <v>2</v>
      </c>
      <c r="Y303" s="3">
        <f>U303*V303*W303*X303</f>
        <v>8</v>
      </c>
      <c r="Z303" s="3">
        <v>2</v>
      </c>
      <c r="AA303" s="3">
        <v>2.16</v>
      </c>
      <c r="AB303" s="3">
        <v>4</v>
      </c>
      <c r="AC303" s="3">
        <v>4</v>
      </c>
      <c r="AD303" s="3">
        <f>Z303*AA303*AB303*AC303</f>
        <v>69.12</v>
      </c>
      <c r="AE303" s="3">
        <f>T303+Y303+AD303</f>
        <v>85.12</v>
      </c>
      <c r="AF303" s="4">
        <v>112.5613556</v>
      </c>
      <c r="AG303" s="4">
        <v>35.110427899999998</v>
      </c>
      <c r="AH303" s="2" t="s">
        <v>36</v>
      </c>
      <c r="AI303" s="2" t="s">
        <v>37</v>
      </c>
      <c r="AJ303" s="2" t="s">
        <v>38</v>
      </c>
      <c r="AK303" s="2" t="s">
        <v>39</v>
      </c>
    </row>
    <row r="304" spans="1:37" x14ac:dyDescent="0.2">
      <c r="A304" s="2">
        <v>5537</v>
      </c>
      <c r="B304" s="3">
        <v>39.817300000000003</v>
      </c>
      <c r="C304" s="3">
        <v>129882.18766317</v>
      </c>
      <c r="D304" s="3">
        <f>C304/B304</f>
        <v>3261.953664943881</v>
      </c>
      <c r="E304" s="3">
        <v>964.06594634056</v>
      </c>
      <c r="F304" s="6">
        <f>E304/C304</f>
        <v>7.4226186337476904E-3</v>
      </c>
      <c r="G304" s="3">
        <v>8.8019999999999996</v>
      </c>
      <c r="H304" s="5">
        <v>0.22105969013469021</v>
      </c>
      <c r="I304" s="3">
        <f>H304*C304</f>
        <v>28711.716158836043</v>
      </c>
      <c r="J304" s="5">
        <v>8.3594100549600023E-2</v>
      </c>
      <c r="K304" s="5">
        <v>0.3270208737342003</v>
      </c>
      <c r="L304" s="5">
        <v>8.9750302053966974E-2</v>
      </c>
      <c r="M304" s="5">
        <v>8.9306550592362241E-2</v>
      </c>
      <c r="N304" s="5">
        <v>0.32337656507427137</v>
      </c>
      <c r="O304" s="5">
        <v>8.6951607995599076E-2</v>
      </c>
      <c r="P304" s="2">
        <v>3</v>
      </c>
      <c r="Q304" s="2">
        <v>2</v>
      </c>
      <c r="R304" s="2">
        <v>2</v>
      </c>
      <c r="S304" s="3">
        <v>2.96</v>
      </c>
      <c r="T304" s="3">
        <v>35.519999999999996</v>
      </c>
      <c r="U304" s="3">
        <v>3</v>
      </c>
      <c r="V304" s="3">
        <v>1</v>
      </c>
      <c r="W304" s="3">
        <v>1</v>
      </c>
      <c r="X304" s="4">
        <v>3.31</v>
      </c>
      <c r="Y304" s="3">
        <f>U304*V304*W304*X304</f>
        <v>9.93</v>
      </c>
      <c r="Z304" s="3">
        <v>2.72</v>
      </c>
      <c r="AA304" s="3">
        <v>2.77</v>
      </c>
      <c r="AB304" s="3">
        <v>2.92</v>
      </c>
      <c r="AC304" s="3">
        <v>3.77</v>
      </c>
      <c r="AD304" s="3">
        <f>Z304*AA304*AB304*AC304</f>
        <v>82.941688960000008</v>
      </c>
      <c r="AE304" s="3">
        <f>T304+Y304+AD304</f>
        <v>128.39168896000001</v>
      </c>
      <c r="AF304" s="4">
        <v>112.7657394</v>
      </c>
      <c r="AG304" s="4">
        <v>34.906585700000001</v>
      </c>
      <c r="AH304" s="2" t="s">
        <v>36</v>
      </c>
      <c r="AI304" s="2" t="s">
        <v>37</v>
      </c>
      <c r="AJ304" s="2" t="s">
        <v>38</v>
      </c>
      <c r="AK304" s="2" t="s">
        <v>39</v>
      </c>
    </row>
    <row r="305" spans="1:37" x14ac:dyDescent="0.2">
      <c r="A305" s="2">
        <v>5540</v>
      </c>
      <c r="B305" s="3">
        <v>74.4251</v>
      </c>
      <c r="C305" s="3">
        <v>239703.402155358</v>
      </c>
      <c r="D305" s="3">
        <f>C305/B305</f>
        <v>3220.7333568293225</v>
      </c>
      <c r="E305" s="3">
        <v>1840.3597398996301</v>
      </c>
      <c r="F305" s="6">
        <f>E305/C305</f>
        <v>7.6776538144704559E-3</v>
      </c>
      <c r="G305" s="3">
        <v>13.710100000000001</v>
      </c>
      <c r="H305" s="5">
        <v>0.18421339037502141</v>
      </c>
      <c r="I305" s="3">
        <v>44648.536278755426</v>
      </c>
      <c r="J305" s="5">
        <v>0.11110978155184868</v>
      </c>
      <c r="K305" s="5">
        <v>0.29684356255602912</v>
      </c>
      <c r="L305" s="5">
        <v>8.0275317489288942E-2</v>
      </c>
      <c r="M305" s="5">
        <v>0.14134976779772429</v>
      </c>
      <c r="N305" s="5">
        <v>0.29398318211618868</v>
      </c>
      <c r="O305" s="5">
        <v>7.6438388488920345E-2</v>
      </c>
      <c r="P305" s="2">
        <v>3</v>
      </c>
      <c r="Q305" s="2">
        <v>2</v>
      </c>
      <c r="R305" s="2">
        <v>2</v>
      </c>
      <c r="S305" s="3">
        <v>1</v>
      </c>
      <c r="T305" s="3">
        <v>12</v>
      </c>
      <c r="U305" s="3">
        <v>2</v>
      </c>
      <c r="V305" s="3">
        <v>2</v>
      </c>
      <c r="W305" s="3">
        <v>2</v>
      </c>
      <c r="X305" s="4">
        <v>3</v>
      </c>
      <c r="Y305" s="3">
        <f>U305*V305*W305*X305</f>
        <v>24</v>
      </c>
      <c r="Z305" s="3">
        <v>2</v>
      </c>
      <c r="AA305" s="3">
        <v>2.6</v>
      </c>
      <c r="AB305" s="3">
        <v>4</v>
      </c>
      <c r="AC305" s="3">
        <v>4</v>
      </c>
      <c r="AD305" s="3">
        <f>Z305*AA305*AB305*AC305</f>
        <v>83.2</v>
      </c>
      <c r="AE305" s="3">
        <f>T305+Y305+AD305</f>
        <v>119.2</v>
      </c>
      <c r="AF305" s="4">
        <v>112.838089</v>
      </c>
      <c r="AG305" s="4">
        <v>34.149265300000003</v>
      </c>
      <c r="AH305" s="2" t="s">
        <v>36</v>
      </c>
      <c r="AI305" s="2" t="s">
        <v>37</v>
      </c>
      <c r="AJ305" s="2" t="s">
        <v>38</v>
      </c>
      <c r="AK305" s="2" t="s">
        <v>39</v>
      </c>
    </row>
    <row r="306" spans="1:37" x14ac:dyDescent="0.2">
      <c r="A306" s="2">
        <v>5564</v>
      </c>
      <c r="B306" s="3">
        <v>37.225000000000001</v>
      </c>
      <c r="C306" s="3">
        <v>113731.70479697701</v>
      </c>
      <c r="D306" s="3">
        <f>C306/B306</f>
        <v>3055.2506325581467</v>
      </c>
      <c r="E306" s="3">
        <v>980.17540144920304</v>
      </c>
      <c r="F306" s="6">
        <f>E306/C306</f>
        <v>8.6183127492805867E-3</v>
      </c>
      <c r="G306" s="3">
        <v>5.633</v>
      </c>
      <c r="H306" s="5">
        <v>0.15132303559435861</v>
      </c>
      <c r="I306" s="3">
        <v>26369.854828744119</v>
      </c>
      <c r="J306" s="5">
        <v>9.1669595346656141E-2</v>
      </c>
      <c r="K306" s="5">
        <v>0.331076027899395</v>
      </c>
      <c r="L306" s="5">
        <v>7.8501725721947704E-2</v>
      </c>
      <c r="M306" s="5">
        <v>0.10560873439209556</v>
      </c>
      <c r="N306" s="5">
        <v>0.3270872843973498</v>
      </c>
      <c r="O306" s="5">
        <v>6.6056632242555813E-2</v>
      </c>
      <c r="P306" s="2">
        <v>3</v>
      </c>
      <c r="Q306" s="2">
        <v>2</v>
      </c>
      <c r="R306" s="2">
        <v>2</v>
      </c>
      <c r="S306" s="3">
        <v>2</v>
      </c>
      <c r="T306" s="3">
        <v>24</v>
      </c>
      <c r="U306" s="3">
        <v>2</v>
      </c>
      <c r="V306" s="3">
        <v>4</v>
      </c>
      <c r="W306" s="3">
        <v>2</v>
      </c>
      <c r="X306" s="4">
        <v>3.62</v>
      </c>
      <c r="Y306" s="3">
        <f>U306*V306*W306*X306</f>
        <v>57.92</v>
      </c>
      <c r="Z306" s="3">
        <v>3</v>
      </c>
      <c r="AA306" s="3">
        <v>2.5499999999999998</v>
      </c>
      <c r="AB306" s="3">
        <v>4</v>
      </c>
      <c r="AC306" s="3">
        <v>4</v>
      </c>
      <c r="AD306" s="3">
        <f>Z306*AA306*AB306*AC306</f>
        <v>122.39999999999999</v>
      </c>
      <c r="AE306" s="3">
        <f>T306+Y306+AD306</f>
        <v>204.32</v>
      </c>
      <c r="AF306" s="4">
        <v>112.92297360000001</v>
      </c>
      <c r="AG306" s="4">
        <v>35.090145100000001</v>
      </c>
      <c r="AH306" s="2" t="s">
        <v>36</v>
      </c>
      <c r="AI306" s="2" t="s">
        <v>37</v>
      </c>
      <c r="AJ306" s="2" t="s">
        <v>38</v>
      </c>
      <c r="AK306" s="2" t="s">
        <v>39</v>
      </c>
    </row>
    <row r="307" spans="1:37" x14ac:dyDescent="0.2">
      <c r="A307" s="2">
        <v>5594</v>
      </c>
      <c r="B307" s="3">
        <v>205.66</v>
      </c>
      <c r="C307" s="3">
        <v>652022.08311906003</v>
      </c>
      <c r="D307" s="3">
        <f>C307/B307</f>
        <v>3170.3884232182245</v>
      </c>
      <c r="E307" s="3">
        <v>4395.5404322743398</v>
      </c>
      <c r="F307" s="6">
        <f>E307/C307</f>
        <v>6.7413980999654404E-3</v>
      </c>
      <c r="G307" s="3">
        <v>45.083300000000001</v>
      </c>
      <c r="H307" s="5">
        <v>0.2192127783720704</v>
      </c>
      <c r="I307" s="3">
        <v>198983.384758339</v>
      </c>
      <c r="J307" s="5">
        <v>7.6597657597580207E-2</v>
      </c>
      <c r="K307" s="5">
        <v>0.32172584461539178</v>
      </c>
      <c r="L307" s="5">
        <v>9.2886822216952436E-2</v>
      </c>
      <c r="M307" s="5">
        <v>8.8554983820158764E-2</v>
      </c>
      <c r="N307" s="5">
        <v>0.33306574182679216</v>
      </c>
      <c r="O307" s="5">
        <v>8.7168949923124683E-2</v>
      </c>
      <c r="P307" s="2">
        <v>3</v>
      </c>
      <c r="Q307" s="2">
        <v>2</v>
      </c>
      <c r="R307" s="2">
        <v>2</v>
      </c>
      <c r="S307" s="3">
        <v>2.19</v>
      </c>
      <c r="T307" s="3">
        <v>26.28</v>
      </c>
      <c r="U307" s="3">
        <v>3</v>
      </c>
      <c r="V307" s="3">
        <v>3</v>
      </c>
      <c r="W307" s="3">
        <v>2</v>
      </c>
      <c r="X307" s="4">
        <v>5</v>
      </c>
      <c r="Y307" s="3">
        <f>U307*V307*W307*X307</f>
        <v>90</v>
      </c>
      <c r="Z307" s="3">
        <v>4</v>
      </c>
      <c r="AA307" s="3">
        <v>2.67</v>
      </c>
      <c r="AB307" s="3">
        <v>5</v>
      </c>
      <c r="AC307" s="3">
        <v>5</v>
      </c>
      <c r="AD307" s="3">
        <f>Z307*AA307*AB307*AC307</f>
        <v>267</v>
      </c>
      <c r="AE307" s="3">
        <f>T307+Y307+AD307</f>
        <v>383.28</v>
      </c>
      <c r="AF307" s="4">
        <v>112.9990616</v>
      </c>
      <c r="AG307" s="4">
        <v>34.726695999999997</v>
      </c>
      <c r="AH307" s="2" t="s">
        <v>36</v>
      </c>
      <c r="AI307" s="2" t="s">
        <v>37</v>
      </c>
      <c r="AJ307" s="2" t="s">
        <v>38</v>
      </c>
      <c r="AK307" s="2" t="s">
        <v>39</v>
      </c>
    </row>
    <row r="308" spans="1:37" x14ac:dyDescent="0.2">
      <c r="A308" s="2">
        <v>5597</v>
      </c>
      <c r="B308" s="3">
        <v>21.2224</v>
      </c>
      <c r="C308" s="3">
        <v>21588.587045566899</v>
      </c>
      <c r="D308" s="3">
        <f>C308/B308</f>
        <v>1017.2547424215404</v>
      </c>
      <c r="E308" s="3">
        <v>725.62674140930096</v>
      </c>
      <c r="F308" s="6">
        <f>E308/C308</f>
        <v>3.3611590229491402E-2</v>
      </c>
      <c r="G308" s="3">
        <v>7.8818999999999999</v>
      </c>
      <c r="H308" s="5">
        <v>0.37139531815440291</v>
      </c>
      <c r="I308" s="3">
        <v>40027.130414090774</v>
      </c>
      <c r="J308" s="5">
        <v>8.8834846036500284E-2</v>
      </c>
      <c r="K308" s="5">
        <v>0.32487224891712985</v>
      </c>
      <c r="L308" s="5">
        <v>8.4744369554496143E-2</v>
      </c>
      <c r="M308" s="5">
        <v>0.10903841118104646</v>
      </c>
      <c r="N308" s="5">
        <v>0.31678720426269535</v>
      </c>
      <c r="O308" s="5">
        <v>7.5722920048131928E-2</v>
      </c>
      <c r="P308" s="2">
        <v>1</v>
      </c>
      <c r="Q308" s="2">
        <v>1</v>
      </c>
      <c r="R308" s="2">
        <v>3</v>
      </c>
      <c r="S308" s="3">
        <v>5</v>
      </c>
      <c r="T308" s="3">
        <v>15</v>
      </c>
      <c r="U308" s="3">
        <v>1</v>
      </c>
      <c r="V308" s="3">
        <v>2.63</v>
      </c>
      <c r="W308" s="3">
        <v>2</v>
      </c>
      <c r="X308" s="4">
        <v>3</v>
      </c>
      <c r="Y308" s="3">
        <f>U308*V308*W308*X308</f>
        <v>15.78</v>
      </c>
      <c r="Z308" s="3">
        <v>3</v>
      </c>
      <c r="AA308" s="3">
        <v>2.2000000000000002</v>
      </c>
      <c r="AB308" s="3">
        <v>4</v>
      </c>
      <c r="AC308" s="3">
        <v>4</v>
      </c>
      <c r="AD308" s="3">
        <f>Z308*AA308*AB308*AC308</f>
        <v>105.60000000000001</v>
      </c>
      <c r="AE308" s="3">
        <f>T308+Y308+AD308</f>
        <v>136.38</v>
      </c>
      <c r="AF308" s="4">
        <v>113.06948850000001</v>
      </c>
      <c r="AG308" s="4">
        <v>34.942340899999998</v>
      </c>
      <c r="AH308" s="2" t="s">
        <v>36</v>
      </c>
      <c r="AI308" s="2" t="s">
        <v>37</v>
      </c>
      <c r="AJ308" s="2" t="s">
        <v>38</v>
      </c>
      <c r="AK308" s="2" t="s">
        <v>39</v>
      </c>
    </row>
    <row r="309" spans="1:37" x14ac:dyDescent="0.2">
      <c r="A309" s="2">
        <v>5612</v>
      </c>
      <c r="B309" s="3">
        <v>94.6267</v>
      </c>
      <c r="C309" s="3">
        <v>357896.37635276298</v>
      </c>
      <c r="D309" s="3">
        <f>C309/B309</f>
        <v>3782.1923025188767</v>
      </c>
      <c r="E309" s="3">
        <v>2100.4704012870702</v>
      </c>
      <c r="F309" s="6">
        <f>E309/C309</f>
        <v>5.868934529856003E-3</v>
      </c>
      <c r="G309" s="3">
        <v>17.982399999999998</v>
      </c>
      <c r="H309" s="5">
        <v>0.19003515920982131</v>
      </c>
      <c r="I309" s="3">
        <v>60513.275817501824</v>
      </c>
      <c r="J309" s="5">
        <v>0.10052885438565326</v>
      </c>
      <c r="K309" s="5">
        <v>0.3033292074631081</v>
      </c>
      <c r="L309" s="5">
        <v>7.3452410368644611E-2</v>
      </c>
      <c r="M309" s="5">
        <v>0.11259188176202822</v>
      </c>
      <c r="N309" s="5">
        <v>0.33980205467601782</v>
      </c>
      <c r="O309" s="5">
        <v>7.0295591344547992E-2</v>
      </c>
      <c r="P309" s="2">
        <v>4</v>
      </c>
      <c r="Q309" s="2">
        <v>3</v>
      </c>
      <c r="R309" s="2">
        <v>2</v>
      </c>
      <c r="S309" s="3">
        <v>5</v>
      </c>
      <c r="T309" s="3">
        <v>120</v>
      </c>
      <c r="U309" s="3">
        <v>3</v>
      </c>
      <c r="V309" s="3">
        <v>1</v>
      </c>
      <c r="W309" s="3">
        <v>3</v>
      </c>
      <c r="X309" s="4">
        <v>4</v>
      </c>
      <c r="Y309" s="3">
        <f>U309*V309*W309*X309</f>
        <v>36</v>
      </c>
      <c r="Z309" s="3">
        <v>3</v>
      </c>
      <c r="AA309" s="3">
        <v>1</v>
      </c>
      <c r="AB309" s="3">
        <v>4</v>
      </c>
      <c r="AC309" s="3">
        <v>4</v>
      </c>
      <c r="AD309" s="3">
        <f>Z309*AA309*AB309*AC309</f>
        <v>48</v>
      </c>
      <c r="AE309" s="3">
        <f>T309+Y309+AD309</f>
        <v>204</v>
      </c>
      <c r="AF309" s="4">
        <v>113.03950500000001</v>
      </c>
      <c r="AG309" s="4">
        <v>34.453803999999998</v>
      </c>
      <c r="AH309" s="2" t="s">
        <v>36</v>
      </c>
      <c r="AI309" s="2" t="s">
        <v>37</v>
      </c>
      <c r="AJ309" s="2" t="s">
        <v>38</v>
      </c>
      <c r="AK309" s="2" t="s">
        <v>39</v>
      </c>
    </row>
    <row r="310" spans="1:37" x14ac:dyDescent="0.2">
      <c r="A310" s="2">
        <v>5653</v>
      </c>
      <c r="B310" s="3">
        <v>359.26</v>
      </c>
      <c r="C310" s="3">
        <v>1170624.6368708401</v>
      </c>
      <c r="D310" s="3">
        <f>C310/B310</f>
        <v>3258.4329924590552</v>
      </c>
      <c r="E310" s="3">
        <v>12497.301318764599</v>
      </c>
      <c r="F310" s="6">
        <f>E310/C310</f>
        <v>1.0675754571653935E-2</v>
      </c>
      <c r="G310" s="3">
        <v>60.055600000000013</v>
      </c>
      <c r="H310" s="5">
        <v>0.1671647274954072</v>
      </c>
      <c r="I310" s="3">
        <v>205014.66658909983</v>
      </c>
      <c r="J310" s="5">
        <v>8.3162556927567147E-2</v>
      </c>
      <c r="K310" s="5">
        <v>0.32897893977125559</v>
      </c>
      <c r="L310" s="5">
        <v>7.9751459563457833E-2</v>
      </c>
      <c r="M310" s="5">
        <v>0.10036389899881921</v>
      </c>
      <c r="N310" s="5">
        <v>0.3385325754956765</v>
      </c>
      <c r="O310" s="5">
        <v>6.9210569243223705E-2</v>
      </c>
      <c r="P310" s="2">
        <v>2</v>
      </c>
      <c r="Q310" s="2">
        <v>2</v>
      </c>
      <c r="R310" s="2">
        <v>2</v>
      </c>
      <c r="S310" s="3">
        <v>2</v>
      </c>
      <c r="T310" s="3">
        <v>16</v>
      </c>
      <c r="U310" s="3">
        <v>2</v>
      </c>
      <c r="V310" s="3">
        <v>4</v>
      </c>
      <c r="W310" s="3">
        <v>1</v>
      </c>
      <c r="X310" s="4">
        <v>2</v>
      </c>
      <c r="Y310" s="3">
        <f>U310*V310*W310*X310</f>
        <v>16</v>
      </c>
      <c r="Z310" s="3">
        <v>4</v>
      </c>
      <c r="AA310" s="3">
        <v>2.86</v>
      </c>
      <c r="AB310" s="3">
        <v>5</v>
      </c>
      <c r="AC310" s="3">
        <v>5</v>
      </c>
      <c r="AD310" s="3">
        <f>Z310*AA310*AB310*AC310</f>
        <v>286</v>
      </c>
      <c r="AE310" s="3">
        <f>T310+Y310+AD310</f>
        <v>318</v>
      </c>
      <c r="AF310" s="4">
        <v>113.16414640000001</v>
      </c>
      <c r="AG310" s="4">
        <v>35.215976699999999</v>
      </c>
      <c r="AH310" s="2" t="s">
        <v>36</v>
      </c>
      <c r="AI310" s="2" t="s">
        <v>37</v>
      </c>
      <c r="AJ310" s="2" t="s">
        <v>38</v>
      </c>
      <c r="AK310" s="2" t="s">
        <v>39</v>
      </c>
    </row>
    <row r="311" spans="1:37" x14ac:dyDescent="0.2">
      <c r="A311" s="2">
        <v>5667</v>
      </c>
      <c r="B311" s="3">
        <v>24.7349</v>
      </c>
      <c r="C311" s="3">
        <v>89470.923163274696</v>
      </c>
      <c r="D311" s="3">
        <f>C311/B311</f>
        <v>3617.1936479741053</v>
      </c>
      <c r="E311" s="3">
        <v>803.00693798065095</v>
      </c>
      <c r="F311" s="6">
        <f>E311/C311</f>
        <v>8.975060383754516E-3</v>
      </c>
      <c r="G311" s="3">
        <v>8.4893000000000001</v>
      </c>
      <c r="H311" s="5">
        <v>0.34321141383227749</v>
      </c>
      <c r="I311" s="3">
        <v>32984.332926351031</v>
      </c>
      <c r="J311" s="5">
        <v>8.4458510408901941E-2</v>
      </c>
      <c r="K311" s="5">
        <v>0.30345562116793645</v>
      </c>
      <c r="L311" s="5">
        <v>9.7619047619047619E-2</v>
      </c>
      <c r="M311" s="5">
        <v>0.11114984843548281</v>
      </c>
      <c r="N311" s="5">
        <v>0.3059918510635834</v>
      </c>
      <c r="O311" s="5">
        <v>9.7325121305047793E-2</v>
      </c>
      <c r="P311" s="2">
        <v>2</v>
      </c>
      <c r="Q311" s="2">
        <v>3</v>
      </c>
      <c r="R311" s="2">
        <v>2</v>
      </c>
      <c r="S311" s="3">
        <v>3</v>
      </c>
      <c r="T311" s="3">
        <v>36</v>
      </c>
      <c r="U311" s="3">
        <v>2</v>
      </c>
      <c r="V311" s="3">
        <v>1</v>
      </c>
      <c r="W311" s="3">
        <v>3</v>
      </c>
      <c r="X311" s="4">
        <v>3</v>
      </c>
      <c r="Y311" s="3">
        <f>U311*V311*W311*X311</f>
        <v>18</v>
      </c>
      <c r="Z311" s="3">
        <v>3</v>
      </c>
      <c r="AA311" s="3">
        <v>2.42</v>
      </c>
      <c r="AB311" s="3">
        <v>4</v>
      </c>
      <c r="AC311" s="3">
        <v>4</v>
      </c>
      <c r="AD311" s="3">
        <f>Z311*AA311*AB311*AC311</f>
        <v>116.16</v>
      </c>
      <c r="AE311" s="3">
        <f>T311+Y311+AD311</f>
        <v>170.16</v>
      </c>
      <c r="AF311" s="4">
        <v>113.3607178</v>
      </c>
      <c r="AG311" s="4">
        <v>33.625190699999997</v>
      </c>
      <c r="AH311" s="2" t="s">
        <v>36</v>
      </c>
      <c r="AI311" s="2" t="s">
        <v>37</v>
      </c>
      <c r="AJ311" s="2" t="s">
        <v>38</v>
      </c>
      <c r="AK311" s="2" t="s">
        <v>39</v>
      </c>
    </row>
    <row r="312" spans="1:37" x14ac:dyDescent="0.2">
      <c r="A312" s="2">
        <v>5669</v>
      </c>
      <c r="B312" s="3">
        <v>50.321399999999997</v>
      </c>
      <c r="C312" s="3">
        <v>106075.495269758</v>
      </c>
      <c r="D312" s="3">
        <f>C312/B312</f>
        <v>2107.9599389078603</v>
      </c>
      <c r="E312" s="3">
        <v>1512.0841388702299</v>
      </c>
      <c r="F312" s="6">
        <f>E312/C312</f>
        <v>1.4254792165003667E-2</v>
      </c>
      <c r="G312" s="3">
        <v>16.111699999999999</v>
      </c>
      <c r="H312" s="5">
        <v>0.32017590925530692</v>
      </c>
      <c r="I312" s="3">
        <v>65913.013558843755</v>
      </c>
      <c r="J312" s="5">
        <v>0.10229397784897799</v>
      </c>
      <c r="K312" s="5">
        <v>0.31265129600303504</v>
      </c>
      <c r="L312" s="5">
        <v>7.7727618697671974E-2</v>
      </c>
      <c r="M312" s="5">
        <v>0.13350809041680103</v>
      </c>
      <c r="N312" s="5">
        <v>0.30573258498153538</v>
      </c>
      <c r="O312" s="5">
        <v>6.8086432051978549E-2</v>
      </c>
      <c r="P312" s="2">
        <v>1</v>
      </c>
      <c r="Q312" s="2">
        <v>1</v>
      </c>
      <c r="R312" s="2">
        <v>2</v>
      </c>
      <c r="S312" s="3">
        <v>2.39</v>
      </c>
      <c r="T312" s="3">
        <v>4.78</v>
      </c>
      <c r="U312" s="3">
        <v>1</v>
      </c>
      <c r="V312" s="3">
        <v>2.2599999999999998</v>
      </c>
      <c r="W312" s="3">
        <v>1</v>
      </c>
      <c r="X312" s="4">
        <v>1</v>
      </c>
      <c r="Y312" s="3">
        <f>U312*V312*W312*X312</f>
        <v>2.2599999999999998</v>
      </c>
      <c r="Z312" s="3">
        <v>3</v>
      </c>
      <c r="AA312" s="3">
        <v>2.41</v>
      </c>
      <c r="AB312" s="3">
        <v>4</v>
      </c>
      <c r="AC312" s="3">
        <v>5</v>
      </c>
      <c r="AD312" s="3">
        <f>Z312*AA312*AB312*AC312</f>
        <v>144.60000000000002</v>
      </c>
      <c r="AE312" s="3">
        <f>T312+Y312+AD312</f>
        <v>151.64000000000001</v>
      </c>
      <c r="AF312" s="4">
        <v>113.4200287</v>
      </c>
      <c r="AG312" s="4">
        <v>35.089469899999997</v>
      </c>
      <c r="AH312" s="2" t="s">
        <v>36</v>
      </c>
      <c r="AI312" s="2" t="s">
        <v>37</v>
      </c>
      <c r="AJ312" s="2" t="s">
        <v>38</v>
      </c>
      <c r="AK312" s="2" t="s">
        <v>39</v>
      </c>
    </row>
    <row r="313" spans="1:37" x14ac:dyDescent="0.2">
      <c r="A313" s="2">
        <v>5670</v>
      </c>
      <c r="B313" s="3">
        <v>29.291799999999999</v>
      </c>
      <c r="C313" s="3">
        <v>30677.300127067101</v>
      </c>
      <c r="D313" s="3">
        <f>C313/B313</f>
        <v>1047.2999312799864</v>
      </c>
      <c r="E313" s="3">
        <v>869.22973060607899</v>
      </c>
      <c r="F313" s="6">
        <f>E313/C313</f>
        <v>2.8334622897245865E-2</v>
      </c>
      <c r="G313" s="3">
        <v>6.8924000000000003</v>
      </c>
      <c r="H313" s="5">
        <v>0.235301347134693</v>
      </c>
      <c r="I313" s="3">
        <v>13084.166708771738</v>
      </c>
      <c r="J313" s="5">
        <v>9.5984532722852747E-2</v>
      </c>
      <c r="K313" s="5">
        <v>0.31013128281627578</v>
      </c>
      <c r="L313" s="5">
        <v>7.842787754556392E-2</v>
      </c>
      <c r="M313" s="5">
        <v>0.12519041016695595</v>
      </c>
      <c r="N313" s="5">
        <v>0.3196278720825062</v>
      </c>
      <c r="O313" s="5">
        <v>7.0638024665845331E-2</v>
      </c>
      <c r="P313" s="2">
        <v>1</v>
      </c>
      <c r="Q313" s="2">
        <v>1</v>
      </c>
      <c r="R313" s="2">
        <v>2</v>
      </c>
      <c r="S313" s="3">
        <v>2.79</v>
      </c>
      <c r="T313" s="3">
        <v>5.58</v>
      </c>
      <c r="U313" s="3">
        <v>1</v>
      </c>
      <c r="V313" s="3">
        <v>3</v>
      </c>
      <c r="W313" s="3">
        <v>1</v>
      </c>
      <c r="X313" s="4">
        <v>5</v>
      </c>
      <c r="Y313" s="3">
        <f>U313*V313*W313*X313</f>
        <v>15</v>
      </c>
      <c r="Z313" s="3">
        <v>1</v>
      </c>
      <c r="AA313" s="3">
        <v>1.96</v>
      </c>
      <c r="AB313" s="3">
        <v>3</v>
      </c>
      <c r="AC313" s="3">
        <v>3</v>
      </c>
      <c r="AD313" s="3">
        <f>Z313*AA313*AB313*AC313</f>
        <v>17.64</v>
      </c>
      <c r="AE313" s="3">
        <f>T313+Y313+AD313</f>
        <v>38.22</v>
      </c>
      <c r="AF313" s="4">
        <v>113.4153137</v>
      </c>
      <c r="AG313" s="4">
        <v>35.382080100000003</v>
      </c>
      <c r="AH313" s="2" t="s">
        <v>36</v>
      </c>
      <c r="AI313" s="2" t="s">
        <v>37</v>
      </c>
      <c r="AJ313" s="2" t="s">
        <v>38</v>
      </c>
      <c r="AK313" s="2" t="s">
        <v>39</v>
      </c>
    </row>
    <row r="314" spans="1:37" x14ac:dyDescent="0.2">
      <c r="A314" s="2">
        <v>5678</v>
      </c>
      <c r="B314" s="3">
        <v>29.526700000000002</v>
      </c>
      <c r="C314" s="3">
        <v>53256.618389709103</v>
      </c>
      <c r="D314" s="3">
        <f>C314/B314</f>
        <v>1803.6766177632144</v>
      </c>
      <c r="E314" s="3">
        <v>878.34119534492402</v>
      </c>
      <c r="F314" s="6">
        <f>E314/C314</f>
        <v>1.6492620483666457E-2</v>
      </c>
      <c r="G314" s="3">
        <v>10.3729</v>
      </c>
      <c r="H314" s="5">
        <v>0.35130576732245727</v>
      </c>
      <c r="I314" s="3">
        <v>31819.519875231566</v>
      </c>
      <c r="J314" s="5">
        <v>9.6099623015616628E-2</v>
      </c>
      <c r="K314" s="5">
        <v>0.31068577803872677</v>
      </c>
      <c r="L314" s="5">
        <v>7.8581122435402745E-2</v>
      </c>
      <c r="M314" s="5">
        <v>0.12604212656214803</v>
      </c>
      <c r="N314" s="5">
        <v>0.31755753783866508</v>
      </c>
      <c r="O314" s="5">
        <v>7.1033812109440722E-2</v>
      </c>
      <c r="P314" s="2">
        <v>1</v>
      </c>
      <c r="Q314" s="2">
        <v>1</v>
      </c>
      <c r="R314" s="2">
        <v>2</v>
      </c>
      <c r="S314" s="3">
        <v>2.33</v>
      </c>
      <c r="T314" s="3">
        <v>4.66</v>
      </c>
      <c r="U314" s="3">
        <v>1</v>
      </c>
      <c r="V314" s="3">
        <v>2.2200000000000002</v>
      </c>
      <c r="W314" s="3">
        <v>1</v>
      </c>
      <c r="X314" s="4">
        <v>1</v>
      </c>
      <c r="Y314" s="3">
        <f>U314*V314*W314*X314</f>
        <v>2.2200000000000002</v>
      </c>
      <c r="Z314" s="3">
        <v>3</v>
      </c>
      <c r="AA314" s="3">
        <v>2.23</v>
      </c>
      <c r="AB314" s="3">
        <v>4</v>
      </c>
      <c r="AC314" s="3">
        <v>4</v>
      </c>
      <c r="AD314" s="3">
        <f>Z314*AA314*AB314*AC314</f>
        <v>107.03999999999999</v>
      </c>
      <c r="AE314" s="3">
        <f>T314+Y314+AD314</f>
        <v>113.91999999999999</v>
      </c>
      <c r="AF314" s="4">
        <v>113.4445267</v>
      </c>
      <c r="AG314" s="4">
        <v>35.212722800000002</v>
      </c>
      <c r="AH314" s="2" t="s">
        <v>36</v>
      </c>
      <c r="AI314" s="2" t="s">
        <v>37</v>
      </c>
      <c r="AJ314" s="2" t="s">
        <v>38</v>
      </c>
      <c r="AK314" s="2" t="s">
        <v>39</v>
      </c>
    </row>
    <row r="315" spans="1:37" x14ac:dyDescent="0.2">
      <c r="A315" s="2">
        <v>5695</v>
      </c>
      <c r="B315" s="3">
        <v>122.729</v>
      </c>
      <c r="C315" s="3">
        <v>313213.07950233301</v>
      </c>
      <c r="D315" s="3">
        <f>C315/B315</f>
        <v>2552.0706556912628</v>
      </c>
      <c r="E315" s="3">
        <v>3524.7165319323499</v>
      </c>
      <c r="F315" s="6">
        <f>E315/C315</f>
        <v>1.1253414249279763E-2</v>
      </c>
      <c r="G315" s="3">
        <v>38.727400000000003</v>
      </c>
      <c r="H315" s="5">
        <v>0.31555215148823829</v>
      </c>
      <c r="I315" s="3">
        <v>173110.96364999309</v>
      </c>
      <c r="J315" s="5">
        <v>9.2767785312317691E-2</v>
      </c>
      <c r="K315" s="5">
        <v>0.29268676473625221</v>
      </c>
      <c r="L315" s="5">
        <v>9.5754842548660374E-2</v>
      </c>
      <c r="M315" s="5">
        <v>0.12187742104789602</v>
      </c>
      <c r="N315" s="5">
        <v>0.30409102981031699</v>
      </c>
      <c r="O315" s="5">
        <v>9.2822156544556694E-2</v>
      </c>
      <c r="P315" s="2">
        <v>2</v>
      </c>
      <c r="Q315" s="2">
        <v>2</v>
      </c>
      <c r="R315" s="2">
        <v>1</v>
      </c>
      <c r="S315" s="3">
        <v>2</v>
      </c>
      <c r="T315" s="3">
        <v>8</v>
      </c>
      <c r="U315" s="3">
        <v>2</v>
      </c>
      <c r="V315" s="3">
        <v>2</v>
      </c>
      <c r="W315" s="3">
        <v>2</v>
      </c>
      <c r="X315" s="4">
        <v>5</v>
      </c>
      <c r="Y315" s="3">
        <f>U315*V315*W315*X315</f>
        <v>40</v>
      </c>
      <c r="Z315" s="3">
        <v>4</v>
      </c>
      <c r="AA315" s="3">
        <v>2.76</v>
      </c>
      <c r="AB315" s="3">
        <v>5</v>
      </c>
      <c r="AC315" s="3">
        <v>5</v>
      </c>
      <c r="AD315" s="3">
        <f>Z315*AA315*AB315*AC315</f>
        <v>276</v>
      </c>
      <c r="AE315" s="3">
        <f>T315+Y315+AD315</f>
        <v>324</v>
      </c>
      <c r="AF315" s="4">
        <v>113.47477720000001</v>
      </c>
      <c r="AG315" s="4">
        <v>34.145240800000003</v>
      </c>
      <c r="AH315" s="2" t="s">
        <v>36</v>
      </c>
      <c r="AI315" s="2" t="s">
        <v>37</v>
      </c>
      <c r="AJ315" s="2" t="s">
        <v>38</v>
      </c>
      <c r="AK315" s="2" t="s">
        <v>39</v>
      </c>
    </row>
    <row r="316" spans="1:37" x14ac:dyDescent="0.2">
      <c r="A316" s="2">
        <v>5697</v>
      </c>
      <c r="B316" s="3">
        <v>74.841200000000001</v>
      </c>
      <c r="C316" s="3">
        <v>131124.37381744999</v>
      </c>
      <c r="D316" s="3">
        <f>C316/B316</f>
        <v>1752.0346255464904</v>
      </c>
      <c r="E316" s="3">
        <v>1675.7403981089501</v>
      </c>
      <c r="F316" s="6">
        <f>E316/C316</f>
        <v>1.2779778078802487E-2</v>
      </c>
      <c r="G316" s="3">
        <v>9.1382999999999992</v>
      </c>
      <c r="H316" s="5">
        <v>0.1221025317605811</v>
      </c>
      <c r="I316" s="3">
        <v>17055.281636317963</v>
      </c>
      <c r="J316" s="5">
        <v>8.1774373556955451E-2</v>
      </c>
      <c r="K316" s="5">
        <v>0.30206873423729635</v>
      </c>
      <c r="L316" s="5">
        <v>9.5003956739646525E-2</v>
      </c>
      <c r="M316" s="5">
        <v>9.9053936038917795E-2</v>
      </c>
      <c r="N316" s="5">
        <v>0.31428825291083362</v>
      </c>
      <c r="O316" s="5">
        <v>0.10781074651635039</v>
      </c>
      <c r="P316" s="2">
        <v>2</v>
      </c>
      <c r="Q316" s="2">
        <v>1</v>
      </c>
      <c r="R316" s="2">
        <v>1</v>
      </c>
      <c r="S316" s="3">
        <v>3.31</v>
      </c>
      <c r="T316" s="3">
        <v>6.62</v>
      </c>
      <c r="U316" s="3">
        <v>1</v>
      </c>
      <c r="V316" s="3">
        <v>5</v>
      </c>
      <c r="W316" s="3">
        <v>2</v>
      </c>
      <c r="X316" s="4">
        <v>3.05</v>
      </c>
      <c r="Y316" s="3">
        <f>U316*V316*W316*X316</f>
        <v>30.5</v>
      </c>
      <c r="Z316" s="3">
        <v>2</v>
      </c>
      <c r="AA316" s="3">
        <v>3</v>
      </c>
      <c r="AB316" s="3">
        <v>3</v>
      </c>
      <c r="AC316" s="3">
        <v>3</v>
      </c>
      <c r="AD316" s="3">
        <f>Z316*AA316*AB316*AC316</f>
        <v>54</v>
      </c>
      <c r="AE316" s="3">
        <f>T316+Y316+AD316</f>
        <v>91.12</v>
      </c>
      <c r="AF316" s="4">
        <v>113.51084899999999</v>
      </c>
      <c r="AG316" s="4">
        <v>33.282714800000001</v>
      </c>
      <c r="AH316" s="2" t="s">
        <v>36</v>
      </c>
      <c r="AI316" s="2" t="s">
        <v>37</v>
      </c>
      <c r="AJ316" s="2" t="s">
        <v>38</v>
      </c>
      <c r="AK316" s="2" t="s">
        <v>39</v>
      </c>
    </row>
    <row r="317" spans="1:37" x14ac:dyDescent="0.2">
      <c r="A317" s="2">
        <v>5712</v>
      </c>
      <c r="B317" s="3">
        <v>265.82400000000001</v>
      </c>
      <c r="C317" s="3">
        <v>940078.84587069799</v>
      </c>
      <c r="D317" s="3">
        <f>C317/B317</f>
        <v>3536.4709201227051</v>
      </c>
      <c r="E317" s="3">
        <v>11459.8375293016</v>
      </c>
      <c r="F317" s="6">
        <f>E317/C317</f>
        <v>1.219029401591048E-2</v>
      </c>
      <c r="G317" s="3">
        <v>64.666600000000003</v>
      </c>
      <c r="H317" s="5">
        <v>0.24326847839171781</v>
      </c>
      <c r="I317" s="3">
        <v>315843.00681879738</v>
      </c>
      <c r="J317" s="5">
        <v>7.8973963783595336E-2</v>
      </c>
      <c r="K317" s="5">
        <v>0.32851046328224476</v>
      </c>
      <c r="L317" s="5">
        <v>8.2881237446339254E-2</v>
      </c>
      <c r="M317" s="5">
        <v>9.4574719741989638E-2</v>
      </c>
      <c r="N317" s="5">
        <v>0.33713081742954404</v>
      </c>
      <c r="O317" s="5">
        <v>7.7928798316287018E-2</v>
      </c>
      <c r="P317" s="2">
        <v>2</v>
      </c>
      <c r="Q317" s="2">
        <v>3</v>
      </c>
      <c r="R317" s="2">
        <v>1</v>
      </c>
      <c r="S317" s="3">
        <v>2</v>
      </c>
      <c r="T317" s="3">
        <v>12</v>
      </c>
      <c r="U317" s="3">
        <v>2</v>
      </c>
      <c r="V317" s="3">
        <v>2</v>
      </c>
      <c r="W317" s="3">
        <v>2</v>
      </c>
      <c r="X317" s="4">
        <v>1</v>
      </c>
      <c r="Y317" s="3">
        <f>U317*V317*W317*X317</f>
        <v>8</v>
      </c>
      <c r="Z317" s="3">
        <v>4</v>
      </c>
      <c r="AA317" s="3">
        <v>4</v>
      </c>
      <c r="AB317" s="3">
        <v>5</v>
      </c>
      <c r="AC317" s="3">
        <v>5</v>
      </c>
      <c r="AD317" s="3">
        <f>Z317*AA317*AB317*AC317</f>
        <v>400</v>
      </c>
      <c r="AE317" s="3">
        <f>T317+Y317+AD317</f>
        <v>420</v>
      </c>
      <c r="AF317" s="4">
        <v>113.2135315</v>
      </c>
      <c r="AG317" s="4">
        <v>33.76511</v>
      </c>
      <c r="AH317" s="2" t="s">
        <v>36</v>
      </c>
      <c r="AI317" s="2" t="s">
        <v>37</v>
      </c>
      <c r="AJ317" s="2" t="s">
        <v>38</v>
      </c>
      <c r="AK317" s="2" t="s">
        <v>39</v>
      </c>
    </row>
    <row r="318" spans="1:37" x14ac:dyDescent="0.2">
      <c r="A318" s="2">
        <v>5722</v>
      </c>
      <c r="B318" s="3">
        <v>1844.18</v>
      </c>
      <c r="C318" s="3">
        <v>6972489.7860650104</v>
      </c>
      <c r="D318" s="3">
        <f>C318/B318</f>
        <v>3780.8076142594596</v>
      </c>
      <c r="E318" s="3">
        <v>89426.355478584694</v>
      </c>
      <c r="F318" s="6">
        <f>E318/C318</f>
        <v>1.2825598634408799E-2</v>
      </c>
      <c r="G318" s="3">
        <v>169.77430000000001</v>
      </c>
      <c r="H318" s="5">
        <v>9.2059506121962065E-2</v>
      </c>
      <c r="I318" s="3">
        <v>587700.70644112828</v>
      </c>
      <c r="J318" s="5">
        <v>7.4978687726497059E-2</v>
      </c>
      <c r="K318" s="5">
        <v>0.34244087112143107</v>
      </c>
      <c r="L318" s="5">
        <v>7.0934140336017443E-2</v>
      </c>
      <c r="M318" s="5">
        <v>8.969866828180971E-2</v>
      </c>
      <c r="N318" s="5">
        <v>0.35778181035012069</v>
      </c>
      <c r="O318" s="5">
        <v>6.4165822184124019E-2</v>
      </c>
      <c r="P318" s="2">
        <v>2</v>
      </c>
      <c r="Q318" s="2">
        <v>3</v>
      </c>
      <c r="R318" s="2">
        <v>2</v>
      </c>
      <c r="S318" s="3">
        <v>5</v>
      </c>
      <c r="T318" s="3">
        <v>60</v>
      </c>
      <c r="U318" s="3">
        <v>1</v>
      </c>
      <c r="V318" s="3">
        <v>3</v>
      </c>
      <c r="W318" s="3">
        <v>2</v>
      </c>
      <c r="X318" s="4">
        <v>2</v>
      </c>
      <c r="Y318" s="3">
        <f>U318*V318*W318*X318</f>
        <v>12</v>
      </c>
      <c r="Z318" s="3">
        <v>5</v>
      </c>
      <c r="AA318" s="3">
        <v>3</v>
      </c>
      <c r="AB318" s="3">
        <v>5</v>
      </c>
      <c r="AC318" s="3">
        <v>5</v>
      </c>
      <c r="AD318" s="3">
        <f>Z318*AA318*AB318*AC318</f>
        <v>375</v>
      </c>
      <c r="AE318" s="3">
        <f>T318+Y318+AD318</f>
        <v>447</v>
      </c>
      <c r="AF318" s="4">
        <v>113.6805725</v>
      </c>
      <c r="AG318" s="4">
        <v>34.6894226</v>
      </c>
      <c r="AH318" s="2" t="s">
        <v>36</v>
      </c>
      <c r="AI318" s="2" t="s">
        <v>37</v>
      </c>
      <c r="AJ318" s="2" t="s">
        <v>38</v>
      </c>
      <c r="AK318" s="2" t="s">
        <v>39</v>
      </c>
    </row>
    <row r="319" spans="1:37" x14ac:dyDescent="0.2">
      <c r="A319" s="2">
        <v>5784</v>
      </c>
      <c r="B319" s="3">
        <v>424.46600000000001</v>
      </c>
      <c r="C319" s="3">
        <v>1657929.8270855299</v>
      </c>
      <c r="D319" s="3">
        <f>C319/B319</f>
        <v>3905.919030229818</v>
      </c>
      <c r="E319" s="3">
        <v>13245.961143136001</v>
      </c>
      <c r="F319" s="6">
        <f>E319/C319</f>
        <v>7.9894582549498109E-3</v>
      </c>
      <c r="G319" s="3">
        <v>90.66040000000001</v>
      </c>
      <c r="H319" s="5">
        <v>0.21358695396097679</v>
      </c>
      <c r="I319" s="3">
        <v>385662.8562457299</v>
      </c>
      <c r="J319" s="5">
        <v>7.7593970670754589E-2</v>
      </c>
      <c r="K319" s="5">
        <v>0.3347780024763396</v>
      </c>
      <c r="L319" s="5">
        <v>8.3205083224455273E-2</v>
      </c>
      <c r="M319" s="5">
        <v>9.775952627946255E-2</v>
      </c>
      <c r="N319" s="5">
        <v>0.33149940497471209</v>
      </c>
      <c r="O319" s="5">
        <v>7.5164012374275863E-2</v>
      </c>
      <c r="P319" s="2">
        <v>3</v>
      </c>
      <c r="Q319" s="2">
        <v>3</v>
      </c>
      <c r="R319" s="2">
        <v>1</v>
      </c>
      <c r="S319" s="3">
        <v>1</v>
      </c>
      <c r="T319" s="3">
        <v>9</v>
      </c>
      <c r="U319" s="3">
        <v>2</v>
      </c>
      <c r="V319" s="3">
        <v>3</v>
      </c>
      <c r="W319" s="3">
        <v>2</v>
      </c>
      <c r="X319" s="4">
        <v>2</v>
      </c>
      <c r="Y319" s="3">
        <f>U319*V319*W319*X319</f>
        <v>24</v>
      </c>
      <c r="Z319" s="3">
        <v>4</v>
      </c>
      <c r="AA319" s="3">
        <v>3.74</v>
      </c>
      <c r="AB319" s="3">
        <v>5</v>
      </c>
      <c r="AC319" s="3">
        <v>5</v>
      </c>
      <c r="AD319" s="3">
        <f>Z319*AA319*AB319*AC319</f>
        <v>374.00000000000006</v>
      </c>
      <c r="AE319" s="3">
        <f>T319+Y319+AD319</f>
        <v>407.00000000000006</v>
      </c>
      <c r="AF319" s="4">
        <v>113.7011108</v>
      </c>
      <c r="AG319" s="4">
        <v>34.027465800000002</v>
      </c>
      <c r="AH319" s="2" t="s">
        <v>36</v>
      </c>
      <c r="AI319" s="2" t="s">
        <v>37</v>
      </c>
      <c r="AJ319" s="2" t="s">
        <v>38</v>
      </c>
      <c r="AK319" s="2" t="s">
        <v>39</v>
      </c>
    </row>
    <row r="320" spans="1:37" x14ac:dyDescent="0.2">
      <c r="A320" s="2">
        <v>5814</v>
      </c>
      <c r="B320" s="3">
        <v>369.36200000000002</v>
      </c>
      <c r="C320" s="3">
        <v>1404651.11803573</v>
      </c>
      <c r="D320" s="3">
        <f>C320/B320</f>
        <v>3802.9118264351227</v>
      </c>
      <c r="E320" s="3">
        <v>17348.114998936599</v>
      </c>
      <c r="F320" s="6">
        <f>E320/C320</f>
        <v>1.2350479614607985E-2</v>
      </c>
      <c r="G320" s="3">
        <v>83.403800000000004</v>
      </c>
      <c r="H320" s="5">
        <v>0.2258050367931731</v>
      </c>
      <c r="I320" s="3">
        <v>373635.07828092767</v>
      </c>
      <c r="J320" s="5">
        <v>8.5215564073089167E-2</v>
      </c>
      <c r="K320" s="5">
        <v>0.32879085942621333</v>
      </c>
      <c r="L320" s="5">
        <v>8.6232466955176376E-2</v>
      </c>
      <c r="M320" s="5">
        <v>0.10193691506517184</v>
      </c>
      <c r="N320" s="5">
        <v>0.32330926770067631</v>
      </c>
      <c r="O320" s="5">
        <v>7.4514926779672974E-2</v>
      </c>
      <c r="P320" s="2">
        <v>2</v>
      </c>
      <c r="Q320" s="2">
        <v>3</v>
      </c>
      <c r="R320" s="2">
        <v>3</v>
      </c>
      <c r="S320" s="3">
        <v>2</v>
      </c>
      <c r="T320" s="3">
        <v>36</v>
      </c>
      <c r="U320" s="3">
        <v>1</v>
      </c>
      <c r="V320" s="3">
        <v>1</v>
      </c>
      <c r="W320" s="3">
        <v>1</v>
      </c>
      <c r="X320" s="4">
        <v>1</v>
      </c>
      <c r="Y320" s="3">
        <f>U320*V320*W320*X320</f>
        <v>1</v>
      </c>
      <c r="Z320" s="3">
        <v>5</v>
      </c>
      <c r="AA320" s="3">
        <v>3.24</v>
      </c>
      <c r="AB320" s="3">
        <v>5</v>
      </c>
      <c r="AC320" s="3">
        <v>5</v>
      </c>
      <c r="AD320" s="3">
        <f>Z320*AA320*AB320*AC320</f>
        <v>405.00000000000006</v>
      </c>
      <c r="AE320" s="3">
        <f>T320+Y320+AD320</f>
        <v>442.00000000000006</v>
      </c>
      <c r="AF320" s="4">
        <v>113.8281097</v>
      </c>
      <c r="AG320" s="4">
        <v>35.246791799999997</v>
      </c>
      <c r="AH320" s="2" t="s">
        <v>36</v>
      </c>
      <c r="AI320" s="2" t="s">
        <v>37</v>
      </c>
      <c r="AJ320" s="2" t="s">
        <v>38</v>
      </c>
      <c r="AK320" s="2" t="s">
        <v>39</v>
      </c>
    </row>
    <row r="321" spans="1:37" x14ac:dyDescent="0.2">
      <c r="A321" s="2">
        <v>5835</v>
      </c>
      <c r="B321" s="3">
        <v>94.697400000000002</v>
      </c>
      <c r="C321" s="3">
        <v>206709.667127049</v>
      </c>
      <c r="D321" s="3">
        <f>C321/B321</f>
        <v>2182.8441660177473</v>
      </c>
      <c r="E321" s="3">
        <v>3302.6253645420002</v>
      </c>
      <c r="F321" s="6">
        <f>E321/C321</f>
        <v>1.5977121004757473E-2</v>
      </c>
      <c r="G321" s="3">
        <v>22.114100000000001</v>
      </c>
      <c r="H321" s="5">
        <v>0.23352383486769429</v>
      </c>
      <c r="I321" s="3">
        <v>73562.343221672403</v>
      </c>
      <c r="J321" s="5">
        <v>0.1047130697283786</v>
      </c>
      <c r="K321" s="5">
        <v>0.36884553615171772</v>
      </c>
      <c r="L321" s="5">
        <v>0.10184505057429988</v>
      </c>
      <c r="M321" s="5">
        <v>0.13309299064488395</v>
      </c>
      <c r="N321" s="5">
        <v>0.21158974751071735</v>
      </c>
      <c r="O321" s="5">
        <v>7.9913605390002515E-2</v>
      </c>
      <c r="P321" s="2">
        <v>1</v>
      </c>
      <c r="Q321" s="2">
        <v>1</v>
      </c>
      <c r="R321" s="2">
        <v>3</v>
      </c>
      <c r="S321" s="3">
        <v>2.25</v>
      </c>
      <c r="T321" s="3">
        <v>6.75</v>
      </c>
      <c r="U321" s="3">
        <v>1</v>
      </c>
      <c r="V321" s="3">
        <v>5</v>
      </c>
      <c r="W321" s="3">
        <v>2</v>
      </c>
      <c r="X321" s="4">
        <v>2</v>
      </c>
      <c r="Y321" s="3">
        <f>U321*V321*W321*X321</f>
        <v>20</v>
      </c>
      <c r="Z321" s="3">
        <v>2</v>
      </c>
      <c r="AA321" s="3">
        <v>2.3199999999999998</v>
      </c>
      <c r="AB321" s="3">
        <v>4</v>
      </c>
      <c r="AC321" s="3">
        <v>5</v>
      </c>
      <c r="AD321" s="3">
        <f>Z321*AA321*AB321*AC321</f>
        <v>92.8</v>
      </c>
      <c r="AE321" s="3">
        <f>T321+Y321+AD321</f>
        <v>119.55</v>
      </c>
      <c r="AF321" s="4">
        <v>113.8303299</v>
      </c>
      <c r="AG321" s="4">
        <v>36.095970199999996</v>
      </c>
      <c r="AH321" s="2" t="s">
        <v>36</v>
      </c>
      <c r="AI321" s="2" t="s">
        <v>37</v>
      </c>
      <c r="AJ321" s="2" t="s">
        <v>38</v>
      </c>
      <c r="AK321" s="2" t="s">
        <v>39</v>
      </c>
    </row>
    <row r="322" spans="1:37" x14ac:dyDescent="0.2">
      <c r="A322" s="2">
        <v>5850</v>
      </c>
      <c r="B322" s="3">
        <v>43.7849</v>
      </c>
      <c r="C322" s="3">
        <v>91382.871848388197</v>
      </c>
      <c r="D322" s="3">
        <f>C322/B322</f>
        <v>2087.0864578516384</v>
      </c>
      <c r="E322" s="3">
        <v>2156.2101221084499</v>
      </c>
      <c r="F322" s="6">
        <f>E322/C322</f>
        <v>2.3595342086488398E-2</v>
      </c>
      <c r="G322" s="3">
        <v>12.5334</v>
      </c>
      <c r="H322" s="5">
        <v>0.28624936907472659</v>
      </c>
      <c r="I322" s="3">
        <v>38677.442250638916</v>
      </c>
      <c r="J322" s="5">
        <v>0.10278491815355228</v>
      </c>
      <c r="K322" s="5">
        <v>0.30501485496297259</v>
      </c>
      <c r="L322" s="5">
        <v>8.4379628270644588E-2</v>
      </c>
      <c r="M322" s="5">
        <v>0.13150325185546072</v>
      </c>
      <c r="N322" s="5">
        <v>0.30806303033100185</v>
      </c>
      <c r="O322" s="5">
        <v>6.8254316426367964E-2</v>
      </c>
      <c r="P322" s="2">
        <v>1</v>
      </c>
      <c r="Q322" s="2">
        <v>1</v>
      </c>
      <c r="R322" s="2">
        <v>1</v>
      </c>
      <c r="S322" s="3">
        <v>2.7</v>
      </c>
      <c r="T322" s="3">
        <v>2.7</v>
      </c>
      <c r="U322" s="3">
        <v>1</v>
      </c>
      <c r="V322" s="3">
        <v>2.38</v>
      </c>
      <c r="W322" s="3">
        <v>1</v>
      </c>
      <c r="X322" s="4">
        <v>2</v>
      </c>
      <c r="Y322" s="3">
        <f>U322*V322*W322*X322</f>
        <v>4.76</v>
      </c>
      <c r="Z322" s="3">
        <v>3</v>
      </c>
      <c r="AA322" s="3">
        <v>2.17</v>
      </c>
      <c r="AB322" s="3">
        <v>4</v>
      </c>
      <c r="AC322" s="3">
        <v>4</v>
      </c>
      <c r="AD322" s="3">
        <f>Z322*AA322*AB322*AC322</f>
        <v>104.16</v>
      </c>
      <c r="AE322" s="3">
        <f>T322+Y322+AD322</f>
        <v>111.61999999999999</v>
      </c>
      <c r="AF322" s="4">
        <v>113.802002</v>
      </c>
      <c r="AG322" s="4">
        <v>35.188423200000003</v>
      </c>
      <c r="AH322" s="2" t="s">
        <v>36</v>
      </c>
      <c r="AI322" s="2" t="s">
        <v>37</v>
      </c>
      <c r="AJ322" s="2" t="s">
        <v>38</v>
      </c>
      <c r="AK322" s="2" t="s">
        <v>39</v>
      </c>
    </row>
    <row r="323" spans="1:37" x14ac:dyDescent="0.2">
      <c r="A323" s="2">
        <v>5866</v>
      </c>
      <c r="B323" s="3">
        <v>39.929400000000001</v>
      </c>
      <c r="C323" s="3">
        <v>170433.725754752</v>
      </c>
      <c r="D323" s="3">
        <f>C323/B323</f>
        <v>4268.3768289719355</v>
      </c>
      <c r="E323" s="3">
        <v>1306.5880994796701</v>
      </c>
      <c r="F323" s="6">
        <f>E323/C323</f>
        <v>7.6662532236125812E-3</v>
      </c>
      <c r="G323" s="3">
        <v>11.259499999999999</v>
      </c>
      <c r="H323" s="5">
        <v>0.28198520388485682</v>
      </c>
      <c r="I323" s="3">
        <v>60850.715087128781</v>
      </c>
      <c r="J323" s="5">
        <v>8.4453362015697891E-2</v>
      </c>
      <c r="K323" s="5">
        <v>0.30883200284070278</v>
      </c>
      <c r="L323" s="5">
        <v>9.1801805656582941E-2</v>
      </c>
      <c r="M323" s="5">
        <v>0.11292181397109215</v>
      </c>
      <c r="N323" s="5">
        <v>0.31156265418571827</v>
      </c>
      <c r="O323" s="5">
        <v>9.0428361330206028E-2</v>
      </c>
      <c r="P323" s="2">
        <v>3</v>
      </c>
      <c r="Q323" s="2">
        <v>3</v>
      </c>
      <c r="R323" s="2">
        <v>1</v>
      </c>
      <c r="S323" s="3">
        <v>3.25</v>
      </c>
      <c r="T323" s="3">
        <v>29.25</v>
      </c>
      <c r="U323" s="3">
        <v>3</v>
      </c>
      <c r="V323" s="3">
        <v>1.7699999999999996</v>
      </c>
      <c r="W323" s="3">
        <v>2</v>
      </c>
      <c r="X323" s="4">
        <v>3.75</v>
      </c>
      <c r="Y323" s="3">
        <f>U323*V323*W323*X323</f>
        <v>39.824999999999989</v>
      </c>
      <c r="Z323" s="3">
        <v>4</v>
      </c>
      <c r="AA323" s="3">
        <v>2.48</v>
      </c>
      <c r="AB323" s="3">
        <v>4</v>
      </c>
      <c r="AC323" s="3">
        <v>4</v>
      </c>
      <c r="AD323" s="3">
        <f>Z323*AA323*AB323*AC323</f>
        <v>158.72</v>
      </c>
      <c r="AE323" s="3">
        <f>T323+Y323+AD323</f>
        <v>227.79499999999999</v>
      </c>
      <c r="AF323" s="4">
        <v>113.93560789999999</v>
      </c>
      <c r="AG323" s="4">
        <v>33.814685799999999</v>
      </c>
      <c r="AH323" s="2" t="s">
        <v>36</v>
      </c>
      <c r="AI323" s="2" t="s">
        <v>37</v>
      </c>
      <c r="AJ323" s="2" t="s">
        <v>38</v>
      </c>
      <c r="AK323" s="2" t="s">
        <v>39</v>
      </c>
    </row>
    <row r="324" spans="1:37" x14ac:dyDescent="0.2">
      <c r="A324" s="2">
        <v>5879</v>
      </c>
      <c r="B324" s="3">
        <v>67.493899999999996</v>
      </c>
      <c r="C324" s="3">
        <v>72746.159273705402</v>
      </c>
      <c r="D324" s="3">
        <f>C324/B324</f>
        <v>1077.8182809662119</v>
      </c>
      <c r="E324" s="3">
        <v>1017.30853539705</v>
      </c>
      <c r="F324" s="6">
        <f>E324/C324</f>
        <v>1.3984360762874848E-2</v>
      </c>
      <c r="G324" s="3">
        <v>5.8821000000000003</v>
      </c>
      <c r="H324" s="5">
        <v>8.7150098008857105E-2</v>
      </c>
      <c r="I324" s="3">
        <v>6562.4023800669402</v>
      </c>
      <c r="J324" s="5">
        <v>0.12824780493959234</v>
      </c>
      <c r="K324" s="5">
        <v>0.2909342976119888</v>
      </c>
      <c r="L324" s="5">
        <v>9.0135797812146354E-2</v>
      </c>
      <c r="M324" s="5">
        <v>0.16179994024033303</v>
      </c>
      <c r="N324" s="5">
        <v>0.24490393431591248</v>
      </c>
      <c r="O324" s="5">
        <v>8.3978225080026975E-2</v>
      </c>
      <c r="P324" s="2">
        <v>1</v>
      </c>
      <c r="Q324" s="2">
        <v>1</v>
      </c>
      <c r="R324" s="2">
        <v>1</v>
      </c>
      <c r="S324" s="3">
        <v>3.15</v>
      </c>
      <c r="T324" s="3">
        <v>3.15</v>
      </c>
      <c r="U324" s="3">
        <v>1</v>
      </c>
      <c r="V324" s="3">
        <v>3</v>
      </c>
      <c r="W324" s="3">
        <v>1</v>
      </c>
      <c r="X324" s="4">
        <v>3.09</v>
      </c>
      <c r="Y324" s="3">
        <f>U324*V324*W324*X324</f>
        <v>9.27</v>
      </c>
      <c r="Z324" s="3">
        <v>2</v>
      </c>
      <c r="AA324" s="3">
        <v>1.87</v>
      </c>
      <c r="AB324" s="3">
        <v>2</v>
      </c>
      <c r="AC324" s="3">
        <v>2</v>
      </c>
      <c r="AD324" s="3">
        <f>Z324*AA324*AB324*AC324</f>
        <v>14.96</v>
      </c>
      <c r="AE324" s="3">
        <f>T324+Y324+AD324</f>
        <v>27.380000000000003</v>
      </c>
      <c r="AF324" s="4">
        <v>114.0110703</v>
      </c>
      <c r="AG324" s="4">
        <v>32.811973600000002</v>
      </c>
      <c r="AH324" s="2" t="s">
        <v>36</v>
      </c>
      <c r="AI324" s="2" t="s">
        <v>37</v>
      </c>
      <c r="AJ324" s="2" t="s">
        <v>38</v>
      </c>
      <c r="AK324" s="2" t="s">
        <v>39</v>
      </c>
    </row>
    <row r="325" spans="1:37" x14ac:dyDescent="0.2">
      <c r="A325" s="2">
        <v>5895</v>
      </c>
      <c r="B325" s="3">
        <v>152.82300000000001</v>
      </c>
      <c r="C325" s="3">
        <v>913009.92150984704</v>
      </c>
      <c r="D325" s="3">
        <f>C325/B325</f>
        <v>5974.2965490132183</v>
      </c>
      <c r="E325" s="3">
        <v>7636.4801818132401</v>
      </c>
      <c r="F325" s="6">
        <f>E325/C325</f>
        <v>8.3640714102917648E-3</v>
      </c>
      <c r="G325" s="3">
        <v>28.2332</v>
      </c>
      <c r="H325" s="5">
        <v>0.18474444291762371</v>
      </c>
      <c r="I325" s="3">
        <f>H325*C325</f>
        <v>168673.50932760004</v>
      </c>
      <c r="J325" s="5">
        <v>7.4885954746226932E-2</v>
      </c>
      <c r="K325" s="5">
        <v>0.3316919557342457</v>
      </c>
      <c r="L325" s="5">
        <v>9.1541921428069439E-2</v>
      </c>
      <c r="M325" s="5">
        <v>9.595215777231042E-2</v>
      </c>
      <c r="N325" s="5">
        <v>0.3246153398114246</v>
      </c>
      <c r="O325" s="5">
        <v>8.1312670507722964E-2</v>
      </c>
      <c r="P325" s="2">
        <v>3</v>
      </c>
      <c r="Q325" s="2">
        <v>4</v>
      </c>
      <c r="R325" s="2">
        <v>1</v>
      </c>
      <c r="S325" s="3">
        <v>3</v>
      </c>
      <c r="T325" s="3">
        <v>36</v>
      </c>
      <c r="U325" s="3">
        <v>2</v>
      </c>
      <c r="V325" s="3">
        <v>3</v>
      </c>
      <c r="W325" s="3">
        <v>3</v>
      </c>
      <c r="X325" s="4">
        <v>1</v>
      </c>
      <c r="Y325" s="3">
        <f>U325*V325*W325*X325</f>
        <v>18</v>
      </c>
      <c r="Z325" s="3">
        <v>2.88</v>
      </c>
      <c r="AA325" s="3">
        <v>3.09</v>
      </c>
      <c r="AB325" s="3">
        <v>3.57</v>
      </c>
      <c r="AC325" s="3">
        <v>4.22</v>
      </c>
      <c r="AD325" s="3">
        <f>Z325*AA325*AB325*AC325</f>
        <v>134.07000767999997</v>
      </c>
      <c r="AE325" s="3">
        <f>T325+Y325+AD325</f>
        <v>188.07000767999997</v>
      </c>
      <c r="AF325" s="4">
        <v>114.04427339999999</v>
      </c>
      <c r="AG325" s="4">
        <v>33.578025799999999</v>
      </c>
      <c r="AH325" s="2" t="s">
        <v>36</v>
      </c>
      <c r="AI325" s="2" t="s">
        <v>37</v>
      </c>
      <c r="AJ325" s="2" t="s">
        <v>38</v>
      </c>
      <c r="AK325" s="2" t="s">
        <v>39</v>
      </c>
    </row>
    <row r="326" spans="1:37" x14ac:dyDescent="0.2">
      <c r="A326" s="2">
        <v>5901</v>
      </c>
      <c r="B326" s="3">
        <v>146.75700000000001</v>
      </c>
      <c r="C326" s="3">
        <v>795798.05675068998</v>
      </c>
      <c r="D326" s="3">
        <f>C326/B326</f>
        <v>5422.5560399210253</v>
      </c>
      <c r="E326" s="3">
        <v>6679.4869034290296</v>
      </c>
      <c r="F326" s="6">
        <f>E326/C326</f>
        <v>8.3934446016391811E-3</v>
      </c>
      <c r="G326" s="3">
        <v>9.7314000000000007</v>
      </c>
      <c r="H326" s="5">
        <v>6.6309613851468746E-2</v>
      </c>
      <c r="I326" s="3">
        <v>42734.225290786802</v>
      </c>
      <c r="J326" s="5">
        <v>8.8852651499152321E-2</v>
      </c>
      <c r="K326" s="5">
        <v>0.31913196006138272</v>
      </c>
      <c r="L326" s="5">
        <v>7.7882652745648651E-2</v>
      </c>
      <c r="M326" s="5">
        <v>0.11193929942044981</v>
      </c>
      <c r="N326" s="5">
        <v>0.32747871153451757</v>
      </c>
      <c r="O326" s="5">
        <v>7.4714724738848992E-2</v>
      </c>
      <c r="P326" s="2">
        <v>3</v>
      </c>
      <c r="Q326" s="2">
        <v>4</v>
      </c>
      <c r="R326" s="2">
        <v>1</v>
      </c>
      <c r="S326" s="3">
        <v>2.9</v>
      </c>
      <c r="T326" s="3">
        <v>34.799999999999997</v>
      </c>
      <c r="U326" s="3">
        <v>2</v>
      </c>
      <c r="V326" s="3">
        <v>2</v>
      </c>
      <c r="W326" s="3">
        <v>2</v>
      </c>
      <c r="X326" s="4">
        <v>4</v>
      </c>
      <c r="Y326" s="3">
        <f>U326*V326*W326*X326</f>
        <v>32</v>
      </c>
      <c r="Z326" s="3">
        <v>3</v>
      </c>
      <c r="AA326" s="3">
        <v>3.41</v>
      </c>
      <c r="AB326" s="3">
        <v>4</v>
      </c>
      <c r="AC326" s="3">
        <v>4</v>
      </c>
      <c r="AD326" s="3">
        <f>Z326*AA326*AB326*AC326</f>
        <v>163.68</v>
      </c>
      <c r="AE326" s="3">
        <f>T326+Y326+AD326</f>
        <v>230.48000000000002</v>
      </c>
      <c r="AF326" s="4">
        <v>114.02857969999999</v>
      </c>
      <c r="AG326" s="4">
        <v>32.989475300000002</v>
      </c>
      <c r="AH326" s="2" t="s">
        <v>36</v>
      </c>
      <c r="AI326" s="2" t="s">
        <v>37</v>
      </c>
      <c r="AJ326" s="2" t="s">
        <v>38</v>
      </c>
      <c r="AK326" s="2" t="s">
        <v>39</v>
      </c>
    </row>
    <row r="327" spans="1:37" x14ac:dyDescent="0.2">
      <c r="A327" s="2">
        <v>5902</v>
      </c>
      <c r="B327" s="3">
        <v>28.5932</v>
      </c>
      <c r="C327" s="3">
        <v>88660.2005032366</v>
      </c>
      <c r="D327" s="3">
        <f>C327/B327</f>
        <v>3100.7442504944042</v>
      </c>
      <c r="E327" s="3">
        <v>776.05832839012101</v>
      </c>
      <c r="F327" s="6">
        <f>E327/C327</f>
        <v>8.753175878073843E-3</v>
      </c>
      <c r="G327" s="3">
        <v>3.7054999999999998</v>
      </c>
      <c r="H327" s="5">
        <v>0.12959374956283309</v>
      </c>
      <c r="I327" s="3">
        <v>11266.232618244894</v>
      </c>
      <c r="J327" s="5">
        <v>8.3328016131897456E-2</v>
      </c>
      <c r="K327" s="5">
        <v>0.29652791692216757</v>
      </c>
      <c r="L327" s="5">
        <v>9.8210867937089122E-2</v>
      </c>
      <c r="M327" s="5">
        <v>0.10482184919304784</v>
      </c>
      <c r="N327" s="5">
        <v>0.32080983915766004</v>
      </c>
      <c r="O327" s="5">
        <v>9.6301510658137968E-2</v>
      </c>
      <c r="P327" s="2">
        <v>2</v>
      </c>
      <c r="Q327" s="2">
        <v>2</v>
      </c>
      <c r="R327" s="2">
        <v>1</v>
      </c>
      <c r="S327" s="3">
        <v>1</v>
      </c>
      <c r="T327" s="3">
        <v>4</v>
      </c>
      <c r="U327" s="3">
        <v>2</v>
      </c>
      <c r="V327" s="3">
        <v>1.4800000000000004</v>
      </c>
      <c r="W327" s="3">
        <v>2</v>
      </c>
      <c r="X327" s="4">
        <v>3</v>
      </c>
      <c r="Y327" s="3">
        <f>U327*V327*W327*X327</f>
        <v>17.760000000000005</v>
      </c>
      <c r="Z327" s="3">
        <v>2</v>
      </c>
      <c r="AA327" s="3">
        <v>2.2999999999999998</v>
      </c>
      <c r="AB327" s="3">
        <v>3</v>
      </c>
      <c r="AC327" s="3">
        <v>2</v>
      </c>
      <c r="AD327" s="3">
        <f>Z327*AA327*AB327*AC327</f>
        <v>27.599999999999998</v>
      </c>
      <c r="AE327" s="3">
        <f>T327+Y327+AD327</f>
        <v>49.36</v>
      </c>
      <c r="AF327" s="4">
        <v>114.01233670000001</v>
      </c>
      <c r="AG327" s="4">
        <v>33.149578099999999</v>
      </c>
      <c r="AH327" s="2" t="s">
        <v>36</v>
      </c>
      <c r="AI327" s="2" t="s">
        <v>37</v>
      </c>
      <c r="AJ327" s="2" t="s">
        <v>38</v>
      </c>
      <c r="AK327" s="2" t="s">
        <v>39</v>
      </c>
    </row>
    <row r="328" spans="1:37" x14ac:dyDescent="0.2">
      <c r="A328" s="2">
        <v>5931</v>
      </c>
      <c r="B328" s="3">
        <v>22.991800000000001</v>
      </c>
      <c r="C328" s="3">
        <v>24553.434862851798</v>
      </c>
      <c r="D328" s="3">
        <f>C328/B328</f>
        <v>1067.9213833998119</v>
      </c>
      <c r="E328" s="3">
        <v>461.35654354095402</v>
      </c>
      <c r="F328" s="6">
        <f>E328/C328</f>
        <v>1.8789898281766065E-2</v>
      </c>
      <c r="G328" s="3">
        <v>2.7136999999999998</v>
      </c>
      <c r="H328" s="5">
        <v>0.11802903643907831</v>
      </c>
      <c r="I328" s="3">
        <v>4076.0147443871288</v>
      </c>
      <c r="J328" s="5">
        <v>0.1092571560474434</v>
      </c>
      <c r="K328" s="5">
        <v>0.30121613365128014</v>
      </c>
      <c r="L328" s="5">
        <v>7.838457131945771E-2</v>
      </c>
      <c r="M328" s="5">
        <v>0.14073969429226485</v>
      </c>
      <c r="N328" s="5">
        <v>0.29476053189919499</v>
      </c>
      <c r="O328" s="5">
        <v>7.5641912790358881E-2</v>
      </c>
      <c r="P328" s="2">
        <v>1</v>
      </c>
      <c r="Q328" s="2">
        <v>1</v>
      </c>
      <c r="R328" s="2">
        <v>3</v>
      </c>
      <c r="S328" s="3">
        <v>3.31</v>
      </c>
      <c r="T328" s="3">
        <v>9.93</v>
      </c>
      <c r="U328" s="3">
        <v>1</v>
      </c>
      <c r="V328" s="3">
        <v>2.21</v>
      </c>
      <c r="W328" s="3">
        <v>1</v>
      </c>
      <c r="X328" s="4">
        <v>4.0999999999999996</v>
      </c>
      <c r="Y328" s="3">
        <f>U328*V328*W328*X328</f>
        <v>9.0609999999999999</v>
      </c>
      <c r="Z328" s="3">
        <v>1</v>
      </c>
      <c r="AA328" s="3">
        <v>1.91</v>
      </c>
      <c r="AB328" s="3">
        <v>2</v>
      </c>
      <c r="AC328" s="3">
        <v>2</v>
      </c>
      <c r="AD328" s="3">
        <f>Z328*AA328*AB328*AC328</f>
        <v>7.64</v>
      </c>
      <c r="AE328" s="3">
        <f>T328+Y328+AD328</f>
        <v>26.631</v>
      </c>
      <c r="AF328" s="4">
        <v>114.0756378</v>
      </c>
      <c r="AG328" s="4">
        <v>35.287052199999998</v>
      </c>
      <c r="AH328" s="2" t="s">
        <v>36</v>
      </c>
      <c r="AI328" s="2" t="s">
        <v>37</v>
      </c>
      <c r="AJ328" s="2" t="s">
        <v>38</v>
      </c>
      <c r="AK328" s="2" t="s">
        <v>39</v>
      </c>
    </row>
    <row r="329" spans="1:37" x14ac:dyDescent="0.2">
      <c r="A329" s="2">
        <v>5932</v>
      </c>
      <c r="B329" s="3">
        <v>132.74299999999999</v>
      </c>
      <c r="C329" s="3">
        <v>372138.01764451002</v>
      </c>
      <c r="D329" s="3">
        <f>C329/B329</f>
        <v>2803.4473956781903</v>
      </c>
      <c r="E329" s="3">
        <v>6360.6943705081903</v>
      </c>
      <c r="F329" s="6">
        <f>E329/C329</f>
        <v>1.7092299278555118E-2</v>
      </c>
      <c r="G329" s="3">
        <v>6.6280000000000001</v>
      </c>
      <c r="H329" s="5">
        <v>4.9931069811590817E-2</v>
      </c>
      <c r="I329" s="3">
        <v>22550.468921148386</v>
      </c>
      <c r="J329" s="5">
        <v>8.7525052985261961E-2</v>
      </c>
      <c r="K329" s="5">
        <v>0.32790127739364461</v>
      </c>
      <c r="L329" s="5">
        <v>8.6751832565341719E-2</v>
      </c>
      <c r="M329" s="5">
        <v>0.10314071875676774</v>
      </c>
      <c r="N329" s="5">
        <v>0.31012272585864686</v>
      </c>
      <c r="O329" s="5">
        <v>8.4558392440337096E-2</v>
      </c>
      <c r="P329" s="2">
        <v>1</v>
      </c>
      <c r="Q329" s="2">
        <v>2</v>
      </c>
      <c r="R329" s="2">
        <v>1</v>
      </c>
      <c r="S329" s="3">
        <v>4</v>
      </c>
      <c r="T329" s="3">
        <v>8</v>
      </c>
      <c r="U329" s="3">
        <v>1</v>
      </c>
      <c r="V329" s="3">
        <v>2</v>
      </c>
      <c r="W329" s="3">
        <v>1</v>
      </c>
      <c r="X329" s="4">
        <v>2</v>
      </c>
      <c r="Y329" s="3">
        <f>U329*V329*W329*X329</f>
        <v>4</v>
      </c>
      <c r="Z329" s="3">
        <v>3</v>
      </c>
      <c r="AA329" s="3">
        <v>2</v>
      </c>
      <c r="AB329" s="3">
        <v>3</v>
      </c>
      <c r="AC329" s="3">
        <v>3</v>
      </c>
      <c r="AD329" s="3">
        <f>Z329*AA329*AB329*AC329</f>
        <v>54</v>
      </c>
      <c r="AE329" s="3">
        <f>T329+Y329+AD329</f>
        <v>66</v>
      </c>
      <c r="AF329" s="4">
        <v>114.116272</v>
      </c>
      <c r="AG329" s="4">
        <v>32.119174999999998</v>
      </c>
      <c r="AH329" s="2" t="s">
        <v>36</v>
      </c>
      <c r="AI329" s="2" t="s">
        <v>37</v>
      </c>
      <c r="AJ329" s="2" t="s">
        <v>38</v>
      </c>
      <c r="AK329" s="2" t="s">
        <v>39</v>
      </c>
    </row>
    <row r="330" spans="1:37" x14ac:dyDescent="0.2">
      <c r="A330" s="2">
        <v>5936</v>
      </c>
      <c r="B330" s="3">
        <v>359.07400000000001</v>
      </c>
      <c r="C330" s="3">
        <v>1806080.48407062</v>
      </c>
      <c r="D330" s="3">
        <f>C330/B330</f>
        <v>5029.8280690626998</v>
      </c>
      <c r="E330" s="3">
        <v>15798.687890768</v>
      </c>
      <c r="F330" s="6">
        <f>E330/C330</f>
        <v>8.747499366783618E-3</v>
      </c>
      <c r="G330" s="3">
        <v>76.304699999999997</v>
      </c>
      <c r="H330" s="5">
        <v>0.21250410778836679</v>
      </c>
      <c r="I330" s="3">
        <v>325531.85515938222</v>
      </c>
      <c r="J330" s="5">
        <v>8.9507026408063656E-2</v>
      </c>
      <c r="K330" s="5">
        <v>0.33556312411975575</v>
      </c>
      <c r="L330" s="5">
        <v>8.2763547590435554E-2</v>
      </c>
      <c r="M330" s="5">
        <v>0.11189584443575838</v>
      </c>
      <c r="N330" s="5">
        <v>0.31126513877354611</v>
      </c>
      <c r="O330" s="5">
        <v>6.9005318672440502E-2</v>
      </c>
      <c r="P330" s="2">
        <v>2</v>
      </c>
      <c r="Q330" s="2">
        <v>4</v>
      </c>
      <c r="R330" s="2">
        <v>3</v>
      </c>
      <c r="S330" s="3">
        <v>2</v>
      </c>
      <c r="T330" s="3">
        <v>48</v>
      </c>
      <c r="U330" s="3">
        <v>2</v>
      </c>
      <c r="V330" s="3">
        <v>4</v>
      </c>
      <c r="W330" s="3">
        <v>1</v>
      </c>
      <c r="X330" s="4">
        <v>1</v>
      </c>
      <c r="Y330" s="3">
        <f>U330*V330*W330*X330</f>
        <v>8</v>
      </c>
      <c r="Z330" s="3">
        <v>4</v>
      </c>
      <c r="AA330" s="3">
        <v>3</v>
      </c>
      <c r="AB330" s="3">
        <v>5</v>
      </c>
      <c r="AC330" s="3">
        <v>5</v>
      </c>
      <c r="AD330" s="3">
        <f>Z330*AA330*AB330*AC330</f>
        <v>300</v>
      </c>
      <c r="AE330" s="3">
        <f>T330+Y330+AD330</f>
        <v>356</v>
      </c>
      <c r="AF330" s="4">
        <v>114.28303529999999</v>
      </c>
      <c r="AG330" s="4">
        <v>36.110820799999999</v>
      </c>
      <c r="AH330" s="2" t="s">
        <v>36</v>
      </c>
      <c r="AI330" s="2" t="s">
        <v>37</v>
      </c>
      <c r="AJ330" s="2" t="s">
        <v>38</v>
      </c>
      <c r="AK330" s="2" t="s">
        <v>39</v>
      </c>
    </row>
    <row r="331" spans="1:37" x14ac:dyDescent="0.2">
      <c r="A331" s="2">
        <v>5970</v>
      </c>
      <c r="B331" s="3">
        <v>44.460500000000003</v>
      </c>
      <c r="C331" s="3">
        <v>232791.534792691</v>
      </c>
      <c r="D331" s="3">
        <f>C331/B331</f>
        <v>5235.9180574372976</v>
      </c>
      <c r="E331" s="3">
        <v>1572.03515625</v>
      </c>
      <c r="F331" s="6">
        <f>E331/C331</f>
        <v>6.7529738899223812E-3</v>
      </c>
      <c r="G331" s="3">
        <v>7.9942000000000002</v>
      </c>
      <c r="H331" s="5">
        <v>0.17980454560789921</v>
      </c>
      <c r="I331" s="3">
        <v>34538.115752184523</v>
      </c>
      <c r="J331" s="5">
        <v>8.570688758184887E-2</v>
      </c>
      <c r="K331" s="5">
        <v>0.32586190577688912</v>
      </c>
      <c r="L331" s="5">
        <v>7.6137115931305732E-2</v>
      </c>
      <c r="M331" s="5">
        <v>0.10598648232603355</v>
      </c>
      <c r="N331" s="5">
        <v>0.3403540220943993</v>
      </c>
      <c r="O331" s="5">
        <v>6.5953586289523344E-2</v>
      </c>
      <c r="P331" s="2">
        <v>3</v>
      </c>
      <c r="Q331" s="2">
        <v>4</v>
      </c>
      <c r="R331" s="2">
        <v>3</v>
      </c>
      <c r="S331" s="3">
        <v>2.74</v>
      </c>
      <c r="T331" s="3">
        <v>98.640000000000015</v>
      </c>
      <c r="U331" s="3">
        <v>3</v>
      </c>
      <c r="V331" s="3">
        <v>2</v>
      </c>
      <c r="W331" s="3">
        <v>3</v>
      </c>
      <c r="X331" s="4">
        <v>3</v>
      </c>
      <c r="Y331" s="3">
        <f>U331*V331*W331*X331</f>
        <v>54</v>
      </c>
      <c r="Z331" s="3">
        <v>2</v>
      </c>
      <c r="AA331" s="3">
        <v>2.4500000000000002</v>
      </c>
      <c r="AB331" s="3">
        <v>4</v>
      </c>
      <c r="AC331" s="3">
        <v>4</v>
      </c>
      <c r="AD331" s="3">
        <f>Z331*AA331*AB331*AC331</f>
        <v>78.400000000000006</v>
      </c>
      <c r="AE331" s="3">
        <f>T331+Y331+AD331</f>
        <v>231.04000000000002</v>
      </c>
      <c r="AF331" s="4">
        <v>114.17003630000001</v>
      </c>
      <c r="AG331" s="4">
        <v>35.894882199999998</v>
      </c>
      <c r="AH331" s="2" t="s">
        <v>36</v>
      </c>
      <c r="AI331" s="2" t="s">
        <v>37</v>
      </c>
      <c r="AJ331" s="2" t="s">
        <v>38</v>
      </c>
      <c r="AK331" s="2" t="s">
        <v>39</v>
      </c>
    </row>
    <row r="332" spans="1:37" x14ac:dyDescent="0.2">
      <c r="A332" s="2">
        <v>6012</v>
      </c>
      <c r="B332" s="3">
        <v>117.91200000000001</v>
      </c>
      <c r="C332" s="3">
        <v>389890.41278224502</v>
      </c>
      <c r="D332" s="3">
        <f>C332/B332</f>
        <v>3306.6219959142836</v>
      </c>
      <c r="E332" s="3">
        <v>5316.2961648702603</v>
      </c>
      <c r="F332" s="6">
        <f>E332/C332</f>
        <v>1.3635360066777092E-2</v>
      </c>
      <c r="G332" s="3">
        <v>20.973500000000001</v>
      </c>
      <c r="H332" s="5">
        <v>0.17787417735260189</v>
      </c>
      <c r="I332" s="3">
        <v>69345.315285975987</v>
      </c>
      <c r="J332" s="5">
        <v>0.11536310607787176</v>
      </c>
      <c r="K332" s="5">
        <v>0.29725696779860478</v>
      </c>
      <c r="L332" s="5">
        <v>7.4696836023318974E-2</v>
      </c>
      <c r="M332" s="5">
        <v>0.15087257776905832</v>
      </c>
      <c r="N332" s="5">
        <v>0.29388906833122486</v>
      </c>
      <c r="O332" s="5">
        <v>6.7921443999921227E-2</v>
      </c>
      <c r="P332" s="2">
        <v>1</v>
      </c>
      <c r="Q332" s="2">
        <v>2</v>
      </c>
      <c r="R332" s="2">
        <v>2</v>
      </c>
      <c r="S332" s="3">
        <v>1</v>
      </c>
      <c r="T332" s="3">
        <v>4</v>
      </c>
      <c r="U332" s="3">
        <v>1</v>
      </c>
      <c r="V332" s="3">
        <v>2.27</v>
      </c>
      <c r="W332" s="3">
        <v>2</v>
      </c>
      <c r="X332" s="4">
        <v>1</v>
      </c>
      <c r="Y332" s="3">
        <f>U332*V332*W332*X332</f>
        <v>4.54</v>
      </c>
      <c r="Z332" s="3">
        <v>4</v>
      </c>
      <c r="AA332" s="3">
        <v>2.23</v>
      </c>
      <c r="AB332" s="3">
        <v>4</v>
      </c>
      <c r="AC332" s="3">
        <v>5</v>
      </c>
      <c r="AD332" s="3">
        <f>Z332*AA332*AB332*AC332</f>
        <v>178.4</v>
      </c>
      <c r="AE332" s="3">
        <f>T332+Y332+AD332</f>
        <v>186.94</v>
      </c>
      <c r="AF332" s="4">
        <v>114.2881393</v>
      </c>
      <c r="AG332" s="4">
        <v>35.737003299999998</v>
      </c>
      <c r="AH332" s="2" t="s">
        <v>36</v>
      </c>
      <c r="AI332" s="2" t="s">
        <v>37</v>
      </c>
      <c r="AJ332" s="2" t="s">
        <v>38</v>
      </c>
      <c r="AK332" s="2" t="s">
        <v>39</v>
      </c>
    </row>
    <row r="333" spans="1:37" x14ac:dyDescent="0.2">
      <c r="A333" s="2">
        <v>6056</v>
      </c>
      <c r="B333" s="3">
        <v>64.522400000000005</v>
      </c>
      <c r="C333" s="3">
        <v>141570.02917313899</v>
      </c>
      <c r="D333" s="3">
        <f>C333/B333</f>
        <v>2194.122183507417</v>
      </c>
      <c r="E333" s="3">
        <v>3306.8210873603798</v>
      </c>
      <c r="F333" s="6">
        <f>E333/C333</f>
        <v>2.3358200225530538E-2</v>
      </c>
      <c r="G333" s="3">
        <v>14.4383</v>
      </c>
      <c r="H333" s="5">
        <v>0.22377189937138109</v>
      </c>
      <c r="I333" s="3">
        <v>36044.282463144584</v>
      </c>
      <c r="J333" s="5">
        <v>0.10904372830931917</v>
      </c>
      <c r="K333" s="5">
        <v>0.3210513316295886</v>
      </c>
      <c r="L333" s="5">
        <v>8.2480650086877161E-2</v>
      </c>
      <c r="M333" s="5">
        <v>0.13921859255963914</v>
      </c>
      <c r="N333" s="5">
        <v>0.27523443729053637</v>
      </c>
      <c r="O333" s="5">
        <v>7.2971260124039525E-2</v>
      </c>
      <c r="P333" s="2">
        <v>1</v>
      </c>
      <c r="Q333" s="2">
        <v>1</v>
      </c>
      <c r="R333" s="2">
        <v>3</v>
      </c>
      <c r="S333" s="3">
        <v>3.04</v>
      </c>
      <c r="T333" s="3">
        <v>9.120000000000001</v>
      </c>
      <c r="U333" s="3">
        <v>1</v>
      </c>
      <c r="V333" s="3">
        <v>3</v>
      </c>
      <c r="W333" s="3">
        <v>2</v>
      </c>
      <c r="X333" s="4">
        <v>1</v>
      </c>
      <c r="Y333" s="3">
        <f>U333*V333*W333*X333</f>
        <v>6</v>
      </c>
      <c r="Z333" s="3">
        <v>3</v>
      </c>
      <c r="AA333" s="3">
        <v>2.17</v>
      </c>
      <c r="AB333" s="3">
        <v>4</v>
      </c>
      <c r="AC333" s="3">
        <v>4</v>
      </c>
      <c r="AD333" s="3">
        <f>Z333*AA333*AB333*AC333</f>
        <v>104.16</v>
      </c>
      <c r="AE333" s="3">
        <f>T333+Y333+AD333</f>
        <v>119.28</v>
      </c>
      <c r="AF333" s="4">
        <v>114.3629913</v>
      </c>
      <c r="AG333" s="4">
        <v>35.919670099999998</v>
      </c>
      <c r="AH333" s="2" t="s">
        <v>36</v>
      </c>
      <c r="AI333" s="2" t="s">
        <v>37</v>
      </c>
      <c r="AJ333" s="2" t="s">
        <v>38</v>
      </c>
      <c r="AK333" s="2" t="s">
        <v>39</v>
      </c>
    </row>
    <row r="334" spans="1:37" x14ac:dyDescent="0.2">
      <c r="A334" s="2">
        <v>6066</v>
      </c>
      <c r="B334" s="3">
        <v>221.542</v>
      </c>
      <c r="C334" s="3">
        <v>1096379.00288732</v>
      </c>
      <c r="D334" s="3">
        <f>C334/B334</f>
        <v>4948.8539549490388</v>
      </c>
      <c r="E334" s="3">
        <v>11130.1133022308</v>
      </c>
      <c r="F334" s="6">
        <f>E334/C334</f>
        <v>1.015170235194179E-2</v>
      </c>
      <c r="G334" s="3">
        <v>43.805500000000002</v>
      </c>
      <c r="H334" s="5">
        <v>0.19773000153469769</v>
      </c>
      <c r="I334" s="3">
        <f>H334*C334</f>
        <v>216787.02192352011</v>
      </c>
      <c r="J334" s="5">
        <v>7.312763271106229E-2</v>
      </c>
      <c r="K334" s="5">
        <v>0.33379314668417071</v>
      </c>
      <c r="L334" s="5">
        <v>9.5130701257784236E-2</v>
      </c>
      <c r="M334" s="5">
        <v>8.6914580750492063E-2</v>
      </c>
      <c r="N334" s="5">
        <v>0.32865059188455503</v>
      </c>
      <c r="O334" s="5">
        <v>8.2383346711935715E-2</v>
      </c>
      <c r="P334" s="2">
        <v>2</v>
      </c>
      <c r="Q334" s="2">
        <v>4</v>
      </c>
      <c r="R334" s="2">
        <v>3</v>
      </c>
      <c r="S334" s="3">
        <v>5</v>
      </c>
      <c r="T334" s="3">
        <v>120</v>
      </c>
      <c r="U334" s="3">
        <v>2</v>
      </c>
      <c r="V334" s="3">
        <v>4</v>
      </c>
      <c r="W334" s="3">
        <v>2</v>
      </c>
      <c r="X334" s="4">
        <v>1</v>
      </c>
      <c r="Y334" s="3">
        <f>U334*V334*W334*X334</f>
        <v>16</v>
      </c>
      <c r="Z334" s="3">
        <v>2.96</v>
      </c>
      <c r="AA334" s="3">
        <v>3.2</v>
      </c>
      <c r="AB334" s="3">
        <v>3.43</v>
      </c>
      <c r="AC334" s="3">
        <v>3.73</v>
      </c>
      <c r="AD334" s="3">
        <f>Z334*AA334*AB334*AC334</f>
        <v>121.18382079999999</v>
      </c>
      <c r="AE334" s="3">
        <f>T334+Y334+AD334</f>
        <v>257.18382079999998</v>
      </c>
      <c r="AF334" s="4">
        <v>114.2934113</v>
      </c>
      <c r="AG334" s="4">
        <v>34.793735499999997</v>
      </c>
      <c r="AH334" s="2" t="s">
        <v>36</v>
      </c>
      <c r="AI334" s="2" t="s">
        <v>37</v>
      </c>
      <c r="AJ334" s="2" t="s">
        <v>38</v>
      </c>
      <c r="AK334" s="2" t="s">
        <v>39</v>
      </c>
    </row>
    <row r="335" spans="1:37" x14ac:dyDescent="0.2">
      <c r="A335" s="2">
        <v>6097</v>
      </c>
      <c r="B335" s="3">
        <v>23.115300000000001</v>
      </c>
      <c r="C335" s="3">
        <v>70238.230661356298</v>
      </c>
      <c r="D335" s="3">
        <f>C335/B335</f>
        <v>3038.6034644307579</v>
      </c>
      <c r="E335" s="3">
        <v>598.37569987773804</v>
      </c>
      <c r="F335" s="6">
        <f>E335/C335</f>
        <v>8.5192308269085235E-3</v>
      </c>
      <c r="G335" s="3">
        <v>8.0458999999999996</v>
      </c>
      <c r="H335" s="5">
        <v>0.34807681492344889</v>
      </c>
      <c r="I335" s="3">
        <v>28940.498699995238</v>
      </c>
      <c r="J335" s="5">
        <v>0.10441722760613956</v>
      </c>
      <c r="K335" s="5">
        <v>0.29903886019210085</v>
      </c>
      <c r="L335" s="5">
        <v>8.3273727647867946E-2</v>
      </c>
      <c r="M335" s="5">
        <v>0.13612837207234463</v>
      </c>
      <c r="N335" s="5">
        <v>0.29782942187757311</v>
      </c>
      <c r="O335" s="5">
        <v>7.9312390603973867E-2</v>
      </c>
      <c r="P335" s="2">
        <v>3</v>
      </c>
      <c r="Q335" s="2">
        <v>2</v>
      </c>
      <c r="R335" s="2">
        <v>2</v>
      </c>
      <c r="S335" s="3">
        <v>2.2000000000000002</v>
      </c>
      <c r="T335" s="3">
        <v>26.400000000000002</v>
      </c>
      <c r="U335" s="3">
        <v>2</v>
      </c>
      <c r="V335" s="3">
        <v>2.02</v>
      </c>
      <c r="W335" s="3">
        <v>1</v>
      </c>
      <c r="X335" s="4">
        <v>2</v>
      </c>
      <c r="Y335" s="3">
        <f>U335*V335*W335*X335</f>
        <v>8.08</v>
      </c>
      <c r="Z335" s="3">
        <v>3</v>
      </c>
      <c r="AA335" s="3">
        <v>2.5499999999999998</v>
      </c>
      <c r="AB335" s="3">
        <v>4</v>
      </c>
      <c r="AC335" s="3">
        <v>4</v>
      </c>
      <c r="AD335" s="3">
        <f>Z335*AA335*AB335*AC335</f>
        <v>122.39999999999999</v>
      </c>
      <c r="AE335" s="3">
        <f>T335+Y335+AD335</f>
        <v>156.88</v>
      </c>
      <c r="AF335" s="4">
        <v>114.4434509</v>
      </c>
      <c r="AG335" s="4">
        <v>34.745464300000002</v>
      </c>
      <c r="AH335" s="2" t="s">
        <v>36</v>
      </c>
      <c r="AI335" s="2" t="s">
        <v>37</v>
      </c>
      <c r="AJ335" s="2" t="s">
        <v>38</v>
      </c>
      <c r="AK335" s="2" t="s">
        <v>39</v>
      </c>
    </row>
    <row r="336" spans="1:37" x14ac:dyDescent="0.2">
      <c r="A336" s="2">
        <v>6171</v>
      </c>
      <c r="B336" s="3">
        <v>147.839</v>
      </c>
      <c r="C336" s="3">
        <v>741906.30062102899</v>
      </c>
      <c r="D336" s="3">
        <f>C336/B336</f>
        <v>5018.3395492463351</v>
      </c>
      <c r="E336" s="3">
        <v>6398.1522209644299</v>
      </c>
      <c r="F336" s="6">
        <f>E336/C336</f>
        <v>8.6239356851515025E-3</v>
      </c>
      <c r="G336" s="3">
        <v>28.534500000000001</v>
      </c>
      <c r="H336" s="5">
        <v>0.19301063995292181</v>
      </c>
      <c r="I336" s="3">
        <v>131374.42917971578</v>
      </c>
      <c r="J336" s="5">
        <v>9.6668843747963223E-2</v>
      </c>
      <c r="K336" s="5">
        <v>0.3249401362648906</v>
      </c>
      <c r="L336" s="5">
        <v>8.0009675472676761E-2</v>
      </c>
      <c r="M336" s="5">
        <v>0.12676751911260664</v>
      </c>
      <c r="N336" s="5">
        <v>0.30484466465960541</v>
      </c>
      <c r="O336" s="5">
        <v>6.6769160742257305E-2</v>
      </c>
      <c r="P336" s="2">
        <v>3</v>
      </c>
      <c r="Q336" s="2">
        <v>4</v>
      </c>
      <c r="R336" s="2">
        <v>1</v>
      </c>
      <c r="S336" s="3">
        <v>4</v>
      </c>
      <c r="T336" s="3">
        <v>48</v>
      </c>
      <c r="U336" s="3">
        <v>2</v>
      </c>
      <c r="V336" s="3">
        <v>3</v>
      </c>
      <c r="W336" s="3">
        <v>1</v>
      </c>
      <c r="X336" s="4">
        <v>5</v>
      </c>
      <c r="Y336" s="3">
        <f>U336*V336*W336*X336</f>
        <v>30</v>
      </c>
      <c r="Z336" s="3">
        <v>4</v>
      </c>
      <c r="AA336" s="3">
        <v>2.9</v>
      </c>
      <c r="AB336" s="3">
        <v>5</v>
      </c>
      <c r="AC336" s="3">
        <v>5</v>
      </c>
      <c r="AD336" s="3">
        <f>Z336*AA336*AB336*AC336</f>
        <v>290</v>
      </c>
      <c r="AE336" s="3">
        <f>T336+Y336+AD336</f>
        <v>368</v>
      </c>
      <c r="AF336" s="4">
        <v>114.6493912</v>
      </c>
      <c r="AG336" s="4">
        <v>33.609077499999998</v>
      </c>
      <c r="AH336" s="2" t="s">
        <v>36</v>
      </c>
      <c r="AI336" s="2" t="s">
        <v>37</v>
      </c>
      <c r="AJ336" s="2" t="s">
        <v>38</v>
      </c>
      <c r="AK336" s="2" t="s">
        <v>39</v>
      </c>
    </row>
    <row r="337" spans="1:37" x14ac:dyDescent="0.2">
      <c r="A337" s="2">
        <v>6283</v>
      </c>
      <c r="B337" s="3">
        <v>55.212699999999998</v>
      </c>
      <c r="C337" s="3">
        <v>150956.97144553799</v>
      </c>
      <c r="D337" s="3">
        <f>C337/B337</f>
        <v>2734.098702753859</v>
      </c>
      <c r="E337" s="3">
        <v>1770.15960168838</v>
      </c>
      <c r="F337" s="6">
        <f>E337/C337</f>
        <v>1.1726252750950395E-2</v>
      </c>
      <c r="G337" s="3">
        <v>16.0093</v>
      </c>
      <c r="H337" s="5">
        <v>0.28995683964015528</v>
      </c>
      <c r="I337" s="3">
        <f>H337*C337</f>
        <v>43771.006361997359</v>
      </c>
      <c r="J337" s="5">
        <v>9.9918859931426116E-2</v>
      </c>
      <c r="K337" s="5">
        <v>0.31024009955243192</v>
      </c>
      <c r="L337" s="5">
        <v>9.7284381028860181E-2</v>
      </c>
      <c r="M337" s="5">
        <v>0.13411149574998346</v>
      </c>
      <c r="N337" s="5">
        <v>0.27554519952320167</v>
      </c>
      <c r="O337" s="5">
        <v>8.2899964214096636E-2</v>
      </c>
      <c r="P337" s="2">
        <v>2</v>
      </c>
      <c r="Q337" s="2">
        <v>2</v>
      </c>
      <c r="R337" s="2">
        <v>1</v>
      </c>
      <c r="S337" s="3">
        <v>3</v>
      </c>
      <c r="T337" s="3">
        <v>12</v>
      </c>
      <c r="U337" s="3">
        <v>2</v>
      </c>
      <c r="V337" s="3">
        <v>2</v>
      </c>
      <c r="W337" s="3">
        <v>2</v>
      </c>
      <c r="X337" s="4">
        <v>4</v>
      </c>
      <c r="Y337" s="3">
        <f>U337*V337*W337*X337</f>
        <v>32</v>
      </c>
      <c r="Z337" s="3">
        <v>2.71</v>
      </c>
      <c r="AA337" s="3">
        <v>2.46</v>
      </c>
      <c r="AB337" s="3">
        <v>3.35</v>
      </c>
      <c r="AC337" s="3">
        <v>3.92</v>
      </c>
      <c r="AD337" s="3">
        <f>Z337*AA337*AB337*AC337</f>
        <v>87.545791200000011</v>
      </c>
      <c r="AE337" s="3">
        <f>T337+Y337+AD337</f>
        <v>131.5457912</v>
      </c>
      <c r="AF337" s="4">
        <v>114.89538570000001</v>
      </c>
      <c r="AG337" s="4">
        <v>33.446708700000002</v>
      </c>
      <c r="AH337" s="2" t="s">
        <v>36</v>
      </c>
      <c r="AI337" s="2" t="s">
        <v>37</v>
      </c>
      <c r="AJ337" s="2" t="s">
        <v>38</v>
      </c>
      <c r="AK337" s="2" t="s">
        <v>39</v>
      </c>
    </row>
    <row r="338" spans="1:37" x14ac:dyDescent="0.2">
      <c r="A338" s="2">
        <v>6294</v>
      </c>
      <c r="B338" s="3">
        <v>39.855600000000003</v>
      </c>
      <c r="C338" s="3">
        <v>93462.334906459699</v>
      </c>
      <c r="D338" s="3">
        <f>C338/B338</f>
        <v>2345.0239089728843</v>
      </c>
      <c r="E338" s="3">
        <v>1611.3555111885</v>
      </c>
      <c r="F338" s="6">
        <f>E338/C338</f>
        <v>1.724069394158834E-2</v>
      </c>
      <c r="G338" s="3">
        <v>18.1389</v>
      </c>
      <c r="H338" s="5">
        <v>0.45511546683527537</v>
      </c>
      <c r="I338" s="3">
        <v>50896.472887122516</v>
      </c>
      <c r="J338" s="5">
        <v>0.10419744906930145</v>
      </c>
      <c r="K338" s="5">
        <v>0.30547330905212489</v>
      </c>
      <c r="L338" s="5">
        <v>8.57765899450849E-2</v>
      </c>
      <c r="M338" s="5">
        <v>0.13491952835165322</v>
      </c>
      <c r="N338" s="5">
        <v>0.29498494739533015</v>
      </c>
      <c r="O338" s="5">
        <v>7.4648176186505377E-2</v>
      </c>
      <c r="P338" s="2">
        <v>1</v>
      </c>
      <c r="Q338" s="2">
        <v>2</v>
      </c>
      <c r="R338" s="2">
        <v>3</v>
      </c>
      <c r="S338" s="3">
        <v>2</v>
      </c>
      <c r="T338" s="3">
        <v>12</v>
      </c>
      <c r="U338" s="3">
        <v>1</v>
      </c>
      <c r="V338" s="3">
        <v>5</v>
      </c>
      <c r="W338" s="3">
        <v>2</v>
      </c>
      <c r="X338" s="4">
        <v>4</v>
      </c>
      <c r="Y338" s="3">
        <f>U338*V338*W338*X338</f>
        <v>40</v>
      </c>
      <c r="Z338" s="3">
        <v>3</v>
      </c>
      <c r="AA338" s="3">
        <v>1.89</v>
      </c>
      <c r="AB338" s="3">
        <v>4</v>
      </c>
      <c r="AC338" s="3">
        <v>5</v>
      </c>
      <c r="AD338" s="3">
        <f>Z338*AA338*AB338*AC338</f>
        <v>113.4</v>
      </c>
      <c r="AE338" s="3">
        <f>T338+Y338+AD338</f>
        <v>165.4</v>
      </c>
      <c r="AF338" s="4">
        <v>114.8955917</v>
      </c>
      <c r="AG338" s="4">
        <v>35.968723300000001</v>
      </c>
      <c r="AH338" s="2" t="s">
        <v>36</v>
      </c>
      <c r="AI338" s="2" t="s">
        <v>37</v>
      </c>
      <c r="AJ338" s="2" t="s">
        <v>38</v>
      </c>
      <c r="AK338" s="2" t="s">
        <v>39</v>
      </c>
    </row>
    <row r="339" spans="1:37" x14ac:dyDescent="0.2">
      <c r="A339" s="2">
        <v>6304</v>
      </c>
      <c r="B339" s="3">
        <v>45.103000000000002</v>
      </c>
      <c r="C339" s="3">
        <v>156185.135192608</v>
      </c>
      <c r="D339" s="3">
        <f>C339/B339</f>
        <v>3462.8546924286188</v>
      </c>
      <c r="E339" s="3">
        <v>1237.5877850055599</v>
      </c>
      <c r="F339" s="6">
        <f>E339/C339</f>
        <v>7.9238512901971293E-3</v>
      </c>
      <c r="G339" s="3">
        <v>14.962</v>
      </c>
      <c r="H339" s="5">
        <v>0.33172959670088459</v>
      </c>
      <c r="I339" s="3">
        <v>53031.620246990213</v>
      </c>
      <c r="J339" s="5">
        <v>0.11237607011799035</v>
      </c>
      <c r="K339" s="5">
        <v>0.30149801012828137</v>
      </c>
      <c r="L339" s="5">
        <v>9.49218671033214E-2</v>
      </c>
      <c r="M339" s="5">
        <v>0.14211242458769432</v>
      </c>
      <c r="N339" s="5">
        <v>0.26477272323131101</v>
      </c>
      <c r="O339" s="5">
        <v>8.4318904831401545E-2</v>
      </c>
      <c r="P339" s="2">
        <v>3</v>
      </c>
      <c r="Q339" s="2">
        <v>2</v>
      </c>
      <c r="R339" s="2">
        <v>2</v>
      </c>
      <c r="S339" s="3">
        <v>3.4</v>
      </c>
      <c r="T339" s="3">
        <v>40.799999999999997</v>
      </c>
      <c r="U339" s="3">
        <v>2</v>
      </c>
      <c r="V339" s="3">
        <v>4</v>
      </c>
      <c r="W339" s="3">
        <v>2</v>
      </c>
      <c r="X339" s="4">
        <v>3.23</v>
      </c>
      <c r="Y339" s="3">
        <f>U339*V339*W339*X339</f>
        <v>51.68</v>
      </c>
      <c r="Z339" s="3">
        <v>3</v>
      </c>
      <c r="AA339" s="3">
        <v>4</v>
      </c>
      <c r="AB339" s="3">
        <v>4</v>
      </c>
      <c r="AC339" s="3">
        <v>4</v>
      </c>
      <c r="AD339" s="3">
        <f>Z339*AA339*AB339*AC339</f>
        <v>192</v>
      </c>
      <c r="AE339" s="3">
        <f>T339+Y339+AD339</f>
        <v>284.48</v>
      </c>
      <c r="AF339" s="4">
        <v>114.87346650000001</v>
      </c>
      <c r="AG339" s="4">
        <v>33.734329199999998</v>
      </c>
      <c r="AH339" s="2" t="s">
        <v>36</v>
      </c>
      <c r="AI339" s="2" t="s">
        <v>37</v>
      </c>
      <c r="AJ339" s="2" t="s">
        <v>38</v>
      </c>
      <c r="AK339" s="2" t="s">
        <v>39</v>
      </c>
    </row>
    <row r="340" spans="1:37" x14ac:dyDescent="0.2">
      <c r="A340" s="2">
        <v>6367</v>
      </c>
      <c r="B340" s="3">
        <v>207.72800000000001</v>
      </c>
      <c r="C340" s="3">
        <v>848495.652097855</v>
      </c>
      <c r="D340" s="3">
        <f>C340/B340</f>
        <v>4084.647481792801</v>
      </c>
      <c r="E340" s="3">
        <v>9990.8552944660096</v>
      </c>
      <c r="F340" s="6">
        <f>E340/C340</f>
        <v>1.1774786670696797E-2</v>
      </c>
      <c r="G340" s="3">
        <v>42.042499999999997</v>
      </c>
      <c r="H340" s="5">
        <v>0.20239207039975349</v>
      </c>
      <c r="I340" s="3">
        <v>177379.24398732957</v>
      </c>
      <c r="J340" s="5">
        <v>9.2642103340262127E-2</v>
      </c>
      <c r="K340" s="5">
        <v>0.32624194948508906</v>
      </c>
      <c r="L340" s="5">
        <v>7.8353472762554721E-2</v>
      </c>
      <c r="M340" s="5">
        <v>0.1165676196931861</v>
      </c>
      <c r="N340" s="5">
        <v>0.3146166285852483</v>
      </c>
      <c r="O340" s="5">
        <v>7.1578226133659689E-2</v>
      </c>
      <c r="P340" s="2">
        <v>2</v>
      </c>
      <c r="Q340" s="2">
        <v>3</v>
      </c>
      <c r="R340" s="2">
        <v>2</v>
      </c>
      <c r="S340" s="3">
        <v>2.11</v>
      </c>
      <c r="T340" s="3">
        <v>25.32</v>
      </c>
      <c r="U340" s="3">
        <v>2</v>
      </c>
      <c r="V340" s="3">
        <v>2.4700000000000002</v>
      </c>
      <c r="W340" s="3">
        <v>2</v>
      </c>
      <c r="X340" s="4">
        <v>1</v>
      </c>
      <c r="Y340" s="3">
        <f>U340*V340*W340*X340</f>
        <v>9.8800000000000008</v>
      </c>
      <c r="Z340" s="3">
        <v>4</v>
      </c>
      <c r="AA340" s="3">
        <v>2.33</v>
      </c>
      <c r="AB340" s="3">
        <v>5</v>
      </c>
      <c r="AC340" s="3">
        <v>5</v>
      </c>
      <c r="AD340" s="3">
        <f>Z340*AA340*AB340*AC340</f>
        <v>233</v>
      </c>
      <c r="AE340" s="3">
        <f>T340+Y340+AD340</f>
        <v>268.2</v>
      </c>
      <c r="AF340" s="4">
        <v>115.0267181</v>
      </c>
      <c r="AG340" s="4">
        <v>35.753547699999999</v>
      </c>
      <c r="AH340" s="2" t="s">
        <v>36</v>
      </c>
      <c r="AI340" s="2" t="s">
        <v>37</v>
      </c>
      <c r="AJ340" s="2" t="s">
        <v>38</v>
      </c>
      <c r="AK340" s="2" t="s">
        <v>39</v>
      </c>
    </row>
    <row r="341" spans="1:37" x14ac:dyDescent="0.2">
      <c r="A341" s="2">
        <v>6371</v>
      </c>
      <c r="B341" s="3">
        <v>42.866500000000002</v>
      </c>
      <c r="C341" s="3">
        <v>128590.025492738</v>
      </c>
      <c r="D341" s="3">
        <f>C341/B341</f>
        <v>2999.7789764207014</v>
      </c>
      <c r="E341" s="3">
        <v>1210.4236907362899</v>
      </c>
      <c r="F341" s="6">
        <f>E341/C341</f>
        <v>9.4130449550664987E-3</v>
      </c>
      <c r="G341" s="3">
        <v>17.067399999999999</v>
      </c>
      <c r="H341" s="5">
        <v>0.39815240339192598</v>
      </c>
      <c r="I341" s="3">
        <v>70484.521820069276</v>
      </c>
      <c r="J341" s="5">
        <v>0.10796690542865421</v>
      </c>
      <c r="K341" s="5">
        <v>0.30016260357716529</v>
      </c>
      <c r="L341" s="5">
        <v>0.1016906778336823</v>
      </c>
      <c r="M341" s="5">
        <v>0.13786237672120344</v>
      </c>
      <c r="N341" s="5">
        <v>0.26527181972343716</v>
      </c>
      <c r="O341" s="5">
        <v>8.7045616715857574E-2</v>
      </c>
      <c r="P341" s="2">
        <v>2</v>
      </c>
      <c r="Q341" s="2">
        <v>2</v>
      </c>
      <c r="R341" s="2">
        <v>1</v>
      </c>
      <c r="S341" s="3">
        <v>3</v>
      </c>
      <c r="T341" s="3">
        <v>12</v>
      </c>
      <c r="U341" s="3">
        <v>2</v>
      </c>
      <c r="V341" s="3">
        <v>1.87</v>
      </c>
      <c r="W341" s="3">
        <v>1</v>
      </c>
      <c r="X341" s="4">
        <v>3</v>
      </c>
      <c r="Y341" s="3">
        <f>U341*V341*W341*X341</f>
        <v>11.22</v>
      </c>
      <c r="Z341" s="3">
        <v>4</v>
      </c>
      <c r="AA341" s="3">
        <v>2.5</v>
      </c>
      <c r="AB341" s="3">
        <v>4</v>
      </c>
      <c r="AC341" s="3">
        <v>5</v>
      </c>
      <c r="AD341" s="3">
        <f>Z341*AA341*AB341*AC341</f>
        <v>200</v>
      </c>
      <c r="AE341" s="3">
        <f>T341+Y341+AD341</f>
        <v>223.22</v>
      </c>
      <c r="AF341" s="4">
        <v>115.0861664</v>
      </c>
      <c r="AG341" s="4">
        <v>33.3901939</v>
      </c>
      <c r="AH341" s="2" t="s">
        <v>36</v>
      </c>
      <c r="AI341" s="2" t="s">
        <v>37</v>
      </c>
      <c r="AJ341" s="2" t="s">
        <v>38</v>
      </c>
      <c r="AK341" s="2" t="s">
        <v>39</v>
      </c>
    </row>
    <row r="342" spans="1:37" x14ac:dyDescent="0.2">
      <c r="A342" s="2">
        <v>6390</v>
      </c>
      <c r="B342" s="3">
        <v>25.641300000000001</v>
      </c>
      <c r="C342" s="3">
        <v>54819.166748987001</v>
      </c>
      <c r="D342" s="3">
        <f>C342/B342</f>
        <v>2137.9246274169795</v>
      </c>
      <c r="E342" s="3">
        <v>870.42348313331604</v>
      </c>
      <c r="F342" s="6">
        <f>E342/C342</f>
        <v>1.5878086712242858E-2</v>
      </c>
      <c r="G342" s="3">
        <v>8.3722999999999992</v>
      </c>
      <c r="H342" s="5">
        <v>0.32651620627659278</v>
      </c>
      <c r="I342" s="3">
        <v>27139.047517091563</v>
      </c>
      <c r="J342" s="5">
        <v>0.1004252005578861</v>
      </c>
      <c r="K342" s="5">
        <v>0.30805870140154018</v>
      </c>
      <c r="L342" s="5">
        <v>9.2352632761590892E-2</v>
      </c>
      <c r="M342" s="5">
        <v>0.12715488483729412</v>
      </c>
      <c r="N342" s="5">
        <v>0.29239992414549643</v>
      </c>
      <c r="O342" s="5">
        <v>7.9608656296192293E-2</v>
      </c>
      <c r="P342" s="2">
        <v>1</v>
      </c>
      <c r="Q342" s="2">
        <v>1</v>
      </c>
      <c r="R342" s="2">
        <v>2</v>
      </c>
      <c r="S342" s="3">
        <v>2.41</v>
      </c>
      <c r="T342" s="3">
        <v>4.82</v>
      </c>
      <c r="U342" s="3">
        <v>1</v>
      </c>
      <c r="V342" s="3">
        <v>2.27</v>
      </c>
      <c r="W342" s="3">
        <v>4</v>
      </c>
      <c r="X342" s="4">
        <v>2</v>
      </c>
      <c r="Y342" s="3">
        <f>U342*V342*W342*X342</f>
        <v>18.16</v>
      </c>
      <c r="Z342" s="3">
        <v>3</v>
      </c>
      <c r="AA342" s="3">
        <v>2.27</v>
      </c>
      <c r="AB342" s="3">
        <v>4</v>
      </c>
      <c r="AC342" s="3">
        <v>4</v>
      </c>
      <c r="AD342" s="3">
        <f>Z342*AA342*AB342*AC342</f>
        <v>108.96000000000001</v>
      </c>
      <c r="AE342" s="3">
        <f>T342+Y342+AD342</f>
        <v>131.94</v>
      </c>
      <c r="AF342" s="4">
        <v>115.1076965</v>
      </c>
      <c r="AG342" s="4">
        <v>35.893901800000002</v>
      </c>
      <c r="AH342" s="2" t="s">
        <v>36</v>
      </c>
      <c r="AI342" s="2" t="s">
        <v>37</v>
      </c>
      <c r="AJ342" s="2" t="s">
        <v>38</v>
      </c>
      <c r="AK342" s="2" t="s">
        <v>39</v>
      </c>
    </row>
    <row r="343" spans="1:37" x14ac:dyDescent="0.2">
      <c r="A343" s="2">
        <v>6398</v>
      </c>
      <c r="B343" s="3">
        <v>43.2102</v>
      </c>
      <c r="C343" s="3">
        <v>86158.733525774194</v>
      </c>
      <c r="D343" s="3">
        <f>C343/B343</f>
        <v>1993.9443354988914</v>
      </c>
      <c r="E343" s="3">
        <v>2450.6414165496799</v>
      </c>
      <c r="F343" s="6">
        <f>E343/C343</f>
        <v>2.8443331468150885E-2</v>
      </c>
      <c r="G343" s="3">
        <v>10.688499999999999</v>
      </c>
      <c r="H343" s="5">
        <v>0.2473605769008243</v>
      </c>
      <c r="I343" s="3">
        <v>30954.949953946056</v>
      </c>
      <c r="J343" s="5">
        <v>0.10068397491559503</v>
      </c>
      <c r="K343" s="5">
        <v>0.31472567664511242</v>
      </c>
      <c r="L343" s="5">
        <v>8.7529595547853251E-2</v>
      </c>
      <c r="M343" s="5">
        <v>0.13114010445344693</v>
      </c>
      <c r="N343" s="5">
        <v>0.28888937600643394</v>
      </c>
      <c r="O343" s="5">
        <v>7.7031272431558495E-2</v>
      </c>
      <c r="P343" s="2">
        <v>1</v>
      </c>
      <c r="Q343" s="2">
        <v>1</v>
      </c>
      <c r="R343" s="2">
        <v>2</v>
      </c>
      <c r="S343" s="3">
        <v>2.77</v>
      </c>
      <c r="T343" s="3">
        <v>5.54</v>
      </c>
      <c r="U343" s="3">
        <v>1</v>
      </c>
      <c r="V343" s="3">
        <v>2.2200000000000002</v>
      </c>
      <c r="W343" s="3">
        <v>3</v>
      </c>
      <c r="X343" s="4">
        <v>2.7</v>
      </c>
      <c r="Y343" s="3">
        <f>U343*V343*W343*X343</f>
        <v>17.982000000000003</v>
      </c>
      <c r="Z343" s="3">
        <v>3</v>
      </c>
      <c r="AA343" s="3">
        <v>2.31</v>
      </c>
      <c r="AB343" s="3">
        <v>4</v>
      </c>
      <c r="AC343" s="3">
        <v>4</v>
      </c>
      <c r="AD343" s="3">
        <f>Z343*AA343*AB343*AC343</f>
        <v>110.88</v>
      </c>
      <c r="AE343" s="3">
        <f>T343+Y343+AD343</f>
        <v>134.40199999999999</v>
      </c>
      <c r="AF343" s="4">
        <v>115.14762880000001</v>
      </c>
      <c r="AG343" s="4">
        <v>34.635906200000001</v>
      </c>
      <c r="AH343" s="2" t="s">
        <v>36</v>
      </c>
      <c r="AI343" s="2" t="s">
        <v>37</v>
      </c>
      <c r="AJ343" s="2" t="s">
        <v>38</v>
      </c>
      <c r="AK343" s="2" t="s">
        <v>39</v>
      </c>
    </row>
    <row r="344" spans="1:37" x14ac:dyDescent="0.2">
      <c r="A344" s="2">
        <v>6408</v>
      </c>
      <c r="B344" s="3">
        <v>23.715800000000002</v>
      </c>
      <c r="C344" s="3">
        <v>44531.952037090399</v>
      </c>
      <c r="D344" s="3">
        <f>C344/B344</f>
        <v>1877.7334956902316</v>
      </c>
      <c r="E344" s="3">
        <v>623.3841547966</v>
      </c>
      <c r="F344" s="6">
        <f>E344/C344</f>
        <v>1.3998581384381871E-2</v>
      </c>
      <c r="G344" s="3">
        <v>8.8794000000000004</v>
      </c>
      <c r="H344" s="5">
        <v>0.37440862210003462</v>
      </c>
      <c r="I344" s="3">
        <v>20520.587760058694</v>
      </c>
      <c r="J344" s="5">
        <v>0.10305348515105232</v>
      </c>
      <c r="K344" s="5">
        <v>0.305698897634338</v>
      </c>
      <c r="L344" s="5">
        <v>8.7459880788629069E-2</v>
      </c>
      <c r="M344" s="5">
        <v>0.13248270045391053</v>
      </c>
      <c r="N344" s="5">
        <v>0.29589329735001857</v>
      </c>
      <c r="O344" s="5">
        <v>7.54117386220515E-2</v>
      </c>
      <c r="P344" s="2">
        <v>1</v>
      </c>
      <c r="Q344" s="2">
        <v>1</v>
      </c>
      <c r="R344" s="2">
        <v>2</v>
      </c>
      <c r="S344" s="3">
        <v>2.33</v>
      </c>
      <c r="T344" s="3">
        <v>4.66</v>
      </c>
      <c r="U344" s="3">
        <v>1</v>
      </c>
      <c r="V344" s="3">
        <v>2.34</v>
      </c>
      <c r="W344" s="3">
        <v>2</v>
      </c>
      <c r="X344" s="4">
        <v>3</v>
      </c>
      <c r="Y344" s="3">
        <f>U344*V344*W344*X344</f>
        <v>14.04</v>
      </c>
      <c r="Z344" s="3">
        <v>3</v>
      </c>
      <c r="AA344" s="3">
        <v>2.1</v>
      </c>
      <c r="AB344" s="3">
        <v>3</v>
      </c>
      <c r="AC344" s="3">
        <v>4</v>
      </c>
      <c r="AD344" s="3">
        <f>Z344*AA344*AB344*AC344</f>
        <v>75.600000000000009</v>
      </c>
      <c r="AE344" s="3">
        <f>T344+Y344+AD344</f>
        <v>94.300000000000011</v>
      </c>
      <c r="AF344" s="4">
        <v>115.2283401</v>
      </c>
      <c r="AG344" s="4">
        <v>35.743740099999997</v>
      </c>
      <c r="AH344" s="2" t="s">
        <v>36</v>
      </c>
      <c r="AI344" s="2" t="s">
        <v>37</v>
      </c>
      <c r="AJ344" s="2" t="s">
        <v>38</v>
      </c>
      <c r="AK344" s="2" t="s">
        <v>39</v>
      </c>
    </row>
    <row r="345" spans="1:37" x14ac:dyDescent="0.2">
      <c r="A345" s="2">
        <v>6489</v>
      </c>
      <c r="B345" s="3">
        <v>45.281599999999997</v>
      </c>
      <c r="C345" s="3">
        <v>119618.349920073</v>
      </c>
      <c r="D345" s="3">
        <f>C345/B345</f>
        <v>2641.6546659144774</v>
      </c>
      <c r="E345" s="3">
        <v>1609.1035530567101</v>
      </c>
      <c r="F345" s="6">
        <f>E345/C345</f>
        <v>1.3451979183226373E-2</v>
      </c>
      <c r="G345" s="3">
        <v>15.0946</v>
      </c>
      <c r="H345" s="5">
        <v>0.33334952828521958</v>
      </c>
      <c r="I345" s="3">
        <v>51791.516161089719</v>
      </c>
      <c r="J345" s="5">
        <v>0.11937207771567855</v>
      </c>
      <c r="K345" s="5">
        <v>0.30477249200019357</v>
      </c>
      <c r="L345" s="5">
        <v>9.8763242527430947E-2</v>
      </c>
      <c r="M345" s="5">
        <v>0.15437607375378895</v>
      </c>
      <c r="N345" s="5">
        <v>0.23900755022921133</v>
      </c>
      <c r="O345" s="5">
        <v>8.3708563773696662E-2</v>
      </c>
      <c r="P345" s="2">
        <v>1</v>
      </c>
      <c r="Q345" s="2">
        <v>2</v>
      </c>
      <c r="R345" s="2">
        <v>1</v>
      </c>
      <c r="S345" s="3">
        <v>1</v>
      </c>
      <c r="T345" s="3">
        <v>2</v>
      </c>
      <c r="U345" s="3">
        <v>1</v>
      </c>
      <c r="V345" s="3">
        <v>1</v>
      </c>
      <c r="W345" s="3">
        <v>2</v>
      </c>
      <c r="X345" s="4">
        <v>2.54</v>
      </c>
      <c r="Y345" s="3">
        <f>U345*V345*W345*X345</f>
        <v>5.08</v>
      </c>
      <c r="Z345" s="3">
        <v>3</v>
      </c>
      <c r="AA345" s="3">
        <v>2.52</v>
      </c>
      <c r="AB345" s="3">
        <v>4</v>
      </c>
      <c r="AC345" s="3">
        <v>4</v>
      </c>
      <c r="AD345" s="3">
        <f>Z345*AA345*AB345*AC345</f>
        <v>120.96000000000001</v>
      </c>
      <c r="AE345" s="3">
        <f>T345+Y345+AD345</f>
        <v>128.04000000000002</v>
      </c>
      <c r="AF345" s="4">
        <v>115.4804077</v>
      </c>
      <c r="AG345" s="4">
        <v>33.873306300000003</v>
      </c>
      <c r="AH345" s="2" t="s">
        <v>36</v>
      </c>
      <c r="AI345" s="2" t="s">
        <v>37</v>
      </c>
      <c r="AJ345" s="2" t="s">
        <v>38</v>
      </c>
      <c r="AK345" s="2" t="s">
        <v>39</v>
      </c>
    </row>
    <row r="346" spans="1:37" x14ac:dyDescent="0.2">
      <c r="A346" s="2">
        <v>6500</v>
      </c>
      <c r="B346" s="3">
        <v>64.242599999999996</v>
      </c>
      <c r="C346" s="3">
        <v>206561.655648616</v>
      </c>
      <c r="D346" s="3">
        <f>C346/B346</f>
        <v>3215.3377299271201</v>
      </c>
      <c r="E346" s="3">
        <v>1852.7583185434301</v>
      </c>
      <c r="F346" s="6">
        <f>E346/C346</f>
        <v>8.9695171774531804E-3</v>
      </c>
      <c r="G346" s="3">
        <v>8.6983999999999995</v>
      </c>
      <c r="H346" s="5">
        <v>0.13539925220959301</v>
      </c>
      <c r="I346" s="3">
        <v>27603.30395096089</v>
      </c>
      <c r="J346" s="5">
        <v>0.10821246034183817</v>
      </c>
      <c r="K346" s="5">
        <v>0.26572073519637102</v>
      </c>
      <c r="L346" s="5">
        <v>0.11490752539541983</v>
      </c>
      <c r="M346" s="5">
        <v>0.15682353644180627</v>
      </c>
      <c r="N346" s="5">
        <v>0.24119511943935368</v>
      </c>
      <c r="O346" s="5">
        <v>0.11314062318521112</v>
      </c>
      <c r="P346" s="2">
        <v>2</v>
      </c>
      <c r="Q346" s="2">
        <v>2</v>
      </c>
      <c r="R346" s="2">
        <v>2</v>
      </c>
      <c r="S346" s="3">
        <v>1</v>
      </c>
      <c r="T346" s="3">
        <v>8</v>
      </c>
      <c r="U346" s="3">
        <v>2</v>
      </c>
      <c r="V346" s="3">
        <v>2</v>
      </c>
      <c r="W346" s="3">
        <v>4</v>
      </c>
      <c r="X346" s="4">
        <v>1</v>
      </c>
      <c r="Y346" s="3">
        <f>U346*V346*W346*X346</f>
        <v>16</v>
      </c>
      <c r="Z346" s="3">
        <v>3</v>
      </c>
      <c r="AA346" s="3">
        <v>2.85</v>
      </c>
      <c r="AB346" s="3">
        <v>3</v>
      </c>
      <c r="AC346" s="3">
        <v>3</v>
      </c>
      <c r="AD346" s="3">
        <f>Z346*AA346*AB346*AC346</f>
        <v>76.95</v>
      </c>
      <c r="AE346" s="3">
        <f>T346+Y346+AD346</f>
        <v>100.95</v>
      </c>
      <c r="AF346" s="4">
        <v>115.6545105</v>
      </c>
      <c r="AG346" s="4">
        <v>32.176979099999997</v>
      </c>
      <c r="AH346" s="2" t="s">
        <v>36</v>
      </c>
      <c r="AI346" s="2" t="s">
        <v>37</v>
      </c>
      <c r="AJ346" s="2" t="s">
        <v>38</v>
      </c>
      <c r="AK346" s="2" t="s">
        <v>39</v>
      </c>
    </row>
    <row r="347" spans="1:37" x14ac:dyDescent="0.2">
      <c r="A347" s="2">
        <v>6509</v>
      </c>
      <c r="B347" s="3">
        <v>218.62700000000001</v>
      </c>
      <c r="C347" s="3">
        <v>779349.80406014796</v>
      </c>
      <c r="D347" s="3">
        <f>C347/B347</f>
        <v>3564.7463673752459</v>
      </c>
      <c r="E347" s="3">
        <v>11456.345244407599</v>
      </c>
      <c r="F347" s="6">
        <f>E347/C347</f>
        <v>1.4699875697310667E-2</v>
      </c>
      <c r="G347" s="3">
        <v>32.546599999999998</v>
      </c>
      <c r="H347" s="5">
        <v>0.14886816358455271</v>
      </c>
      <c r="I347" s="3">
        <v>143413.63407081467</v>
      </c>
      <c r="J347" s="5">
        <v>8.7050247999840333E-2</v>
      </c>
      <c r="K347" s="5">
        <v>0.32359566513944088</v>
      </c>
      <c r="L347" s="5">
        <v>8.3674790586043282E-2</v>
      </c>
      <c r="M347" s="5">
        <v>0.11375503224948519</v>
      </c>
      <c r="N347" s="5">
        <v>0.31710135009670304</v>
      </c>
      <c r="O347" s="5">
        <v>7.4822913928487209E-2</v>
      </c>
      <c r="P347" s="2">
        <v>1</v>
      </c>
      <c r="Q347" s="2">
        <v>3</v>
      </c>
      <c r="R347" s="2">
        <v>1</v>
      </c>
      <c r="S347" s="3">
        <v>1.9100000000000001</v>
      </c>
      <c r="T347" s="3">
        <v>5.73</v>
      </c>
      <c r="U347" s="3">
        <v>1</v>
      </c>
      <c r="V347" s="3">
        <v>1</v>
      </c>
      <c r="W347" s="3">
        <v>2</v>
      </c>
      <c r="X347" s="4">
        <v>4</v>
      </c>
      <c r="Y347" s="3">
        <f>U347*V347*W347*X347</f>
        <v>8</v>
      </c>
      <c r="Z347" s="3">
        <v>4</v>
      </c>
      <c r="AA347" s="3">
        <v>2.2599999999999998</v>
      </c>
      <c r="AB347" s="3">
        <v>5</v>
      </c>
      <c r="AC347" s="3">
        <v>5</v>
      </c>
      <c r="AD347" s="3">
        <f>Z347*AA347*AB347*AC347</f>
        <v>225.99999999999997</v>
      </c>
      <c r="AE347" s="3">
        <f>T347+Y347+AD347</f>
        <v>239.72999999999996</v>
      </c>
      <c r="AF347" s="4">
        <v>115.6723557</v>
      </c>
      <c r="AG347" s="4">
        <v>34.408966100000001</v>
      </c>
      <c r="AH347" s="2" t="s">
        <v>36</v>
      </c>
      <c r="AI347" s="2" t="s">
        <v>37</v>
      </c>
      <c r="AJ347" s="2" t="s">
        <v>38</v>
      </c>
      <c r="AK347" s="2" t="s">
        <v>39</v>
      </c>
    </row>
    <row r="348" spans="1:37" x14ac:dyDescent="0.2">
      <c r="A348" s="2">
        <v>6573</v>
      </c>
      <c r="B348" s="3">
        <v>91.187399999999997</v>
      </c>
      <c r="C348" s="3">
        <v>327700.697111507</v>
      </c>
      <c r="D348" s="3">
        <f>C348/B348</f>
        <v>3593.705896993521</v>
      </c>
      <c r="E348" s="3">
        <v>3825.2011614441799</v>
      </c>
      <c r="F348" s="6">
        <f>E348/C348</f>
        <v>1.1672850241580582E-2</v>
      </c>
      <c r="G348" s="3">
        <v>16.709</v>
      </c>
      <c r="H348" s="5">
        <v>0.18323803507940789</v>
      </c>
      <c r="I348" s="3">
        <v>35158.431504791239</v>
      </c>
      <c r="J348" s="5">
        <v>0.10234397161670326</v>
      </c>
      <c r="K348" s="5">
        <v>0.2924814132239657</v>
      </c>
      <c r="L348" s="5">
        <v>0.10121728793608802</v>
      </c>
      <c r="M348" s="5">
        <v>0.13553611186906184</v>
      </c>
      <c r="N348" s="5">
        <v>0.27691353150209197</v>
      </c>
      <c r="O348" s="5">
        <v>9.1507683852089142E-2</v>
      </c>
      <c r="P348" s="2">
        <v>2</v>
      </c>
      <c r="Q348" s="2">
        <v>3</v>
      </c>
      <c r="R348" s="2">
        <v>1</v>
      </c>
      <c r="S348" s="3">
        <v>1</v>
      </c>
      <c r="T348" s="3">
        <v>6</v>
      </c>
      <c r="U348" s="3">
        <v>2</v>
      </c>
      <c r="V348" s="3">
        <v>1</v>
      </c>
      <c r="W348" s="3">
        <v>1</v>
      </c>
      <c r="X348" s="4">
        <v>5</v>
      </c>
      <c r="Y348" s="3">
        <f>U348*V348*W348*X348</f>
        <v>10</v>
      </c>
      <c r="Z348" s="3">
        <v>3</v>
      </c>
      <c r="AA348" s="3">
        <v>2.41</v>
      </c>
      <c r="AB348" s="3">
        <v>4</v>
      </c>
      <c r="AC348" s="3">
        <v>4</v>
      </c>
      <c r="AD348" s="3">
        <f>Z348*AA348*AB348*AC348</f>
        <v>115.68</v>
      </c>
      <c r="AE348" s="3">
        <f>T348+Y348+AD348</f>
        <v>131.68</v>
      </c>
      <c r="AF348" s="4">
        <v>116.4302292</v>
      </c>
      <c r="AG348" s="4">
        <v>33.927623699999998</v>
      </c>
      <c r="AH348" s="2" t="s">
        <v>36</v>
      </c>
      <c r="AI348" s="2" t="s">
        <v>37</v>
      </c>
      <c r="AJ348" s="2" t="s">
        <v>38</v>
      </c>
      <c r="AK348" s="2" t="s">
        <v>39</v>
      </c>
    </row>
    <row r="349" spans="1:37" x14ac:dyDescent="0.2">
      <c r="A349" s="2">
        <v>6592</v>
      </c>
      <c r="B349" s="3">
        <v>58.1753</v>
      </c>
      <c r="C349" s="3">
        <v>2579952.54112799</v>
      </c>
      <c r="D349" s="3">
        <f>C349/B349</f>
        <v>44347.902651606266</v>
      </c>
      <c r="E349" s="3">
        <v>19794.538604736299</v>
      </c>
      <c r="F349" s="6">
        <f>E349/C349</f>
        <v>7.6724429186910007E-3</v>
      </c>
      <c r="G349" s="3">
        <v>0.40910000000000002</v>
      </c>
      <c r="H349" s="5">
        <v>7.0321940754925214E-3</v>
      </c>
      <c r="I349" s="3">
        <v>22020.028855889013</v>
      </c>
      <c r="J349" s="5">
        <v>6.0448244335722788E-2</v>
      </c>
      <c r="K349" s="5">
        <v>0.31838662558508068</v>
      </c>
      <c r="L349" s="5">
        <v>0.1519617046807708</v>
      </c>
      <c r="M349" s="5">
        <v>6.5087303761874118E-2</v>
      </c>
      <c r="N349" s="5">
        <v>0.26544990583521577</v>
      </c>
      <c r="O349" s="5">
        <v>0.13866621580133587</v>
      </c>
      <c r="P349" s="2">
        <v>3</v>
      </c>
      <c r="Q349" s="2">
        <v>5</v>
      </c>
      <c r="R349" s="2">
        <v>2</v>
      </c>
      <c r="S349" s="3">
        <v>2</v>
      </c>
      <c r="T349" s="3">
        <v>60</v>
      </c>
      <c r="U349" s="3">
        <v>4</v>
      </c>
      <c r="V349" s="3">
        <v>1</v>
      </c>
      <c r="W349" s="3">
        <v>5</v>
      </c>
      <c r="X349" s="4">
        <v>2.62</v>
      </c>
      <c r="Y349" s="3">
        <f>U349*V349*W349*X349</f>
        <v>52.400000000000006</v>
      </c>
      <c r="Z349" s="3">
        <v>3</v>
      </c>
      <c r="AA349" s="3">
        <v>5</v>
      </c>
      <c r="AB349" s="3">
        <v>3</v>
      </c>
      <c r="AC349" s="3">
        <v>4</v>
      </c>
      <c r="AD349" s="3">
        <f>Z349*AA349*AB349*AC349</f>
        <v>180</v>
      </c>
      <c r="AE349" s="3">
        <f>T349+Y349+AD349</f>
        <v>292.39999999999998</v>
      </c>
      <c r="AF349" s="4">
        <v>114.169754</v>
      </c>
      <c r="AG349" s="4">
        <v>22.3330479</v>
      </c>
      <c r="AH349" s="2" t="s">
        <v>36</v>
      </c>
      <c r="AI349" s="2" t="s">
        <v>37</v>
      </c>
      <c r="AJ349" s="2" t="s">
        <v>38</v>
      </c>
      <c r="AK349" s="2" t="s">
        <v>39</v>
      </c>
    </row>
    <row r="350" spans="1:37" x14ac:dyDescent="0.2">
      <c r="A350" s="2">
        <v>6594</v>
      </c>
      <c r="B350" s="3">
        <v>97.554100000000005</v>
      </c>
      <c r="C350" s="3">
        <v>1261790.54871834</v>
      </c>
      <c r="D350" s="3">
        <f>C350/B350</f>
        <v>12934.264666665367</v>
      </c>
      <c r="E350" s="3">
        <v>40566.1064147949</v>
      </c>
      <c r="F350" s="6">
        <f>E350/C350</f>
        <v>3.2149635655457871E-2</v>
      </c>
      <c r="G350" s="3">
        <v>3.234</v>
      </c>
      <c r="H350" s="5">
        <v>3.3150836305188613E-2</v>
      </c>
      <c r="I350" s="3">
        <v>98267.631724345789</v>
      </c>
      <c r="J350" s="5">
        <v>6.6965884222226976E-2</v>
      </c>
      <c r="K350" s="5">
        <v>0.35263700593555491</v>
      </c>
      <c r="L350" s="5">
        <v>0.10694849593172955</v>
      </c>
      <c r="M350" s="5">
        <v>7.1551490479391952E-2</v>
      </c>
      <c r="N350" s="5">
        <v>0.29881837351125307</v>
      </c>
      <c r="O350" s="5">
        <v>0.10307874991984349</v>
      </c>
      <c r="P350" s="2">
        <v>1</v>
      </c>
      <c r="Q350" s="2">
        <v>5</v>
      </c>
      <c r="R350" s="2">
        <v>1</v>
      </c>
      <c r="S350" s="3">
        <v>3</v>
      </c>
      <c r="T350" s="3">
        <v>15</v>
      </c>
      <c r="U350" s="3">
        <v>1</v>
      </c>
      <c r="V350" s="3">
        <v>4</v>
      </c>
      <c r="W350" s="3">
        <v>3</v>
      </c>
      <c r="X350" s="4">
        <v>1</v>
      </c>
      <c r="Y350" s="3">
        <f>U350*V350*W350*X350</f>
        <v>12</v>
      </c>
      <c r="Z350" s="3">
        <v>4</v>
      </c>
      <c r="AA350" s="3">
        <v>5</v>
      </c>
      <c r="AB350" s="3">
        <v>4</v>
      </c>
      <c r="AC350" s="3">
        <v>5</v>
      </c>
      <c r="AD350" s="3">
        <f>Z350*AA350*AB350*AC350</f>
        <v>400</v>
      </c>
      <c r="AE350" s="3">
        <f>T350+Y350+AD350</f>
        <v>427</v>
      </c>
      <c r="AF350" s="4">
        <v>114.1240845</v>
      </c>
      <c r="AG350" s="4">
        <v>22.506435400000001</v>
      </c>
      <c r="AH350" s="2" t="s">
        <v>36</v>
      </c>
      <c r="AI350" s="2" t="s">
        <v>37</v>
      </c>
      <c r="AJ350" s="2" t="s">
        <v>38</v>
      </c>
      <c r="AK350" s="2" t="s">
        <v>39</v>
      </c>
    </row>
    <row r="351" spans="1:37" x14ac:dyDescent="0.2">
      <c r="A351" s="2">
        <v>6603</v>
      </c>
      <c r="B351" s="3">
        <v>22.2376</v>
      </c>
      <c r="C351" s="3">
        <v>99691.521686842607</v>
      </c>
      <c r="D351" s="3">
        <f>C351/B351</f>
        <v>4483.0162286776722</v>
      </c>
      <c r="E351" s="3">
        <v>496.64622759819002</v>
      </c>
      <c r="F351" s="6">
        <f>E351/C351</f>
        <v>4.981830141566973E-3</v>
      </c>
      <c r="G351" s="3">
        <v>1.3024</v>
      </c>
      <c r="H351" s="5">
        <v>5.8567471309853583E-2</v>
      </c>
      <c r="I351" s="3">
        <v>4220.4891175306693</v>
      </c>
      <c r="J351" s="5">
        <v>0.10998553600839255</v>
      </c>
      <c r="K351" s="5">
        <v>0.27691411886760298</v>
      </c>
      <c r="L351" s="5">
        <v>0.10024841472184089</v>
      </c>
      <c r="M351" s="5">
        <v>0.12387675787726679</v>
      </c>
      <c r="N351" s="5">
        <v>0.28116353470974753</v>
      </c>
      <c r="O351" s="5">
        <v>0.10781163781514921</v>
      </c>
      <c r="P351" s="2">
        <v>4</v>
      </c>
      <c r="Q351" s="2">
        <v>3</v>
      </c>
      <c r="R351" s="2">
        <v>2</v>
      </c>
      <c r="S351" s="3">
        <v>1</v>
      </c>
      <c r="T351" s="3">
        <v>24</v>
      </c>
      <c r="U351" s="3">
        <v>3</v>
      </c>
      <c r="V351" s="3">
        <v>2.09</v>
      </c>
      <c r="W351" s="3">
        <v>4</v>
      </c>
      <c r="X351" s="4">
        <v>3.66</v>
      </c>
      <c r="Y351" s="3">
        <f>U351*V351*W351*X351</f>
        <v>91.7928</v>
      </c>
      <c r="Z351" s="3">
        <v>2</v>
      </c>
      <c r="AA351" s="3">
        <v>3</v>
      </c>
      <c r="AB351" s="3">
        <v>1</v>
      </c>
      <c r="AC351" s="3">
        <v>1</v>
      </c>
      <c r="AD351" s="3">
        <f>Z351*AA351*AB351*AC351</f>
        <v>6</v>
      </c>
      <c r="AE351" s="3">
        <f>T351+Y351+AD351</f>
        <v>121.7928</v>
      </c>
      <c r="AF351" s="4">
        <v>108.9405823</v>
      </c>
      <c r="AG351" s="4">
        <v>30.291198699999999</v>
      </c>
      <c r="AH351" s="2" t="s">
        <v>36</v>
      </c>
      <c r="AI351" s="2" t="s">
        <v>37</v>
      </c>
      <c r="AJ351" s="2" t="s">
        <v>38</v>
      </c>
      <c r="AK351" s="2" t="s">
        <v>39</v>
      </c>
    </row>
    <row r="352" spans="1:37" x14ac:dyDescent="0.2">
      <c r="A352" s="2">
        <v>6608</v>
      </c>
      <c r="B352" s="3">
        <v>45.606499999999997</v>
      </c>
      <c r="C352" s="3">
        <v>421826.25077227602</v>
      </c>
      <c r="D352" s="3">
        <f>C352/B352</f>
        <v>9249.2572500033111</v>
      </c>
      <c r="E352" s="3">
        <v>1705.5226659774701</v>
      </c>
      <c r="F352" s="6">
        <f>E352/C352</f>
        <v>4.0431875988158946E-3</v>
      </c>
      <c r="G352" s="3">
        <v>1.7325999999999999</v>
      </c>
      <c r="H352" s="5">
        <v>3.7990198765526853E-2</v>
      </c>
      <c r="I352" s="3">
        <v>8640.7567386227838</v>
      </c>
      <c r="J352" s="5">
        <v>8.5329108417117799E-2</v>
      </c>
      <c r="K352" s="5">
        <v>0.3077181310543754</v>
      </c>
      <c r="L352" s="5">
        <v>0.10062786105708432</v>
      </c>
      <c r="M352" s="5">
        <v>9.0055793580361435E-2</v>
      </c>
      <c r="N352" s="5">
        <v>0.31213308191015798</v>
      </c>
      <c r="O352" s="5">
        <v>0.10413602398090305</v>
      </c>
      <c r="P352" s="2">
        <v>4</v>
      </c>
      <c r="Q352" s="2">
        <v>5</v>
      </c>
      <c r="R352" s="2">
        <v>3</v>
      </c>
      <c r="S352" s="3">
        <v>2</v>
      </c>
      <c r="T352" s="3">
        <v>120</v>
      </c>
      <c r="U352" s="3">
        <v>4</v>
      </c>
      <c r="V352" s="3">
        <v>3</v>
      </c>
      <c r="W352" s="3">
        <v>4</v>
      </c>
      <c r="X352" s="4">
        <v>2</v>
      </c>
      <c r="Y352" s="3">
        <f>U352*V352*W352*X352</f>
        <v>96</v>
      </c>
      <c r="Z352" s="3">
        <v>2</v>
      </c>
      <c r="AA352" s="3">
        <v>4</v>
      </c>
      <c r="AB352" s="3">
        <v>2</v>
      </c>
      <c r="AC352" s="3">
        <v>2</v>
      </c>
      <c r="AD352" s="3">
        <f>Z352*AA352*AB352*AC352</f>
        <v>32</v>
      </c>
      <c r="AE352" s="3">
        <f>T352+Y352+AD352</f>
        <v>248</v>
      </c>
      <c r="AF352" s="4">
        <v>109.4828644</v>
      </c>
      <c r="AG352" s="4">
        <v>30.308938999999999</v>
      </c>
      <c r="AH352" s="2" t="s">
        <v>36</v>
      </c>
      <c r="AI352" s="2" t="s">
        <v>37</v>
      </c>
      <c r="AJ352" s="2" t="s">
        <v>38</v>
      </c>
      <c r="AK352" s="2" t="s">
        <v>39</v>
      </c>
    </row>
    <row r="353" spans="1:37" x14ac:dyDescent="0.2">
      <c r="A353" s="2">
        <v>6622</v>
      </c>
      <c r="B353" s="3">
        <v>131.297</v>
      </c>
      <c r="C353" s="3">
        <v>908852.44815147098</v>
      </c>
      <c r="D353" s="3">
        <f>C353/B353</f>
        <v>6922.1113060578</v>
      </c>
      <c r="E353" s="3">
        <v>4995.1091201305298</v>
      </c>
      <c r="F353" s="6">
        <f>E353/C353</f>
        <v>5.4960616877801887E-3</v>
      </c>
      <c r="G353" s="3">
        <v>6.305299999999999</v>
      </c>
      <c r="H353" s="5">
        <v>4.802318407884415E-2</v>
      </c>
      <c r="I353" s="3">
        <f>H353*C353</f>
        <v>43645.98841808625</v>
      </c>
      <c r="J353" s="5">
        <v>7.3727431310316019E-2</v>
      </c>
      <c r="K353" s="5">
        <v>0.3441577628044607</v>
      </c>
      <c r="L353" s="5">
        <v>6.4861692467831591E-2</v>
      </c>
      <c r="M353" s="5">
        <v>8.4304092823020801E-2</v>
      </c>
      <c r="N353" s="5">
        <v>0.36367092640107385</v>
      </c>
      <c r="O353" s="5">
        <v>6.9278094193297016E-2</v>
      </c>
      <c r="P353" s="2">
        <v>4</v>
      </c>
      <c r="Q353" s="2">
        <v>4</v>
      </c>
      <c r="R353" s="2">
        <v>1</v>
      </c>
      <c r="S353" s="3">
        <v>3.1</v>
      </c>
      <c r="T353" s="3">
        <v>49.6</v>
      </c>
      <c r="U353" s="3">
        <v>3</v>
      </c>
      <c r="V353" s="3">
        <v>2</v>
      </c>
      <c r="W353" s="3">
        <v>1</v>
      </c>
      <c r="X353" s="4">
        <v>3</v>
      </c>
      <c r="Y353" s="3">
        <f>U353*V353*W353*X353</f>
        <v>18</v>
      </c>
      <c r="Z353" s="3">
        <v>2.83</v>
      </c>
      <c r="AA353" s="3">
        <v>3.94</v>
      </c>
      <c r="AB353" s="3">
        <v>3.08</v>
      </c>
      <c r="AC353" s="3">
        <v>3.07</v>
      </c>
      <c r="AD353" s="3">
        <f>Z353*AA353*AB353*AC353</f>
        <v>105.43183112</v>
      </c>
      <c r="AE353" s="3">
        <f>T353+Y353+AD353</f>
        <v>173.03183111999999</v>
      </c>
      <c r="AF353" s="4">
        <v>110.7959595</v>
      </c>
      <c r="AG353" s="4">
        <v>32.620296500000002</v>
      </c>
      <c r="AH353" s="2" t="s">
        <v>36</v>
      </c>
      <c r="AI353" s="2" t="s">
        <v>37</v>
      </c>
      <c r="AJ353" s="2" t="s">
        <v>38</v>
      </c>
      <c r="AK353" s="2" t="s">
        <v>39</v>
      </c>
    </row>
    <row r="354" spans="1:37" x14ac:dyDescent="0.2">
      <c r="A354" s="2">
        <v>6635</v>
      </c>
      <c r="B354" s="3">
        <v>121.102</v>
      </c>
      <c r="C354" s="3">
        <v>1232284.6796965599</v>
      </c>
      <c r="D354" s="3">
        <f>C354/B354</f>
        <v>10175.593133858729</v>
      </c>
      <c r="E354" s="3">
        <v>5541.0051860809299</v>
      </c>
      <c r="F354" s="6">
        <f>E354/C354</f>
        <v>4.4965301260138663E-3</v>
      </c>
      <c r="G354" s="3">
        <v>2.9750000000000001</v>
      </c>
      <c r="H354" s="5">
        <v>2.4566068273026039E-2</v>
      </c>
      <c r="I354" s="3">
        <v>18774.838772274612</v>
      </c>
      <c r="J354" s="5">
        <v>5.7174026365608012E-2</v>
      </c>
      <c r="K354" s="5">
        <v>0.34032081468760444</v>
      </c>
      <c r="L354" s="5">
        <v>9.554629886568515E-2</v>
      </c>
      <c r="M354" s="5">
        <v>6.1685205169724679E-2</v>
      </c>
      <c r="N354" s="5">
        <v>0.3496877065648456</v>
      </c>
      <c r="O354" s="5">
        <v>9.5585948346532029E-2</v>
      </c>
      <c r="P354" s="2">
        <v>4</v>
      </c>
      <c r="Q354" s="2">
        <v>5</v>
      </c>
      <c r="R354" s="2">
        <v>2</v>
      </c>
      <c r="S354" s="3">
        <v>5</v>
      </c>
      <c r="T354" s="3">
        <v>200</v>
      </c>
      <c r="U354" s="3">
        <v>3</v>
      </c>
      <c r="V354" s="3">
        <v>1</v>
      </c>
      <c r="W354" s="3">
        <v>3</v>
      </c>
      <c r="X354" s="4">
        <v>3</v>
      </c>
      <c r="Y354" s="3">
        <f>U354*V354*W354*X354</f>
        <v>27</v>
      </c>
      <c r="Z354" s="3">
        <v>2</v>
      </c>
      <c r="AA354" s="3">
        <v>5</v>
      </c>
      <c r="AB354" s="3">
        <v>3</v>
      </c>
      <c r="AC354" s="3">
        <v>3</v>
      </c>
      <c r="AD354" s="3">
        <f>Z354*AA354*AB354*AC354</f>
        <v>90</v>
      </c>
      <c r="AE354" s="3">
        <f>T354+Y354+AD354</f>
        <v>317</v>
      </c>
      <c r="AF354" s="4">
        <v>111.3085403</v>
      </c>
      <c r="AG354" s="4">
        <v>30.7152405</v>
      </c>
      <c r="AH354" s="2" t="s">
        <v>36</v>
      </c>
      <c r="AI354" s="2" t="s">
        <v>37</v>
      </c>
      <c r="AJ354" s="2" t="s">
        <v>38</v>
      </c>
      <c r="AK354" s="2" t="s">
        <v>39</v>
      </c>
    </row>
    <row r="355" spans="1:37" x14ac:dyDescent="0.2">
      <c r="A355" s="2">
        <v>6637</v>
      </c>
      <c r="B355" s="3">
        <v>35.525300000000001</v>
      </c>
      <c r="C355" s="3">
        <v>43235.615879687197</v>
      </c>
      <c r="D355" s="3">
        <f>C355/B355</f>
        <v>1217.0373193101027</v>
      </c>
      <c r="E355" s="3">
        <v>1225.5891380309999</v>
      </c>
      <c r="F355" s="6">
        <f>E355/C355</f>
        <v>2.8346748695369038E-2</v>
      </c>
      <c r="G355" s="3">
        <v>0.52339999999999998</v>
      </c>
      <c r="H355" s="5">
        <v>1.473316200003941E-2</v>
      </c>
      <c r="I355" s="3">
        <v>908.53516789443006</v>
      </c>
      <c r="J355" s="5">
        <v>5.1702354204593924E-2</v>
      </c>
      <c r="K355" s="5">
        <v>0.32619588166162827</v>
      </c>
      <c r="L355" s="5">
        <v>9.4169043140586134E-2</v>
      </c>
      <c r="M355" s="5">
        <v>5.5467258077043655E-2</v>
      </c>
      <c r="N355" s="5">
        <v>0.38235814010000269</v>
      </c>
      <c r="O355" s="5">
        <v>9.0107322816145335E-2</v>
      </c>
      <c r="P355" s="2">
        <v>1</v>
      </c>
      <c r="Q355" s="2">
        <v>1</v>
      </c>
      <c r="R355" s="2">
        <v>2</v>
      </c>
      <c r="S355" s="3">
        <v>5</v>
      </c>
      <c r="T355" s="3">
        <v>10</v>
      </c>
      <c r="U355" s="3">
        <v>1</v>
      </c>
      <c r="V355" s="3">
        <v>2</v>
      </c>
      <c r="W355" s="3">
        <v>2</v>
      </c>
      <c r="X355" s="4">
        <v>5</v>
      </c>
      <c r="Y355" s="3">
        <f>U355*V355*W355*X355</f>
        <v>20</v>
      </c>
      <c r="Z355" s="3">
        <v>1</v>
      </c>
      <c r="AA355" s="3">
        <v>3</v>
      </c>
      <c r="AB355" s="3">
        <v>1</v>
      </c>
      <c r="AC355" s="3">
        <v>1</v>
      </c>
      <c r="AD355" s="3">
        <f>Z355*AA355*AB355*AC355</f>
        <v>3</v>
      </c>
      <c r="AE355" s="3">
        <f>T355+Y355+AD355</f>
        <v>33</v>
      </c>
      <c r="AF355" s="4">
        <v>111.41896819999999</v>
      </c>
      <c r="AG355" s="4">
        <v>30.538856500000001</v>
      </c>
      <c r="AH355" s="2" t="s">
        <v>36</v>
      </c>
      <c r="AI355" s="2" t="s">
        <v>37</v>
      </c>
      <c r="AJ355" s="2" t="s">
        <v>38</v>
      </c>
      <c r="AK355" s="2" t="s">
        <v>39</v>
      </c>
    </row>
    <row r="356" spans="1:37" x14ac:dyDescent="0.2">
      <c r="A356" s="2">
        <v>6644</v>
      </c>
      <c r="B356" s="3">
        <v>44.253300000000003</v>
      </c>
      <c r="C356" s="3">
        <v>147948.55548893</v>
      </c>
      <c r="D356" s="3">
        <f>C356/B356</f>
        <v>3343.2208555956277</v>
      </c>
      <c r="E356" s="3">
        <v>881.96187067031804</v>
      </c>
      <c r="F356" s="6">
        <f>E356/C356</f>
        <v>5.9612739560428443E-3</v>
      </c>
      <c r="G356" s="3">
        <v>1.9360999999999999</v>
      </c>
      <c r="H356" s="5">
        <v>4.3750409573975267E-2</v>
      </c>
      <c r="I356" s="3">
        <v>5394.3817500615769</v>
      </c>
      <c r="J356" s="5">
        <v>7.5771976208702407E-2</v>
      </c>
      <c r="K356" s="5">
        <v>0.3278365671354479</v>
      </c>
      <c r="L356" s="5">
        <v>8.2058914092168742E-2</v>
      </c>
      <c r="M356" s="5">
        <v>8.5444323445118736E-2</v>
      </c>
      <c r="N356" s="5">
        <v>0.34305852222243627</v>
      </c>
      <c r="O356" s="5">
        <v>8.5829696896125851E-2</v>
      </c>
      <c r="P356" s="2">
        <v>4</v>
      </c>
      <c r="Q356" s="2">
        <v>2</v>
      </c>
      <c r="R356" s="2">
        <v>1</v>
      </c>
      <c r="S356" s="3">
        <v>5</v>
      </c>
      <c r="T356" s="3">
        <v>40</v>
      </c>
      <c r="U356" s="3">
        <v>3</v>
      </c>
      <c r="V356" s="3">
        <v>2</v>
      </c>
      <c r="W356" s="3">
        <v>2</v>
      </c>
      <c r="X356" s="4">
        <v>3.53</v>
      </c>
      <c r="Y356" s="3">
        <f>U356*V356*W356*X356</f>
        <v>42.36</v>
      </c>
      <c r="Z356" s="3">
        <v>2</v>
      </c>
      <c r="AA356" s="3">
        <v>3</v>
      </c>
      <c r="AB356" s="3">
        <v>2</v>
      </c>
      <c r="AC356" s="3">
        <v>1</v>
      </c>
      <c r="AD356" s="3">
        <f>Z356*AA356*AB356*AC356</f>
        <v>12</v>
      </c>
      <c r="AE356" s="3">
        <f>T356+Y356+AD356</f>
        <v>94.36</v>
      </c>
      <c r="AF356" s="4">
        <v>111.4771729</v>
      </c>
      <c r="AG356" s="4">
        <v>32.5281296</v>
      </c>
      <c r="AH356" s="2" t="s">
        <v>36</v>
      </c>
      <c r="AI356" s="2" t="s">
        <v>37</v>
      </c>
      <c r="AJ356" s="2" t="s">
        <v>38</v>
      </c>
      <c r="AK356" s="2" t="s">
        <v>39</v>
      </c>
    </row>
    <row r="357" spans="1:37" x14ac:dyDescent="0.2">
      <c r="A357" s="2">
        <v>6655</v>
      </c>
      <c r="B357" s="3">
        <v>25.6464</v>
      </c>
      <c r="C357" s="3">
        <v>134738.84335792999</v>
      </c>
      <c r="D357" s="3">
        <f>C357/B357</f>
        <v>5253.7137125651161</v>
      </c>
      <c r="E357" s="3">
        <v>477.29698109626702</v>
      </c>
      <c r="F357" s="6">
        <f>E357/C357</f>
        <v>3.5423859163488652E-3</v>
      </c>
      <c r="G357" s="3">
        <v>4.1195000000000004</v>
      </c>
      <c r="H357" s="5">
        <v>0.1606268326158837</v>
      </c>
      <c r="I357" s="3">
        <v>20936.101363154281</v>
      </c>
      <c r="J357" s="5">
        <v>8.5693398514741656E-2</v>
      </c>
      <c r="K357" s="5">
        <v>0.32810465030041269</v>
      </c>
      <c r="L357" s="5">
        <v>8.6299580227876302E-2</v>
      </c>
      <c r="M357" s="5">
        <v>9.5148958289253432E-2</v>
      </c>
      <c r="N357" s="5">
        <v>0.32741278230305132</v>
      </c>
      <c r="O357" s="5">
        <v>7.7340630364664611E-2</v>
      </c>
      <c r="P357" s="2">
        <v>4</v>
      </c>
      <c r="Q357" s="2">
        <v>4</v>
      </c>
      <c r="R357" s="2">
        <v>3</v>
      </c>
      <c r="S357" s="3">
        <v>5</v>
      </c>
      <c r="T357" s="3">
        <v>240</v>
      </c>
      <c r="U357" s="3">
        <v>4</v>
      </c>
      <c r="V357" s="3">
        <v>1</v>
      </c>
      <c r="W357" s="3">
        <v>4</v>
      </c>
      <c r="X357" s="4">
        <v>5</v>
      </c>
      <c r="Y357" s="3">
        <f>U357*V357*W357*X357</f>
        <v>80</v>
      </c>
      <c r="Z357" s="3">
        <v>3</v>
      </c>
      <c r="AA357" s="3">
        <v>4</v>
      </c>
      <c r="AB357" s="3">
        <v>3</v>
      </c>
      <c r="AC357" s="3">
        <v>3</v>
      </c>
      <c r="AD357" s="3">
        <f>Z357*AA357*AB357*AC357</f>
        <v>108</v>
      </c>
      <c r="AE357" s="3">
        <f>T357+Y357+AD357</f>
        <v>428</v>
      </c>
      <c r="AF357" s="4">
        <v>111.6829147</v>
      </c>
      <c r="AG357" s="4">
        <v>32.3813362</v>
      </c>
      <c r="AH357" s="2" t="s">
        <v>36</v>
      </c>
      <c r="AI357" s="2" t="s">
        <v>37</v>
      </c>
      <c r="AJ357" s="2" t="s">
        <v>38</v>
      </c>
      <c r="AK357" s="2" t="s">
        <v>39</v>
      </c>
    </row>
    <row r="358" spans="1:37" x14ac:dyDescent="0.2">
      <c r="A358" s="2">
        <v>6662</v>
      </c>
      <c r="B358" s="3">
        <v>21.177900000000001</v>
      </c>
      <c r="C358" s="3">
        <v>116623.05204336</v>
      </c>
      <c r="D358" s="3">
        <f>C358/B358</f>
        <v>5506.8279689374303</v>
      </c>
      <c r="E358" s="3">
        <v>570.87026488780896</v>
      </c>
      <c r="F358" s="6">
        <f>E358/C358</f>
        <v>4.8950036453818888E-3</v>
      </c>
      <c r="G358" s="3">
        <v>1.7512000000000001</v>
      </c>
      <c r="H358" s="5">
        <v>8.2689973982311746E-2</v>
      </c>
      <c r="I358" s="3">
        <v>6644.966309218572</v>
      </c>
      <c r="J358" s="5">
        <v>5.3010784055284678E-2</v>
      </c>
      <c r="K358" s="5">
        <v>0.34187241076917524</v>
      </c>
      <c r="L358" s="5">
        <v>0.10046744354467048</v>
      </c>
      <c r="M358" s="5">
        <v>5.6312036470981749E-2</v>
      </c>
      <c r="N358" s="5">
        <v>0.35200884462472565</v>
      </c>
      <c r="O358" s="5">
        <v>9.6328480535162173E-2</v>
      </c>
      <c r="P358" s="2">
        <v>4</v>
      </c>
      <c r="Q358" s="2">
        <v>4</v>
      </c>
      <c r="R358" s="2">
        <v>2</v>
      </c>
      <c r="S358" s="3">
        <v>1</v>
      </c>
      <c r="T358" s="3">
        <v>32</v>
      </c>
      <c r="U358" s="3">
        <v>3</v>
      </c>
      <c r="V358" s="3">
        <v>1</v>
      </c>
      <c r="W358" s="3">
        <v>4</v>
      </c>
      <c r="X358" s="4">
        <v>3.93</v>
      </c>
      <c r="Y358" s="3">
        <f>U358*V358*W358*X358</f>
        <v>47.160000000000004</v>
      </c>
      <c r="Z358" s="3">
        <v>1</v>
      </c>
      <c r="AA358" s="3">
        <v>5</v>
      </c>
      <c r="AB358" s="3">
        <v>2</v>
      </c>
      <c r="AC358" s="3">
        <v>2</v>
      </c>
      <c r="AD358" s="3">
        <f>Z358*AA358*AB358*AC358</f>
        <v>20</v>
      </c>
      <c r="AE358" s="3">
        <f>T358+Y358+AD358</f>
        <v>99.16</v>
      </c>
      <c r="AF358" s="4">
        <v>111.7959518</v>
      </c>
      <c r="AG358" s="4">
        <v>30.826074599999998</v>
      </c>
      <c r="AH358" s="2" t="s">
        <v>36</v>
      </c>
      <c r="AI358" s="2" t="s">
        <v>37</v>
      </c>
      <c r="AJ358" s="2" t="s">
        <v>38</v>
      </c>
      <c r="AK358" s="2" t="s">
        <v>39</v>
      </c>
    </row>
    <row r="359" spans="1:37" x14ac:dyDescent="0.2">
      <c r="A359" s="2">
        <v>6665</v>
      </c>
      <c r="B359" s="3">
        <v>21.313700000000001</v>
      </c>
      <c r="C359" s="3">
        <v>69937.1727214821</v>
      </c>
      <c r="D359" s="3">
        <f>C359/B359</f>
        <v>3281.3248155637971</v>
      </c>
      <c r="E359" s="3">
        <v>476.02116870880099</v>
      </c>
      <c r="F359" s="6">
        <f>E359/C359</f>
        <v>6.806411385895E-3</v>
      </c>
      <c r="G359" s="3">
        <v>1.7656000000000001</v>
      </c>
      <c r="H359" s="5">
        <v>8.283873752562905E-2</v>
      </c>
      <c r="I359" s="3">
        <v>5577.2836813880267</v>
      </c>
      <c r="J359" s="5">
        <v>5.914908923964763E-2</v>
      </c>
      <c r="K359" s="5">
        <v>0.33126411549619145</v>
      </c>
      <c r="L359" s="5">
        <v>0.10806932131957564</v>
      </c>
      <c r="M359" s="5">
        <v>6.2081307157494485E-2</v>
      </c>
      <c r="N359" s="5">
        <v>0.33903666468736737</v>
      </c>
      <c r="O359" s="5">
        <v>0.10039950209972351</v>
      </c>
      <c r="P359" s="2">
        <v>3</v>
      </c>
      <c r="Q359" s="2">
        <v>2</v>
      </c>
      <c r="R359" s="2">
        <v>3</v>
      </c>
      <c r="S359" s="3">
        <v>3.39</v>
      </c>
      <c r="T359" s="3">
        <v>61.02</v>
      </c>
      <c r="U359" s="3">
        <v>3</v>
      </c>
      <c r="V359" s="3">
        <v>2</v>
      </c>
      <c r="W359" s="3">
        <v>3</v>
      </c>
      <c r="X359" s="4">
        <v>4.04</v>
      </c>
      <c r="Y359" s="3">
        <f>U359*V359*W359*X359</f>
        <v>72.72</v>
      </c>
      <c r="Z359" s="3">
        <v>2</v>
      </c>
      <c r="AA359" s="3">
        <v>1</v>
      </c>
      <c r="AB359" s="3">
        <v>2</v>
      </c>
      <c r="AC359" s="3">
        <v>2</v>
      </c>
      <c r="AD359" s="3">
        <f>Z359*AA359*AB359*AC359</f>
        <v>8</v>
      </c>
      <c r="AE359" s="3">
        <f>T359+Y359+AD359</f>
        <v>141.74</v>
      </c>
      <c r="AF359" s="4">
        <v>111.7742233</v>
      </c>
      <c r="AG359" s="4">
        <v>30.167223</v>
      </c>
      <c r="AH359" s="2" t="s">
        <v>36</v>
      </c>
      <c r="AI359" s="2" t="s">
        <v>37</v>
      </c>
      <c r="AJ359" s="2" t="s">
        <v>38</v>
      </c>
      <c r="AK359" s="2" t="s">
        <v>39</v>
      </c>
    </row>
    <row r="360" spans="1:37" x14ac:dyDescent="0.2">
      <c r="A360" s="2">
        <v>6681</v>
      </c>
      <c r="B360" s="3">
        <v>251.536</v>
      </c>
      <c r="C360" s="3">
        <v>1021241.36050802</v>
      </c>
      <c r="D360" s="3">
        <f>C360/B360</f>
        <v>4060.0206750048505</v>
      </c>
      <c r="E360" s="3">
        <v>11538.5622105002</v>
      </c>
      <c r="F360" s="6">
        <f>E360/C360</f>
        <v>1.1298565311495319E-2</v>
      </c>
      <c r="G360" s="3">
        <v>13.763400000000001</v>
      </c>
      <c r="H360" s="5">
        <v>5.4717416194898547E-2</v>
      </c>
      <c r="I360" s="3">
        <v>54584.452873544942</v>
      </c>
      <c r="J360" s="5">
        <v>6.9707340002505364E-2</v>
      </c>
      <c r="K360" s="5">
        <v>0.34580905812795637</v>
      </c>
      <c r="L360" s="5">
        <v>8.4665643048497663E-2</v>
      </c>
      <c r="M360" s="5">
        <v>7.9064315132413091E-2</v>
      </c>
      <c r="N360" s="5">
        <v>0.34295509606459434</v>
      </c>
      <c r="O360" s="5">
        <v>7.7798547624033224E-2</v>
      </c>
      <c r="P360" s="2">
        <v>2</v>
      </c>
      <c r="Q360" s="2">
        <v>3</v>
      </c>
      <c r="R360" s="2">
        <v>2</v>
      </c>
      <c r="S360" s="3">
        <v>1</v>
      </c>
      <c r="T360" s="3">
        <v>12</v>
      </c>
      <c r="U360" s="3">
        <v>2</v>
      </c>
      <c r="V360" s="3">
        <v>1</v>
      </c>
      <c r="W360" s="3">
        <v>2</v>
      </c>
      <c r="X360" s="4">
        <v>1</v>
      </c>
      <c r="Y360" s="3">
        <f>U360*V360*W360*X360</f>
        <v>4</v>
      </c>
      <c r="Z360" s="3">
        <v>3</v>
      </c>
      <c r="AA360" s="3">
        <v>4</v>
      </c>
      <c r="AB360" s="3">
        <v>4</v>
      </c>
      <c r="AC360" s="3">
        <v>4</v>
      </c>
      <c r="AD360" s="3">
        <f>Z360*AA360*AB360*AC360</f>
        <v>192</v>
      </c>
      <c r="AE360" s="3">
        <f>T360+Y360+AD360</f>
        <v>208</v>
      </c>
      <c r="AF360" s="4">
        <v>112.1633987</v>
      </c>
      <c r="AG360" s="4">
        <v>32.097194700000003</v>
      </c>
      <c r="AH360" s="2" t="s">
        <v>36</v>
      </c>
      <c r="AI360" s="2" t="s">
        <v>37</v>
      </c>
      <c r="AJ360" s="2" t="s">
        <v>38</v>
      </c>
      <c r="AK360" s="2" t="s">
        <v>39</v>
      </c>
    </row>
    <row r="361" spans="1:37" x14ac:dyDescent="0.2">
      <c r="A361" s="2">
        <v>6685</v>
      </c>
      <c r="B361" s="3">
        <v>25.229500000000002</v>
      </c>
      <c r="C361" s="3">
        <v>121785.406374001</v>
      </c>
      <c r="D361" s="3">
        <f>C361/B361</f>
        <v>4827.1034453318935</v>
      </c>
      <c r="E361" s="3">
        <v>520.98566007614102</v>
      </c>
      <c r="F361" s="6">
        <f>E361/C361</f>
        <v>4.2778989337704599E-3</v>
      </c>
      <c r="G361" s="3">
        <v>2.0541</v>
      </c>
      <c r="H361" s="5">
        <v>8.1416595651915419E-2</v>
      </c>
      <c r="I361" s="3">
        <v>9939.1751639945305</v>
      </c>
      <c r="J361" s="5">
        <v>5.9338346113858138E-2</v>
      </c>
      <c r="K361" s="5">
        <v>0.33777361477543466</v>
      </c>
      <c r="L361" s="5">
        <v>0.10317860169006343</v>
      </c>
      <c r="M361" s="5">
        <v>6.3075414851141209E-2</v>
      </c>
      <c r="N361" s="5">
        <v>0.34312265753559335</v>
      </c>
      <c r="O361" s="5">
        <v>9.3511365033909249E-2</v>
      </c>
      <c r="P361" s="2">
        <v>4</v>
      </c>
      <c r="Q361" s="2">
        <v>3</v>
      </c>
      <c r="R361" s="2">
        <v>3</v>
      </c>
      <c r="S361" s="3">
        <v>5</v>
      </c>
      <c r="T361" s="3">
        <v>180</v>
      </c>
      <c r="U361" s="3">
        <v>3</v>
      </c>
      <c r="V361" s="3">
        <v>1</v>
      </c>
      <c r="W361" s="3">
        <v>2</v>
      </c>
      <c r="X361" s="4">
        <v>3.74</v>
      </c>
      <c r="Y361" s="3">
        <f>U361*V361*W361*X361</f>
        <v>22.44</v>
      </c>
      <c r="Z361" s="3">
        <v>2</v>
      </c>
      <c r="AA361" s="3">
        <v>5</v>
      </c>
      <c r="AB361" s="3">
        <v>2</v>
      </c>
      <c r="AC361" s="3">
        <v>2</v>
      </c>
      <c r="AD361" s="3">
        <f>Z361*AA361*AB361*AC361</f>
        <v>40</v>
      </c>
      <c r="AE361" s="3">
        <f>T361+Y361+AD361</f>
        <v>242.44</v>
      </c>
      <c r="AF361" s="4">
        <v>112.2083817</v>
      </c>
      <c r="AG361" s="4">
        <v>30.065624199999998</v>
      </c>
      <c r="AH361" s="2" t="s">
        <v>36</v>
      </c>
      <c r="AI361" s="2" t="s">
        <v>37</v>
      </c>
      <c r="AJ361" s="2" t="s">
        <v>38</v>
      </c>
      <c r="AK361" s="2" t="s">
        <v>39</v>
      </c>
    </row>
    <row r="362" spans="1:37" x14ac:dyDescent="0.2">
      <c r="A362" s="2">
        <v>6686</v>
      </c>
      <c r="B362" s="3">
        <v>212.292</v>
      </c>
      <c r="C362" s="3">
        <v>703689.00391396601</v>
      </c>
      <c r="D362" s="3">
        <f>C362/B362</f>
        <v>3314.722193554001</v>
      </c>
      <c r="E362" s="3">
        <v>6263.1430662870398</v>
      </c>
      <c r="F362" s="6">
        <f>E362/C362</f>
        <v>8.9004418591892339E-3</v>
      </c>
      <c r="G362" s="3">
        <v>14.7662</v>
      </c>
      <c r="H362" s="5">
        <v>6.9556083130782126E-2</v>
      </c>
      <c r="I362" s="3">
        <v>55309.536627852198</v>
      </c>
      <c r="J362" s="5">
        <v>5.330514889640596E-2</v>
      </c>
      <c r="K362" s="5">
        <v>0.34701536304064168</v>
      </c>
      <c r="L362" s="5">
        <v>9.3241972112707364E-2</v>
      </c>
      <c r="M362" s="5">
        <v>5.8325391527854466E-2</v>
      </c>
      <c r="N362" s="5">
        <v>0.35941167758507447</v>
      </c>
      <c r="O362" s="5">
        <v>8.8700446837316038E-2</v>
      </c>
      <c r="P362" s="2">
        <v>2</v>
      </c>
      <c r="Q362" s="2">
        <v>2</v>
      </c>
      <c r="R362" s="2">
        <v>2</v>
      </c>
      <c r="S362" s="3">
        <v>1</v>
      </c>
      <c r="T362" s="3">
        <v>8</v>
      </c>
      <c r="U362" s="3">
        <v>2</v>
      </c>
      <c r="V362" s="3">
        <v>1</v>
      </c>
      <c r="W362" s="3">
        <v>3</v>
      </c>
      <c r="X362" s="4">
        <v>5</v>
      </c>
      <c r="Y362" s="3">
        <f>U362*V362*W362*X362</f>
        <v>30</v>
      </c>
      <c r="Z362" s="3">
        <v>3</v>
      </c>
      <c r="AA362" s="3">
        <v>5</v>
      </c>
      <c r="AB362" s="3">
        <v>4</v>
      </c>
      <c r="AC362" s="3">
        <v>4</v>
      </c>
      <c r="AD362" s="3">
        <f>Z362*AA362*AB362*AC362</f>
        <v>240</v>
      </c>
      <c r="AE362" s="3">
        <f>T362+Y362+AD362</f>
        <v>278</v>
      </c>
      <c r="AF362" s="4">
        <v>112.27851099999999</v>
      </c>
      <c r="AG362" s="4">
        <v>30.323860199999999</v>
      </c>
      <c r="AH362" s="2" t="s">
        <v>36</v>
      </c>
      <c r="AI362" s="2" t="s">
        <v>37</v>
      </c>
      <c r="AJ362" s="2" t="s">
        <v>38</v>
      </c>
      <c r="AK362" s="2" t="s">
        <v>39</v>
      </c>
    </row>
    <row r="363" spans="1:37" x14ac:dyDescent="0.2">
      <c r="A363" s="2">
        <v>6690</v>
      </c>
      <c r="B363" s="3">
        <v>93.893799999999999</v>
      </c>
      <c r="C363" s="3">
        <v>318359.376749377</v>
      </c>
      <c r="D363" s="3">
        <f>C363/B363</f>
        <v>3390.6325737096272</v>
      </c>
      <c r="E363" s="3">
        <v>3346.3371027707999</v>
      </c>
      <c r="F363" s="6">
        <f>E363/C363</f>
        <v>1.0511193786527441E-2</v>
      </c>
      <c r="G363" s="3">
        <v>3.7065000000000001</v>
      </c>
      <c r="H363" s="5">
        <v>3.9475449923211108E-2</v>
      </c>
      <c r="I363" s="3">
        <v>10597.026630086331</v>
      </c>
      <c r="J363" s="5">
        <v>6.4961538161897092E-2</v>
      </c>
      <c r="K363" s="5">
        <v>0.35757538973480535</v>
      </c>
      <c r="L363" s="5">
        <v>6.9995306509829325E-2</v>
      </c>
      <c r="M363" s="5">
        <v>7.0573490081018153E-2</v>
      </c>
      <c r="N363" s="5">
        <v>0.36060948524245806</v>
      </c>
      <c r="O363" s="5">
        <v>7.6284790269992103E-2</v>
      </c>
      <c r="P363" s="2">
        <v>2</v>
      </c>
      <c r="Q363" s="2">
        <v>2</v>
      </c>
      <c r="R363" s="2">
        <v>2</v>
      </c>
      <c r="S363" s="3">
        <v>5</v>
      </c>
      <c r="T363" s="3">
        <v>40</v>
      </c>
      <c r="U363" s="3">
        <v>2</v>
      </c>
      <c r="V363" s="3">
        <v>3</v>
      </c>
      <c r="W363" s="3">
        <v>3</v>
      </c>
      <c r="X363" s="4">
        <v>4</v>
      </c>
      <c r="Y363" s="3">
        <f>U363*V363*W363*X363</f>
        <v>72</v>
      </c>
      <c r="Z363" s="3">
        <v>2</v>
      </c>
      <c r="AA363" s="3">
        <v>2.75</v>
      </c>
      <c r="AB363" s="3">
        <v>3</v>
      </c>
      <c r="AC363" s="3">
        <v>3</v>
      </c>
      <c r="AD363" s="3">
        <f>Z363*AA363*AB363*AC363</f>
        <v>49.5</v>
      </c>
      <c r="AE363" s="3">
        <f>T363+Y363+AD363</f>
        <v>161.5</v>
      </c>
      <c r="AF363" s="4">
        <v>112.18547820000001</v>
      </c>
      <c r="AG363" s="4">
        <v>30.969644500000001</v>
      </c>
      <c r="AH363" s="2" t="s">
        <v>36</v>
      </c>
      <c r="AI363" s="2" t="s">
        <v>37</v>
      </c>
      <c r="AJ363" s="2" t="s">
        <v>38</v>
      </c>
      <c r="AK363" s="2" t="s">
        <v>39</v>
      </c>
    </row>
    <row r="364" spans="1:37" x14ac:dyDescent="0.2">
      <c r="A364" s="2">
        <v>6721</v>
      </c>
      <c r="B364" s="3">
        <v>22.164100000000001</v>
      </c>
      <c r="C364" s="3">
        <v>89651.996960646007</v>
      </c>
      <c r="D364" s="3">
        <f>C364/B364</f>
        <v>4044.9193497884417</v>
      </c>
      <c r="E364" s="3">
        <v>303.14697909355101</v>
      </c>
      <c r="F364" s="6">
        <f>E364/C364</f>
        <v>3.3813745300801455E-3</v>
      </c>
      <c r="G364" s="3">
        <v>0.67969999999999997</v>
      </c>
      <c r="H364" s="5">
        <v>3.0666708776805732E-2</v>
      </c>
      <c r="I364" s="3">
        <v>3714.4744338818173</v>
      </c>
      <c r="J364" s="5">
        <v>6.4159000324290227E-2</v>
      </c>
      <c r="K364" s="5">
        <v>0.33765583188609882</v>
      </c>
      <c r="L364" s="5">
        <v>9.5623818361577018E-2</v>
      </c>
      <c r="M364" s="5">
        <v>7.2296584512966736E-2</v>
      </c>
      <c r="N364" s="5">
        <v>0.3453302713946006</v>
      </c>
      <c r="O364" s="5">
        <v>8.4934493520466586E-2</v>
      </c>
      <c r="P364" s="2">
        <v>4</v>
      </c>
      <c r="Q364" s="2">
        <v>3</v>
      </c>
      <c r="R364" s="2">
        <v>2</v>
      </c>
      <c r="S364" s="3">
        <v>5</v>
      </c>
      <c r="T364" s="3">
        <v>120</v>
      </c>
      <c r="U364" s="3">
        <v>4</v>
      </c>
      <c r="V364" s="3">
        <v>1</v>
      </c>
      <c r="W364" s="3">
        <v>4</v>
      </c>
      <c r="X364" s="4">
        <v>4.05</v>
      </c>
      <c r="Y364" s="3">
        <f>U364*V364*W364*X364</f>
        <v>64.8</v>
      </c>
      <c r="Z364" s="3">
        <v>2</v>
      </c>
      <c r="AA364" s="3">
        <v>4</v>
      </c>
      <c r="AB364" s="3">
        <v>2</v>
      </c>
      <c r="AC364" s="3">
        <v>1</v>
      </c>
      <c r="AD364" s="3">
        <f>Z364*AA364*AB364*AC364</f>
        <v>16</v>
      </c>
      <c r="AE364" s="3">
        <f>T364+Y364+AD364</f>
        <v>200.8</v>
      </c>
      <c r="AF364" s="4">
        <v>112.4093857</v>
      </c>
      <c r="AG364" s="4">
        <v>29.715768799999999</v>
      </c>
      <c r="AH364" s="2" t="s">
        <v>36</v>
      </c>
      <c r="AI364" s="2" t="s">
        <v>37</v>
      </c>
      <c r="AJ364" s="2" t="s">
        <v>38</v>
      </c>
      <c r="AK364" s="2" t="s">
        <v>39</v>
      </c>
    </row>
    <row r="365" spans="1:37" x14ac:dyDescent="0.2">
      <c r="A365" s="2">
        <v>6736</v>
      </c>
      <c r="B365" s="3">
        <v>34.420499999999997</v>
      </c>
      <c r="C365" s="3">
        <v>165768.30272127301</v>
      </c>
      <c r="D365" s="3">
        <f>C365/B365</f>
        <v>4815.976023627577</v>
      </c>
      <c r="E365" s="3">
        <v>1035.6928613781899</v>
      </c>
      <c r="F365" s="6">
        <f>E365/C365</f>
        <v>6.2478341418481555E-3</v>
      </c>
      <c r="G365" s="3">
        <v>6.0974000000000004</v>
      </c>
      <c r="H365" s="5">
        <v>0.17714443427608551</v>
      </c>
      <c r="I365" s="3">
        <v>23976.144890399617</v>
      </c>
      <c r="J365" s="5">
        <v>6.1962686944928326E-2</v>
      </c>
      <c r="K365" s="5">
        <v>0.34177755904694185</v>
      </c>
      <c r="L365" s="5">
        <v>9.2251417332806881E-2</v>
      </c>
      <c r="M365" s="5">
        <v>6.7454954163632119E-2</v>
      </c>
      <c r="N365" s="5">
        <v>0.34745944085423341</v>
      </c>
      <c r="O365" s="5">
        <v>8.9093941657457432E-2</v>
      </c>
      <c r="P365" s="2">
        <v>3</v>
      </c>
      <c r="Q365" s="2">
        <v>3</v>
      </c>
      <c r="R365" s="2">
        <v>4</v>
      </c>
      <c r="S365" s="3">
        <v>5</v>
      </c>
      <c r="T365" s="3">
        <v>180</v>
      </c>
      <c r="U365" s="3">
        <v>3</v>
      </c>
      <c r="V365" s="3">
        <v>1</v>
      </c>
      <c r="W365" s="3">
        <v>3</v>
      </c>
      <c r="X365" s="4">
        <v>5</v>
      </c>
      <c r="Y365" s="3">
        <f>U365*V365*W365*X365</f>
        <v>45</v>
      </c>
      <c r="Z365" s="3">
        <v>3</v>
      </c>
      <c r="AA365" s="3">
        <v>4</v>
      </c>
      <c r="AB365" s="3">
        <v>3</v>
      </c>
      <c r="AC365" s="3">
        <v>3</v>
      </c>
      <c r="AD365" s="3">
        <f>Z365*AA365*AB365*AC365</f>
        <v>108</v>
      </c>
      <c r="AE365" s="3">
        <f>T365+Y365+AD365</f>
        <v>333</v>
      </c>
      <c r="AF365" s="4">
        <v>112.5763092</v>
      </c>
      <c r="AG365" s="4">
        <v>31.170282400000001</v>
      </c>
      <c r="AH365" s="2" t="s">
        <v>36</v>
      </c>
      <c r="AI365" s="2" t="s">
        <v>37</v>
      </c>
      <c r="AJ365" s="2" t="s">
        <v>38</v>
      </c>
      <c r="AK365" s="2" t="s">
        <v>39</v>
      </c>
    </row>
    <row r="366" spans="1:37" x14ac:dyDescent="0.2">
      <c r="A366" s="2">
        <v>6755</v>
      </c>
      <c r="B366" s="3">
        <v>53.898000000000003</v>
      </c>
      <c r="C366" s="3">
        <v>188633.44900055201</v>
      </c>
      <c r="D366" s="3">
        <f>C366/B366</f>
        <v>3499.8227949191432</v>
      </c>
      <c r="E366" s="3">
        <v>1666.9347468614501</v>
      </c>
      <c r="F366" s="6">
        <f>E366/C366</f>
        <v>8.836899053129078E-3</v>
      </c>
      <c r="G366" s="3">
        <v>6.2991999999999999</v>
      </c>
      <c r="H366" s="5">
        <v>0.116872611228617</v>
      </c>
      <c r="I366" s="3">
        <v>22415.933088426285</v>
      </c>
      <c r="J366" s="5">
        <v>7.6203457507199507E-2</v>
      </c>
      <c r="K366" s="5">
        <v>0.3298585159066067</v>
      </c>
      <c r="L366" s="5">
        <v>8.4058407994486564E-2</v>
      </c>
      <c r="M366" s="5">
        <v>8.968614873757258E-2</v>
      </c>
      <c r="N366" s="5">
        <v>0.3338804678953014</v>
      </c>
      <c r="O366" s="5">
        <v>8.6313001958833277E-2</v>
      </c>
      <c r="P366" s="2">
        <v>2</v>
      </c>
      <c r="Q366" s="2">
        <v>2</v>
      </c>
      <c r="R366" s="2">
        <v>1</v>
      </c>
      <c r="S366" s="3">
        <v>3.13</v>
      </c>
      <c r="T366" s="3">
        <v>12.52</v>
      </c>
      <c r="U366" s="3">
        <v>2</v>
      </c>
      <c r="V366" s="3">
        <v>1</v>
      </c>
      <c r="W366" s="3">
        <v>3</v>
      </c>
      <c r="X366" s="4">
        <v>3.27</v>
      </c>
      <c r="Y366" s="3">
        <f>U366*V366*W366*X366</f>
        <v>19.62</v>
      </c>
      <c r="Z366" s="3">
        <v>3</v>
      </c>
      <c r="AA366" s="3">
        <v>2.14</v>
      </c>
      <c r="AB366" s="3">
        <v>3</v>
      </c>
      <c r="AC366" s="3">
        <v>3</v>
      </c>
      <c r="AD366" s="3">
        <f>Z366*AA366*AB366*AC366</f>
        <v>57.779999999999994</v>
      </c>
      <c r="AE366" s="3">
        <f>T366+Y366+AD366</f>
        <v>89.919999999999987</v>
      </c>
      <c r="AF366" s="4">
        <v>112.75286869999999</v>
      </c>
      <c r="AG366" s="4">
        <v>32.118492099999997</v>
      </c>
      <c r="AH366" s="2" t="s">
        <v>36</v>
      </c>
      <c r="AI366" s="2" t="s">
        <v>37</v>
      </c>
      <c r="AJ366" s="2" t="s">
        <v>38</v>
      </c>
      <c r="AK366" s="2" t="s">
        <v>39</v>
      </c>
    </row>
    <row r="367" spans="1:37" x14ac:dyDescent="0.2">
      <c r="A367" s="2">
        <v>6770</v>
      </c>
      <c r="B367" s="3">
        <v>66.172499999999999</v>
      </c>
      <c r="C367" s="3">
        <v>164412.67117298601</v>
      </c>
      <c r="D367" s="3">
        <f>C367/B367</f>
        <v>2484.6072186026827</v>
      </c>
      <c r="E367" s="3">
        <v>2072.25857710838</v>
      </c>
      <c r="F367" s="6">
        <f>E367/C367</f>
        <v>1.260400772230057E-2</v>
      </c>
      <c r="G367" s="3">
        <v>4.8930999999999996</v>
      </c>
      <c r="H367" s="5">
        <v>7.3944614454645063E-2</v>
      </c>
      <c r="I367" s="3">
        <v>14882.906495900867</v>
      </c>
      <c r="J367" s="5">
        <v>6.3687199252021237E-2</v>
      </c>
      <c r="K367" s="5">
        <v>0.33479021001862608</v>
      </c>
      <c r="L367" s="5">
        <v>9.9078479340827572E-2</v>
      </c>
      <c r="M367" s="5">
        <v>7.1839179832662831E-2</v>
      </c>
      <c r="N367" s="5">
        <v>0.33864824800795257</v>
      </c>
      <c r="O367" s="5">
        <v>9.1956683547909618E-2</v>
      </c>
      <c r="P367" s="2">
        <v>2</v>
      </c>
      <c r="Q367" s="2">
        <v>2</v>
      </c>
      <c r="R367" s="2">
        <v>1</v>
      </c>
      <c r="S367" s="3">
        <v>4</v>
      </c>
      <c r="T367" s="3">
        <v>16</v>
      </c>
      <c r="U367" s="3">
        <v>2</v>
      </c>
      <c r="V367" s="3">
        <v>1</v>
      </c>
      <c r="W367" s="3">
        <v>2</v>
      </c>
      <c r="X367" s="4">
        <v>3</v>
      </c>
      <c r="Y367" s="3">
        <f>U367*V367*W367*X367</f>
        <v>12</v>
      </c>
      <c r="Z367" s="3">
        <v>3</v>
      </c>
      <c r="AA367" s="3">
        <v>1</v>
      </c>
      <c r="AB367" s="3">
        <v>3</v>
      </c>
      <c r="AC367" s="3">
        <v>3</v>
      </c>
      <c r="AD367" s="3">
        <f>Z367*AA367*AB367*AC367</f>
        <v>27</v>
      </c>
      <c r="AE367" s="3">
        <f>T367+Y367+AD367</f>
        <v>55</v>
      </c>
      <c r="AF367" s="4">
        <v>112.8888321</v>
      </c>
      <c r="AG367" s="4">
        <v>30.411016499999999</v>
      </c>
      <c r="AH367" s="2" t="s">
        <v>36</v>
      </c>
      <c r="AI367" s="2" t="s">
        <v>37</v>
      </c>
      <c r="AJ367" s="2" t="s">
        <v>38</v>
      </c>
      <c r="AK367" s="2" t="s">
        <v>39</v>
      </c>
    </row>
    <row r="368" spans="1:37" x14ac:dyDescent="0.2">
      <c r="A368" s="2">
        <v>6776</v>
      </c>
      <c r="B368" s="3">
        <v>57.287399999999998</v>
      </c>
      <c r="C368" s="3">
        <v>184222.64863486699</v>
      </c>
      <c r="D368" s="3">
        <f>C368/B368</f>
        <v>3215.762080926469</v>
      </c>
      <c r="E368" s="3">
        <v>1428.2038850784299</v>
      </c>
      <c r="F368" s="6">
        <f>E368/C368</f>
        <v>7.752596630554145E-3</v>
      </c>
      <c r="G368" s="3">
        <v>3.0164</v>
      </c>
      <c r="H368" s="5">
        <v>5.2653812182085417E-2</v>
      </c>
      <c r="I368" s="3">
        <v>8605.4757939791307</v>
      </c>
      <c r="J368" s="5">
        <v>7.2171063154848239E-2</v>
      </c>
      <c r="K368" s="5">
        <v>0.30450852071807344</v>
      </c>
      <c r="L368" s="5">
        <v>0.10745339454646634</v>
      </c>
      <c r="M368" s="5">
        <v>0.10978053785783128</v>
      </c>
      <c r="N368" s="5">
        <v>0.31220219896921103</v>
      </c>
      <c r="O368" s="5">
        <v>9.3884284753569747E-2</v>
      </c>
      <c r="P368" s="2">
        <v>3</v>
      </c>
      <c r="Q368" s="2">
        <v>2</v>
      </c>
      <c r="R368" s="2">
        <v>2</v>
      </c>
      <c r="S368" s="3">
        <v>5</v>
      </c>
      <c r="T368" s="3">
        <v>60</v>
      </c>
      <c r="U368" s="3">
        <v>2</v>
      </c>
      <c r="V368" s="3">
        <v>1</v>
      </c>
      <c r="W368" s="3">
        <v>1</v>
      </c>
      <c r="X368" s="4">
        <v>4</v>
      </c>
      <c r="Y368" s="3">
        <f>U368*V368*W368*X368</f>
        <v>8</v>
      </c>
      <c r="Z368" s="3">
        <v>2</v>
      </c>
      <c r="AA368" s="3">
        <v>4</v>
      </c>
      <c r="AB368" s="3">
        <v>2</v>
      </c>
      <c r="AC368" s="3">
        <v>2</v>
      </c>
      <c r="AD368" s="3">
        <f>Z368*AA368*AB368*AC368</f>
        <v>32</v>
      </c>
      <c r="AE368" s="3">
        <f>T368+Y368+AD368</f>
        <v>100</v>
      </c>
      <c r="AF368" s="4">
        <v>112.9139023</v>
      </c>
      <c r="AG368" s="4">
        <v>29.8363266</v>
      </c>
      <c r="AH368" s="2" t="s">
        <v>36</v>
      </c>
      <c r="AI368" s="2" t="s">
        <v>37</v>
      </c>
      <c r="AJ368" s="2" t="s">
        <v>38</v>
      </c>
      <c r="AK368" s="2" t="s">
        <v>39</v>
      </c>
    </row>
    <row r="369" spans="1:37" x14ac:dyDescent="0.2">
      <c r="A369" s="2">
        <v>6792</v>
      </c>
      <c r="B369" s="3">
        <v>23.748799999999999</v>
      </c>
      <c r="C369" s="3">
        <v>128428.303006797</v>
      </c>
      <c r="D369" s="3">
        <f>C369/B369</f>
        <v>5407.7807302599285</v>
      </c>
      <c r="E369" s="3">
        <v>492.32131695747302</v>
      </c>
      <c r="F369" s="6">
        <f>E369/C369</f>
        <v>3.8334331719030593E-3</v>
      </c>
      <c r="G369" s="3">
        <v>2.0779000000000001</v>
      </c>
      <c r="H369" s="5">
        <v>8.7494947113117297E-2</v>
      </c>
      <c r="I369" s="3">
        <v>7248.9563683217684</v>
      </c>
      <c r="J369" s="5">
        <v>5.9031765443659623E-2</v>
      </c>
      <c r="K369" s="5">
        <v>0.3415666330292928</v>
      </c>
      <c r="L369" s="5">
        <v>9.2018216682646217E-2</v>
      </c>
      <c r="M369" s="5">
        <v>6.5821543836062812E-2</v>
      </c>
      <c r="N369" s="5">
        <v>0.35269816627074602</v>
      </c>
      <c r="O369" s="5">
        <v>8.8863674737592532E-2</v>
      </c>
      <c r="P369" s="2">
        <v>4</v>
      </c>
      <c r="Q369" s="2">
        <v>4</v>
      </c>
      <c r="R369" s="2">
        <v>1</v>
      </c>
      <c r="S369" s="3">
        <v>3.62</v>
      </c>
      <c r="T369" s="3">
        <v>57.92</v>
      </c>
      <c r="U369" s="3">
        <v>4</v>
      </c>
      <c r="V369" s="3">
        <v>4</v>
      </c>
      <c r="W369" s="3">
        <v>3</v>
      </c>
      <c r="X369" s="4">
        <v>3.31</v>
      </c>
      <c r="Y369" s="3">
        <f>U369*V369*W369*X369</f>
        <v>158.88</v>
      </c>
      <c r="Z369" s="3">
        <v>2</v>
      </c>
      <c r="AA369" s="3">
        <v>1</v>
      </c>
      <c r="AB369" s="3">
        <v>2</v>
      </c>
      <c r="AC369" s="3">
        <v>2</v>
      </c>
      <c r="AD369" s="3">
        <f>Z369*AA369*AB369*AC369</f>
        <v>8</v>
      </c>
      <c r="AE369" s="3">
        <f>T369+Y369+AD369</f>
        <v>224.8</v>
      </c>
      <c r="AF369" s="4">
        <v>113.1313019</v>
      </c>
      <c r="AG369" s="4">
        <v>31.0187168</v>
      </c>
      <c r="AH369" s="2" t="s">
        <v>36</v>
      </c>
      <c r="AI369" s="2" t="s">
        <v>37</v>
      </c>
      <c r="AJ369" s="2" t="s">
        <v>38</v>
      </c>
      <c r="AK369" s="2" t="s">
        <v>39</v>
      </c>
    </row>
    <row r="370" spans="1:37" x14ac:dyDescent="0.2">
      <c r="A370" s="2">
        <v>6798</v>
      </c>
      <c r="B370" s="3">
        <v>42.420499999999997</v>
      </c>
      <c r="C370" s="3">
        <v>284653.24600875098</v>
      </c>
      <c r="D370" s="3">
        <f>C370/B370</f>
        <v>6710.2755980893908</v>
      </c>
      <c r="E370" s="3">
        <v>1347.4114797115301</v>
      </c>
      <c r="F370" s="6">
        <f>E370/C370</f>
        <v>4.7335187587149701E-3</v>
      </c>
      <c r="G370" s="3">
        <v>4.9452999999999996</v>
      </c>
      <c r="H370" s="5">
        <v>0.1165780695654224</v>
      </c>
      <c r="I370" s="3">
        <v>20042.568031965679</v>
      </c>
      <c r="J370" s="5">
        <v>5.5419820819917677E-2</v>
      </c>
      <c r="K370" s="5">
        <v>0.32211870906031753</v>
      </c>
      <c r="L370" s="5">
        <v>9.8658146049303994E-2</v>
      </c>
      <c r="M370" s="5">
        <v>8.4680571710304034E-2</v>
      </c>
      <c r="N370" s="5">
        <v>0.34754810501693789</v>
      </c>
      <c r="O370" s="5">
        <v>9.1574647343218796E-2</v>
      </c>
      <c r="P370" s="2">
        <v>4</v>
      </c>
      <c r="Q370" s="2">
        <v>4</v>
      </c>
      <c r="R370" s="2">
        <v>2</v>
      </c>
      <c r="S370" s="3">
        <v>3.15</v>
      </c>
      <c r="T370" s="3">
        <v>100.8</v>
      </c>
      <c r="U370" s="3">
        <v>3</v>
      </c>
      <c r="V370" s="3">
        <v>2</v>
      </c>
      <c r="W370" s="3">
        <v>1</v>
      </c>
      <c r="X370" s="4">
        <v>2</v>
      </c>
      <c r="Y370" s="3">
        <f>U370*V370*W370*X370</f>
        <v>12</v>
      </c>
      <c r="Z370" s="3">
        <v>3</v>
      </c>
      <c r="AA370" s="3">
        <v>3.09</v>
      </c>
      <c r="AB370" s="3">
        <v>3</v>
      </c>
      <c r="AC370" s="3">
        <v>3</v>
      </c>
      <c r="AD370" s="3">
        <f>Z370*AA370*AB370*AC370</f>
        <v>83.429999999999993</v>
      </c>
      <c r="AE370" s="3">
        <f>T370+Y370+AD370</f>
        <v>196.23</v>
      </c>
      <c r="AF370" s="4">
        <v>113.1573181</v>
      </c>
      <c r="AG370" s="4">
        <v>30.6420593</v>
      </c>
      <c r="AH370" s="2" t="s">
        <v>36</v>
      </c>
      <c r="AI370" s="2" t="s">
        <v>37</v>
      </c>
      <c r="AJ370" s="2" t="s">
        <v>38</v>
      </c>
      <c r="AK370" s="2" t="s">
        <v>39</v>
      </c>
    </row>
    <row r="371" spans="1:37" x14ac:dyDescent="0.2">
      <c r="A371" s="2">
        <v>6807</v>
      </c>
      <c r="B371" s="3">
        <v>85.927800000000005</v>
      </c>
      <c r="C371" s="3">
        <v>314613.73373649199</v>
      </c>
      <c r="D371" s="3">
        <f>C371/B371</f>
        <v>3661.3730799169998</v>
      </c>
      <c r="E371" s="3">
        <v>2923.1279178857799</v>
      </c>
      <c r="F371" s="6">
        <f>E371/C371</f>
        <v>9.2911643848773498E-3</v>
      </c>
      <c r="G371" s="3">
        <v>8.8559999999999999</v>
      </c>
      <c r="H371" s="5">
        <v>0.1030632693959347</v>
      </c>
      <c r="I371" s="3">
        <v>43178.975093043227</v>
      </c>
      <c r="J371" s="5">
        <v>6.5200048069246397E-2</v>
      </c>
      <c r="K371" s="5">
        <v>0.34586330890176786</v>
      </c>
      <c r="L371" s="5">
        <v>8.5032712797674118E-2</v>
      </c>
      <c r="M371" s="5">
        <v>7.2024971230946103E-2</v>
      </c>
      <c r="N371" s="5">
        <v>0.35013049988973083</v>
      </c>
      <c r="O371" s="5">
        <v>8.1748459110634733E-2</v>
      </c>
      <c r="P371" s="2">
        <v>2</v>
      </c>
      <c r="Q371" s="2">
        <v>3</v>
      </c>
      <c r="R371" s="2">
        <v>1</v>
      </c>
      <c r="S371" s="3">
        <v>1</v>
      </c>
      <c r="T371" s="3">
        <v>6</v>
      </c>
      <c r="U371" s="3">
        <v>2</v>
      </c>
      <c r="V371" s="3">
        <v>1</v>
      </c>
      <c r="W371" s="3">
        <v>3</v>
      </c>
      <c r="X371" s="4">
        <v>3.01</v>
      </c>
      <c r="Y371" s="3">
        <f>U371*V371*W371*X371</f>
        <v>18.059999999999999</v>
      </c>
      <c r="Z371" s="3">
        <v>3</v>
      </c>
      <c r="AA371" s="3">
        <v>2.97</v>
      </c>
      <c r="AB371" s="3">
        <v>4</v>
      </c>
      <c r="AC371" s="3">
        <v>4</v>
      </c>
      <c r="AD371" s="3">
        <f>Z371*AA371*AB371*AC371</f>
        <v>142.56</v>
      </c>
      <c r="AE371" s="3">
        <f>T371+Y371+AD371</f>
        <v>166.62</v>
      </c>
      <c r="AF371" s="4">
        <v>113.3887711</v>
      </c>
      <c r="AG371" s="4">
        <v>31.7054996</v>
      </c>
      <c r="AH371" s="2" t="s">
        <v>36</v>
      </c>
      <c r="AI371" s="2" t="s">
        <v>37</v>
      </c>
      <c r="AJ371" s="2" t="s">
        <v>38</v>
      </c>
      <c r="AK371" s="2" t="s">
        <v>39</v>
      </c>
    </row>
    <row r="372" spans="1:37" x14ac:dyDescent="0.2">
      <c r="A372" s="2">
        <v>6824</v>
      </c>
      <c r="B372" s="3">
        <v>89.844200000000001</v>
      </c>
      <c r="C372" s="3">
        <v>298525.86648808199</v>
      </c>
      <c r="D372" s="3">
        <f>C372/B372</f>
        <v>3322.7060454440239</v>
      </c>
      <c r="E372" s="3">
        <v>3032.4462337493801</v>
      </c>
      <c r="F372" s="6">
        <f>E372/C372</f>
        <v>1.015806861034752E-2</v>
      </c>
      <c r="G372" s="3">
        <v>4.9261999999999997</v>
      </c>
      <c r="H372" s="5">
        <v>5.4830473196934251E-2</v>
      </c>
      <c r="I372" s="3">
        <v>14871.06610999931</v>
      </c>
      <c r="J372" s="5">
        <v>5.8707640036811531E-2</v>
      </c>
      <c r="K372" s="5">
        <v>0.31393860469829171</v>
      </c>
      <c r="L372" s="5">
        <v>0.10729422261878206</v>
      </c>
      <c r="M372" s="5">
        <v>8.7643623027774009E-2</v>
      </c>
      <c r="N372" s="5">
        <v>0.33080688793768431</v>
      </c>
      <c r="O372" s="5">
        <v>0.10160902168065625</v>
      </c>
      <c r="P372" s="2">
        <v>2</v>
      </c>
      <c r="Q372" s="2">
        <v>2</v>
      </c>
      <c r="R372" s="2">
        <v>2</v>
      </c>
      <c r="S372" s="3">
        <v>5</v>
      </c>
      <c r="T372" s="3">
        <v>40</v>
      </c>
      <c r="U372" s="3">
        <v>2</v>
      </c>
      <c r="V372" s="3">
        <v>2</v>
      </c>
      <c r="W372" s="3">
        <v>1</v>
      </c>
      <c r="X372" s="4">
        <v>2.7</v>
      </c>
      <c r="Y372" s="3">
        <f>U372*V372*W372*X372</f>
        <v>10.8</v>
      </c>
      <c r="Z372" s="3">
        <v>3</v>
      </c>
      <c r="AA372" s="3">
        <v>2</v>
      </c>
      <c r="AB372" s="3">
        <v>3</v>
      </c>
      <c r="AC372" s="3">
        <v>3</v>
      </c>
      <c r="AD372" s="3">
        <f>Z372*AA372*AB372*AC372</f>
        <v>54</v>
      </c>
      <c r="AE372" s="3">
        <f>T372+Y372+AD372</f>
        <v>104.8</v>
      </c>
      <c r="AF372" s="4">
        <v>113.4409027</v>
      </c>
      <c r="AG372" s="4">
        <v>30.3626957</v>
      </c>
      <c r="AH372" s="2" t="s">
        <v>36</v>
      </c>
      <c r="AI372" s="2" t="s">
        <v>37</v>
      </c>
      <c r="AJ372" s="2" t="s">
        <v>38</v>
      </c>
      <c r="AK372" s="2" t="s">
        <v>39</v>
      </c>
    </row>
    <row r="373" spans="1:37" x14ac:dyDescent="0.2">
      <c r="A373" s="2">
        <v>6827</v>
      </c>
      <c r="B373" s="3">
        <v>22.760899999999999</v>
      </c>
      <c r="C373" s="3">
        <v>102837.448868936</v>
      </c>
      <c r="D373" s="3">
        <f>C373/B373</f>
        <v>4518.1626767366843</v>
      </c>
      <c r="E373" s="3">
        <v>474.66653585433897</v>
      </c>
      <c r="F373" s="6">
        <f>E373/C373</f>
        <v>4.615697307498271E-3</v>
      </c>
      <c r="G373" s="3">
        <v>1.5092000000000001</v>
      </c>
      <c r="H373" s="5">
        <v>6.6306692617602997E-2</v>
      </c>
      <c r="I373" s="3">
        <v>8639.1652878401128</v>
      </c>
      <c r="J373" s="5">
        <v>5.5401369899094666E-2</v>
      </c>
      <c r="K373" s="5">
        <v>0.32012162276069245</v>
      </c>
      <c r="L373" s="5">
        <v>0.10197942945856782</v>
      </c>
      <c r="M373" s="5">
        <v>8.782399917848667E-2</v>
      </c>
      <c r="N373" s="5">
        <v>0.34283380710379247</v>
      </c>
      <c r="O373" s="5">
        <v>9.1839771599365974E-2</v>
      </c>
      <c r="P373" s="2">
        <v>4</v>
      </c>
      <c r="Q373" s="2">
        <v>3</v>
      </c>
      <c r="R373" s="2">
        <v>4</v>
      </c>
      <c r="S373" s="3">
        <v>1</v>
      </c>
      <c r="T373" s="3">
        <v>48</v>
      </c>
      <c r="U373" s="3">
        <v>3</v>
      </c>
      <c r="V373" s="3">
        <v>2</v>
      </c>
      <c r="W373" s="3">
        <v>3</v>
      </c>
      <c r="X373" s="4">
        <v>4.0199999999999996</v>
      </c>
      <c r="Y373" s="3">
        <f>U373*V373*W373*X373</f>
        <v>72.359999999999985</v>
      </c>
      <c r="Z373" s="3">
        <v>3</v>
      </c>
      <c r="AA373" s="3">
        <v>3</v>
      </c>
      <c r="AB373" s="3">
        <v>1</v>
      </c>
      <c r="AC373" s="3">
        <v>1</v>
      </c>
      <c r="AD373" s="3">
        <f>Z373*AA373*AB373*AC373</f>
        <v>9</v>
      </c>
      <c r="AE373" s="3">
        <f>T373+Y373+AD373</f>
        <v>129.35999999999999</v>
      </c>
      <c r="AF373" s="4">
        <v>113.4696655</v>
      </c>
      <c r="AG373" s="4">
        <v>29.823810600000002</v>
      </c>
      <c r="AH373" s="2" t="s">
        <v>36</v>
      </c>
      <c r="AI373" s="2" t="s">
        <v>37</v>
      </c>
      <c r="AJ373" s="2" t="s">
        <v>38</v>
      </c>
      <c r="AK373" s="2" t="s">
        <v>39</v>
      </c>
    </row>
    <row r="374" spans="1:37" x14ac:dyDescent="0.2">
      <c r="A374" s="2">
        <v>6837</v>
      </c>
      <c r="B374" s="3">
        <v>35.701500000000003</v>
      </c>
      <c r="C374" s="3">
        <v>181144.66408590099</v>
      </c>
      <c r="D374" s="3">
        <f>C374/B374</f>
        <v>5073.8670388051196</v>
      </c>
      <c r="E374" s="3">
        <v>591.33986258506695</v>
      </c>
      <c r="F374" s="6">
        <f>E374/C374</f>
        <v>3.2644619457553904E-3</v>
      </c>
      <c r="G374" s="3">
        <v>1.0944</v>
      </c>
      <c r="H374" s="5">
        <v>3.0654174194361582E-2</v>
      </c>
      <c r="I374" s="3">
        <v>4936.7321373051545</v>
      </c>
      <c r="J374" s="5">
        <v>5.799946891255104E-2</v>
      </c>
      <c r="K374" s="5">
        <v>0.32513164263358668</v>
      </c>
      <c r="L374" s="5">
        <v>0.10193548387096774</v>
      </c>
      <c r="M374" s="5">
        <v>7.5946438619982473E-2</v>
      </c>
      <c r="N374" s="5">
        <v>0.3388035807050796</v>
      </c>
      <c r="O374" s="5">
        <v>0.10018338525783255</v>
      </c>
      <c r="P374" s="2">
        <v>5</v>
      </c>
      <c r="Q374" s="2">
        <v>4</v>
      </c>
      <c r="R374" s="2">
        <v>1</v>
      </c>
      <c r="S374" s="3">
        <v>1</v>
      </c>
      <c r="T374" s="3">
        <v>20</v>
      </c>
      <c r="U374" s="3">
        <v>4</v>
      </c>
      <c r="V374" s="3">
        <v>4</v>
      </c>
      <c r="W374" s="3">
        <v>2</v>
      </c>
      <c r="X374" s="4">
        <v>3.79</v>
      </c>
      <c r="Y374" s="3">
        <f>U374*V374*W374*X374</f>
        <v>121.28</v>
      </c>
      <c r="Z374" s="3">
        <v>1</v>
      </c>
      <c r="AA374" s="3">
        <v>2.64</v>
      </c>
      <c r="AB374" s="3">
        <v>2</v>
      </c>
      <c r="AC374" s="3">
        <v>2</v>
      </c>
      <c r="AD374" s="3">
        <f>Z374*AA374*AB374*AC374</f>
        <v>10.56</v>
      </c>
      <c r="AE374" s="3">
        <f>T374+Y374+AD374</f>
        <v>151.84</v>
      </c>
      <c r="AF374" s="4">
        <v>113.57106020000001</v>
      </c>
      <c r="AG374" s="4">
        <v>30.932992899999999</v>
      </c>
      <c r="AH374" s="2" t="s">
        <v>36</v>
      </c>
      <c r="AI374" s="2" t="s">
        <v>37</v>
      </c>
      <c r="AJ374" s="2" t="s">
        <v>38</v>
      </c>
      <c r="AK374" s="2" t="s">
        <v>39</v>
      </c>
    </row>
    <row r="375" spans="1:37" x14ac:dyDescent="0.2">
      <c r="A375" s="2">
        <v>6850</v>
      </c>
      <c r="B375" s="3">
        <v>41.8048</v>
      </c>
      <c r="C375" s="3">
        <v>313734.39099080698</v>
      </c>
      <c r="D375" s="3">
        <f>C375/B375</f>
        <v>7504.7456509971817</v>
      </c>
      <c r="E375" s="3">
        <v>1006.57480323314</v>
      </c>
      <c r="F375" s="6">
        <f>E375/C375</f>
        <v>3.2083661598407125E-3</v>
      </c>
      <c r="G375" s="3">
        <v>1.2</v>
      </c>
      <c r="H375" s="5">
        <v>2.8704837721984081E-2</v>
      </c>
      <c r="I375" s="3">
        <v>4109.0975199020204</v>
      </c>
      <c r="J375" s="5">
        <v>6.3698017479293489E-2</v>
      </c>
      <c r="K375" s="5">
        <v>0.33312583529300765</v>
      </c>
      <c r="L375" s="5">
        <v>9.6215551527805351E-2</v>
      </c>
      <c r="M375" s="5">
        <v>7.6729631033593107E-2</v>
      </c>
      <c r="N375" s="5">
        <v>0.33785798797613786</v>
      </c>
      <c r="O375" s="5">
        <v>9.2372976690162548E-2</v>
      </c>
      <c r="P375" s="2">
        <v>5</v>
      </c>
      <c r="Q375" s="2">
        <v>4</v>
      </c>
      <c r="R375" s="2">
        <v>1</v>
      </c>
      <c r="S375" s="3">
        <v>2</v>
      </c>
      <c r="T375" s="3">
        <v>40</v>
      </c>
      <c r="U375" s="3">
        <v>4</v>
      </c>
      <c r="V375" s="3">
        <v>2</v>
      </c>
      <c r="W375" s="3">
        <v>2</v>
      </c>
      <c r="X375" s="4">
        <v>5</v>
      </c>
      <c r="Y375" s="3">
        <f>U375*V375*W375*X375</f>
        <v>80</v>
      </c>
      <c r="Z375" s="3">
        <v>2</v>
      </c>
      <c r="AA375" s="3">
        <v>3.12</v>
      </c>
      <c r="AB375" s="3">
        <v>2</v>
      </c>
      <c r="AC375" s="3">
        <v>2</v>
      </c>
      <c r="AD375" s="3">
        <f>Z375*AA375*AB375*AC375</f>
        <v>24.96</v>
      </c>
      <c r="AE375" s="3">
        <f>T375+Y375+AD375</f>
        <v>144.96</v>
      </c>
      <c r="AF375" s="4">
        <v>113.6944962</v>
      </c>
      <c r="AG375" s="4">
        <v>31.260480900000001</v>
      </c>
      <c r="AH375" s="2" t="s">
        <v>36</v>
      </c>
      <c r="AI375" s="2" t="s">
        <v>37</v>
      </c>
      <c r="AJ375" s="2" t="s">
        <v>38</v>
      </c>
      <c r="AK375" s="2" t="s">
        <v>39</v>
      </c>
    </row>
    <row r="376" spans="1:37" x14ac:dyDescent="0.2">
      <c r="A376" s="2">
        <v>6860</v>
      </c>
      <c r="B376" s="3">
        <v>24.7563</v>
      </c>
      <c r="C376" s="3">
        <v>139753.859848222</v>
      </c>
      <c r="D376" s="3">
        <f>C376/B376</f>
        <v>5645.183644091484</v>
      </c>
      <c r="E376" s="3">
        <v>740.87253665924004</v>
      </c>
      <c r="F376" s="6">
        <f>E376/C376</f>
        <v>5.3012670810227052E-3</v>
      </c>
      <c r="G376" s="3">
        <v>2.6810999999999998</v>
      </c>
      <c r="H376" s="5">
        <v>0.10829970552950161</v>
      </c>
      <c r="I376" s="3">
        <v>14016.797687861272</v>
      </c>
      <c r="J376" s="5">
        <v>5.866111859322759E-2</v>
      </c>
      <c r="K376" s="5">
        <v>0.32575299478810926</v>
      </c>
      <c r="L376" s="5">
        <v>9.4036053491720006E-2</v>
      </c>
      <c r="M376" s="5">
        <v>8.3751762308432287E-2</v>
      </c>
      <c r="N376" s="5">
        <v>0.34526379996676143</v>
      </c>
      <c r="O376" s="5">
        <v>9.2534270851749423E-2</v>
      </c>
      <c r="P376" s="2">
        <v>4</v>
      </c>
      <c r="Q376" s="2">
        <v>4</v>
      </c>
      <c r="R376" s="2">
        <v>2</v>
      </c>
      <c r="S376" s="3">
        <v>1</v>
      </c>
      <c r="T376" s="3">
        <v>32</v>
      </c>
      <c r="U376" s="3">
        <v>3</v>
      </c>
      <c r="V376" s="3">
        <v>1</v>
      </c>
      <c r="W376" s="3">
        <v>1</v>
      </c>
      <c r="X376" s="4">
        <v>4.16</v>
      </c>
      <c r="Y376" s="3">
        <f>U376*V376*W376*X376</f>
        <v>12.48</v>
      </c>
      <c r="Z376" s="3">
        <v>2</v>
      </c>
      <c r="AA376" s="3">
        <v>3.21</v>
      </c>
      <c r="AB376" s="3">
        <v>3</v>
      </c>
      <c r="AC376" s="3">
        <v>3</v>
      </c>
      <c r="AD376" s="3">
        <f>Z376*AA376*AB376*AC376</f>
        <v>57.779999999999994</v>
      </c>
      <c r="AE376" s="3">
        <f>T376+Y376+AD376</f>
        <v>102.25999999999999</v>
      </c>
      <c r="AF376" s="4">
        <v>113.74748990000001</v>
      </c>
      <c r="AG376" s="4">
        <v>31.023439400000001</v>
      </c>
      <c r="AH376" s="2" t="s">
        <v>36</v>
      </c>
      <c r="AI376" s="2" t="s">
        <v>37</v>
      </c>
      <c r="AJ376" s="2" t="s">
        <v>38</v>
      </c>
      <c r="AK376" s="2" t="s">
        <v>39</v>
      </c>
    </row>
    <row r="377" spans="1:37" x14ac:dyDescent="0.2">
      <c r="A377" s="2">
        <v>6866</v>
      </c>
      <c r="B377" s="3">
        <v>25.585699999999999</v>
      </c>
      <c r="C377" s="3">
        <v>140865.69880266499</v>
      </c>
      <c r="D377" s="3">
        <f>C377/B377</f>
        <v>5505.6417765652295</v>
      </c>
      <c r="E377" s="3">
        <v>292.60181331634499</v>
      </c>
      <c r="F377" s="6">
        <f>E377/C377</f>
        <v>2.0771686493121586E-3</v>
      </c>
      <c r="G377" s="3">
        <v>3.8399000000000001</v>
      </c>
      <c r="H377" s="5">
        <v>0.15007992745947929</v>
      </c>
      <c r="I377" s="3">
        <v>13121.638137709737</v>
      </c>
      <c r="J377" s="5">
        <v>6.029462084195121E-2</v>
      </c>
      <c r="K377" s="5">
        <v>0.32312935676656185</v>
      </c>
      <c r="L377" s="5">
        <v>9.5868061713069691E-2</v>
      </c>
      <c r="M377" s="5">
        <v>9.066234937232609E-2</v>
      </c>
      <c r="N377" s="5">
        <v>0.33931326550131891</v>
      </c>
      <c r="O377" s="5">
        <v>9.0732345804772296E-2</v>
      </c>
      <c r="P377" s="2">
        <v>5</v>
      </c>
      <c r="Q377" s="2">
        <v>4</v>
      </c>
      <c r="R377" s="2">
        <v>1</v>
      </c>
      <c r="S377" s="3">
        <v>5</v>
      </c>
      <c r="T377" s="3">
        <v>100</v>
      </c>
      <c r="U377" s="3">
        <v>4</v>
      </c>
      <c r="V377" s="3">
        <v>5</v>
      </c>
      <c r="W377" s="3">
        <v>1</v>
      </c>
      <c r="X377" s="4">
        <v>5</v>
      </c>
      <c r="Y377" s="3">
        <f>U377*V377*W377*X377</f>
        <v>100</v>
      </c>
      <c r="Z377" s="3">
        <v>2</v>
      </c>
      <c r="AA377" s="3">
        <v>2</v>
      </c>
      <c r="AB377" s="3">
        <v>3</v>
      </c>
      <c r="AC377" s="3">
        <v>3</v>
      </c>
      <c r="AD377" s="3">
        <f>Z377*AA377*AB377*AC377</f>
        <v>36</v>
      </c>
      <c r="AE377" s="3">
        <f>T377+Y377+AD377</f>
        <v>236</v>
      </c>
      <c r="AF377" s="4">
        <v>113.8239212</v>
      </c>
      <c r="AG377" s="4">
        <v>30.5601597</v>
      </c>
      <c r="AH377" s="2" t="s">
        <v>36</v>
      </c>
      <c r="AI377" s="2" t="s">
        <v>37</v>
      </c>
      <c r="AJ377" s="2" t="s">
        <v>38</v>
      </c>
      <c r="AK377" s="2" t="s">
        <v>39</v>
      </c>
    </row>
    <row r="378" spans="1:37" x14ac:dyDescent="0.2">
      <c r="A378" s="2">
        <v>6869</v>
      </c>
      <c r="B378" s="3">
        <v>23.480399999999999</v>
      </c>
      <c r="C378" s="3">
        <v>116955.17348669699</v>
      </c>
      <c r="D378" s="3">
        <f>C378/B378</f>
        <v>4980.9702341824241</v>
      </c>
      <c r="E378" s="3">
        <v>357.224952101707</v>
      </c>
      <c r="F378" s="6">
        <f>E378/C378</f>
        <v>3.0543749494103345E-3</v>
      </c>
      <c r="G378" s="3">
        <v>0.6643</v>
      </c>
      <c r="H378" s="5">
        <v>2.8291681572715961E-2</v>
      </c>
      <c r="I378" s="3">
        <v>2786.1082179179225</v>
      </c>
      <c r="J378" s="5">
        <v>7.1772820301218815E-2</v>
      </c>
      <c r="K378" s="5">
        <v>0.33052650521736793</v>
      </c>
      <c r="L378" s="5">
        <v>8.9511609287429947E-2</v>
      </c>
      <c r="M378" s="5">
        <v>8.6128735507267684E-2</v>
      </c>
      <c r="N378" s="5">
        <v>0.32976707282142154</v>
      </c>
      <c r="O378" s="5">
        <v>9.2293256865294118E-2</v>
      </c>
      <c r="P378" s="2">
        <v>5</v>
      </c>
      <c r="Q378" s="2">
        <v>4</v>
      </c>
      <c r="R378" s="2">
        <v>1</v>
      </c>
      <c r="S378" s="3">
        <v>3.67</v>
      </c>
      <c r="T378" s="3">
        <v>73.400000000000006</v>
      </c>
      <c r="U378" s="3">
        <v>4</v>
      </c>
      <c r="V378" s="3">
        <v>2.57</v>
      </c>
      <c r="W378" s="3">
        <v>3</v>
      </c>
      <c r="X378" s="4">
        <v>2</v>
      </c>
      <c r="Y378" s="3">
        <f>U378*V378*W378*X378</f>
        <v>61.679999999999993</v>
      </c>
      <c r="Z378" s="3">
        <v>1</v>
      </c>
      <c r="AA378" s="3">
        <v>2.1800000000000002</v>
      </c>
      <c r="AB378" s="3">
        <v>1</v>
      </c>
      <c r="AC378" s="3">
        <v>1</v>
      </c>
      <c r="AD378" s="3">
        <f>Z378*AA378*AB378*AC378</f>
        <v>2.1800000000000002</v>
      </c>
      <c r="AE378" s="3">
        <f>T378+Y378+AD378</f>
        <v>137.26</v>
      </c>
      <c r="AF378" s="4">
        <v>113.8407974</v>
      </c>
      <c r="AG378" s="4">
        <v>31.6082134</v>
      </c>
      <c r="AH378" s="2" t="s">
        <v>36</v>
      </c>
      <c r="AI378" s="2" t="s">
        <v>37</v>
      </c>
      <c r="AJ378" s="2" t="s">
        <v>38</v>
      </c>
      <c r="AK378" s="2" t="s">
        <v>39</v>
      </c>
    </row>
    <row r="379" spans="1:37" x14ac:dyDescent="0.2">
      <c r="A379" s="2">
        <v>6878</v>
      </c>
      <c r="B379" s="3">
        <v>26.036999999999999</v>
      </c>
      <c r="C379" s="3">
        <v>167003.27085316501</v>
      </c>
      <c r="D379" s="3">
        <f>C379/B379</f>
        <v>6414.0750030020745</v>
      </c>
      <c r="E379" s="3">
        <v>715.87411069869904</v>
      </c>
      <c r="F379" s="6">
        <f>E379/C379</f>
        <v>4.2865873646757494E-3</v>
      </c>
      <c r="G379" s="3">
        <v>2.085</v>
      </c>
      <c r="H379" s="5">
        <v>8.007835004032722E-2</v>
      </c>
      <c r="I379" s="3">
        <v>8129.3138610438982</v>
      </c>
      <c r="J379" s="5">
        <v>6.9556464871240634E-2</v>
      </c>
      <c r="K379" s="5">
        <v>0.32884388061562381</v>
      </c>
      <c r="L379" s="5">
        <v>8.365672269412372E-2</v>
      </c>
      <c r="M379" s="5">
        <v>9.6341330635557304E-2</v>
      </c>
      <c r="N379" s="5">
        <v>0.34361370249053552</v>
      </c>
      <c r="O379" s="5">
        <v>7.7987898692919042E-2</v>
      </c>
      <c r="P379" s="2">
        <v>4</v>
      </c>
      <c r="Q379" s="2">
        <v>4</v>
      </c>
      <c r="R379" s="2">
        <v>1</v>
      </c>
      <c r="S379" s="3">
        <v>5</v>
      </c>
      <c r="T379" s="3">
        <v>80</v>
      </c>
      <c r="U379" s="3">
        <v>3</v>
      </c>
      <c r="V379" s="3">
        <v>2</v>
      </c>
      <c r="W379" s="3">
        <v>4</v>
      </c>
      <c r="X379" s="4">
        <v>3.6</v>
      </c>
      <c r="Y379" s="3">
        <f>U379*V379*W379*X379</f>
        <v>86.4</v>
      </c>
      <c r="Z379" s="3">
        <v>2</v>
      </c>
      <c r="AA379" s="3">
        <v>1</v>
      </c>
      <c r="AB379" s="3">
        <v>2</v>
      </c>
      <c r="AC379" s="3">
        <v>2</v>
      </c>
      <c r="AD379" s="3">
        <f>Z379*AA379*AB379*AC379</f>
        <v>8</v>
      </c>
      <c r="AE379" s="3">
        <f>T379+Y379+AD379</f>
        <v>174.4</v>
      </c>
      <c r="AF379" s="4">
        <v>113.8835831</v>
      </c>
      <c r="AG379" s="4">
        <v>29.7197456</v>
      </c>
      <c r="AH379" s="2" t="s">
        <v>36</v>
      </c>
      <c r="AI379" s="2" t="s">
        <v>37</v>
      </c>
      <c r="AJ379" s="2" t="s">
        <v>38</v>
      </c>
      <c r="AK379" s="2" t="s">
        <v>39</v>
      </c>
    </row>
    <row r="380" spans="1:37" x14ac:dyDescent="0.2">
      <c r="A380" s="2">
        <v>6883</v>
      </c>
      <c r="B380" s="3">
        <v>109.497</v>
      </c>
      <c r="C380" s="3">
        <v>780263.55486487295</v>
      </c>
      <c r="D380" s="3">
        <f>C380/B380</f>
        <v>7125.8897948334015</v>
      </c>
      <c r="E380" s="3">
        <v>3874.3131772279698</v>
      </c>
      <c r="F380" s="6">
        <f>E380/C380</f>
        <v>4.96539041593315E-3</v>
      </c>
      <c r="G380" s="3">
        <v>8.0236999999999998</v>
      </c>
      <c r="H380" s="5">
        <v>7.3277806697900391E-2</v>
      </c>
      <c r="I380" s="3">
        <f>H380*C380</f>
        <v>57176.001946804754</v>
      </c>
      <c r="J380" s="5">
        <v>6.288187296898004E-2</v>
      </c>
      <c r="K380" s="5">
        <v>0.33448188207841473</v>
      </c>
      <c r="L380" s="5">
        <v>9.690864405847073E-2</v>
      </c>
      <c r="M380" s="5">
        <v>8.3258117111898317E-2</v>
      </c>
      <c r="N380" s="5">
        <v>0.32680233156625665</v>
      </c>
      <c r="O380" s="5">
        <v>9.5667152215979503E-2</v>
      </c>
      <c r="P380" s="2">
        <v>4</v>
      </c>
      <c r="Q380" s="2">
        <v>4</v>
      </c>
      <c r="R380" s="2">
        <v>2</v>
      </c>
      <c r="S380" s="3">
        <v>1</v>
      </c>
      <c r="T380" s="3">
        <v>32</v>
      </c>
      <c r="U380" s="3">
        <v>3</v>
      </c>
      <c r="V380" s="3">
        <v>1</v>
      </c>
      <c r="W380" s="3">
        <v>1</v>
      </c>
      <c r="X380" s="4">
        <v>4</v>
      </c>
      <c r="Y380" s="3">
        <f>U380*V380*W380*X380</f>
        <v>12</v>
      </c>
      <c r="Z380" s="3">
        <v>2.8</v>
      </c>
      <c r="AA380" s="3">
        <v>4.0199999999999996</v>
      </c>
      <c r="AB380" s="3">
        <v>3.14</v>
      </c>
      <c r="AC380" s="3">
        <v>3.74</v>
      </c>
      <c r="AD380" s="3">
        <f>Z380*AA380*AB380*AC380</f>
        <v>132.18596159999998</v>
      </c>
      <c r="AE380" s="3">
        <f>T380+Y380+AD380</f>
        <v>176.18596159999998</v>
      </c>
      <c r="AF380" s="4">
        <v>113.92485809999999</v>
      </c>
      <c r="AG380" s="4">
        <v>30.928951300000001</v>
      </c>
      <c r="AH380" s="2" t="s">
        <v>36</v>
      </c>
      <c r="AI380" s="2" t="s">
        <v>37</v>
      </c>
      <c r="AJ380" s="2" t="s">
        <v>38</v>
      </c>
      <c r="AK380" s="2" t="s">
        <v>39</v>
      </c>
    </row>
    <row r="381" spans="1:37" x14ac:dyDescent="0.2">
      <c r="A381" s="2">
        <v>6885</v>
      </c>
      <c r="B381" s="3">
        <v>94.449299999999994</v>
      </c>
      <c r="C381" s="3">
        <v>406495.90472897701</v>
      </c>
      <c r="D381" s="3">
        <f>C381/B381</f>
        <v>4303.8530166870169</v>
      </c>
      <c r="E381" s="3">
        <v>1637.31167685985</v>
      </c>
      <c r="F381" s="6">
        <f>E381/C381</f>
        <v>4.0278675819661568E-3</v>
      </c>
      <c r="G381" s="3">
        <v>10.0944</v>
      </c>
      <c r="H381" s="5">
        <v>0.1068763876492468</v>
      </c>
      <c r="I381" s="3">
        <v>31380.189930470639</v>
      </c>
      <c r="J381" s="5">
        <v>6.0212156856745469E-2</v>
      </c>
      <c r="K381" s="5">
        <v>0.3248716348341768</v>
      </c>
      <c r="L381" s="5">
        <v>9.4580790218010649E-2</v>
      </c>
      <c r="M381" s="5">
        <v>8.8687237340757202E-2</v>
      </c>
      <c r="N381" s="5">
        <v>0.34212612396737518</v>
      </c>
      <c r="O381" s="5">
        <v>8.952205678293465E-2</v>
      </c>
      <c r="P381" s="2">
        <v>4</v>
      </c>
      <c r="Q381" s="2">
        <v>3</v>
      </c>
      <c r="R381" s="2">
        <v>3</v>
      </c>
      <c r="S381" s="3">
        <v>4</v>
      </c>
      <c r="T381" s="3">
        <v>144</v>
      </c>
      <c r="U381" s="3">
        <v>3</v>
      </c>
      <c r="V381" s="3">
        <v>2</v>
      </c>
      <c r="W381" s="3">
        <v>1</v>
      </c>
      <c r="X381" s="4">
        <v>5</v>
      </c>
      <c r="Y381" s="3">
        <f>U381*V381*W381*X381</f>
        <v>30</v>
      </c>
      <c r="Z381" s="3">
        <v>3</v>
      </c>
      <c r="AA381" s="3">
        <v>3</v>
      </c>
      <c r="AB381" s="3">
        <v>3</v>
      </c>
      <c r="AC381" s="3">
        <v>4</v>
      </c>
      <c r="AD381" s="3">
        <f>Z381*AA381*AB381*AC381</f>
        <v>108</v>
      </c>
      <c r="AE381" s="3">
        <f>T381+Y381+AD381</f>
        <v>282</v>
      </c>
      <c r="AF381" s="4">
        <v>113.9287033</v>
      </c>
      <c r="AG381" s="4">
        <v>30.625364300000001</v>
      </c>
      <c r="AH381" s="2" t="s">
        <v>36</v>
      </c>
      <c r="AI381" s="2" t="s">
        <v>37</v>
      </c>
      <c r="AJ381" s="2" t="s">
        <v>38</v>
      </c>
      <c r="AK381" s="2" t="s">
        <v>39</v>
      </c>
    </row>
    <row r="382" spans="1:37" x14ac:dyDescent="0.2">
      <c r="A382" s="2">
        <v>6886</v>
      </c>
      <c r="B382" s="3">
        <v>22.290900000000001</v>
      </c>
      <c r="C382" s="3">
        <v>112086.78540429199</v>
      </c>
      <c r="D382" s="3">
        <f>C382/B382</f>
        <v>5028.3651806024873</v>
      </c>
      <c r="E382" s="3">
        <v>408.84592843055702</v>
      </c>
      <c r="F382" s="6">
        <f>E382/C382</f>
        <v>3.647583673274848E-3</v>
      </c>
      <c r="G382" s="3">
        <v>1.7408999999999999</v>
      </c>
      <c r="H382" s="5">
        <v>7.8099134624443151E-2</v>
      </c>
      <c r="I382" s="3">
        <v>5661.7967645990066</v>
      </c>
      <c r="J382" s="5">
        <v>6.1486800236440424E-2</v>
      </c>
      <c r="K382" s="5">
        <v>0.32918760619634846</v>
      </c>
      <c r="L382" s="5">
        <v>9.3906907314425289E-2</v>
      </c>
      <c r="M382" s="5">
        <v>8.6231761606633664E-2</v>
      </c>
      <c r="N382" s="5">
        <v>0.34381340508759684</v>
      </c>
      <c r="O382" s="5">
        <v>8.5373519558555364E-2</v>
      </c>
      <c r="P382" s="2">
        <v>4</v>
      </c>
      <c r="Q382" s="2">
        <v>4</v>
      </c>
      <c r="R382" s="2">
        <v>2</v>
      </c>
      <c r="S382" s="3">
        <v>3.57</v>
      </c>
      <c r="T382" s="3">
        <v>114.24</v>
      </c>
      <c r="U382" s="3">
        <v>4</v>
      </c>
      <c r="V382" s="3">
        <v>3</v>
      </c>
      <c r="W382" s="3">
        <v>2</v>
      </c>
      <c r="X382" s="4">
        <v>3.38</v>
      </c>
      <c r="Y382" s="3">
        <f>U382*V382*W382*X382</f>
        <v>81.12</v>
      </c>
      <c r="Z382" s="3">
        <v>2</v>
      </c>
      <c r="AA382" s="3">
        <v>2</v>
      </c>
      <c r="AB382" s="3">
        <v>2</v>
      </c>
      <c r="AC382" s="3">
        <v>2</v>
      </c>
      <c r="AD382" s="3">
        <f>Z382*AA382*AB382*AC382</f>
        <v>16</v>
      </c>
      <c r="AE382" s="3">
        <f>T382+Y382+AD382</f>
        <v>211.36</v>
      </c>
      <c r="AF382" s="4">
        <v>113.9331512</v>
      </c>
      <c r="AG382" s="4">
        <v>29.963754699999999</v>
      </c>
      <c r="AH382" s="2" t="s">
        <v>36</v>
      </c>
      <c r="AI382" s="2" t="s">
        <v>37</v>
      </c>
      <c r="AJ382" s="2" t="s">
        <v>38</v>
      </c>
      <c r="AK382" s="2" t="s">
        <v>39</v>
      </c>
    </row>
    <row r="383" spans="1:37" x14ac:dyDescent="0.2">
      <c r="A383" s="2">
        <v>6898</v>
      </c>
      <c r="B383" s="3">
        <v>32.373800000000003</v>
      </c>
      <c r="C383" s="3">
        <v>106170.557172025</v>
      </c>
      <c r="D383" s="3">
        <f>C383/B383</f>
        <v>3279.5210068643469</v>
      </c>
      <c r="E383" s="3">
        <v>494.56085592508299</v>
      </c>
      <c r="F383" s="6">
        <f>E383/C383</f>
        <v>4.6581733118698882E-3</v>
      </c>
      <c r="G383" s="3">
        <v>1.61</v>
      </c>
      <c r="H383" s="5">
        <v>4.973157306216755E-2</v>
      </c>
      <c r="I383" s="3">
        <v>4894.8300786438413</v>
      </c>
      <c r="J383" s="5">
        <v>7.2055498653123343E-2</v>
      </c>
      <c r="K383" s="5">
        <v>0.32547642746563121</v>
      </c>
      <c r="L383" s="5">
        <v>8.5381191266869216E-2</v>
      </c>
      <c r="M383" s="5">
        <v>0.10723674851455113</v>
      </c>
      <c r="N383" s="5">
        <v>0.32862428540656952</v>
      </c>
      <c r="O383" s="5">
        <v>8.1225848693255567E-2</v>
      </c>
      <c r="P383" s="2">
        <v>4</v>
      </c>
      <c r="Q383" s="2">
        <v>2</v>
      </c>
      <c r="R383" s="2">
        <v>1</v>
      </c>
      <c r="S383" s="3">
        <v>2</v>
      </c>
      <c r="T383" s="3">
        <v>16</v>
      </c>
      <c r="U383" s="3">
        <v>4</v>
      </c>
      <c r="V383" s="3">
        <v>3</v>
      </c>
      <c r="W383" s="3">
        <v>1</v>
      </c>
      <c r="X383" s="4">
        <v>3.5</v>
      </c>
      <c r="Y383" s="3">
        <f>U383*V383*W383*X383</f>
        <v>42</v>
      </c>
      <c r="Z383" s="3">
        <v>2</v>
      </c>
      <c r="AA383" s="3">
        <v>1.98</v>
      </c>
      <c r="AB383" s="3">
        <v>2</v>
      </c>
      <c r="AC383" s="3">
        <v>2</v>
      </c>
      <c r="AD383" s="3">
        <f>Z383*AA383*AB383*AC383</f>
        <v>15.84</v>
      </c>
      <c r="AE383" s="3">
        <f>T383+Y383+AD383</f>
        <v>73.84</v>
      </c>
      <c r="AF383" s="4">
        <v>113.98986050000001</v>
      </c>
      <c r="AG383" s="4">
        <v>31.244091000000001</v>
      </c>
      <c r="AH383" s="2" t="s">
        <v>36</v>
      </c>
      <c r="AI383" s="2" t="s">
        <v>37</v>
      </c>
      <c r="AJ383" s="2" t="s">
        <v>38</v>
      </c>
      <c r="AK383" s="2" t="s">
        <v>39</v>
      </c>
    </row>
    <row r="384" spans="1:37" x14ac:dyDescent="0.2">
      <c r="A384" s="2">
        <v>6911</v>
      </c>
      <c r="B384" s="3">
        <v>545.47900000000004</v>
      </c>
      <c r="C384" s="3">
        <v>4193200.9713859302</v>
      </c>
      <c r="D384" s="3">
        <f>C384/B384</f>
        <v>7687.1904718347178</v>
      </c>
      <c r="E384" s="3">
        <v>30729.3419091701</v>
      </c>
      <c r="F384" s="6">
        <f>E384/C384</f>
        <v>7.3283732687425872E-3</v>
      </c>
      <c r="G384" s="3">
        <v>18.536100000000001</v>
      </c>
      <c r="H384" s="5">
        <v>3.3981326503861743E-2</v>
      </c>
      <c r="I384" s="3">
        <v>184377.13865373368</v>
      </c>
      <c r="J384" s="5">
        <v>4.5979554753663304E-2</v>
      </c>
      <c r="K384" s="5">
        <v>0.35743685773634759</v>
      </c>
      <c r="L384" s="5">
        <v>8.7960664857500856E-2</v>
      </c>
      <c r="M384" s="5">
        <v>5.4607319298094786E-2</v>
      </c>
      <c r="N384" s="5">
        <v>0.37161449093949489</v>
      </c>
      <c r="O384" s="5">
        <v>8.2401112414898517E-2</v>
      </c>
      <c r="P384" s="2">
        <v>3</v>
      </c>
      <c r="Q384" s="2">
        <v>4</v>
      </c>
      <c r="R384" s="2">
        <v>4</v>
      </c>
      <c r="S384" s="3">
        <v>5</v>
      </c>
      <c r="T384" s="3">
        <v>240</v>
      </c>
      <c r="U384" s="3">
        <v>3</v>
      </c>
      <c r="V384" s="3">
        <v>1</v>
      </c>
      <c r="W384" s="3">
        <v>2</v>
      </c>
      <c r="X384" s="4">
        <v>2</v>
      </c>
      <c r="Y384" s="3">
        <f>U384*V384*W384*X384</f>
        <v>12</v>
      </c>
      <c r="Z384" s="3">
        <v>4</v>
      </c>
      <c r="AA384" s="3">
        <v>5</v>
      </c>
      <c r="AB384" s="3">
        <v>5</v>
      </c>
      <c r="AC384" s="3">
        <v>5</v>
      </c>
      <c r="AD384" s="3">
        <f>Z384*AA384*AB384*AC384</f>
        <v>500</v>
      </c>
      <c r="AE384" s="3">
        <f>T384+Y384+AD384</f>
        <v>752</v>
      </c>
      <c r="AF384" s="4">
        <v>114.1630402</v>
      </c>
      <c r="AG384" s="4">
        <v>30.572517399999999</v>
      </c>
      <c r="AH384" s="2" t="s">
        <v>36</v>
      </c>
      <c r="AI384" s="2" t="s">
        <v>37</v>
      </c>
      <c r="AJ384" s="2" t="s">
        <v>38</v>
      </c>
      <c r="AK384" s="2" t="s">
        <v>39</v>
      </c>
    </row>
    <row r="385" spans="1:37" x14ac:dyDescent="0.2">
      <c r="A385" s="2">
        <v>6922</v>
      </c>
      <c r="B385" s="3">
        <v>23.676400000000001</v>
      </c>
      <c r="C385" s="3">
        <v>8013.4411540380597</v>
      </c>
      <c r="D385" s="3">
        <f>C385/B385</f>
        <v>338.45690873773293</v>
      </c>
      <c r="E385" s="3">
        <v>579.16539192199696</v>
      </c>
      <c r="F385" s="6">
        <f>E385/C385</f>
        <v>7.2274242836381133E-2</v>
      </c>
      <c r="G385" s="3">
        <v>5.0000000000000001E-4</v>
      </c>
      <c r="H385" s="5">
        <v>2.1118075383081891E-5</v>
      </c>
      <c r="I385" s="3">
        <v>0.68752006217161388</v>
      </c>
      <c r="J385" s="5">
        <v>5.0285934291684792E-2</v>
      </c>
      <c r="K385" s="5">
        <v>0.36443914204054201</v>
      </c>
      <c r="L385" s="5">
        <v>7.3493975903614464E-2</v>
      </c>
      <c r="M385" s="5">
        <v>6.3122314264967463E-2</v>
      </c>
      <c r="N385" s="5">
        <v>0.37829459918130498</v>
      </c>
      <c r="O385" s="5">
        <v>7.0364034317886293E-2</v>
      </c>
      <c r="P385" s="2">
        <v>1</v>
      </c>
      <c r="Q385" s="2">
        <v>1</v>
      </c>
      <c r="R385" s="2">
        <v>2</v>
      </c>
      <c r="S385" s="3">
        <v>5</v>
      </c>
      <c r="T385" s="3">
        <v>10</v>
      </c>
      <c r="U385" s="3">
        <v>1</v>
      </c>
      <c r="V385" s="3">
        <v>2.5</v>
      </c>
      <c r="W385" s="3">
        <v>3</v>
      </c>
      <c r="X385" s="4">
        <v>3.97</v>
      </c>
      <c r="Y385" s="3">
        <f>U385*V385*W385*X385</f>
        <v>29.775000000000002</v>
      </c>
      <c r="Z385" s="3">
        <v>1</v>
      </c>
      <c r="AA385" s="3">
        <v>1.18</v>
      </c>
      <c r="AB385" s="3">
        <v>1</v>
      </c>
      <c r="AC385" s="3">
        <v>1</v>
      </c>
      <c r="AD385" s="3">
        <f>Z385*AA385*AB385*AC385</f>
        <v>1.18</v>
      </c>
      <c r="AE385" s="3">
        <f>T385+Y385+AD385</f>
        <v>40.955000000000005</v>
      </c>
      <c r="AF385" s="4">
        <v>114.1646729</v>
      </c>
      <c r="AG385" s="4">
        <v>30.364666</v>
      </c>
      <c r="AH385" s="2" t="s">
        <v>36</v>
      </c>
      <c r="AI385" s="2" t="s">
        <v>37</v>
      </c>
      <c r="AJ385" s="2" t="s">
        <v>38</v>
      </c>
      <c r="AK385" s="2" t="s">
        <v>39</v>
      </c>
    </row>
    <row r="386" spans="1:37" x14ac:dyDescent="0.2">
      <c r="A386" s="2">
        <v>6930</v>
      </c>
      <c r="B386" s="3">
        <v>145.999</v>
      </c>
      <c r="C386" s="3">
        <v>167900.58172747199</v>
      </c>
      <c r="D386" s="3">
        <f>C386/B386</f>
        <v>1150.0118612283097</v>
      </c>
      <c r="E386" s="3">
        <v>7023.15258216857</v>
      </c>
      <c r="F386" s="6">
        <f>E386/C386</f>
        <v>4.1829233168281736E-2</v>
      </c>
      <c r="G386" s="3">
        <v>2.0669</v>
      </c>
      <c r="H386" s="5">
        <v>1.415694628045398E-2</v>
      </c>
      <c r="I386" s="3">
        <v>2671.684745100994</v>
      </c>
      <c r="J386" s="5">
        <v>5.8142917223720003E-2</v>
      </c>
      <c r="K386" s="5">
        <v>0.32855028355292981</v>
      </c>
      <c r="L386" s="5">
        <v>0.10297593847022297</v>
      </c>
      <c r="M386" s="5">
        <v>7.201366779492939E-2</v>
      </c>
      <c r="N386" s="5">
        <v>0.32701605808315437</v>
      </c>
      <c r="O386" s="5">
        <v>0.11130113487504339</v>
      </c>
      <c r="P386" s="2">
        <v>1</v>
      </c>
      <c r="Q386" s="2">
        <v>1</v>
      </c>
      <c r="R386" s="2">
        <v>3</v>
      </c>
      <c r="S386" s="3">
        <v>3.69</v>
      </c>
      <c r="T386" s="3">
        <v>11.07</v>
      </c>
      <c r="U386" s="3">
        <v>1</v>
      </c>
      <c r="V386" s="3">
        <v>5</v>
      </c>
      <c r="W386" s="3">
        <v>1</v>
      </c>
      <c r="X386" s="4">
        <v>4</v>
      </c>
      <c r="Y386" s="3">
        <f>U386*V386*W386*X386</f>
        <v>20</v>
      </c>
      <c r="Z386" s="3">
        <v>1</v>
      </c>
      <c r="AA386" s="3">
        <v>4</v>
      </c>
      <c r="AB386" s="3">
        <v>1</v>
      </c>
      <c r="AC386" s="3">
        <v>2</v>
      </c>
      <c r="AD386" s="3">
        <f>Z386*AA386*AB386*AC386</f>
        <v>8</v>
      </c>
      <c r="AE386" s="3">
        <f>T386+Y386+AD386</f>
        <v>39.07</v>
      </c>
      <c r="AF386" s="4">
        <v>114.2728882</v>
      </c>
      <c r="AG386" s="4">
        <v>30.752317399999999</v>
      </c>
      <c r="AH386" s="2" t="s">
        <v>36</v>
      </c>
      <c r="AI386" s="2" t="s">
        <v>37</v>
      </c>
      <c r="AJ386" s="2" t="s">
        <v>38</v>
      </c>
      <c r="AK386" s="2" t="s">
        <v>39</v>
      </c>
    </row>
    <row r="387" spans="1:37" x14ac:dyDescent="0.2">
      <c r="A387" s="2">
        <v>6939</v>
      </c>
      <c r="B387" s="3">
        <v>79.290199999999999</v>
      </c>
      <c r="C387" s="3">
        <v>272815.71862874803</v>
      </c>
      <c r="D387" s="3">
        <f>C387/B387</f>
        <v>3440.7243092935573</v>
      </c>
      <c r="E387" s="3">
        <v>3190.62697410583</v>
      </c>
      <c r="F387" s="6">
        <f>E387/C387</f>
        <v>1.1695172808014357E-2</v>
      </c>
      <c r="G387" s="3">
        <v>4.5015000000000001</v>
      </c>
      <c r="H387" s="5">
        <v>5.6772463684036607E-2</v>
      </c>
      <c r="I387" s="3">
        <v>13407.15793376735</v>
      </c>
      <c r="J387" s="5">
        <v>8.1355542865885991E-2</v>
      </c>
      <c r="K387" s="5">
        <v>0.32662818897344703</v>
      </c>
      <c r="L387" s="5">
        <v>7.7232922221228822E-2</v>
      </c>
      <c r="M387" s="5">
        <v>0.11265310510357986</v>
      </c>
      <c r="N387" s="5">
        <v>0.33001328019974263</v>
      </c>
      <c r="O387" s="5">
        <v>7.211696063611571E-2</v>
      </c>
      <c r="P387" s="2">
        <v>2</v>
      </c>
      <c r="Q387" s="2">
        <v>2</v>
      </c>
      <c r="R387" s="2">
        <v>1</v>
      </c>
      <c r="S387" s="3">
        <v>1</v>
      </c>
      <c r="T387" s="3">
        <v>4</v>
      </c>
      <c r="U387" s="3">
        <v>2</v>
      </c>
      <c r="V387" s="3">
        <v>3</v>
      </c>
      <c r="W387" s="3">
        <v>3</v>
      </c>
      <c r="X387" s="4">
        <v>2.71</v>
      </c>
      <c r="Y387" s="3">
        <f>U387*V387*W387*X387</f>
        <v>48.78</v>
      </c>
      <c r="Z387" s="3">
        <v>3</v>
      </c>
      <c r="AA387" s="3">
        <v>2.19</v>
      </c>
      <c r="AB387" s="3">
        <v>2</v>
      </c>
      <c r="AC387" s="3">
        <v>3</v>
      </c>
      <c r="AD387" s="3">
        <f>Z387*AA387*AB387*AC387</f>
        <v>39.42</v>
      </c>
      <c r="AE387" s="3">
        <f>T387+Y387+AD387</f>
        <v>92.2</v>
      </c>
      <c r="AF387" s="4">
        <v>114.3124771</v>
      </c>
      <c r="AG387" s="4">
        <v>29.867114999999998</v>
      </c>
      <c r="AH387" s="2" t="s">
        <v>36</v>
      </c>
      <c r="AI387" s="2" t="s">
        <v>37</v>
      </c>
      <c r="AJ387" s="2" t="s">
        <v>38</v>
      </c>
      <c r="AK387" s="2" t="s">
        <v>39</v>
      </c>
    </row>
    <row r="388" spans="1:37" x14ac:dyDescent="0.2">
      <c r="A388" s="2">
        <v>6948</v>
      </c>
      <c r="B388" s="3">
        <v>695.56899999999996</v>
      </c>
      <c r="C388" s="3">
        <v>4034523.4229128901</v>
      </c>
      <c r="D388" s="3">
        <f>C388/B388</f>
        <v>5800.3209213074333</v>
      </c>
      <c r="E388" s="3">
        <v>33832.525956511403</v>
      </c>
      <c r="F388" s="6">
        <f>E388/C388</f>
        <v>8.3857552454323393E-3</v>
      </c>
      <c r="G388" s="3">
        <v>17.9072</v>
      </c>
      <c r="H388" s="5">
        <v>2.57446780980751E-2</v>
      </c>
      <c r="I388" s="3">
        <v>153408.93253149581</v>
      </c>
      <c r="J388" s="5">
        <v>4.5251448299211995E-2</v>
      </c>
      <c r="K388" s="5">
        <v>0.35798963542112783</v>
      </c>
      <c r="L388" s="5">
        <v>8.1358648062568331E-2</v>
      </c>
      <c r="M388" s="5">
        <v>5.4407634957535332E-2</v>
      </c>
      <c r="N388" s="5">
        <v>0.38367000366387227</v>
      </c>
      <c r="O388" s="5">
        <v>7.7322629595684242E-2</v>
      </c>
      <c r="P388" s="2">
        <v>3</v>
      </c>
      <c r="Q388" s="2">
        <v>4</v>
      </c>
      <c r="R388" s="2">
        <v>3</v>
      </c>
      <c r="S388" s="3">
        <v>2</v>
      </c>
      <c r="T388" s="3">
        <v>72</v>
      </c>
      <c r="U388" s="3">
        <v>2</v>
      </c>
      <c r="V388" s="3">
        <v>2</v>
      </c>
      <c r="W388" s="3">
        <v>2</v>
      </c>
      <c r="X388" s="4">
        <v>2</v>
      </c>
      <c r="Y388" s="3">
        <f>U388*V388*W388*X388</f>
        <v>16</v>
      </c>
      <c r="Z388" s="3">
        <v>4</v>
      </c>
      <c r="AA388" s="3">
        <v>5</v>
      </c>
      <c r="AB388" s="3">
        <v>5</v>
      </c>
      <c r="AC388" s="3">
        <v>5</v>
      </c>
      <c r="AD388" s="3">
        <f>Z388*AA388*AB388*AC388</f>
        <v>500</v>
      </c>
      <c r="AE388" s="3">
        <f>T388+Y388+AD388</f>
        <v>588</v>
      </c>
      <c r="AF388" s="4">
        <v>114.4185562</v>
      </c>
      <c r="AG388" s="4">
        <v>30.504217100000002</v>
      </c>
      <c r="AH388" s="2" t="s">
        <v>36</v>
      </c>
      <c r="AI388" s="2" t="s">
        <v>37</v>
      </c>
      <c r="AJ388" s="2" t="s">
        <v>38</v>
      </c>
      <c r="AK388" s="2" t="s">
        <v>39</v>
      </c>
    </row>
    <row r="389" spans="1:37" x14ac:dyDescent="0.2">
      <c r="A389" s="2">
        <v>6956</v>
      </c>
      <c r="B389" s="3">
        <v>87.467100000000002</v>
      </c>
      <c r="C389" s="3">
        <v>157660.880105627</v>
      </c>
      <c r="D389" s="3">
        <f>C389/B389</f>
        <v>1802.5163759359461</v>
      </c>
      <c r="E389" s="3">
        <v>3553.5655784606902</v>
      </c>
      <c r="F389" s="6">
        <f>E389/C389</f>
        <v>2.253929811935549E-2</v>
      </c>
      <c r="G389" s="3">
        <v>2.8367</v>
      </c>
      <c r="H389" s="5">
        <v>3.2431622861624543E-2</v>
      </c>
      <c r="I389" s="3">
        <v>20309.622753012274</v>
      </c>
      <c r="J389" s="5">
        <v>5.6380057879205782E-2</v>
      </c>
      <c r="K389" s="5">
        <v>0.33085370538070552</v>
      </c>
      <c r="L389" s="5">
        <v>9.5689189999400445E-2</v>
      </c>
      <c r="M389" s="5">
        <v>8.2294977603648151E-2</v>
      </c>
      <c r="N389" s="5">
        <v>0.33875779031733311</v>
      </c>
      <c r="O389" s="5">
        <v>9.6024278819707015E-2</v>
      </c>
      <c r="P389" s="2">
        <v>1</v>
      </c>
      <c r="Q389" s="2">
        <v>1</v>
      </c>
      <c r="R389" s="2">
        <v>3</v>
      </c>
      <c r="S389" s="3">
        <v>1</v>
      </c>
      <c r="T389" s="3">
        <v>3</v>
      </c>
      <c r="U389" s="3">
        <v>1</v>
      </c>
      <c r="V389" s="3">
        <v>2</v>
      </c>
      <c r="W389" s="3">
        <v>1</v>
      </c>
      <c r="X389" s="4">
        <v>4</v>
      </c>
      <c r="Y389" s="3">
        <f>U389*V389*W389*X389</f>
        <v>8</v>
      </c>
      <c r="Z389" s="3">
        <v>3</v>
      </c>
      <c r="AA389" s="3">
        <v>4</v>
      </c>
      <c r="AB389" s="3">
        <v>3</v>
      </c>
      <c r="AC389" s="3">
        <v>4</v>
      </c>
      <c r="AD389" s="3">
        <f>Z389*AA389*AB389*AC389</f>
        <v>144</v>
      </c>
      <c r="AE389" s="3">
        <f>T389+Y389+AD389</f>
        <v>155</v>
      </c>
      <c r="AF389" s="4">
        <v>114.5704346</v>
      </c>
      <c r="AG389" s="4">
        <v>30.683441200000001</v>
      </c>
      <c r="AH389" s="2" t="s">
        <v>36</v>
      </c>
      <c r="AI389" s="2" t="s">
        <v>37</v>
      </c>
      <c r="AJ389" s="2" t="s">
        <v>38</v>
      </c>
      <c r="AK389" s="2" t="s">
        <v>39</v>
      </c>
    </row>
    <row r="390" spans="1:37" x14ac:dyDescent="0.2">
      <c r="A390" s="2">
        <v>6961</v>
      </c>
      <c r="B390" s="3">
        <v>31.289300000000001</v>
      </c>
      <c r="C390" s="3">
        <v>127926.929667754</v>
      </c>
      <c r="D390" s="3">
        <f>C390/B390</f>
        <v>4088.5200265826975</v>
      </c>
      <c r="E390" s="3">
        <v>568.42111790180195</v>
      </c>
      <c r="F390" s="6">
        <f>E390/C390</f>
        <v>4.4433265097355143E-3</v>
      </c>
      <c r="G390" s="3">
        <v>1.9433</v>
      </c>
      <c r="H390" s="5">
        <v>6.2107493616028478E-2</v>
      </c>
      <c r="I390" s="3">
        <v>5866.2390945147381</v>
      </c>
      <c r="J390" s="5">
        <v>6.7905235124113547E-2</v>
      </c>
      <c r="K390" s="5">
        <v>0.32525933690731268</v>
      </c>
      <c r="L390" s="5">
        <v>9.2191945375229178E-2</v>
      </c>
      <c r="M390" s="5">
        <v>9.128762450010186E-2</v>
      </c>
      <c r="N390" s="5">
        <v>0.33025368844278968</v>
      </c>
      <c r="O390" s="5">
        <v>9.3102169650453065E-2</v>
      </c>
      <c r="P390" s="2">
        <v>4</v>
      </c>
      <c r="Q390" s="2">
        <v>3</v>
      </c>
      <c r="R390" s="2">
        <v>1</v>
      </c>
      <c r="S390" s="3">
        <v>4</v>
      </c>
      <c r="T390" s="3">
        <v>48</v>
      </c>
      <c r="U390" s="3">
        <v>3</v>
      </c>
      <c r="V390" s="3">
        <v>3</v>
      </c>
      <c r="W390" s="3">
        <v>2</v>
      </c>
      <c r="X390" s="4">
        <v>3.2</v>
      </c>
      <c r="Y390" s="3">
        <f>U390*V390*W390*X390</f>
        <v>57.6</v>
      </c>
      <c r="Z390" s="3">
        <v>2</v>
      </c>
      <c r="AA390" s="3">
        <v>1</v>
      </c>
      <c r="AB390" s="3">
        <v>2</v>
      </c>
      <c r="AC390" s="3">
        <v>2</v>
      </c>
      <c r="AD390" s="3">
        <f>Z390*AA390*AB390*AC390</f>
        <v>8</v>
      </c>
      <c r="AE390" s="3">
        <f>T390+Y390+AD390</f>
        <v>113.6</v>
      </c>
      <c r="AF390" s="4">
        <v>114.60285949999999</v>
      </c>
      <c r="AG390" s="4">
        <v>31.271734200000001</v>
      </c>
      <c r="AH390" s="2" t="s">
        <v>36</v>
      </c>
      <c r="AI390" s="2" t="s">
        <v>37</v>
      </c>
      <c r="AJ390" s="2" t="s">
        <v>38</v>
      </c>
      <c r="AK390" s="2" t="s">
        <v>39</v>
      </c>
    </row>
    <row r="391" spans="1:37" x14ac:dyDescent="0.2">
      <c r="A391" s="2">
        <v>6987</v>
      </c>
      <c r="B391" s="3">
        <v>91.7517</v>
      </c>
      <c r="C391" s="3">
        <v>423975.43174518499</v>
      </c>
      <c r="D391" s="3">
        <f>C391/B391</f>
        <v>4620.9000132442779</v>
      </c>
      <c r="E391" s="3">
        <v>3141.4448027610702</v>
      </c>
      <c r="F391" s="6">
        <f>E391/C391</f>
        <v>7.4094972669291864E-3</v>
      </c>
      <c r="G391" s="3">
        <v>7.8053000000000008</v>
      </c>
      <c r="H391" s="5">
        <v>8.5069813420350804E-2</v>
      </c>
      <c r="I391" s="3">
        <v>33135.628095174259</v>
      </c>
      <c r="J391" s="5">
        <v>6.4919124375124981E-2</v>
      </c>
      <c r="K391" s="5">
        <v>0.33044363577106034</v>
      </c>
      <c r="L391" s="5">
        <v>7.9739660519762279E-2</v>
      </c>
      <c r="M391" s="5">
        <v>9.7715318675510046E-2</v>
      </c>
      <c r="N391" s="5">
        <v>0.34637516717727018</v>
      </c>
      <c r="O391" s="5">
        <v>8.0807093481272241E-2</v>
      </c>
      <c r="P391" s="2">
        <v>3</v>
      </c>
      <c r="Q391" s="2">
        <v>3</v>
      </c>
      <c r="R391" s="2">
        <v>2</v>
      </c>
      <c r="S391" s="3">
        <v>1</v>
      </c>
      <c r="T391" s="3">
        <v>18</v>
      </c>
      <c r="U391" s="3">
        <v>3</v>
      </c>
      <c r="V391" s="3">
        <v>3</v>
      </c>
      <c r="W391" s="3">
        <v>2</v>
      </c>
      <c r="X391" s="4">
        <v>2.95</v>
      </c>
      <c r="Y391" s="3">
        <f>U391*V391*W391*X391</f>
        <v>53.1</v>
      </c>
      <c r="Z391" s="3">
        <v>3</v>
      </c>
      <c r="AA391" s="3">
        <v>5</v>
      </c>
      <c r="AB391" s="3">
        <v>3</v>
      </c>
      <c r="AC391" s="3">
        <v>4</v>
      </c>
      <c r="AD391" s="3">
        <f>Z391*AA391*AB391*AC391</f>
        <v>180</v>
      </c>
      <c r="AE391" s="3">
        <f>T391+Y391+AD391</f>
        <v>251.1</v>
      </c>
      <c r="AF391" s="4">
        <v>114.8794403</v>
      </c>
      <c r="AG391" s="4">
        <v>30.376613599999999</v>
      </c>
      <c r="AH391" s="2" t="s">
        <v>36</v>
      </c>
      <c r="AI391" s="2" t="s">
        <v>37</v>
      </c>
      <c r="AJ391" s="2" t="s">
        <v>38</v>
      </c>
      <c r="AK391" s="2" t="s">
        <v>39</v>
      </c>
    </row>
    <row r="392" spans="1:37" x14ac:dyDescent="0.2">
      <c r="A392" s="2">
        <v>6991</v>
      </c>
      <c r="B392" s="3">
        <v>62.0045</v>
      </c>
      <c r="C392" s="3">
        <v>204266.29419692801</v>
      </c>
      <c r="D392" s="3">
        <f>C392/B392</f>
        <v>3294.3785402176941</v>
      </c>
      <c r="E392" s="3">
        <v>2452.88391017913</v>
      </c>
      <c r="F392" s="6">
        <f>E392/C392</f>
        <v>1.2008265582056168E-2</v>
      </c>
      <c r="G392" s="3">
        <v>4.9995999999999992</v>
      </c>
      <c r="H392" s="5">
        <v>8.063285729261585E-2</v>
      </c>
      <c r="I392" s="3">
        <f>H392*C392</f>
        <v>16470.57494967238</v>
      </c>
      <c r="J392" s="5">
        <v>5.8968386426684373E-2</v>
      </c>
      <c r="K392" s="5">
        <v>0.34431768090626769</v>
      </c>
      <c r="L392" s="5">
        <v>8.6842989736032467E-2</v>
      </c>
      <c r="M392" s="5">
        <v>7.804671885893226E-2</v>
      </c>
      <c r="N392" s="5">
        <v>0.34125170317739745</v>
      </c>
      <c r="O392" s="5">
        <v>9.057252089468569E-2</v>
      </c>
      <c r="P392" s="2">
        <v>2</v>
      </c>
      <c r="Q392" s="2">
        <v>2</v>
      </c>
      <c r="R392" s="2">
        <v>3</v>
      </c>
      <c r="S392" s="3">
        <v>5</v>
      </c>
      <c r="T392" s="3">
        <v>60</v>
      </c>
      <c r="U392" s="3">
        <v>2</v>
      </c>
      <c r="V392" s="3">
        <v>2</v>
      </c>
      <c r="W392" s="3">
        <v>3</v>
      </c>
      <c r="X392" s="4">
        <v>5</v>
      </c>
      <c r="Y392" s="3">
        <f>U392*V392*W392*X392</f>
        <v>60</v>
      </c>
      <c r="Z392" s="3">
        <v>2.56</v>
      </c>
      <c r="AA392" s="3">
        <v>2.2599999999999998</v>
      </c>
      <c r="AB392" s="3">
        <v>2.75</v>
      </c>
      <c r="AC392" s="3">
        <v>3.05</v>
      </c>
      <c r="AD392" s="3">
        <f>Z392*AA392*AB392*AC392</f>
        <v>48.526719999999997</v>
      </c>
      <c r="AE392" s="3">
        <f>T392+Y392+AD392</f>
        <v>168.52672000000001</v>
      </c>
      <c r="AF392" s="4">
        <v>114.8995132</v>
      </c>
      <c r="AG392" s="4">
        <v>30.4687138</v>
      </c>
      <c r="AH392" s="2" t="s">
        <v>36</v>
      </c>
      <c r="AI392" s="2" t="s">
        <v>37</v>
      </c>
      <c r="AJ392" s="2" t="s">
        <v>38</v>
      </c>
      <c r="AK392" s="2" t="s">
        <v>39</v>
      </c>
    </row>
    <row r="393" spans="1:37" x14ac:dyDescent="0.2">
      <c r="A393" s="2">
        <v>7015</v>
      </c>
      <c r="B393" s="3">
        <v>57.0124</v>
      </c>
      <c r="C393" s="3">
        <v>137920.256921597</v>
      </c>
      <c r="D393" s="3">
        <f>C393/B393</f>
        <v>2419.1273638997304</v>
      </c>
      <c r="E393" s="3">
        <v>1128.4021807312899</v>
      </c>
      <c r="F393" s="6">
        <f>E393/C393</f>
        <v>8.1815550950775015E-3</v>
      </c>
      <c r="G393" s="3">
        <v>8.3384</v>
      </c>
      <c r="H393" s="5">
        <v>0.14625590222477919</v>
      </c>
      <c r="I393" s="3">
        <v>28091.371140313335</v>
      </c>
      <c r="J393" s="5">
        <v>7.1135136763432347E-2</v>
      </c>
      <c r="K393" s="5">
        <v>0.31661013742123451</v>
      </c>
      <c r="L393" s="5">
        <v>0.10162551185010547</v>
      </c>
      <c r="M393" s="5">
        <v>9.5374395557670369E-2</v>
      </c>
      <c r="N393" s="5">
        <v>0.3127621389663594</v>
      </c>
      <c r="O393" s="5">
        <v>0.10249267944119786</v>
      </c>
      <c r="P393" s="2">
        <v>3</v>
      </c>
      <c r="Q393" s="2">
        <v>2</v>
      </c>
      <c r="R393" s="2">
        <v>1</v>
      </c>
      <c r="S393" s="3">
        <v>1</v>
      </c>
      <c r="T393" s="3">
        <v>6</v>
      </c>
      <c r="U393" s="3">
        <v>2</v>
      </c>
      <c r="V393" s="3">
        <v>3</v>
      </c>
      <c r="W393" s="3">
        <v>2</v>
      </c>
      <c r="X393" s="4">
        <v>4</v>
      </c>
      <c r="Y393" s="3">
        <f>U393*V393*W393*X393</f>
        <v>48</v>
      </c>
      <c r="Z393" s="3">
        <v>3</v>
      </c>
      <c r="AA393" s="3">
        <v>2.93</v>
      </c>
      <c r="AB393" s="3">
        <v>3</v>
      </c>
      <c r="AC393" s="3">
        <v>4</v>
      </c>
      <c r="AD393" s="3">
        <f>Z393*AA393*AB393*AC393</f>
        <v>105.48000000000002</v>
      </c>
      <c r="AE393" s="3">
        <f>T393+Y393+AD393</f>
        <v>159.48000000000002</v>
      </c>
      <c r="AF393" s="4">
        <v>114.99011230000001</v>
      </c>
      <c r="AG393" s="4">
        <v>31.167329800000001</v>
      </c>
      <c r="AH393" s="2" t="s">
        <v>36</v>
      </c>
      <c r="AI393" s="2" t="s">
        <v>37</v>
      </c>
      <c r="AJ393" s="2" t="s">
        <v>38</v>
      </c>
      <c r="AK393" s="2" t="s">
        <v>39</v>
      </c>
    </row>
    <row r="394" spans="1:37" x14ac:dyDescent="0.2">
      <c r="A394" s="2">
        <v>7017</v>
      </c>
      <c r="B394" s="3">
        <v>241.274</v>
      </c>
      <c r="C394" s="3">
        <v>880133.93642867706</v>
      </c>
      <c r="D394" s="3">
        <f>C394/B394</f>
        <v>3647.8606747045974</v>
      </c>
      <c r="E394" s="3">
        <v>7824.7757029533304</v>
      </c>
      <c r="F394" s="6">
        <f>E394/C394</f>
        <v>8.8904374426282823E-3</v>
      </c>
      <c r="G394" s="3">
        <v>17.424499999999998</v>
      </c>
      <c r="H394" s="5">
        <v>7.2218722282550121E-2</v>
      </c>
      <c r="I394" s="3">
        <v>88236.690447375178</v>
      </c>
      <c r="J394" s="5">
        <v>6.1854311990496597E-2</v>
      </c>
      <c r="K394" s="5">
        <v>0.33399362441843428</v>
      </c>
      <c r="L394" s="5">
        <v>9.0301331426943521E-2</v>
      </c>
      <c r="M394" s="5">
        <v>8.50201879953041E-2</v>
      </c>
      <c r="N394" s="5">
        <v>0.34067050105226693</v>
      </c>
      <c r="O394" s="5">
        <v>8.8160043116554537E-2</v>
      </c>
      <c r="P394" s="2">
        <v>2</v>
      </c>
      <c r="Q394" s="2">
        <v>3</v>
      </c>
      <c r="R394" s="2">
        <v>1</v>
      </c>
      <c r="S394" s="3">
        <v>3</v>
      </c>
      <c r="T394" s="3">
        <v>18</v>
      </c>
      <c r="U394" s="3">
        <v>2</v>
      </c>
      <c r="V394" s="3">
        <v>2</v>
      </c>
      <c r="W394" s="3">
        <v>2</v>
      </c>
      <c r="X394" s="4">
        <v>3</v>
      </c>
      <c r="Y394" s="3">
        <f>U394*V394*W394*X394</f>
        <v>24</v>
      </c>
      <c r="Z394" s="3">
        <v>4</v>
      </c>
      <c r="AA394" s="3">
        <v>5</v>
      </c>
      <c r="AB394" s="3">
        <v>4</v>
      </c>
      <c r="AC394" s="3">
        <v>5</v>
      </c>
      <c r="AD394" s="3">
        <f>Z394*AA394*AB394*AC394</f>
        <v>400</v>
      </c>
      <c r="AE394" s="3">
        <f>T394+Y394+AD394</f>
        <v>442</v>
      </c>
      <c r="AF394" s="4">
        <v>115.0751343</v>
      </c>
      <c r="AG394" s="4">
        <v>30.145395300000001</v>
      </c>
      <c r="AH394" s="2" t="s">
        <v>36</v>
      </c>
      <c r="AI394" s="2" t="s">
        <v>37</v>
      </c>
      <c r="AJ394" s="2" t="s">
        <v>38</v>
      </c>
      <c r="AK394" s="2" t="s">
        <v>39</v>
      </c>
    </row>
    <row r="395" spans="1:37" x14ac:dyDescent="0.2">
      <c r="A395" s="2">
        <v>7025</v>
      </c>
      <c r="B395" s="3">
        <v>37.106099999999998</v>
      </c>
      <c r="C395" s="3">
        <v>117542.993449537</v>
      </c>
      <c r="D395" s="3">
        <f>C395/B395</f>
        <v>3167.7539124170153</v>
      </c>
      <c r="E395" s="3">
        <v>912.05147796869198</v>
      </c>
      <c r="F395" s="6">
        <f>E395/C395</f>
        <v>7.7593010965834354E-3</v>
      </c>
      <c r="G395" s="3">
        <v>4.1608999999999998</v>
      </c>
      <c r="H395" s="5">
        <v>0.112135201489782</v>
      </c>
      <c r="I395" s="3">
        <v>10773.165212727827</v>
      </c>
      <c r="J395" s="5">
        <v>9.5284321362634372E-2</v>
      </c>
      <c r="K395" s="5">
        <v>0.31091007986657937</v>
      </c>
      <c r="L395" s="5">
        <v>7.5512371243495802E-2</v>
      </c>
      <c r="M395" s="5">
        <v>0.13344044805384242</v>
      </c>
      <c r="N395" s="5">
        <v>0.30989515158286102</v>
      </c>
      <c r="O395" s="5">
        <v>7.495762789058702E-2</v>
      </c>
      <c r="P395" s="2">
        <v>3</v>
      </c>
      <c r="Q395" s="2">
        <v>2</v>
      </c>
      <c r="R395" s="2">
        <v>3</v>
      </c>
      <c r="S395" s="3">
        <v>3</v>
      </c>
      <c r="T395" s="3">
        <v>54</v>
      </c>
      <c r="U395" s="3">
        <v>3</v>
      </c>
      <c r="V395" s="3">
        <v>3</v>
      </c>
      <c r="W395" s="3">
        <v>2</v>
      </c>
      <c r="X395" s="4">
        <v>3.78</v>
      </c>
      <c r="Y395" s="3">
        <f>U395*V395*W395*X395</f>
        <v>68.039999999999992</v>
      </c>
      <c r="Z395" s="3">
        <v>2</v>
      </c>
      <c r="AA395" s="3">
        <v>4</v>
      </c>
      <c r="AB395" s="3">
        <v>2</v>
      </c>
      <c r="AC395" s="3">
        <v>2</v>
      </c>
      <c r="AD395" s="3">
        <f>Z395*AA395*AB395*AC395</f>
        <v>32</v>
      </c>
      <c r="AE395" s="3">
        <f>T395+Y395+AD395</f>
        <v>154.04</v>
      </c>
      <c r="AF395" s="4">
        <v>115.2117004</v>
      </c>
      <c r="AG395" s="4">
        <v>29.855014799999999</v>
      </c>
      <c r="AH395" s="2" t="s">
        <v>36</v>
      </c>
      <c r="AI395" s="2" t="s">
        <v>37</v>
      </c>
      <c r="AJ395" s="2" t="s">
        <v>38</v>
      </c>
      <c r="AK395" s="2" t="s">
        <v>39</v>
      </c>
    </row>
    <row r="396" spans="1:37" x14ac:dyDescent="0.2">
      <c r="A396" s="2">
        <v>7027</v>
      </c>
      <c r="B396" s="3">
        <v>28.6433</v>
      </c>
      <c r="C396" s="3">
        <v>139981.91182439399</v>
      </c>
      <c r="D396" s="3">
        <f>C396/B396</f>
        <v>4887.073480513558</v>
      </c>
      <c r="E396" s="3">
        <v>727.39510369300797</v>
      </c>
      <c r="F396" s="6">
        <f>E396/C396</f>
        <v>5.1963506871196214E-3</v>
      </c>
      <c r="G396" s="3">
        <v>4.6361999999999997</v>
      </c>
      <c r="H396" s="5">
        <v>0.16185984156853431</v>
      </c>
      <c r="I396" s="3">
        <v>17523.432027734234</v>
      </c>
      <c r="J396" s="5">
        <v>6.8811786361966082E-2</v>
      </c>
      <c r="K396" s="5">
        <v>0.32212273419244553</v>
      </c>
      <c r="L396" s="5">
        <v>9.839048420971129E-2</v>
      </c>
      <c r="M396" s="5">
        <v>9.5310012832119387E-2</v>
      </c>
      <c r="N396" s="5">
        <v>0.31338042780497644</v>
      </c>
      <c r="O396" s="5">
        <v>0.10198455459878129</v>
      </c>
      <c r="P396" s="2">
        <v>4</v>
      </c>
      <c r="Q396" s="2">
        <v>3</v>
      </c>
      <c r="R396" s="2">
        <v>1</v>
      </c>
      <c r="S396" s="3">
        <v>3</v>
      </c>
      <c r="T396" s="3">
        <v>36</v>
      </c>
      <c r="U396" s="3">
        <v>3</v>
      </c>
      <c r="V396" s="3">
        <v>2</v>
      </c>
      <c r="W396" s="3">
        <v>4</v>
      </c>
      <c r="X396" s="4">
        <v>3.88</v>
      </c>
      <c r="Y396" s="3">
        <f>U396*V396*W396*X396</f>
        <v>93.12</v>
      </c>
      <c r="Z396" s="3">
        <v>2</v>
      </c>
      <c r="AA396" s="3">
        <v>2.87</v>
      </c>
      <c r="AB396" s="3">
        <v>3</v>
      </c>
      <c r="AC396" s="3">
        <v>3</v>
      </c>
      <c r="AD396" s="3">
        <f>Z396*AA396*AB396*AC396</f>
        <v>51.66</v>
      </c>
      <c r="AE396" s="3">
        <f>T396+Y396+AD396</f>
        <v>180.78</v>
      </c>
      <c r="AF396" s="4">
        <v>115.250145</v>
      </c>
      <c r="AG396" s="4">
        <v>30.449865299999999</v>
      </c>
      <c r="AH396" s="2" t="s">
        <v>36</v>
      </c>
      <c r="AI396" s="2" t="s">
        <v>37</v>
      </c>
      <c r="AJ396" s="2" t="s">
        <v>38</v>
      </c>
      <c r="AK396" s="2" t="s">
        <v>39</v>
      </c>
    </row>
    <row r="397" spans="1:37" x14ac:dyDescent="0.2">
      <c r="A397" s="2">
        <v>7035</v>
      </c>
      <c r="B397" s="3">
        <v>49.288699999999999</v>
      </c>
      <c r="C397" s="3">
        <v>186228.90132743501</v>
      </c>
      <c r="D397" s="3">
        <f>C397/B397</f>
        <v>3778.328528190742</v>
      </c>
      <c r="E397" s="3">
        <v>1123.5271027088099</v>
      </c>
      <c r="F397" s="6">
        <f>E397/C397</f>
        <v>6.0330437150213339E-3</v>
      </c>
      <c r="G397" s="3">
        <v>2.9874999999999998</v>
      </c>
      <c r="H397" s="5">
        <v>6.0612270155228277E-2</v>
      </c>
      <c r="I397" s="3">
        <v>14460.936025904517</v>
      </c>
      <c r="J397" s="5">
        <v>7.8664124008983635E-2</v>
      </c>
      <c r="K397" s="5">
        <v>0.30132080119751259</v>
      </c>
      <c r="L397" s="5">
        <v>9.596960461397587E-2</v>
      </c>
      <c r="M397" s="5">
        <v>0.12421249503528994</v>
      </c>
      <c r="N397" s="5">
        <v>0.30212490696206151</v>
      </c>
      <c r="O397" s="5">
        <v>9.7708068182176394E-2</v>
      </c>
      <c r="P397" s="2">
        <v>3</v>
      </c>
      <c r="Q397" s="2">
        <v>3</v>
      </c>
      <c r="R397" s="2">
        <v>3</v>
      </c>
      <c r="S397" s="3">
        <v>5</v>
      </c>
      <c r="T397" s="3">
        <v>135</v>
      </c>
      <c r="U397" s="3">
        <v>3</v>
      </c>
      <c r="V397" s="3">
        <v>2</v>
      </c>
      <c r="W397" s="3">
        <v>1</v>
      </c>
      <c r="X397" s="4">
        <v>3.53</v>
      </c>
      <c r="Y397" s="3">
        <f>U397*V397*W397*X397</f>
        <v>21.18</v>
      </c>
      <c r="Z397" s="3">
        <v>2</v>
      </c>
      <c r="AA397" s="3">
        <v>4</v>
      </c>
      <c r="AB397" s="3">
        <v>3</v>
      </c>
      <c r="AC397" s="3">
        <v>3</v>
      </c>
      <c r="AD397" s="3">
        <f>Z397*AA397*AB397*AC397</f>
        <v>72</v>
      </c>
      <c r="AE397" s="3">
        <f>T397+Y397+AD397</f>
        <v>228.18</v>
      </c>
      <c r="AF397" s="4">
        <v>115.5656815</v>
      </c>
      <c r="AG397" s="4">
        <v>29.8645821</v>
      </c>
      <c r="AH397" s="2" t="s">
        <v>36</v>
      </c>
      <c r="AI397" s="2" t="s">
        <v>37</v>
      </c>
      <c r="AJ397" s="2" t="s">
        <v>38</v>
      </c>
      <c r="AK397" s="2" t="s">
        <v>39</v>
      </c>
    </row>
    <row r="398" spans="1:37" x14ac:dyDescent="0.2">
      <c r="A398" s="2">
        <v>7038</v>
      </c>
      <c r="B398" s="3">
        <v>23.064499999999999</v>
      </c>
      <c r="C398" s="3">
        <v>94999.035287133403</v>
      </c>
      <c r="D398" s="3">
        <f>C398/B398</f>
        <v>4118.8421724786322</v>
      </c>
      <c r="E398" s="3">
        <v>498.36566996574402</v>
      </c>
      <c r="F398" s="6">
        <f>E398/C398</f>
        <v>5.2460076932301465E-3</v>
      </c>
      <c r="G398" s="3">
        <v>1.3925000000000001</v>
      </c>
      <c r="H398" s="5">
        <v>6.0374168093823843E-2</v>
      </c>
      <c r="I398" s="3">
        <v>6312.6022675540335</v>
      </c>
      <c r="J398" s="5">
        <v>8.294921793214019E-2</v>
      </c>
      <c r="K398" s="5">
        <v>0.30608647282079188</v>
      </c>
      <c r="L398" s="5">
        <v>9.7821905512099502E-2</v>
      </c>
      <c r="M398" s="5">
        <v>0.11590369090654272</v>
      </c>
      <c r="N398" s="5">
        <v>0.29454689378570759</v>
      </c>
      <c r="O398" s="5">
        <v>0.10269181904271812</v>
      </c>
      <c r="P398" s="2">
        <v>4</v>
      </c>
      <c r="Q398" s="2">
        <v>3</v>
      </c>
      <c r="R398" s="2">
        <v>3</v>
      </c>
      <c r="S398" s="3">
        <v>2</v>
      </c>
      <c r="T398" s="3">
        <v>72</v>
      </c>
      <c r="U398" s="3">
        <v>3</v>
      </c>
      <c r="V398" s="3">
        <v>2</v>
      </c>
      <c r="W398" s="3">
        <v>5</v>
      </c>
      <c r="X398" s="4">
        <v>2</v>
      </c>
      <c r="Y398" s="3">
        <f>U398*V398*W398*X398</f>
        <v>60</v>
      </c>
      <c r="Z398" s="3">
        <v>1</v>
      </c>
      <c r="AA398" s="3">
        <v>2.78</v>
      </c>
      <c r="AB398" s="3">
        <v>2</v>
      </c>
      <c r="AC398" s="3">
        <v>2</v>
      </c>
      <c r="AD398" s="3">
        <f>Z398*AA398*AB398*AC398</f>
        <v>11.12</v>
      </c>
      <c r="AE398" s="3">
        <f>T398+Y398+AD398</f>
        <v>143.12</v>
      </c>
      <c r="AF398" s="4">
        <v>115.42958830000001</v>
      </c>
      <c r="AG398" s="4">
        <v>30.228733099999999</v>
      </c>
      <c r="AH398" s="2" t="s">
        <v>36</v>
      </c>
      <c r="AI398" s="2" t="s">
        <v>37</v>
      </c>
      <c r="AJ398" s="2" t="s">
        <v>38</v>
      </c>
      <c r="AK398" s="2" t="s">
        <v>39</v>
      </c>
    </row>
    <row r="399" spans="1:37" x14ac:dyDescent="0.2">
      <c r="A399" s="2">
        <v>7060</v>
      </c>
      <c r="B399" s="3">
        <v>32.6952</v>
      </c>
      <c r="C399" s="3">
        <v>182971.38174582101</v>
      </c>
      <c r="D399" s="3">
        <f>C399/B399</f>
        <v>5596.2765710508274</v>
      </c>
      <c r="E399" s="3">
        <v>845.35464692115704</v>
      </c>
      <c r="F399" s="6">
        <f>E399/C399</f>
        <v>4.6201468167054744E-3</v>
      </c>
      <c r="G399" s="3">
        <v>4.6147999999999998</v>
      </c>
      <c r="H399" s="5">
        <v>0.1411461009567154</v>
      </c>
      <c r="I399" s="3">
        <v>27755.39273043138</v>
      </c>
      <c r="J399" s="5">
        <v>8.2961511491190576E-2</v>
      </c>
      <c r="K399" s="5">
        <v>0.32057302598364762</v>
      </c>
      <c r="L399" s="5">
        <v>9.1542919932832409E-2</v>
      </c>
      <c r="M399" s="5">
        <v>9.1846995077875096E-2</v>
      </c>
      <c r="N399" s="5">
        <v>0.32170142249071543</v>
      </c>
      <c r="O399" s="5">
        <v>9.1374125023738859E-2</v>
      </c>
      <c r="P399" s="2">
        <v>4</v>
      </c>
      <c r="Q399" s="2">
        <v>4</v>
      </c>
      <c r="R399" s="2">
        <v>1</v>
      </c>
      <c r="S399" s="3">
        <v>1</v>
      </c>
      <c r="T399" s="3">
        <v>16</v>
      </c>
      <c r="U399" s="3">
        <v>4</v>
      </c>
      <c r="V399" s="3">
        <v>2</v>
      </c>
      <c r="W399" s="3">
        <v>1</v>
      </c>
      <c r="X399" s="4">
        <v>3.97</v>
      </c>
      <c r="Y399" s="3">
        <f>U399*V399*W399*X399</f>
        <v>31.76</v>
      </c>
      <c r="Z399" s="3">
        <v>3</v>
      </c>
      <c r="AA399" s="3">
        <v>2.98</v>
      </c>
      <c r="AB399" s="3">
        <v>3</v>
      </c>
      <c r="AC399" s="3">
        <v>3</v>
      </c>
      <c r="AD399" s="3">
        <f>Z399*AA399*AB399*AC399</f>
        <v>80.460000000000008</v>
      </c>
      <c r="AE399" s="3">
        <f>T399+Y399+AD399</f>
        <v>128.22000000000003</v>
      </c>
      <c r="AF399" s="4">
        <v>109.7033615</v>
      </c>
      <c r="AG399" s="4">
        <v>28.269674299999998</v>
      </c>
      <c r="AH399" s="2" t="s">
        <v>36</v>
      </c>
      <c r="AI399" s="2" t="s">
        <v>37</v>
      </c>
      <c r="AJ399" s="2" t="s">
        <v>38</v>
      </c>
      <c r="AK399" s="2" t="s">
        <v>39</v>
      </c>
    </row>
    <row r="400" spans="1:37" x14ac:dyDescent="0.2">
      <c r="A400" s="2">
        <v>7067</v>
      </c>
      <c r="B400" s="3">
        <v>103.569</v>
      </c>
      <c r="C400" s="3">
        <v>826839.04501102201</v>
      </c>
      <c r="D400" s="3">
        <f>C400/B400</f>
        <v>7983.4607364271351</v>
      </c>
      <c r="E400" s="3">
        <v>3208.9161455631202</v>
      </c>
      <c r="F400" s="6">
        <f>E400/C400</f>
        <v>3.8809441389168363E-3</v>
      </c>
      <c r="G400" s="3">
        <v>5.6083999999999996</v>
      </c>
      <c r="H400" s="5">
        <v>5.4151338721045869E-2</v>
      </c>
      <c r="I400" s="3">
        <v>28891.20129382344</v>
      </c>
      <c r="J400" s="5">
        <v>7.5370986767177781E-2</v>
      </c>
      <c r="K400" s="5">
        <v>0.34093410413024045</v>
      </c>
      <c r="L400" s="5">
        <v>7.0409365934317403E-2</v>
      </c>
      <c r="M400" s="5">
        <v>8.9464102143322455E-2</v>
      </c>
      <c r="N400" s="5">
        <v>0.34489001456754947</v>
      </c>
      <c r="O400" s="5">
        <v>7.8931426457392428E-2</v>
      </c>
      <c r="P400" s="2">
        <v>4</v>
      </c>
      <c r="Q400" s="2">
        <v>5</v>
      </c>
      <c r="R400" s="2">
        <v>1</v>
      </c>
      <c r="S400" s="3">
        <v>3</v>
      </c>
      <c r="T400" s="3">
        <v>60</v>
      </c>
      <c r="U400" s="3">
        <v>4</v>
      </c>
      <c r="V400" s="3">
        <v>3</v>
      </c>
      <c r="W400" s="3">
        <v>1</v>
      </c>
      <c r="X400" s="4">
        <v>4</v>
      </c>
      <c r="Y400" s="3">
        <f>U400*V400*W400*X400</f>
        <v>48</v>
      </c>
      <c r="Z400" s="3">
        <v>3</v>
      </c>
      <c r="AA400" s="3">
        <v>4.13</v>
      </c>
      <c r="AB400" s="3">
        <v>3</v>
      </c>
      <c r="AC400" s="3">
        <v>3</v>
      </c>
      <c r="AD400" s="3">
        <f>Z400*AA400*AB400*AC400</f>
        <v>111.51</v>
      </c>
      <c r="AE400" s="3">
        <f>T400+Y400+AD400</f>
        <v>219.51</v>
      </c>
      <c r="AF400" s="4">
        <v>109.9758224</v>
      </c>
      <c r="AG400" s="4">
        <v>27.527122500000001</v>
      </c>
      <c r="AH400" s="2" t="s">
        <v>36</v>
      </c>
      <c r="AI400" s="2" t="s">
        <v>37</v>
      </c>
      <c r="AJ400" s="2" t="s">
        <v>38</v>
      </c>
      <c r="AK400" s="2" t="s">
        <v>39</v>
      </c>
    </row>
    <row r="401" spans="1:37" x14ac:dyDescent="0.2">
      <c r="A401" s="2">
        <v>7081</v>
      </c>
      <c r="B401" s="3">
        <v>41.633499999999998</v>
      </c>
      <c r="C401" s="3">
        <v>200850.187860337</v>
      </c>
      <c r="D401" s="3">
        <f>C401/B401</f>
        <v>4824.2446073555429</v>
      </c>
      <c r="E401" s="3">
        <v>1438.17640590667</v>
      </c>
      <c r="F401" s="6">
        <f>E401/C401</f>
        <v>7.1604434191852437E-3</v>
      </c>
      <c r="G401" s="3">
        <v>4.4048999999999996</v>
      </c>
      <c r="H401" s="5">
        <v>0.1058018182473249</v>
      </c>
      <c r="I401" s="3">
        <v>20811.958261976535</v>
      </c>
      <c r="J401" s="5">
        <v>8.9897421251208975E-2</v>
      </c>
      <c r="K401" s="5">
        <v>0.30348531295936371</v>
      </c>
      <c r="L401" s="5">
        <v>9.3799734748010608E-2</v>
      </c>
      <c r="M401" s="5">
        <v>0.10275331371725679</v>
      </c>
      <c r="N401" s="5">
        <v>0.31345303712910555</v>
      </c>
      <c r="O401" s="5">
        <v>9.6611180195054311E-2</v>
      </c>
      <c r="P401" s="2">
        <v>3</v>
      </c>
      <c r="Q401" s="2">
        <v>3</v>
      </c>
      <c r="R401" s="2">
        <v>1</v>
      </c>
      <c r="S401" s="3">
        <v>2</v>
      </c>
      <c r="T401" s="3">
        <v>18</v>
      </c>
      <c r="U401" s="3">
        <v>3</v>
      </c>
      <c r="V401" s="3">
        <v>1</v>
      </c>
      <c r="W401" s="3">
        <v>3</v>
      </c>
      <c r="X401" s="4">
        <v>4</v>
      </c>
      <c r="Y401" s="3">
        <f>U401*V401*W401*X401</f>
        <v>36</v>
      </c>
      <c r="Z401" s="3">
        <v>3</v>
      </c>
      <c r="AA401" s="3">
        <v>2</v>
      </c>
      <c r="AB401" s="3">
        <v>3</v>
      </c>
      <c r="AC401" s="3">
        <v>2</v>
      </c>
      <c r="AD401" s="3">
        <f>Z401*AA401*AB401*AC401</f>
        <v>36</v>
      </c>
      <c r="AE401" s="3">
        <f>T401+Y401+AD401</f>
        <v>90</v>
      </c>
      <c r="AF401" s="4">
        <v>110.48150630000001</v>
      </c>
      <c r="AG401" s="4">
        <v>29.124969499999999</v>
      </c>
      <c r="AH401" s="2" t="s">
        <v>36</v>
      </c>
      <c r="AI401" s="2" t="s">
        <v>37</v>
      </c>
      <c r="AJ401" s="2" t="s">
        <v>38</v>
      </c>
      <c r="AK401" s="2" t="s">
        <v>39</v>
      </c>
    </row>
    <row r="402" spans="1:37" x14ac:dyDescent="0.2">
      <c r="A402" s="2">
        <v>7106</v>
      </c>
      <c r="B402" s="3">
        <v>95.243799999999993</v>
      </c>
      <c r="C402" s="3">
        <v>606406.100998446</v>
      </c>
      <c r="D402" s="3">
        <f>C402/B402</f>
        <v>6366.8826842108992</v>
      </c>
      <c r="E402" s="3">
        <v>3032.5812227725901</v>
      </c>
      <c r="F402" s="6">
        <f>E402/C402</f>
        <v>5.0009081666220929E-3</v>
      </c>
      <c r="G402" s="3">
        <v>6.9222000000000001</v>
      </c>
      <c r="H402" s="5">
        <v>7.2678746543082068E-2</v>
      </c>
      <c r="I402" s="3">
        <v>47457.259166475924</v>
      </c>
      <c r="J402" s="5">
        <v>8.5326922140352632E-2</v>
      </c>
      <c r="K402" s="5">
        <v>0.31430010305751255</v>
      </c>
      <c r="L402" s="5">
        <v>8.9435723886328727E-2</v>
      </c>
      <c r="M402" s="5">
        <v>0.10414182821098798</v>
      </c>
      <c r="N402" s="5">
        <v>0.3171579235704397</v>
      </c>
      <c r="O402" s="5">
        <v>8.9637499134378393E-2</v>
      </c>
      <c r="P402" s="2">
        <v>4</v>
      </c>
      <c r="Q402" s="2">
        <v>4</v>
      </c>
      <c r="R402" s="2">
        <v>1</v>
      </c>
      <c r="S402" s="3">
        <v>1</v>
      </c>
      <c r="T402" s="3">
        <v>16</v>
      </c>
      <c r="U402" s="3">
        <v>3</v>
      </c>
      <c r="V402" s="3">
        <v>1</v>
      </c>
      <c r="W402" s="3">
        <v>2</v>
      </c>
      <c r="X402" s="4">
        <v>5</v>
      </c>
      <c r="Y402" s="3">
        <f>U402*V402*W402*X402</f>
        <v>30</v>
      </c>
      <c r="Z402" s="3">
        <v>3</v>
      </c>
      <c r="AA402" s="3">
        <v>4</v>
      </c>
      <c r="AB402" s="3">
        <v>4</v>
      </c>
      <c r="AC402" s="3">
        <v>4</v>
      </c>
      <c r="AD402" s="3">
        <f>Z402*AA402*AB402*AC402</f>
        <v>192</v>
      </c>
      <c r="AE402" s="3">
        <f>T402+Y402+AD402</f>
        <v>238</v>
      </c>
      <c r="AF402" s="4">
        <v>111.4833069</v>
      </c>
      <c r="AG402" s="4">
        <v>27.234180500000001</v>
      </c>
      <c r="AH402" s="2" t="s">
        <v>36</v>
      </c>
      <c r="AI402" s="2" t="s">
        <v>37</v>
      </c>
      <c r="AJ402" s="2" t="s">
        <v>38</v>
      </c>
      <c r="AK402" s="2" t="s">
        <v>39</v>
      </c>
    </row>
    <row r="403" spans="1:37" x14ac:dyDescent="0.2">
      <c r="A403" s="2">
        <v>7118</v>
      </c>
      <c r="B403" s="3">
        <v>55.102699999999999</v>
      </c>
      <c r="C403" s="3">
        <v>351844.02568216802</v>
      </c>
      <c r="D403" s="3">
        <f>C403/B403</f>
        <v>6385.2411167178379</v>
      </c>
      <c r="E403" s="3">
        <v>1888.04096651077</v>
      </c>
      <c r="F403" s="6">
        <f>E403/C403</f>
        <v>5.3661305257355655E-3</v>
      </c>
      <c r="G403" s="3">
        <v>2.8107000000000002</v>
      </c>
      <c r="H403" s="5">
        <v>5.1008389788522172E-2</v>
      </c>
      <c r="I403" s="3">
        <v>9857.7283853604276</v>
      </c>
      <c r="J403" s="5">
        <v>8.2488735663618404E-2</v>
      </c>
      <c r="K403" s="5">
        <v>0.31898192606006953</v>
      </c>
      <c r="L403" s="5">
        <v>8.6737703805411834E-2</v>
      </c>
      <c r="M403" s="5">
        <v>0.10135214270723822</v>
      </c>
      <c r="N403" s="5">
        <v>0.32504988318171968</v>
      </c>
      <c r="O403" s="5">
        <v>8.5389608581942222E-2</v>
      </c>
      <c r="P403" s="2">
        <v>4</v>
      </c>
      <c r="Q403" s="2">
        <v>4</v>
      </c>
      <c r="R403" s="2">
        <v>3</v>
      </c>
      <c r="S403" s="3">
        <v>4</v>
      </c>
      <c r="T403" s="3">
        <v>192</v>
      </c>
      <c r="U403" s="3">
        <v>3</v>
      </c>
      <c r="V403" s="3">
        <v>1</v>
      </c>
      <c r="W403" s="3">
        <v>4</v>
      </c>
      <c r="X403" s="4">
        <v>3</v>
      </c>
      <c r="Y403" s="3">
        <f>U403*V403*W403*X403</f>
        <v>36</v>
      </c>
      <c r="Z403" s="3">
        <v>2</v>
      </c>
      <c r="AA403" s="3">
        <v>4</v>
      </c>
      <c r="AB403" s="3">
        <v>2</v>
      </c>
      <c r="AC403" s="3">
        <v>2</v>
      </c>
      <c r="AD403" s="3">
        <f>Z403*AA403*AB403*AC403</f>
        <v>32</v>
      </c>
      <c r="AE403" s="3">
        <f>T403+Y403+AD403</f>
        <v>260</v>
      </c>
      <c r="AF403" s="4">
        <v>111.59763340000001</v>
      </c>
      <c r="AG403" s="4">
        <v>26.442254999999999</v>
      </c>
      <c r="AH403" s="2" t="s">
        <v>36</v>
      </c>
      <c r="AI403" s="2" t="s">
        <v>37</v>
      </c>
      <c r="AJ403" s="2" t="s">
        <v>38</v>
      </c>
      <c r="AK403" s="2" t="s">
        <v>39</v>
      </c>
    </row>
    <row r="404" spans="1:37" x14ac:dyDescent="0.2">
      <c r="A404" s="2">
        <v>7120</v>
      </c>
      <c r="B404" s="3">
        <v>27.547599999999999</v>
      </c>
      <c r="C404" s="3">
        <v>139938.31909741799</v>
      </c>
      <c r="D404" s="3">
        <f>C404/B404</f>
        <v>5079.8733500347762</v>
      </c>
      <c r="E404" s="3">
        <v>606.64936625957398</v>
      </c>
      <c r="F404" s="6">
        <f>E404/C404</f>
        <v>4.3351197168322092E-3</v>
      </c>
      <c r="G404" s="3">
        <v>1.2790999999999999</v>
      </c>
      <c r="H404" s="5">
        <v>4.6432357083738697E-2</v>
      </c>
      <c r="I404" s="3">
        <v>6252.9526637529225</v>
      </c>
      <c r="J404" s="5">
        <v>8.2734510378985188E-2</v>
      </c>
      <c r="K404" s="5">
        <v>0.31001310000880328</v>
      </c>
      <c r="L404" s="5">
        <v>9.1715089578358097E-2</v>
      </c>
      <c r="M404" s="5">
        <v>0.10376943287247428</v>
      </c>
      <c r="N404" s="5">
        <v>0.31884387237022016</v>
      </c>
      <c r="O404" s="5">
        <v>9.2923994791158954E-2</v>
      </c>
      <c r="P404" s="2">
        <v>4</v>
      </c>
      <c r="Q404" s="2">
        <v>4</v>
      </c>
      <c r="R404" s="2">
        <v>1</v>
      </c>
      <c r="S404" s="3">
        <v>4</v>
      </c>
      <c r="T404" s="3">
        <v>64</v>
      </c>
      <c r="U404" s="3">
        <v>4</v>
      </c>
      <c r="V404" s="3">
        <v>1</v>
      </c>
      <c r="W404" s="3">
        <v>3</v>
      </c>
      <c r="X404" s="4">
        <v>3.63</v>
      </c>
      <c r="Y404" s="3">
        <f>U404*V404*W404*X404</f>
        <v>43.56</v>
      </c>
      <c r="Z404" s="3">
        <v>2</v>
      </c>
      <c r="AA404" s="3">
        <v>2</v>
      </c>
      <c r="AB404" s="3">
        <v>2</v>
      </c>
      <c r="AC404" s="3">
        <v>2</v>
      </c>
      <c r="AD404" s="3">
        <f>Z404*AA404*AB404*AC404</f>
        <v>16</v>
      </c>
      <c r="AE404" s="3">
        <f>T404+Y404+AD404</f>
        <v>123.56</v>
      </c>
      <c r="AF404" s="4">
        <v>111.6216965</v>
      </c>
      <c r="AG404" s="4">
        <v>26.235431699999999</v>
      </c>
      <c r="AH404" s="2" t="s">
        <v>36</v>
      </c>
      <c r="AI404" s="2" t="s">
        <v>37</v>
      </c>
      <c r="AJ404" s="2" t="s">
        <v>38</v>
      </c>
      <c r="AK404" s="2" t="s">
        <v>39</v>
      </c>
    </row>
    <row r="405" spans="1:37" x14ac:dyDescent="0.2">
      <c r="A405" s="2">
        <v>7128</v>
      </c>
      <c r="B405" s="3">
        <v>144.18299999999999</v>
      </c>
      <c r="C405" s="3">
        <v>696091.72565127094</v>
      </c>
      <c r="D405" s="3">
        <f>C405/B405</f>
        <v>4827.8349434487491</v>
      </c>
      <c r="E405" s="3">
        <v>5998.1066224574997</v>
      </c>
      <c r="F405" s="6">
        <f>E405/C405</f>
        <v>8.6168336749666233E-3</v>
      </c>
      <c r="G405" s="3">
        <v>6.8990999999999998</v>
      </c>
      <c r="H405" s="5">
        <v>4.7849607790100078E-2</v>
      </c>
      <c r="I405" s="3">
        <v>33842.592101704082</v>
      </c>
      <c r="J405" s="5">
        <v>5.8076746065971137E-2</v>
      </c>
      <c r="K405" s="5">
        <v>0.35004251888909127</v>
      </c>
      <c r="L405" s="5">
        <v>9.5220919145212649E-2</v>
      </c>
      <c r="M405" s="5">
        <v>6.2324630688402043E-2</v>
      </c>
      <c r="N405" s="5">
        <v>0.33946076690431937</v>
      </c>
      <c r="O405" s="5">
        <v>9.487441830700355E-2</v>
      </c>
      <c r="P405" s="2">
        <v>3</v>
      </c>
      <c r="Q405" s="2">
        <v>3</v>
      </c>
      <c r="R405" s="2">
        <v>2</v>
      </c>
      <c r="S405" s="3">
        <v>2</v>
      </c>
      <c r="T405" s="3">
        <v>36</v>
      </c>
      <c r="U405" s="3">
        <v>2</v>
      </c>
      <c r="V405" s="3">
        <v>2</v>
      </c>
      <c r="W405" s="3">
        <v>4</v>
      </c>
      <c r="X405" s="4">
        <v>2</v>
      </c>
      <c r="Y405" s="3">
        <f>U405*V405*W405*X405</f>
        <v>32</v>
      </c>
      <c r="Z405" s="3">
        <v>3</v>
      </c>
      <c r="AA405" s="3">
        <v>5</v>
      </c>
      <c r="AB405" s="3">
        <v>4</v>
      </c>
      <c r="AC405" s="3">
        <v>3</v>
      </c>
      <c r="AD405" s="3">
        <f>Z405*AA405*AB405*AC405</f>
        <v>180</v>
      </c>
      <c r="AE405" s="3">
        <f>T405+Y405+AD405</f>
        <v>248</v>
      </c>
      <c r="AF405" s="4">
        <v>111.6908035</v>
      </c>
      <c r="AG405" s="4">
        <v>29.013998000000001</v>
      </c>
      <c r="AH405" s="2" t="s">
        <v>36</v>
      </c>
      <c r="AI405" s="2" t="s">
        <v>37</v>
      </c>
      <c r="AJ405" s="2" t="s">
        <v>38</v>
      </c>
      <c r="AK405" s="2" t="s">
        <v>39</v>
      </c>
    </row>
    <row r="406" spans="1:37" x14ac:dyDescent="0.2">
      <c r="A406" s="2">
        <v>7129</v>
      </c>
      <c r="B406" s="3">
        <v>25.684100000000001</v>
      </c>
      <c r="C406" s="3">
        <v>162007.28569218999</v>
      </c>
      <c r="D406" s="3">
        <f>C406/B406</f>
        <v>6307.6878571641591</v>
      </c>
      <c r="E406" s="3">
        <v>654.945775628089</v>
      </c>
      <c r="F406" s="6">
        <f>E406/C406</f>
        <v>4.0426933444985338E-3</v>
      </c>
      <c r="G406" s="3">
        <v>1.1226</v>
      </c>
      <c r="H406" s="5">
        <v>4.3707974972843122E-2</v>
      </c>
      <c r="I406" s="3">
        <f>H406*C406</f>
        <v>7081.010388452486</v>
      </c>
      <c r="J406" s="5">
        <v>9.7339654350578828E-2</v>
      </c>
      <c r="K406" s="5">
        <v>0.27429893119357152</v>
      </c>
      <c r="L406" s="5">
        <v>0.1073029307017048</v>
      </c>
      <c r="M406" s="5">
        <v>0.13404262769029679</v>
      </c>
      <c r="N406" s="5">
        <v>0.27564186138243274</v>
      </c>
      <c r="O406" s="5">
        <v>0.11137399468141536</v>
      </c>
      <c r="P406" s="2">
        <v>4</v>
      </c>
      <c r="Q406" s="2">
        <v>4</v>
      </c>
      <c r="R406" s="2">
        <v>3</v>
      </c>
      <c r="S406" s="3">
        <v>3.97</v>
      </c>
      <c r="T406" s="3">
        <v>190.56</v>
      </c>
      <c r="U406" s="3">
        <v>4</v>
      </c>
      <c r="V406" s="3">
        <v>1</v>
      </c>
      <c r="W406" s="3">
        <v>2</v>
      </c>
      <c r="X406" s="4">
        <v>5</v>
      </c>
      <c r="Y406" s="3">
        <f>U406*V406*W406*X406</f>
        <v>40</v>
      </c>
      <c r="Z406" s="3">
        <v>2.04</v>
      </c>
      <c r="AA406" s="3">
        <v>3.53</v>
      </c>
      <c r="AB406" s="3">
        <v>2.36</v>
      </c>
      <c r="AC406" s="3">
        <v>1.86</v>
      </c>
      <c r="AD406" s="3">
        <f>Z406*AA406*AB406*AC406</f>
        <v>31.61038752</v>
      </c>
      <c r="AE406" s="3">
        <f>T406+Y406+AD406</f>
        <v>262.17038752000002</v>
      </c>
      <c r="AF406" s="4">
        <v>111.731308</v>
      </c>
      <c r="AG406" s="4">
        <v>27.2613983</v>
      </c>
      <c r="AH406" s="2" t="s">
        <v>36</v>
      </c>
      <c r="AI406" s="2" t="s">
        <v>37</v>
      </c>
      <c r="AJ406" s="2" t="s">
        <v>38</v>
      </c>
      <c r="AK406" s="2" t="s">
        <v>39</v>
      </c>
    </row>
    <row r="407" spans="1:37" x14ac:dyDescent="0.2">
      <c r="A407" s="2">
        <v>7132</v>
      </c>
      <c r="B407" s="3">
        <v>33.2684</v>
      </c>
      <c r="C407" s="3">
        <v>201328.90554118899</v>
      </c>
      <c r="D407" s="3">
        <f>C407/B407</f>
        <v>6051.6557917179362</v>
      </c>
      <c r="E407" s="3">
        <v>783.74338293075505</v>
      </c>
      <c r="F407" s="6">
        <f>E407/C407</f>
        <v>3.8928507599243489E-3</v>
      </c>
      <c r="G407" s="3">
        <v>2.6768000000000001</v>
      </c>
      <c r="H407" s="5">
        <v>8.0460737516682507E-2</v>
      </c>
      <c r="I407" s="3">
        <v>10348.779598658188</v>
      </c>
      <c r="J407" s="5">
        <v>6.9590268697871924E-2</v>
      </c>
      <c r="K407" s="5">
        <v>0.3149267593299469</v>
      </c>
      <c r="L407" s="5">
        <v>0.11749397987600606</v>
      </c>
      <c r="M407" s="5">
        <v>7.4229187350597109E-2</v>
      </c>
      <c r="N407" s="5">
        <v>0.30855047793307466</v>
      </c>
      <c r="O407" s="5">
        <v>0.11520932681250332</v>
      </c>
      <c r="P407" s="2">
        <v>4</v>
      </c>
      <c r="Q407" s="2">
        <v>4</v>
      </c>
      <c r="R407" s="2">
        <v>2</v>
      </c>
      <c r="S407" s="3">
        <v>4</v>
      </c>
      <c r="T407" s="3">
        <v>128</v>
      </c>
      <c r="U407" s="3">
        <v>4</v>
      </c>
      <c r="V407" s="3">
        <v>1</v>
      </c>
      <c r="W407" s="3">
        <v>3</v>
      </c>
      <c r="X407" s="4">
        <v>3.8</v>
      </c>
      <c r="Y407" s="3">
        <f>U407*V407*W407*X407</f>
        <v>45.599999999999994</v>
      </c>
      <c r="Z407" s="3">
        <v>2</v>
      </c>
      <c r="AA407" s="3">
        <v>3</v>
      </c>
      <c r="AB407" s="3">
        <v>2</v>
      </c>
      <c r="AC407" s="3">
        <v>2</v>
      </c>
      <c r="AD407" s="3">
        <f>Z407*AA407*AB407*AC407</f>
        <v>24</v>
      </c>
      <c r="AE407" s="3">
        <f>T407+Y407+AD407</f>
        <v>197.6</v>
      </c>
      <c r="AF407" s="4">
        <v>111.7536774</v>
      </c>
      <c r="AG407" s="4">
        <v>29.643522300000001</v>
      </c>
      <c r="AH407" s="2" t="s">
        <v>36</v>
      </c>
      <c r="AI407" s="2" t="s">
        <v>37</v>
      </c>
      <c r="AJ407" s="2" t="s">
        <v>38</v>
      </c>
      <c r="AK407" s="2" t="s">
        <v>39</v>
      </c>
    </row>
    <row r="408" spans="1:37" x14ac:dyDescent="0.2">
      <c r="A408" s="2">
        <v>7140</v>
      </c>
      <c r="B408" s="3">
        <v>20.9435</v>
      </c>
      <c r="C408" s="3">
        <v>135254.12402220999</v>
      </c>
      <c r="D408" s="3">
        <f>C408/B408</f>
        <v>6458.0477963191433</v>
      </c>
      <c r="E408" s="3">
        <v>379.38055562973</v>
      </c>
      <c r="F408" s="6">
        <f>E408/C408</f>
        <v>2.8049463066089739E-3</v>
      </c>
      <c r="G408" s="3">
        <v>0.43859999999999999</v>
      </c>
      <c r="H408" s="5">
        <v>2.0942058395206149E-2</v>
      </c>
      <c r="I408" s="3">
        <v>2714.8865662377348</v>
      </c>
      <c r="J408" s="5">
        <v>5.6819346091323185E-2</v>
      </c>
      <c r="K408" s="5">
        <v>0.31124854972944738</v>
      </c>
      <c r="L408" s="5">
        <v>0.11399273409117544</v>
      </c>
      <c r="M408" s="5">
        <v>6.2266732618376452E-2</v>
      </c>
      <c r="N408" s="5">
        <v>0.34229700146484676</v>
      </c>
      <c r="O408" s="5">
        <v>0.11337563600483078</v>
      </c>
      <c r="P408" s="2">
        <v>5</v>
      </c>
      <c r="Q408" s="2">
        <v>4</v>
      </c>
      <c r="R408" s="2">
        <v>1</v>
      </c>
      <c r="S408" s="3">
        <v>1</v>
      </c>
      <c r="T408" s="3">
        <v>20</v>
      </c>
      <c r="U408" s="3">
        <v>4</v>
      </c>
      <c r="V408" s="3">
        <v>5</v>
      </c>
      <c r="W408" s="3">
        <v>2</v>
      </c>
      <c r="X408" s="4">
        <v>3.4</v>
      </c>
      <c r="Y408" s="3">
        <f>U408*V408*W408*X408</f>
        <v>136</v>
      </c>
      <c r="Z408" s="3">
        <v>1</v>
      </c>
      <c r="AA408" s="3">
        <v>3</v>
      </c>
      <c r="AB408" s="3">
        <v>1</v>
      </c>
      <c r="AC408" s="3">
        <v>1</v>
      </c>
      <c r="AD408" s="3">
        <f>Z408*AA408*AB408*AC408</f>
        <v>3</v>
      </c>
      <c r="AE408" s="3">
        <f>T408+Y408+AD408</f>
        <v>159</v>
      </c>
      <c r="AF408" s="4">
        <v>111.8718262</v>
      </c>
      <c r="AG408" s="4">
        <v>29.612352399999999</v>
      </c>
      <c r="AH408" s="2" t="s">
        <v>36</v>
      </c>
      <c r="AI408" s="2" t="s">
        <v>37</v>
      </c>
      <c r="AJ408" s="2" t="s">
        <v>38</v>
      </c>
      <c r="AK408" s="2" t="s">
        <v>39</v>
      </c>
    </row>
    <row r="409" spans="1:37" x14ac:dyDescent="0.2">
      <c r="A409" s="2">
        <v>7149</v>
      </c>
      <c r="B409" s="3">
        <v>87.195800000000006</v>
      </c>
      <c r="C409" s="3">
        <v>617890.84994428698</v>
      </c>
      <c r="D409" s="3">
        <f>C409/B409</f>
        <v>7086.245552472561</v>
      </c>
      <c r="E409" s="3">
        <v>3511.05567932128</v>
      </c>
      <c r="F409" s="6">
        <f>E409/C409</f>
        <v>5.6823234712698196E-3</v>
      </c>
      <c r="G409" s="3">
        <v>2.6273</v>
      </c>
      <c r="H409" s="5">
        <v>3.013103842157535E-2</v>
      </c>
      <c r="I409" s="3">
        <v>11043.688464352641</v>
      </c>
      <c r="J409" s="5">
        <v>8.0324855649658286E-2</v>
      </c>
      <c r="K409" s="5">
        <v>0.33010319878146849</v>
      </c>
      <c r="L409" s="5">
        <v>7.8119038817005548E-2</v>
      </c>
      <c r="M409" s="5">
        <v>0.10167691576581121</v>
      </c>
      <c r="N409" s="5">
        <v>0.32849941599106947</v>
      </c>
      <c r="O409" s="5">
        <v>8.1276574994986889E-2</v>
      </c>
      <c r="P409" s="2">
        <v>4</v>
      </c>
      <c r="Q409" s="2">
        <v>4</v>
      </c>
      <c r="R409" s="2">
        <v>2</v>
      </c>
      <c r="S409" s="3">
        <v>1</v>
      </c>
      <c r="T409" s="3">
        <v>32</v>
      </c>
      <c r="U409" s="3">
        <v>3</v>
      </c>
      <c r="V409" s="3">
        <v>5</v>
      </c>
      <c r="W409" s="3">
        <v>1</v>
      </c>
      <c r="X409" s="4">
        <v>5</v>
      </c>
      <c r="Y409" s="3">
        <f>U409*V409*W409*X409</f>
        <v>75</v>
      </c>
      <c r="Z409" s="3">
        <v>2</v>
      </c>
      <c r="AA409" s="3">
        <v>2</v>
      </c>
      <c r="AB409" s="3">
        <v>2</v>
      </c>
      <c r="AC409" s="3">
        <v>3</v>
      </c>
      <c r="AD409" s="3">
        <f>Z409*AA409*AB409*AC409</f>
        <v>24</v>
      </c>
      <c r="AE409" s="3">
        <f>T409+Y409+AD409</f>
        <v>131</v>
      </c>
      <c r="AF409" s="4">
        <v>111.99359889999999</v>
      </c>
      <c r="AG409" s="4">
        <v>27.735492700000002</v>
      </c>
      <c r="AH409" s="2" t="s">
        <v>36</v>
      </c>
      <c r="AI409" s="2" t="s">
        <v>37</v>
      </c>
      <c r="AJ409" s="2" t="s">
        <v>38</v>
      </c>
      <c r="AK409" s="2" t="s">
        <v>39</v>
      </c>
    </row>
    <row r="410" spans="1:37" x14ac:dyDescent="0.2">
      <c r="A410" s="2">
        <v>7163</v>
      </c>
      <c r="B410" s="3">
        <v>75.985299999999995</v>
      </c>
      <c r="C410" s="3">
        <v>580271.79443730996</v>
      </c>
      <c r="D410" s="3">
        <f>C410/B410</f>
        <v>7636.6322754178773</v>
      </c>
      <c r="E410" s="3">
        <v>2910.38254189491</v>
      </c>
      <c r="F410" s="6">
        <f>E410/C410</f>
        <v>5.0155505916276875E-3</v>
      </c>
      <c r="G410" s="3">
        <v>1.7161999999999999</v>
      </c>
      <c r="H410" s="5">
        <v>2.258594754511728E-2</v>
      </c>
      <c r="I410" s="3">
        <v>9961.5095788264316</v>
      </c>
      <c r="J410" s="5">
        <v>7.0745574939639413E-2</v>
      </c>
      <c r="K410" s="5">
        <v>0.32170464041385238</v>
      </c>
      <c r="L410" s="5">
        <v>0.10242633487244121</v>
      </c>
      <c r="M410" s="5">
        <v>7.8577453720651905E-2</v>
      </c>
      <c r="N410" s="5">
        <v>0.31851340877613388</v>
      </c>
      <c r="O410" s="5">
        <v>0.10803258727728134</v>
      </c>
      <c r="P410" s="2">
        <v>4</v>
      </c>
      <c r="Q410" s="2">
        <v>4</v>
      </c>
      <c r="R410" s="2">
        <v>2</v>
      </c>
      <c r="S410" s="3">
        <v>4</v>
      </c>
      <c r="T410" s="3">
        <v>128</v>
      </c>
      <c r="U410" s="3">
        <v>3</v>
      </c>
      <c r="V410" s="3">
        <v>2</v>
      </c>
      <c r="W410" s="3">
        <v>2</v>
      </c>
      <c r="X410" s="4">
        <v>3</v>
      </c>
      <c r="Y410" s="3">
        <f>U410*V410*W410*X410</f>
        <v>36</v>
      </c>
      <c r="Z410" s="3">
        <v>2</v>
      </c>
      <c r="AA410" s="3">
        <v>3</v>
      </c>
      <c r="AB410" s="3">
        <v>2</v>
      </c>
      <c r="AC410" s="3">
        <v>2</v>
      </c>
      <c r="AD410" s="3">
        <f>Z410*AA410*AB410*AC410</f>
        <v>24</v>
      </c>
      <c r="AE410" s="3">
        <f>T410+Y410+AD410</f>
        <v>188</v>
      </c>
      <c r="AF410" s="4">
        <v>112.3576813</v>
      </c>
      <c r="AG410" s="4">
        <v>28.5725117</v>
      </c>
      <c r="AH410" s="2" t="s">
        <v>36</v>
      </c>
      <c r="AI410" s="2" t="s">
        <v>37</v>
      </c>
      <c r="AJ410" s="2" t="s">
        <v>38</v>
      </c>
      <c r="AK410" s="2" t="s">
        <v>39</v>
      </c>
    </row>
    <row r="411" spans="1:37" x14ac:dyDescent="0.2">
      <c r="A411" s="2">
        <v>7172</v>
      </c>
      <c r="B411" s="3">
        <v>20.696400000000001</v>
      </c>
      <c r="C411" s="3">
        <v>127113.17803609501</v>
      </c>
      <c r="D411" s="3">
        <f>C411/B411</f>
        <v>6141.8013778287532</v>
      </c>
      <c r="E411" s="3">
        <v>399.56917977333001</v>
      </c>
      <c r="F411" s="6">
        <f>E411/C411</f>
        <v>3.1434127125660291E-3</v>
      </c>
      <c r="G411" s="3">
        <v>0.58810000000000007</v>
      </c>
      <c r="H411" s="5">
        <v>2.8415569857559771E-2</v>
      </c>
      <c r="I411" s="3">
        <v>2624.9450967317985</v>
      </c>
      <c r="J411" s="5">
        <v>9.9741312278669156E-2</v>
      </c>
      <c r="K411" s="5">
        <v>0.28951085511047758</v>
      </c>
      <c r="L411" s="5">
        <v>8.3464532731082855E-2</v>
      </c>
      <c r="M411" s="5">
        <v>0.13715832774392359</v>
      </c>
      <c r="N411" s="5">
        <v>0.30140194964958089</v>
      </c>
      <c r="O411" s="5">
        <v>8.8723022486265971E-2</v>
      </c>
      <c r="P411" s="2">
        <v>5</v>
      </c>
      <c r="Q411" s="2">
        <v>4</v>
      </c>
      <c r="R411" s="2">
        <v>3</v>
      </c>
      <c r="S411" s="3">
        <v>1</v>
      </c>
      <c r="T411" s="3">
        <v>60</v>
      </c>
      <c r="U411" s="3">
        <v>4</v>
      </c>
      <c r="V411" s="3">
        <v>3</v>
      </c>
      <c r="W411" s="3">
        <v>1</v>
      </c>
      <c r="X411" s="4">
        <v>2</v>
      </c>
      <c r="Y411" s="3">
        <f>U411*V411*W411*X411</f>
        <v>24</v>
      </c>
      <c r="Z411" s="3">
        <v>1</v>
      </c>
      <c r="AA411" s="3">
        <v>2.4500000000000002</v>
      </c>
      <c r="AB411" s="3">
        <v>1</v>
      </c>
      <c r="AC411" s="3">
        <v>1</v>
      </c>
      <c r="AD411" s="3">
        <f>Z411*AA411*AB411*AC411</f>
        <v>2.4500000000000002</v>
      </c>
      <c r="AE411" s="3">
        <f>T411+Y411+AD411</f>
        <v>86.45</v>
      </c>
      <c r="AF411" s="4">
        <v>112.3904572</v>
      </c>
      <c r="AG411" s="4">
        <v>26.4089031</v>
      </c>
      <c r="AH411" s="2" t="s">
        <v>36</v>
      </c>
      <c r="AI411" s="2" t="s">
        <v>37</v>
      </c>
      <c r="AJ411" s="2" t="s">
        <v>38</v>
      </c>
      <c r="AK411" s="2" t="s">
        <v>39</v>
      </c>
    </row>
    <row r="412" spans="1:37" x14ac:dyDescent="0.2">
      <c r="A412" s="2">
        <v>7178</v>
      </c>
      <c r="B412" s="3">
        <v>23.438099999999999</v>
      </c>
      <c r="C412" s="3">
        <v>137697.41752331299</v>
      </c>
      <c r="D412" s="3">
        <f>C412/B412</f>
        <v>5874.9394158789746</v>
      </c>
      <c r="E412" s="3">
        <v>650.64712238311699</v>
      </c>
      <c r="F412" s="6">
        <f>E412/C412</f>
        <v>4.7251948081957207E-3</v>
      </c>
      <c r="G412" s="3">
        <v>1.1881999999999999</v>
      </c>
      <c r="H412" s="5">
        <v>5.0695235535303633E-2</v>
      </c>
      <c r="I412" s="3">
        <v>6443.8206936569095</v>
      </c>
      <c r="J412" s="5">
        <v>8.0289304246964399E-2</v>
      </c>
      <c r="K412" s="5">
        <v>0.29728569501236246</v>
      </c>
      <c r="L412" s="5">
        <v>0.11449423791993062</v>
      </c>
      <c r="M412" s="5">
        <v>9.7539436546863825E-2</v>
      </c>
      <c r="N412" s="5">
        <v>0.29069666974219571</v>
      </c>
      <c r="O412" s="5">
        <v>0.11969465653168304</v>
      </c>
      <c r="P412" s="2">
        <v>4</v>
      </c>
      <c r="Q412" s="2">
        <v>4</v>
      </c>
      <c r="R412" s="2">
        <v>2</v>
      </c>
      <c r="S412" s="3">
        <v>3</v>
      </c>
      <c r="T412" s="3">
        <v>96</v>
      </c>
      <c r="U412" s="3">
        <v>3</v>
      </c>
      <c r="V412" s="3">
        <v>1</v>
      </c>
      <c r="W412" s="3">
        <v>2</v>
      </c>
      <c r="X412" s="4">
        <v>5</v>
      </c>
      <c r="Y412" s="3">
        <f>U412*V412*W412*X412</f>
        <v>30</v>
      </c>
      <c r="Z412" s="3">
        <v>1</v>
      </c>
      <c r="AA412" s="3">
        <v>1</v>
      </c>
      <c r="AB412" s="3">
        <v>2</v>
      </c>
      <c r="AC412" s="3">
        <v>2</v>
      </c>
      <c r="AD412" s="3">
        <f>Z412*AA412*AB412*AC412</f>
        <v>4</v>
      </c>
      <c r="AE412" s="3">
        <f>T412+Y412+AD412</f>
        <v>130</v>
      </c>
      <c r="AF412" s="4">
        <v>112.5203171</v>
      </c>
      <c r="AG412" s="4">
        <v>27.7417908</v>
      </c>
      <c r="AH412" s="2" t="s">
        <v>36</v>
      </c>
      <c r="AI412" s="2" t="s">
        <v>37</v>
      </c>
      <c r="AJ412" s="2" t="s">
        <v>38</v>
      </c>
      <c r="AK412" s="2" t="s">
        <v>39</v>
      </c>
    </row>
    <row r="413" spans="1:37" x14ac:dyDescent="0.2">
      <c r="A413" s="2">
        <v>7187</v>
      </c>
      <c r="B413" s="3">
        <v>213.833</v>
      </c>
      <c r="C413" s="3">
        <v>950229.99946933601</v>
      </c>
      <c r="D413" s="3">
        <f>C413/B413</f>
        <v>4443.7949215945901</v>
      </c>
      <c r="E413" s="3">
        <v>8005.5873291492398</v>
      </c>
      <c r="F413" s="6">
        <f>E413/C413</f>
        <v>8.424894324132081E-3</v>
      </c>
      <c r="G413" s="3">
        <v>6.8468</v>
      </c>
      <c r="H413" s="5">
        <v>3.2019379609321302E-2</v>
      </c>
      <c r="I413" s="3">
        <v>33812.080634887978</v>
      </c>
      <c r="J413" s="5">
        <v>7.0356966541580787E-2</v>
      </c>
      <c r="K413" s="5">
        <v>0.34081311055550739</v>
      </c>
      <c r="L413" s="5">
        <v>7.9566168428727671E-2</v>
      </c>
      <c r="M413" s="5">
        <v>8.6244759305789107E-2</v>
      </c>
      <c r="N413" s="5">
        <v>0.34484823297159256</v>
      </c>
      <c r="O413" s="5">
        <v>7.8170762196802482E-2</v>
      </c>
      <c r="P413" s="2">
        <v>3</v>
      </c>
      <c r="Q413" s="2">
        <v>3</v>
      </c>
      <c r="R413" s="2">
        <v>2</v>
      </c>
      <c r="S413" s="3">
        <v>4</v>
      </c>
      <c r="T413" s="3">
        <v>72</v>
      </c>
      <c r="U413" s="3">
        <v>2</v>
      </c>
      <c r="V413" s="3">
        <v>1</v>
      </c>
      <c r="W413" s="3">
        <v>3</v>
      </c>
      <c r="X413" s="4">
        <v>1</v>
      </c>
      <c r="Y413" s="3">
        <f>U413*V413*W413*X413</f>
        <v>6</v>
      </c>
      <c r="Z413" s="3">
        <v>3.23</v>
      </c>
      <c r="AA413" s="3">
        <v>5</v>
      </c>
      <c r="AB413" s="3">
        <v>4</v>
      </c>
      <c r="AC413" s="3">
        <v>4</v>
      </c>
      <c r="AD413" s="3">
        <f>Z413*AA413*AB413*AC413</f>
        <v>258.39999999999998</v>
      </c>
      <c r="AE413" s="3">
        <f>T413+Y413+AD413</f>
        <v>336.4</v>
      </c>
      <c r="AF413" s="4">
        <v>112.6075745</v>
      </c>
      <c r="AG413" s="4">
        <v>26.895252200000002</v>
      </c>
      <c r="AH413" s="2" t="s">
        <v>36</v>
      </c>
      <c r="AI413" s="2" t="s">
        <v>37</v>
      </c>
      <c r="AJ413" s="2" t="s">
        <v>38</v>
      </c>
      <c r="AK413" s="2" t="s">
        <v>39</v>
      </c>
    </row>
    <row r="414" spans="1:37" x14ac:dyDescent="0.2">
      <c r="A414" s="2">
        <v>7198</v>
      </c>
      <c r="B414" s="3">
        <v>29.180800000000001</v>
      </c>
      <c r="C414" s="3">
        <v>144932.906683621</v>
      </c>
      <c r="D414" s="3">
        <f>C414/B414</f>
        <v>4966.7214978212041</v>
      </c>
      <c r="E414" s="3">
        <v>419.627546787261</v>
      </c>
      <c r="F414" s="6">
        <f>E414/C414</f>
        <v>2.8953227834123299E-3</v>
      </c>
      <c r="G414" s="3">
        <v>2.5834999999999999</v>
      </c>
      <c r="H414" s="5">
        <v>8.8534241693168106E-2</v>
      </c>
      <c r="I414" s="3">
        <v>7267.3332293837038</v>
      </c>
      <c r="J414" s="5">
        <v>0.11041377671528885</v>
      </c>
      <c r="K414" s="5">
        <v>0.28763700323123131</v>
      </c>
      <c r="L414" s="5">
        <v>8.0306245578995544E-2</v>
      </c>
      <c r="M414" s="5">
        <v>0.14014062566627791</v>
      </c>
      <c r="N414" s="5">
        <v>0.30860948080830464</v>
      </c>
      <c r="O414" s="5">
        <v>7.28928679999018E-2</v>
      </c>
      <c r="P414" s="2">
        <v>5</v>
      </c>
      <c r="Q414" s="2">
        <v>4</v>
      </c>
      <c r="R414" s="2">
        <v>1</v>
      </c>
      <c r="S414" s="3">
        <v>3</v>
      </c>
      <c r="T414" s="3">
        <v>60</v>
      </c>
      <c r="U414" s="3">
        <v>4</v>
      </c>
      <c r="V414" s="3">
        <v>1</v>
      </c>
      <c r="W414" s="3">
        <v>3</v>
      </c>
      <c r="X414" s="4">
        <v>3.86</v>
      </c>
      <c r="Y414" s="3">
        <f>U414*V414*W414*X414</f>
        <v>46.32</v>
      </c>
      <c r="Z414" s="3">
        <v>2</v>
      </c>
      <c r="AA414" s="3">
        <v>3</v>
      </c>
      <c r="AB414" s="3">
        <v>2</v>
      </c>
      <c r="AC414" s="3">
        <v>2</v>
      </c>
      <c r="AD414" s="3">
        <f>Z414*AA414*AB414*AC414</f>
        <v>24</v>
      </c>
      <c r="AE414" s="3">
        <f>T414+Y414+AD414</f>
        <v>130.32</v>
      </c>
      <c r="AF414" s="4">
        <v>112.72563169999999</v>
      </c>
      <c r="AG414" s="4">
        <v>25.72719</v>
      </c>
      <c r="AH414" s="2" t="s">
        <v>36</v>
      </c>
      <c r="AI414" s="2" t="s">
        <v>37</v>
      </c>
      <c r="AJ414" s="2" t="s">
        <v>38</v>
      </c>
      <c r="AK414" s="2" t="s">
        <v>39</v>
      </c>
    </row>
    <row r="415" spans="1:37" x14ac:dyDescent="0.2">
      <c r="A415" s="2">
        <v>7206</v>
      </c>
      <c r="B415" s="3">
        <v>52.137999999999998</v>
      </c>
      <c r="C415" s="3">
        <v>630588.57579550997</v>
      </c>
      <c r="D415" s="3">
        <f>C415/B415</f>
        <v>12094.606156651771</v>
      </c>
      <c r="E415" s="3">
        <v>1188.65445661544</v>
      </c>
      <c r="F415" s="6">
        <f>E415/C415</f>
        <v>1.8849920570094536E-3</v>
      </c>
      <c r="G415" s="3">
        <v>4.5579999999999998</v>
      </c>
      <c r="H415" s="5">
        <v>8.7421842034600489E-2</v>
      </c>
      <c r="I415" s="3">
        <v>18254.904522613066</v>
      </c>
      <c r="J415" s="5">
        <v>0.10524346353702713</v>
      </c>
      <c r="K415" s="5">
        <v>0.29571487359291559</v>
      </c>
      <c r="L415" s="5">
        <v>7.8868348408316691E-2</v>
      </c>
      <c r="M415" s="5">
        <v>0.13545392170013881</v>
      </c>
      <c r="N415" s="5">
        <v>0.3020085404223955</v>
      </c>
      <c r="O415" s="5">
        <v>8.2710852339206317E-2</v>
      </c>
      <c r="P415" s="2">
        <v>5</v>
      </c>
      <c r="Q415" s="2">
        <v>5</v>
      </c>
      <c r="R415" s="2">
        <v>1</v>
      </c>
      <c r="S415" s="3">
        <v>5</v>
      </c>
      <c r="T415" s="3">
        <v>125</v>
      </c>
      <c r="U415" s="3">
        <v>4</v>
      </c>
      <c r="V415" s="3">
        <v>2</v>
      </c>
      <c r="W415" s="3">
        <v>1</v>
      </c>
      <c r="X415" s="4">
        <v>3</v>
      </c>
      <c r="Y415" s="3">
        <f>U415*V415*W415*X415</f>
        <v>24</v>
      </c>
      <c r="Z415" s="3">
        <v>1</v>
      </c>
      <c r="AA415" s="3">
        <v>2</v>
      </c>
      <c r="AB415" s="3">
        <v>3</v>
      </c>
      <c r="AC415" s="3">
        <v>3</v>
      </c>
      <c r="AD415" s="3">
        <f>Z415*AA415*AB415*AC415</f>
        <v>18</v>
      </c>
      <c r="AE415" s="3">
        <f>T415+Y415+AD415</f>
        <v>167</v>
      </c>
      <c r="AF415" s="4">
        <v>112.8496323</v>
      </c>
      <c r="AG415" s="4">
        <v>26.420423499999998</v>
      </c>
      <c r="AH415" s="2" t="s">
        <v>36</v>
      </c>
      <c r="AI415" s="2" t="s">
        <v>37</v>
      </c>
      <c r="AJ415" s="2" t="s">
        <v>38</v>
      </c>
      <c r="AK415" s="2" t="s">
        <v>39</v>
      </c>
    </row>
    <row r="416" spans="1:37" x14ac:dyDescent="0.2">
      <c r="A416" s="2">
        <v>7209</v>
      </c>
      <c r="B416" s="3">
        <v>30.528099999999998</v>
      </c>
      <c r="C416" s="3">
        <v>190590.82459131</v>
      </c>
      <c r="D416" s="3">
        <f>C416/B416</f>
        <v>6243.1276296693868</v>
      </c>
      <c r="E416" s="3">
        <v>459.09523147344498</v>
      </c>
      <c r="F416" s="6">
        <f>E416/C416</f>
        <v>2.4088002791209785E-3</v>
      </c>
      <c r="G416" s="3">
        <v>0.82159999999999989</v>
      </c>
      <c r="H416" s="5">
        <v>2.691290974544764E-2</v>
      </c>
      <c r="I416" s="3">
        <v>3707.1456657964304</v>
      </c>
      <c r="J416" s="5">
        <v>7.5231337512934413E-2</v>
      </c>
      <c r="K416" s="5">
        <v>0.31341088496630204</v>
      </c>
      <c r="L416" s="5">
        <v>9.7308395044192933E-2</v>
      </c>
      <c r="M416" s="5">
        <v>9.3707959549541683E-2</v>
      </c>
      <c r="N416" s="5">
        <v>0.31377916607783601</v>
      </c>
      <c r="O416" s="5">
        <v>0.10656225684919292</v>
      </c>
      <c r="P416" s="2">
        <v>5</v>
      </c>
      <c r="Q416" s="2">
        <v>4</v>
      </c>
      <c r="R416" s="2">
        <v>3</v>
      </c>
      <c r="S416" s="3">
        <v>3.67</v>
      </c>
      <c r="T416" s="3">
        <v>220.2</v>
      </c>
      <c r="U416" s="3">
        <v>4</v>
      </c>
      <c r="V416" s="3">
        <v>5</v>
      </c>
      <c r="W416" s="3">
        <v>4</v>
      </c>
      <c r="X416" s="4">
        <v>4</v>
      </c>
      <c r="Y416" s="3">
        <f>U416*V416*W416*X416</f>
        <v>320</v>
      </c>
      <c r="Z416" s="3">
        <v>2</v>
      </c>
      <c r="AA416" s="3">
        <v>3</v>
      </c>
      <c r="AB416" s="3">
        <v>1</v>
      </c>
      <c r="AC416" s="3">
        <v>1</v>
      </c>
      <c r="AD416" s="3">
        <f>Z416*AA416*AB416*AC416</f>
        <v>6</v>
      </c>
      <c r="AE416" s="3">
        <f>T416+Y416+AD416</f>
        <v>546.20000000000005</v>
      </c>
      <c r="AF416" s="4">
        <v>112.8939743</v>
      </c>
      <c r="AG416" s="4">
        <v>28.6468697</v>
      </c>
      <c r="AH416" s="2" t="s">
        <v>36</v>
      </c>
      <c r="AI416" s="2" t="s">
        <v>37</v>
      </c>
      <c r="AJ416" s="2" t="s">
        <v>38</v>
      </c>
      <c r="AK416" s="2" t="s">
        <v>39</v>
      </c>
    </row>
    <row r="417" spans="1:37" x14ac:dyDescent="0.2">
      <c r="A417" s="2">
        <v>7215</v>
      </c>
      <c r="B417" s="3">
        <v>727.49199999999996</v>
      </c>
      <c r="C417" s="3">
        <v>3730909.5533857602</v>
      </c>
      <c r="D417" s="3">
        <f>C417/B417</f>
        <v>5128.4544069017393</v>
      </c>
      <c r="E417" s="3">
        <v>38153.083935737603</v>
      </c>
      <c r="F417" s="6">
        <f>E417/C417</f>
        <v>1.0226215186887629E-2</v>
      </c>
      <c r="G417" s="3">
        <v>15.785</v>
      </c>
      <c r="H417" s="5">
        <v>2.1697833103319349E-2</v>
      </c>
      <c r="I417" s="3">
        <v>75488.475495263177</v>
      </c>
      <c r="J417" s="5">
        <v>5.8792132485852674E-2</v>
      </c>
      <c r="K417" s="5">
        <v>0.35437256986708426</v>
      </c>
      <c r="L417" s="5">
        <v>7.9551591114902009E-2</v>
      </c>
      <c r="M417" s="5">
        <v>6.6212445223353206E-2</v>
      </c>
      <c r="N417" s="5">
        <v>0.36123511404098368</v>
      </c>
      <c r="O417" s="5">
        <v>7.983614726782412E-2</v>
      </c>
      <c r="P417" s="2">
        <v>2</v>
      </c>
      <c r="Q417" s="2">
        <v>4</v>
      </c>
      <c r="R417" s="2">
        <v>2</v>
      </c>
      <c r="S417" s="3">
        <v>3</v>
      </c>
      <c r="T417" s="3">
        <v>48</v>
      </c>
      <c r="U417" s="3">
        <v>2</v>
      </c>
      <c r="V417" s="3">
        <v>1</v>
      </c>
      <c r="W417" s="3">
        <v>3</v>
      </c>
      <c r="X417" s="4">
        <v>1</v>
      </c>
      <c r="Y417" s="3">
        <f>U417*V417*W417*X417</f>
        <v>6</v>
      </c>
      <c r="Z417" s="3">
        <v>4</v>
      </c>
      <c r="AA417" s="3">
        <v>5</v>
      </c>
      <c r="AB417" s="3">
        <v>4</v>
      </c>
      <c r="AC417" s="3">
        <v>5</v>
      </c>
      <c r="AD417" s="3">
        <f>Z417*AA417*AB417*AC417</f>
        <v>400</v>
      </c>
      <c r="AE417" s="3">
        <f>T417+Y417+AD417</f>
        <v>454</v>
      </c>
      <c r="AF417" s="4">
        <v>113.0893631</v>
      </c>
      <c r="AG417" s="4">
        <v>28.201395000000002</v>
      </c>
      <c r="AH417" s="2" t="s">
        <v>36</v>
      </c>
      <c r="AI417" s="2" t="s">
        <v>37</v>
      </c>
      <c r="AJ417" s="2" t="s">
        <v>38</v>
      </c>
      <c r="AK417" s="2" t="s">
        <v>39</v>
      </c>
    </row>
    <row r="418" spans="1:37" x14ac:dyDescent="0.2">
      <c r="A418" s="2">
        <v>7217</v>
      </c>
      <c r="B418" s="3">
        <v>244.78399999999999</v>
      </c>
      <c r="C418" s="3">
        <v>890497.64408179303</v>
      </c>
      <c r="D418" s="3">
        <f>C418/B418</f>
        <v>3637.8915455331762</v>
      </c>
      <c r="E418" s="3">
        <v>10519.3434195518</v>
      </c>
      <c r="F418" s="6">
        <f>E418/C418</f>
        <v>1.1812881807675606E-2</v>
      </c>
      <c r="G418" s="3">
        <v>7.0156000000000001</v>
      </c>
      <c r="H418" s="5">
        <v>2.866036995882084E-2</v>
      </c>
      <c r="I418" s="3">
        <v>22648.083529969281</v>
      </c>
      <c r="J418" s="5">
        <v>6.0229490701381644E-2</v>
      </c>
      <c r="K418" s="5">
        <v>0.32810796548286092</v>
      </c>
      <c r="L418" s="5">
        <v>9.9215248830701194E-2</v>
      </c>
      <c r="M418" s="5">
        <v>6.8829625277791698E-2</v>
      </c>
      <c r="N418" s="5">
        <v>0.34169173626204424</v>
      </c>
      <c r="O418" s="5">
        <v>0.10192593344522032</v>
      </c>
      <c r="P418" s="2">
        <v>2</v>
      </c>
      <c r="Q418" s="2">
        <v>3</v>
      </c>
      <c r="R418" s="2">
        <v>2</v>
      </c>
      <c r="S418" s="3">
        <v>1</v>
      </c>
      <c r="T418" s="3">
        <v>12</v>
      </c>
      <c r="U418" s="3">
        <v>2</v>
      </c>
      <c r="V418" s="3">
        <v>2</v>
      </c>
      <c r="W418" s="3">
        <v>2</v>
      </c>
      <c r="X418" s="4">
        <v>2</v>
      </c>
      <c r="Y418" s="3">
        <f>U418*V418*W418*X418</f>
        <v>16</v>
      </c>
      <c r="Z418" s="3">
        <v>3</v>
      </c>
      <c r="AA418" s="3">
        <v>5</v>
      </c>
      <c r="AB418" s="3">
        <v>3</v>
      </c>
      <c r="AC418" s="3">
        <v>4</v>
      </c>
      <c r="AD418" s="3">
        <f>Z418*AA418*AB418*AC418</f>
        <v>180</v>
      </c>
      <c r="AE418" s="3">
        <f>T418+Y418+AD418</f>
        <v>208</v>
      </c>
      <c r="AF418" s="4">
        <v>112.88265989999999</v>
      </c>
      <c r="AG418" s="4">
        <v>27.872880899999998</v>
      </c>
      <c r="AH418" s="2" t="s">
        <v>36</v>
      </c>
      <c r="AI418" s="2" t="s">
        <v>37</v>
      </c>
      <c r="AJ418" s="2" t="s">
        <v>38</v>
      </c>
      <c r="AK418" s="2" t="s">
        <v>39</v>
      </c>
    </row>
    <row r="419" spans="1:37" x14ac:dyDescent="0.2">
      <c r="A419" s="2">
        <v>7222</v>
      </c>
      <c r="B419" s="3">
        <v>69.585800000000006</v>
      </c>
      <c r="C419" s="3">
        <v>514629.59438456403</v>
      </c>
      <c r="D419" s="3">
        <f>C419/B419</f>
        <v>7395.6122425058556</v>
      </c>
      <c r="E419" s="3">
        <v>2260.6222858428901</v>
      </c>
      <c r="F419" s="6">
        <f>E419/C419</f>
        <v>4.3927172290709905E-3</v>
      </c>
      <c r="G419" s="3">
        <v>3.2805</v>
      </c>
      <c r="H419" s="5">
        <v>4.7143238994162603E-2</v>
      </c>
      <c r="I419" s="3">
        <v>13382.59839651193</v>
      </c>
      <c r="J419" s="5">
        <v>9.2051335706849105E-2</v>
      </c>
      <c r="K419" s="5">
        <v>0.32474122266996897</v>
      </c>
      <c r="L419" s="5">
        <v>6.6339480157300207E-2</v>
      </c>
      <c r="M419" s="5">
        <v>0.11266813346214227</v>
      </c>
      <c r="N419" s="5">
        <v>0.33918599329543581</v>
      </c>
      <c r="O419" s="5">
        <v>6.5013834708303686E-2</v>
      </c>
      <c r="P419" s="2">
        <v>4</v>
      </c>
      <c r="Q419" s="2">
        <v>4</v>
      </c>
      <c r="R419" s="2">
        <v>1</v>
      </c>
      <c r="S419" s="3">
        <v>3.07</v>
      </c>
      <c r="T419" s="3">
        <v>49.12</v>
      </c>
      <c r="U419" s="3">
        <v>3</v>
      </c>
      <c r="V419" s="3">
        <v>1</v>
      </c>
      <c r="W419" s="3">
        <v>3</v>
      </c>
      <c r="X419" s="4">
        <v>1</v>
      </c>
      <c r="Y419" s="3">
        <f>U419*V419*W419*X419</f>
        <v>9</v>
      </c>
      <c r="Z419" s="3">
        <v>2</v>
      </c>
      <c r="AA419" s="3">
        <v>1</v>
      </c>
      <c r="AB419" s="3">
        <v>2</v>
      </c>
      <c r="AC419" s="3">
        <v>2</v>
      </c>
      <c r="AD419" s="3">
        <f>Z419*AA419*AB419*AC419</f>
        <v>8</v>
      </c>
      <c r="AE419" s="3">
        <f>T419+Y419+AD419</f>
        <v>66.12</v>
      </c>
      <c r="AF419" s="4">
        <v>113.0166016</v>
      </c>
      <c r="AG419" s="4">
        <v>25.7766476</v>
      </c>
      <c r="AH419" s="2" t="s">
        <v>36</v>
      </c>
      <c r="AI419" s="2" t="s">
        <v>37</v>
      </c>
      <c r="AJ419" s="2" t="s">
        <v>38</v>
      </c>
      <c r="AK419" s="2" t="s">
        <v>39</v>
      </c>
    </row>
    <row r="420" spans="1:37" x14ac:dyDescent="0.2">
      <c r="A420" s="2">
        <v>7226</v>
      </c>
      <c r="B420" s="3">
        <v>33.082500000000003</v>
      </c>
      <c r="C420" s="3">
        <v>219743.62049726499</v>
      </c>
      <c r="D420" s="3">
        <f>C420/B420</f>
        <v>6642.2918611732775</v>
      </c>
      <c r="E420" s="3">
        <v>713.986150503158</v>
      </c>
      <c r="F420" s="6">
        <f>E420/C420</f>
        <v>3.2491780598110447E-3</v>
      </c>
      <c r="G420" s="3">
        <v>1.1123000000000001</v>
      </c>
      <c r="H420" s="5">
        <v>3.3622005592080402E-2</v>
      </c>
      <c r="I420" s="3">
        <f>H420*C420</f>
        <v>7388.2212371830374</v>
      </c>
      <c r="J420" s="5">
        <v>7.2007866299122869E-2</v>
      </c>
      <c r="K420" s="5">
        <v>0.31589027735495945</v>
      </c>
      <c r="L420" s="5">
        <v>9.7810218978102187E-2</v>
      </c>
      <c r="M420" s="5">
        <v>9.0553206449081922E-2</v>
      </c>
      <c r="N420" s="5">
        <v>0.32065462312277482</v>
      </c>
      <c r="O420" s="5">
        <v>0.10308380779595872</v>
      </c>
      <c r="P420" s="2">
        <v>5</v>
      </c>
      <c r="Q420" s="2">
        <v>4</v>
      </c>
      <c r="R420" s="2">
        <v>2</v>
      </c>
      <c r="S420" s="3">
        <v>3</v>
      </c>
      <c r="T420" s="3">
        <v>120</v>
      </c>
      <c r="U420" s="3">
        <v>4</v>
      </c>
      <c r="V420" s="3">
        <v>4</v>
      </c>
      <c r="W420" s="3">
        <v>2</v>
      </c>
      <c r="X420" s="4">
        <v>1</v>
      </c>
      <c r="Y420" s="3">
        <f>U420*V420*W420*X420</f>
        <v>32</v>
      </c>
      <c r="Z420" s="3">
        <v>2.15</v>
      </c>
      <c r="AA420" s="3">
        <v>3.36</v>
      </c>
      <c r="AB420" s="3">
        <v>2.19</v>
      </c>
      <c r="AC420" s="3">
        <v>2.11</v>
      </c>
      <c r="AD420" s="3">
        <f>Z420*AA420*AB420*AC420</f>
        <v>33.381381599999997</v>
      </c>
      <c r="AE420" s="3">
        <f>T420+Y420+AD420</f>
        <v>185.3813816</v>
      </c>
      <c r="AF420" s="4">
        <v>113.07958979999999</v>
      </c>
      <c r="AG420" s="4">
        <v>28.808431599999999</v>
      </c>
      <c r="AH420" s="2" t="s">
        <v>36</v>
      </c>
      <c r="AI420" s="2" t="s">
        <v>37</v>
      </c>
      <c r="AJ420" s="2" t="s">
        <v>38</v>
      </c>
      <c r="AK420" s="2" t="s">
        <v>39</v>
      </c>
    </row>
    <row r="421" spans="1:37" x14ac:dyDescent="0.2">
      <c r="A421" s="2">
        <v>7231</v>
      </c>
      <c r="B421" s="3">
        <v>28.607199999999999</v>
      </c>
      <c r="C421" s="3">
        <v>94368.6936570939</v>
      </c>
      <c r="D421" s="3">
        <f>C421/B421</f>
        <v>3298.7742126840062</v>
      </c>
      <c r="E421" s="3">
        <v>413.49657773971501</v>
      </c>
      <c r="F421" s="6">
        <f>E421/C421</f>
        <v>4.3817134869136931E-3</v>
      </c>
      <c r="G421" s="3">
        <v>0.35299999999999998</v>
      </c>
      <c r="H421" s="5">
        <v>1.233955088229537E-2</v>
      </c>
      <c r="I421" s="3">
        <v>1419.1347283201433</v>
      </c>
      <c r="J421" s="5">
        <v>7.99497784350202E-2</v>
      </c>
      <c r="K421" s="5">
        <v>0.33248096214493339</v>
      </c>
      <c r="L421" s="5">
        <v>7.7860976741103968E-2</v>
      </c>
      <c r="M421" s="5">
        <v>9.4903072306083233E-2</v>
      </c>
      <c r="N421" s="5">
        <v>0.34007831273868866</v>
      </c>
      <c r="O421" s="5">
        <v>7.4726897634170494E-2</v>
      </c>
      <c r="P421" s="2">
        <v>4</v>
      </c>
      <c r="Q421" s="2">
        <v>2</v>
      </c>
      <c r="R421" s="2">
        <v>1</v>
      </c>
      <c r="S421" s="3">
        <v>2</v>
      </c>
      <c r="T421" s="3">
        <v>16</v>
      </c>
      <c r="U421" s="3">
        <v>3</v>
      </c>
      <c r="V421" s="3">
        <v>4</v>
      </c>
      <c r="W421" s="3">
        <v>1</v>
      </c>
      <c r="X421" s="4">
        <v>1</v>
      </c>
      <c r="Y421" s="3">
        <f>U421*V421*W421*X421</f>
        <v>12</v>
      </c>
      <c r="Z421" s="3">
        <v>1</v>
      </c>
      <c r="AA421" s="3">
        <v>1.32</v>
      </c>
      <c r="AB421" s="3">
        <v>1</v>
      </c>
      <c r="AC421" s="3">
        <v>1</v>
      </c>
      <c r="AD421" s="3">
        <f>Z421*AA421*AB421*AC421</f>
        <v>1.32</v>
      </c>
      <c r="AE421" s="3">
        <f>T421+Y421+AD421</f>
        <v>29.32</v>
      </c>
      <c r="AF421" s="4">
        <v>113.1292419</v>
      </c>
      <c r="AG421" s="4">
        <v>25.8235092</v>
      </c>
      <c r="AH421" s="2" t="s">
        <v>36</v>
      </c>
      <c r="AI421" s="2" t="s">
        <v>37</v>
      </c>
      <c r="AJ421" s="2" t="s">
        <v>38</v>
      </c>
      <c r="AK421" s="2" t="s">
        <v>39</v>
      </c>
    </row>
    <row r="422" spans="1:37" x14ac:dyDescent="0.2">
      <c r="A422" s="2">
        <v>7235</v>
      </c>
      <c r="B422" s="3">
        <v>178.72900000000001</v>
      </c>
      <c r="C422" s="3">
        <v>836631.23467753595</v>
      </c>
      <c r="D422" s="3">
        <f>C422/B422</f>
        <v>4681.0043959152454</v>
      </c>
      <c r="E422" s="3">
        <v>9224.8646645545905</v>
      </c>
      <c r="F422" s="6">
        <f>E422/C422</f>
        <v>1.1026201607342743E-2</v>
      </c>
      <c r="G422" s="3">
        <v>7.7715000000000014</v>
      </c>
      <c r="H422" s="5">
        <v>4.3482031455443708E-2</v>
      </c>
      <c r="I422" s="3">
        <v>43756.011735644468</v>
      </c>
      <c r="J422" s="5">
        <v>5.9347971299264703E-2</v>
      </c>
      <c r="K422" s="5">
        <v>0.33763623493812112</v>
      </c>
      <c r="L422" s="5">
        <v>8.88187003148381E-2</v>
      </c>
      <c r="M422" s="5">
        <v>6.7795521289129634E-2</v>
      </c>
      <c r="N422" s="5">
        <v>0.35350242450149133</v>
      </c>
      <c r="O422" s="5">
        <v>9.2899147657155026E-2</v>
      </c>
      <c r="P422" s="2">
        <v>2</v>
      </c>
      <c r="Q422" s="2">
        <v>3</v>
      </c>
      <c r="R422" s="2">
        <v>2</v>
      </c>
      <c r="S422" s="3">
        <v>4</v>
      </c>
      <c r="T422" s="3">
        <v>48</v>
      </c>
      <c r="U422" s="3">
        <v>2</v>
      </c>
      <c r="V422" s="3">
        <v>3</v>
      </c>
      <c r="W422" s="3">
        <v>2</v>
      </c>
      <c r="X422" s="4">
        <v>1</v>
      </c>
      <c r="Y422" s="3">
        <f>U422*V422*W422*X422</f>
        <v>12</v>
      </c>
      <c r="Z422" s="3">
        <v>3</v>
      </c>
      <c r="AA422" s="3">
        <v>5</v>
      </c>
      <c r="AB422" s="3">
        <v>4</v>
      </c>
      <c r="AC422" s="3">
        <v>4</v>
      </c>
      <c r="AD422" s="3">
        <f>Z422*AA422*AB422*AC422</f>
        <v>240</v>
      </c>
      <c r="AE422" s="3">
        <f>T422+Y422+AD422</f>
        <v>300</v>
      </c>
      <c r="AF422" s="4">
        <v>113.1139603</v>
      </c>
      <c r="AG422" s="4">
        <v>27.848104500000002</v>
      </c>
      <c r="AH422" s="2" t="s">
        <v>36</v>
      </c>
      <c r="AI422" s="2" t="s">
        <v>37</v>
      </c>
      <c r="AJ422" s="2" t="s">
        <v>38</v>
      </c>
      <c r="AK422" s="2" t="s">
        <v>39</v>
      </c>
    </row>
    <row r="423" spans="1:37" x14ac:dyDescent="0.2">
      <c r="A423" s="2">
        <v>7237</v>
      </c>
      <c r="B423" s="3">
        <v>103.861</v>
      </c>
      <c r="C423" s="3">
        <v>649025.11156229395</v>
      </c>
      <c r="D423" s="3">
        <f>C423/B423</f>
        <v>6248.9780722532414</v>
      </c>
      <c r="E423" s="3">
        <v>5325.6241750717099</v>
      </c>
      <c r="F423" s="6">
        <f>E423/C423</f>
        <v>8.205574915664187E-3</v>
      </c>
      <c r="G423" s="3">
        <v>7.6026999999999996</v>
      </c>
      <c r="H423" s="5">
        <v>7.3200720193335331E-2</v>
      </c>
      <c r="I423" s="3">
        <v>49864.257394979832</v>
      </c>
      <c r="J423" s="5">
        <v>6.8961483345414562E-2</v>
      </c>
      <c r="K423" s="5">
        <v>0.35239560932904912</v>
      </c>
      <c r="L423" s="5">
        <v>6.9901453452404352E-2</v>
      </c>
      <c r="M423" s="5">
        <v>8.6716356660569899E-2</v>
      </c>
      <c r="N423" s="5">
        <v>0.34843925395020975</v>
      </c>
      <c r="O423" s="5">
        <v>7.3585843262352346E-2</v>
      </c>
      <c r="P423" s="2">
        <v>3</v>
      </c>
      <c r="Q423" s="2">
        <v>4</v>
      </c>
      <c r="R423" s="2">
        <v>2</v>
      </c>
      <c r="S423" s="3">
        <v>5</v>
      </c>
      <c r="T423" s="3">
        <v>120</v>
      </c>
      <c r="U423" s="3">
        <v>2</v>
      </c>
      <c r="V423" s="3">
        <v>3</v>
      </c>
      <c r="W423" s="3">
        <v>4</v>
      </c>
      <c r="X423" s="4">
        <v>4</v>
      </c>
      <c r="Y423" s="3">
        <f>U423*V423*W423*X423</f>
        <v>96</v>
      </c>
      <c r="Z423" s="3">
        <v>3</v>
      </c>
      <c r="AA423" s="3">
        <v>5</v>
      </c>
      <c r="AB423" s="3">
        <v>4</v>
      </c>
      <c r="AC423" s="3">
        <v>4</v>
      </c>
      <c r="AD423" s="3">
        <f>Z423*AA423*AB423*AC423</f>
        <v>240</v>
      </c>
      <c r="AE423" s="3">
        <f>T423+Y423+AD423</f>
        <v>456</v>
      </c>
      <c r="AF423" s="4">
        <v>113.1494598</v>
      </c>
      <c r="AG423" s="4">
        <v>29.3723621</v>
      </c>
      <c r="AH423" s="2" t="s">
        <v>36</v>
      </c>
      <c r="AI423" s="2" t="s">
        <v>37</v>
      </c>
      <c r="AJ423" s="2" t="s">
        <v>38</v>
      </c>
      <c r="AK423" s="2" t="s">
        <v>39</v>
      </c>
    </row>
    <row r="424" spans="1:37" x14ac:dyDescent="0.2">
      <c r="A424" s="2">
        <v>7247</v>
      </c>
      <c r="B424" s="3">
        <v>27.431000000000001</v>
      </c>
      <c r="C424" s="3">
        <v>197586.656958996</v>
      </c>
      <c r="D424" s="3">
        <f>C424/B424</f>
        <v>7203.0424322480403</v>
      </c>
      <c r="E424" s="3">
        <v>785.80552053451504</v>
      </c>
      <c r="F424" s="6">
        <f>E424/C424</f>
        <v>3.9770171358159507E-3</v>
      </c>
      <c r="G424" s="3">
        <v>0.67880000000000007</v>
      </c>
      <c r="H424" s="5">
        <v>2.474572563887573E-2</v>
      </c>
      <c r="I424" s="3">
        <v>2929.3742554044697</v>
      </c>
      <c r="J424" s="5">
        <v>7.9893988510538957E-2</v>
      </c>
      <c r="K424" s="5">
        <v>0.31974586561645602</v>
      </c>
      <c r="L424" s="5">
        <v>9.2235904625396256E-2</v>
      </c>
      <c r="M424" s="5">
        <v>8.961802448001599E-2</v>
      </c>
      <c r="N424" s="5">
        <v>0.32733630207625258</v>
      </c>
      <c r="O424" s="5">
        <v>9.1169914691340226E-2</v>
      </c>
      <c r="P424" s="2">
        <v>4</v>
      </c>
      <c r="Q424" s="2">
        <v>4</v>
      </c>
      <c r="R424" s="2">
        <v>1</v>
      </c>
      <c r="S424" s="3">
        <v>5</v>
      </c>
      <c r="T424" s="3">
        <v>80</v>
      </c>
      <c r="U424" s="3">
        <v>4</v>
      </c>
      <c r="V424" s="3">
        <v>2</v>
      </c>
      <c r="W424" s="3">
        <v>3</v>
      </c>
      <c r="X424" s="4">
        <v>5</v>
      </c>
      <c r="Y424" s="3">
        <f>U424*V424*W424*X424</f>
        <v>120</v>
      </c>
      <c r="Z424" s="3">
        <v>1</v>
      </c>
      <c r="AA424" s="3">
        <v>3</v>
      </c>
      <c r="AB424" s="3">
        <v>1</v>
      </c>
      <c r="AC424" s="3">
        <v>1</v>
      </c>
      <c r="AD424" s="3">
        <f>Z424*AA424*AB424*AC424</f>
        <v>3</v>
      </c>
      <c r="AE424" s="3">
        <f>T424+Y424+AD424</f>
        <v>203</v>
      </c>
      <c r="AF424" s="4">
        <v>113.22772980000001</v>
      </c>
      <c r="AG424" s="4">
        <v>25.955282199999999</v>
      </c>
      <c r="AH424" s="2" t="s">
        <v>36</v>
      </c>
      <c r="AI424" s="2" t="s">
        <v>37</v>
      </c>
      <c r="AJ424" s="2" t="s">
        <v>38</v>
      </c>
      <c r="AK424" s="2" t="s">
        <v>39</v>
      </c>
    </row>
    <row r="425" spans="1:37" x14ac:dyDescent="0.2">
      <c r="A425" s="2">
        <v>7264</v>
      </c>
      <c r="B425" s="3">
        <v>38.023499999999999</v>
      </c>
      <c r="C425" s="3">
        <v>469169.00185601902</v>
      </c>
      <c r="D425" s="3">
        <f>C425/B425</f>
        <v>12338.922031270637</v>
      </c>
      <c r="E425" s="3">
        <v>1235.5376074314099</v>
      </c>
      <c r="F425" s="6">
        <f>E425/C425</f>
        <v>2.6334595903473139E-3</v>
      </c>
      <c r="G425" s="3">
        <v>3.3818999999999999</v>
      </c>
      <c r="H425" s="5">
        <v>8.8942364590319137E-2</v>
      </c>
      <c r="I425" s="3">
        <v>15488.156542664403</v>
      </c>
      <c r="J425" s="5">
        <v>7.6478125072058603E-2</v>
      </c>
      <c r="K425" s="5">
        <v>0.32035583998956185</v>
      </c>
      <c r="L425" s="5">
        <v>9.0906289618256086E-2</v>
      </c>
      <c r="M425" s="5">
        <v>8.2520697328874043E-2</v>
      </c>
      <c r="N425" s="5">
        <v>0.32734618691857065</v>
      </c>
      <c r="O425" s="5">
        <v>0.10239286107267877</v>
      </c>
      <c r="P425" s="2">
        <v>5</v>
      </c>
      <c r="Q425" s="2">
        <v>5</v>
      </c>
      <c r="R425" s="2">
        <v>1</v>
      </c>
      <c r="S425" s="3">
        <v>3</v>
      </c>
      <c r="T425" s="3">
        <v>75</v>
      </c>
      <c r="U425" s="3">
        <v>4</v>
      </c>
      <c r="V425" s="3">
        <v>3</v>
      </c>
      <c r="W425" s="3">
        <v>1</v>
      </c>
      <c r="X425" s="4">
        <v>3.73</v>
      </c>
      <c r="Y425" s="3">
        <f>U425*V425*W425*X425</f>
        <v>44.76</v>
      </c>
      <c r="Z425" s="3">
        <v>2</v>
      </c>
      <c r="AA425" s="3">
        <v>3</v>
      </c>
      <c r="AB425" s="3">
        <v>3</v>
      </c>
      <c r="AC425" s="3">
        <v>3</v>
      </c>
      <c r="AD425" s="3">
        <f>Z425*AA425*AB425*AC425</f>
        <v>54</v>
      </c>
      <c r="AE425" s="3">
        <f>T425+Y425+AD425</f>
        <v>173.76</v>
      </c>
      <c r="AF425" s="4">
        <v>113.511116</v>
      </c>
      <c r="AG425" s="4">
        <v>27.663215600000001</v>
      </c>
      <c r="AH425" s="2" t="s">
        <v>36</v>
      </c>
      <c r="AI425" s="2" t="s">
        <v>37</v>
      </c>
      <c r="AJ425" s="2" t="s">
        <v>38</v>
      </c>
      <c r="AK425" s="2" t="s">
        <v>39</v>
      </c>
    </row>
    <row r="426" spans="1:37" x14ac:dyDescent="0.2">
      <c r="A426" s="2">
        <v>7269</v>
      </c>
      <c r="B426" s="3">
        <v>29.3567</v>
      </c>
      <c r="C426" s="3">
        <v>331491.27130647103</v>
      </c>
      <c r="D426" s="3">
        <f>C426/B426</f>
        <v>11291.843814409352</v>
      </c>
      <c r="E426" s="3">
        <v>1177.0554151535</v>
      </c>
      <c r="F426" s="6">
        <f>E426/C426</f>
        <v>3.5507885637968617E-3</v>
      </c>
      <c r="G426" s="3">
        <v>1.5940000000000001</v>
      </c>
      <c r="H426" s="5">
        <v>5.4297656071697439E-2</v>
      </c>
      <c r="I426" s="3">
        <v>9611.5538871875942</v>
      </c>
      <c r="J426" s="5">
        <v>8.3424090885441643E-2</v>
      </c>
      <c r="K426" s="5">
        <v>0.30562162609337085</v>
      </c>
      <c r="L426" s="5">
        <v>9.6062249469464747E-2</v>
      </c>
      <c r="M426" s="5">
        <v>9.1637847959067487E-2</v>
      </c>
      <c r="N426" s="5">
        <v>0.32307482091775869</v>
      </c>
      <c r="O426" s="5">
        <v>0.10017936467489656</v>
      </c>
      <c r="P426" s="2">
        <v>4</v>
      </c>
      <c r="Q426" s="2">
        <v>5</v>
      </c>
      <c r="R426" s="2">
        <v>1</v>
      </c>
      <c r="S426" s="3">
        <v>3</v>
      </c>
      <c r="T426" s="3">
        <v>60</v>
      </c>
      <c r="U426" s="3">
        <v>4</v>
      </c>
      <c r="V426" s="3">
        <v>2</v>
      </c>
      <c r="W426" s="3">
        <v>5</v>
      </c>
      <c r="X426" s="4">
        <v>3.59</v>
      </c>
      <c r="Y426" s="3">
        <f>U426*V426*W426*X426</f>
        <v>143.6</v>
      </c>
      <c r="Z426" s="3">
        <v>2</v>
      </c>
      <c r="AA426" s="3">
        <v>3.03</v>
      </c>
      <c r="AB426" s="3">
        <v>2</v>
      </c>
      <c r="AC426" s="3">
        <v>2</v>
      </c>
      <c r="AD426" s="3">
        <f>Z426*AA426*AB426*AC426</f>
        <v>24.24</v>
      </c>
      <c r="AE426" s="3">
        <f>T426+Y426+AD426</f>
        <v>227.84</v>
      </c>
      <c r="AF426" s="4">
        <v>113.6296158</v>
      </c>
      <c r="AG426" s="4">
        <v>28.1623497</v>
      </c>
      <c r="AH426" s="2" t="s">
        <v>36</v>
      </c>
      <c r="AI426" s="2" t="s">
        <v>37</v>
      </c>
      <c r="AJ426" s="2" t="s">
        <v>38</v>
      </c>
      <c r="AK426" s="2" t="s">
        <v>39</v>
      </c>
    </row>
    <row r="427" spans="1:37" x14ac:dyDescent="0.2">
      <c r="A427" s="2">
        <v>7291</v>
      </c>
      <c r="B427" s="3">
        <v>135.631</v>
      </c>
      <c r="C427" s="3">
        <v>218769.51690490599</v>
      </c>
      <c r="D427" s="3">
        <f>C427/B427</f>
        <v>1612.9757717992641</v>
      </c>
      <c r="E427" s="3">
        <v>5177.5051808357202</v>
      </c>
      <c r="F427" s="6">
        <f>E427/C427</f>
        <v>2.3666483585490849E-2</v>
      </c>
      <c r="G427" s="3">
        <v>2.2972999999999999</v>
      </c>
      <c r="H427" s="5">
        <v>1.6937868186476541E-2</v>
      </c>
      <c r="I427" s="3">
        <v>4326.5074223444499</v>
      </c>
      <c r="J427" s="5">
        <v>7.1737188233200522E-2</v>
      </c>
      <c r="K427" s="5">
        <v>0.33330204605858671</v>
      </c>
      <c r="L427" s="5">
        <v>6.8391538898353213E-2</v>
      </c>
      <c r="M427" s="5">
        <v>7.6499912971989881E-2</v>
      </c>
      <c r="N427" s="5">
        <v>0.38185136256507074</v>
      </c>
      <c r="O427" s="5">
        <v>6.8217951272799018E-2</v>
      </c>
      <c r="P427" s="2">
        <v>1</v>
      </c>
      <c r="Q427" s="2">
        <v>1</v>
      </c>
      <c r="R427" s="2">
        <v>5</v>
      </c>
      <c r="S427" s="3">
        <v>5</v>
      </c>
      <c r="T427" s="3">
        <v>25</v>
      </c>
      <c r="U427" s="3">
        <v>1</v>
      </c>
      <c r="V427" s="3">
        <v>5</v>
      </c>
      <c r="W427" s="3">
        <v>1</v>
      </c>
      <c r="X427" s="4">
        <v>2</v>
      </c>
      <c r="Y427" s="3">
        <f>U427*V427*W427*X427</f>
        <v>10</v>
      </c>
      <c r="Z427" s="3">
        <v>1</v>
      </c>
      <c r="AA427" s="3">
        <v>2.0699999999999998</v>
      </c>
      <c r="AB427" s="3">
        <v>2</v>
      </c>
      <c r="AC427" s="3">
        <v>2</v>
      </c>
      <c r="AD427" s="3">
        <f>Z427*AA427*AB427*AC427</f>
        <v>8.2799999999999994</v>
      </c>
      <c r="AE427" s="3">
        <f>T427+Y427+AD427</f>
        <v>43.28</v>
      </c>
      <c r="AF427" s="4">
        <v>106.8358459</v>
      </c>
      <c r="AG427" s="4">
        <v>39.653499600000004</v>
      </c>
      <c r="AH427" s="2" t="s">
        <v>36</v>
      </c>
      <c r="AI427" s="2" t="s">
        <v>37</v>
      </c>
      <c r="AJ427" s="2" t="s">
        <v>38</v>
      </c>
      <c r="AK427" s="2" t="s">
        <v>39</v>
      </c>
    </row>
    <row r="428" spans="1:37" x14ac:dyDescent="0.2">
      <c r="A428" s="2">
        <v>7316</v>
      </c>
      <c r="B428" s="3">
        <v>43.021700000000003</v>
      </c>
      <c r="C428" s="3">
        <v>266808.50382353301</v>
      </c>
      <c r="D428" s="3">
        <f>C428/B428</f>
        <v>6201.719221312338</v>
      </c>
      <c r="E428" s="3">
        <v>2701.8999576568599</v>
      </c>
      <c r="F428" s="6">
        <f>E428/C428</f>
        <v>1.0126738536954186E-2</v>
      </c>
      <c r="G428" s="3">
        <v>7.6743999999999986</v>
      </c>
      <c r="H428" s="5">
        <v>0.178384396711427</v>
      </c>
      <c r="I428" s="3">
        <v>29544.380552139963</v>
      </c>
      <c r="J428" s="5">
        <v>7.0158544445680399E-2</v>
      </c>
      <c r="K428" s="5">
        <v>0.3424861238090533</v>
      </c>
      <c r="L428" s="5">
        <v>7.0835497873614331E-2</v>
      </c>
      <c r="M428" s="5">
        <v>7.424596512399767E-2</v>
      </c>
      <c r="N428" s="5">
        <v>0.36843133707592796</v>
      </c>
      <c r="O428" s="5">
        <v>7.3842531671726372E-2</v>
      </c>
      <c r="P428" s="2">
        <v>2</v>
      </c>
      <c r="Q428" s="2">
        <v>4</v>
      </c>
      <c r="R428" s="2">
        <v>5</v>
      </c>
      <c r="S428" s="3">
        <v>5</v>
      </c>
      <c r="T428" s="3">
        <v>200</v>
      </c>
      <c r="U428" s="3">
        <v>2</v>
      </c>
      <c r="V428" s="3">
        <v>2</v>
      </c>
      <c r="W428" s="3">
        <v>5</v>
      </c>
      <c r="X428" s="4">
        <v>3</v>
      </c>
      <c r="Y428" s="3">
        <f>U428*V428*W428*X428</f>
        <v>60</v>
      </c>
      <c r="Z428" s="3">
        <v>2</v>
      </c>
      <c r="AA428" s="3">
        <v>2.38</v>
      </c>
      <c r="AB428" s="3">
        <v>3</v>
      </c>
      <c r="AC428" s="3">
        <v>3</v>
      </c>
      <c r="AD428" s="3">
        <f>Z428*AA428*AB428*AC428</f>
        <v>42.839999999999996</v>
      </c>
      <c r="AE428" s="3">
        <f>T428+Y428+AD428</f>
        <v>302.83999999999997</v>
      </c>
      <c r="AF428" s="4">
        <v>107.3970947</v>
      </c>
      <c r="AG428" s="4">
        <v>40.7588005</v>
      </c>
      <c r="AH428" s="2" t="s">
        <v>36</v>
      </c>
      <c r="AI428" s="2" t="s">
        <v>37</v>
      </c>
      <c r="AJ428" s="2" t="s">
        <v>38</v>
      </c>
      <c r="AK428" s="2" t="s">
        <v>39</v>
      </c>
    </row>
    <row r="429" spans="1:37" x14ac:dyDescent="0.2">
      <c r="A429" s="2">
        <v>7335</v>
      </c>
      <c r="B429" s="3">
        <v>564.48299999999995</v>
      </c>
      <c r="C429" s="3">
        <v>2353837.8555308902</v>
      </c>
      <c r="D429" s="3">
        <f>C429/B429</f>
        <v>4169.9003433777289</v>
      </c>
      <c r="E429" s="3">
        <v>31830.916283845901</v>
      </c>
      <c r="F429" s="6">
        <f>E429/C429</f>
        <v>1.3522985964836852E-2</v>
      </c>
      <c r="G429" s="3">
        <v>31.4177</v>
      </c>
      <c r="H429" s="5">
        <v>5.5657477727407208E-2</v>
      </c>
      <c r="I429" s="3">
        <v>93641.034717431714</v>
      </c>
      <c r="J429" s="5">
        <v>6.8691430502129905E-2</v>
      </c>
      <c r="K429" s="5">
        <v>0.33525717049015952</v>
      </c>
      <c r="L429" s="5">
        <v>8.3839198817994329E-2</v>
      </c>
      <c r="M429" s="5">
        <v>7.2537019732689167E-2</v>
      </c>
      <c r="N429" s="5">
        <v>0.35928854806263877</v>
      </c>
      <c r="O429" s="5">
        <v>8.0386632394388299E-2</v>
      </c>
      <c r="P429" s="2">
        <v>1</v>
      </c>
      <c r="Q429" s="2">
        <v>3</v>
      </c>
      <c r="R429" s="2">
        <v>5</v>
      </c>
      <c r="S429" s="3">
        <v>5</v>
      </c>
      <c r="T429" s="3">
        <v>75</v>
      </c>
      <c r="U429" s="3">
        <v>1</v>
      </c>
      <c r="V429" s="3">
        <v>5</v>
      </c>
      <c r="W429" s="3">
        <v>1</v>
      </c>
      <c r="X429" s="4">
        <v>2</v>
      </c>
      <c r="Y429" s="3">
        <f>U429*V429*W429*X429</f>
        <v>10</v>
      </c>
      <c r="Z429" s="3">
        <v>2</v>
      </c>
      <c r="AA429" s="3">
        <v>5</v>
      </c>
      <c r="AB429" s="3">
        <v>4</v>
      </c>
      <c r="AC429" s="3">
        <v>5</v>
      </c>
      <c r="AD429" s="3">
        <f>Z429*AA429*AB429*AC429</f>
        <v>200</v>
      </c>
      <c r="AE429" s="3">
        <f>T429+Y429+AD429</f>
        <v>285</v>
      </c>
      <c r="AF429" s="4">
        <v>109.88253020000001</v>
      </c>
      <c r="AG429" s="4">
        <v>40.6262665</v>
      </c>
      <c r="AH429" s="2" t="s">
        <v>36</v>
      </c>
      <c r="AI429" s="2" t="s">
        <v>37</v>
      </c>
      <c r="AJ429" s="2" t="s">
        <v>38</v>
      </c>
      <c r="AK429" s="2" t="s">
        <v>39</v>
      </c>
    </row>
    <row r="430" spans="1:37" x14ac:dyDescent="0.2">
      <c r="A430" s="2">
        <v>7341</v>
      </c>
      <c r="B430" s="3">
        <v>38.89</v>
      </c>
      <c r="C430" s="3">
        <v>156741.357407073</v>
      </c>
      <c r="D430" s="3">
        <f>C430/B430</f>
        <v>4030.376893984906</v>
      </c>
      <c r="E430" s="3">
        <v>2158.4216842651299</v>
      </c>
      <c r="F430" s="6">
        <f>E430/C430</f>
        <v>1.3770594564008354E-2</v>
      </c>
      <c r="G430" s="3">
        <v>8.4176000000000002</v>
      </c>
      <c r="H430" s="5">
        <v>0.2164463872460787</v>
      </c>
      <c r="I430" s="3">
        <f>H430*C430</f>
        <v>33926.100542807348</v>
      </c>
      <c r="J430" s="5">
        <v>7.5344958351549987E-2</v>
      </c>
      <c r="K430" s="5">
        <v>0.31998062968207025</v>
      </c>
      <c r="L430" s="5">
        <v>6.9863536060111642E-2</v>
      </c>
      <c r="M430" s="5">
        <v>8.0958113539525298E-2</v>
      </c>
      <c r="N430" s="5">
        <v>0.36829646259016358</v>
      </c>
      <c r="O430" s="5">
        <v>8.5556299776579331E-2</v>
      </c>
      <c r="P430" s="2">
        <v>1</v>
      </c>
      <c r="Q430" s="2">
        <v>3</v>
      </c>
      <c r="R430" s="2">
        <v>5</v>
      </c>
      <c r="S430" s="3">
        <v>3.1</v>
      </c>
      <c r="T430" s="3">
        <v>46.5</v>
      </c>
      <c r="U430" s="3">
        <v>1</v>
      </c>
      <c r="V430" s="3">
        <v>1</v>
      </c>
      <c r="W430" s="3">
        <v>3</v>
      </c>
      <c r="X430" s="4">
        <v>5</v>
      </c>
      <c r="Y430" s="3">
        <f>U430*V430*W430*X430</f>
        <v>15</v>
      </c>
      <c r="Z430" s="3">
        <v>2.08</v>
      </c>
      <c r="AA430" s="3">
        <v>1.97</v>
      </c>
      <c r="AB430" s="3">
        <v>3.08</v>
      </c>
      <c r="AC430" s="3">
        <v>3.51</v>
      </c>
      <c r="AD430" s="3">
        <f>Z430*AA430*AB430*AC430</f>
        <v>44.298334079999997</v>
      </c>
      <c r="AE430" s="3">
        <f>T430+Y430+AD430</f>
        <v>105.79833407999999</v>
      </c>
      <c r="AF430" s="4">
        <v>110.0068359</v>
      </c>
      <c r="AG430" s="4">
        <v>40.389858199999999</v>
      </c>
      <c r="AH430" s="2" t="s">
        <v>36</v>
      </c>
      <c r="AI430" s="2" t="s">
        <v>37</v>
      </c>
      <c r="AJ430" s="2" t="s">
        <v>38</v>
      </c>
      <c r="AK430" s="2" t="s">
        <v>39</v>
      </c>
    </row>
    <row r="431" spans="1:37" x14ac:dyDescent="0.2">
      <c r="A431" s="2">
        <v>7365</v>
      </c>
      <c r="B431" s="3">
        <v>55.475099999999998</v>
      </c>
      <c r="C431" s="3">
        <v>89810.358455862297</v>
      </c>
      <c r="D431" s="3">
        <f>C431/B431</f>
        <v>1618.9309880624335</v>
      </c>
      <c r="E431" s="3">
        <v>1501.72698843479</v>
      </c>
      <c r="F431" s="6">
        <f>E431/C431</f>
        <v>1.6721088906162428E-2</v>
      </c>
      <c r="G431" s="3">
        <v>6.3883999999999999</v>
      </c>
      <c r="H431" s="5">
        <v>0.1151579717747242</v>
      </c>
      <c r="I431" s="3">
        <v>4666.5464902271478</v>
      </c>
      <c r="J431" s="5">
        <v>6.5856215552823061E-2</v>
      </c>
      <c r="K431" s="5">
        <v>0.32241304269045201</v>
      </c>
      <c r="L431" s="5">
        <v>8.2430398796087281E-2</v>
      </c>
      <c r="M431" s="5">
        <v>7.322999602505606E-2</v>
      </c>
      <c r="N431" s="5">
        <v>0.3586927933700032</v>
      </c>
      <c r="O431" s="5">
        <v>9.7377553565578368E-2</v>
      </c>
      <c r="P431" s="2">
        <v>1</v>
      </c>
      <c r="Q431" s="2">
        <v>1</v>
      </c>
      <c r="R431" s="2">
        <v>5</v>
      </c>
      <c r="S431" s="3">
        <v>2.71</v>
      </c>
      <c r="T431" s="3">
        <v>13.55</v>
      </c>
      <c r="U431" s="3">
        <v>1</v>
      </c>
      <c r="V431" s="3">
        <v>2.48</v>
      </c>
      <c r="W431" s="3">
        <v>2</v>
      </c>
      <c r="X431" s="4">
        <v>3</v>
      </c>
      <c r="Y431" s="3">
        <f>U431*V431*W431*X431</f>
        <v>14.879999999999999</v>
      </c>
      <c r="Z431" s="3">
        <v>1.65</v>
      </c>
      <c r="AA431" s="3">
        <v>2</v>
      </c>
      <c r="AB431" s="3">
        <v>2</v>
      </c>
      <c r="AC431" s="3">
        <v>2</v>
      </c>
      <c r="AD431" s="3">
        <f>Z431*AA431*AB431*AC431</f>
        <v>13.2</v>
      </c>
      <c r="AE431" s="3">
        <f>T431+Y431+AD431</f>
        <v>41.629999999999995</v>
      </c>
      <c r="AF431" s="4">
        <v>110.5272064</v>
      </c>
      <c r="AG431" s="4">
        <v>40.5589333</v>
      </c>
      <c r="AH431" s="2" t="s">
        <v>36</v>
      </c>
      <c r="AI431" s="2" t="s">
        <v>37</v>
      </c>
      <c r="AJ431" s="2" t="s">
        <v>38</v>
      </c>
      <c r="AK431" s="2" t="s">
        <v>39</v>
      </c>
    </row>
    <row r="432" spans="1:37" x14ac:dyDescent="0.2">
      <c r="A432" s="2">
        <v>7389</v>
      </c>
      <c r="B432" s="3">
        <v>66.972999999999999</v>
      </c>
      <c r="C432" s="3">
        <v>181766.05425687801</v>
      </c>
      <c r="D432" s="3">
        <f>C432/B432</f>
        <v>2714.0198924473743</v>
      </c>
      <c r="E432" s="3">
        <v>2575.5810141563402</v>
      </c>
      <c r="F432" s="6">
        <f>E432/C432</f>
        <v>1.4169758069988365E-2</v>
      </c>
      <c r="G432" s="3">
        <v>2.1760000000000002</v>
      </c>
      <c r="H432" s="5">
        <v>3.2490705209562057E-2</v>
      </c>
      <c r="I432" s="3">
        <v>1987.8788168366357</v>
      </c>
      <c r="J432" s="5">
        <v>8.0090589370387114E-2</v>
      </c>
      <c r="K432" s="5">
        <v>0.29091930672876443</v>
      </c>
      <c r="L432" s="5">
        <v>5.7979172530256119E-2</v>
      </c>
      <c r="M432" s="5">
        <v>8.7119702258507001E-2</v>
      </c>
      <c r="N432" s="5">
        <v>0.4082852755919979</v>
      </c>
      <c r="O432" s="5">
        <v>7.5605953520087449E-2</v>
      </c>
      <c r="P432" s="2">
        <v>1</v>
      </c>
      <c r="Q432" s="2">
        <v>2</v>
      </c>
      <c r="R432" s="2">
        <v>5</v>
      </c>
      <c r="S432" s="3">
        <v>3.52</v>
      </c>
      <c r="T432" s="3">
        <v>35.200000000000003</v>
      </c>
      <c r="U432" s="3">
        <v>1</v>
      </c>
      <c r="V432" s="3">
        <v>3</v>
      </c>
      <c r="W432" s="3">
        <v>1</v>
      </c>
      <c r="X432" s="4">
        <v>4</v>
      </c>
      <c r="Y432" s="3">
        <f>U432*V432*W432*X432</f>
        <v>12</v>
      </c>
      <c r="Z432" s="3">
        <v>1</v>
      </c>
      <c r="AA432" s="3">
        <v>1</v>
      </c>
      <c r="AB432" s="3">
        <v>1</v>
      </c>
      <c r="AC432" s="3">
        <v>1</v>
      </c>
      <c r="AD432" s="3">
        <f>Z432*AA432*AB432*AC432</f>
        <v>1</v>
      </c>
      <c r="AE432" s="3">
        <f>T432+Y432+AD432</f>
        <v>48.2</v>
      </c>
      <c r="AF432" s="4">
        <v>111.2419739</v>
      </c>
      <c r="AG432" s="4">
        <v>39.751663200000003</v>
      </c>
      <c r="AH432" s="2" t="s">
        <v>36</v>
      </c>
      <c r="AI432" s="2" t="s">
        <v>37</v>
      </c>
      <c r="AJ432" s="2" t="s">
        <v>38</v>
      </c>
      <c r="AK432" s="2" t="s">
        <v>39</v>
      </c>
    </row>
    <row r="433" spans="1:37" x14ac:dyDescent="0.2">
      <c r="A433" s="2">
        <v>7422</v>
      </c>
      <c r="B433" s="3">
        <v>376.209</v>
      </c>
      <c r="C433" s="3">
        <v>2002693.04978772</v>
      </c>
      <c r="D433" s="3">
        <f>C433/B433</f>
        <v>5323.3523115813814</v>
      </c>
      <c r="E433" s="3">
        <v>23717.897391438401</v>
      </c>
      <c r="F433" s="6">
        <f>E433/C433</f>
        <v>1.1843001798978847E-2</v>
      </c>
      <c r="G433" s="3">
        <v>36.912400000000012</v>
      </c>
      <c r="H433" s="5">
        <v>9.8116738302379811E-2</v>
      </c>
      <c r="I433" s="3">
        <v>142290.36563718575</v>
      </c>
      <c r="J433" s="5">
        <v>7.2202977120458409E-2</v>
      </c>
      <c r="K433" s="5">
        <v>0.35195037618164493</v>
      </c>
      <c r="L433" s="5">
        <v>6.7689520382488461E-2</v>
      </c>
      <c r="M433" s="5">
        <v>7.7151255624576559E-2</v>
      </c>
      <c r="N433" s="5">
        <v>0.36464687997019773</v>
      </c>
      <c r="O433" s="5">
        <v>6.6358990720633879E-2</v>
      </c>
      <c r="P433" s="2">
        <v>2</v>
      </c>
      <c r="Q433" s="2">
        <v>4</v>
      </c>
      <c r="R433" s="2">
        <v>4</v>
      </c>
      <c r="S433" s="3">
        <v>2</v>
      </c>
      <c r="T433" s="3">
        <v>64</v>
      </c>
      <c r="U433" s="3">
        <v>2</v>
      </c>
      <c r="V433" s="3">
        <v>5</v>
      </c>
      <c r="W433" s="3">
        <v>2</v>
      </c>
      <c r="X433" s="4">
        <v>1</v>
      </c>
      <c r="Y433" s="3">
        <f>U433*V433*W433*X433</f>
        <v>20</v>
      </c>
      <c r="Z433" s="3">
        <v>3.21</v>
      </c>
      <c r="AA433" s="3">
        <v>4</v>
      </c>
      <c r="AB433" s="3">
        <v>5</v>
      </c>
      <c r="AC433" s="3">
        <v>5</v>
      </c>
      <c r="AD433" s="3">
        <f>Z433*AA433*AB433*AC433</f>
        <v>321</v>
      </c>
      <c r="AE433" s="3">
        <f>T433+Y433+AD433</f>
        <v>405</v>
      </c>
      <c r="AF433" s="4">
        <v>111.6630478</v>
      </c>
      <c r="AG433" s="4">
        <v>40.8040886</v>
      </c>
      <c r="AH433" s="2" t="s">
        <v>36</v>
      </c>
      <c r="AI433" s="2" t="s">
        <v>37</v>
      </c>
      <c r="AJ433" s="2" t="s">
        <v>38</v>
      </c>
      <c r="AK433" s="2" t="s">
        <v>39</v>
      </c>
    </row>
    <row r="434" spans="1:37" x14ac:dyDescent="0.2">
      <c r="A434" s="2">
        <v>7434</v>
      </c>
      <c r="B434" s="3">
        <v>20.908000000000001</v>
      </c>
      <c r="C434" s="3">
        <v>188574.04594976001</v>
      </c>
      <c r="D434" s="3">
        <f>C434/B434</f>
        <v>9019.22928782093</v>
      </c>
      <c r="E434" s="3">
        <v>1512.2631072997999</v>
      </c>
      <c r="F434" s="6">
        <f>E434/C434</f>
        <v>8.0194657736871056E-3</v>
      </c>
      <c r="G434" s="3">
        <v>0.52769999999999995</v>
      </c>
      <c r="H434" s="5">
        <v>2.523914291180409E-2</v>
      </c>
      <c r="I434" s="3">
        <v>6678.9081930361572</v>
      </c>
      <c r="J434" s="5">
        <v>7.1458223766643278E-2</v>
      </c>
      <c r="K434" s="5">
        <v>0.35165508182442934</v>
      </c>
      <c r="L434" s="5">
        <v>8.2553117661273837E-2</v>
      </c>
      <c r="M434" s="5">
        <v>7.1293388977139036E-2</v>
      </c>
      <c r="N434" s="5">
        <v>0.34566571089143094</v>
      </c>
      <c r="O434" s="5">
        <v>7.7374476879083567E-2</v>
      </c>
      <c r="P434" s="2">
        <v>3</v>
      </c>
      <c r="Q434" s="2">
        <v>5</v>
      </c>
      <c r="R434" s="2">
        <v>5</v>
      </c>
      <c r="S434" s="3">
        <v>3.24</v>
      </c>
      <c r="T434" s="3">
        <v>243.00000000000003</v>
      </c>
      <c r="U434" s="3">
        <v>2</v>
      </c>
      <c r="V434" s="3">
        <v>5</v>
      </c>
      <c r="W434" s="3">
        <v>5</v>
      </c>
      <c r="X434" s="4">
        <v>1</v>
      </c>
      <c r="Y434" s="3">
        <f>U434*V434*W434*X434</f>
        <v>50</v>
      </c>
      <c r="Z434" s="3">
        <v>1.29</v>
      </c>
      <c r="AA434" s="3">
        <v>1</v>
      </c>
      <c r="AB434" s="3">
        <v>2</v>
      </c>
      <c r="AC434" s="3">
        <v>2</v>
      </c>
      <c r="AD434" s="3">
        <f>Z434*AA434*AB434*AC434</f>
        <v>5.16</v>
      </c>
      <c r="AE434" s="3">
        <f>T434+Y434+AD434</f>
        <v>298.16000000000003</v>
      </c>
      <c r="AF434" s="4">
        <v>113.11054230000001</v>
      </c>
      <c r="AG434" s="4">
        <v>41.029075599999999</v>
      </c>
      <c r="AH434" s="2" t="s">
        <v>36</v>
      </c>
      <c r="AI434" s="2" t="s">
        <v>37</v>
      </c>
      <c r="AJ434" s="2" t="s">
        <v>38</v>
      </c>
      <c r="AK434" s="2" t="s">
        <v>39</v>
      </c>
    </row>
    <row r="435" spans="1:37" x14ac:dyDescent="0.2">
      <c r="A435" s="2">
        <v>7453</v>
      </c>
      <c r="B435" s="3">
        <v>75.106200000000001</v>
      </c>
      <c r="C435" s="3">
        <v>262485.803235211</v>
      </c>
      <c r="D435" s="3">
        <f>C435/B435</f>
        <v>3494.8619852317252</v>
      </c>
      <c r="E435" s="3">
        <v>4383.6266336441004</v>
      </c>
      <c r="F435" s="6">
        <f>E435/C435</f>
        <v>1.6700433241015989E-2</v>
      </c>
      <c r="G435" s="3">
        <v>1.5064</v>
      </c>
      <c r="H435" s="5">
        <v>2.0056932716606621E-2</v>
      </c>
      <c r="I435" s="3">
        <v>3183.9778979631506</v>
      </c>
      <c r="J435" s="5">
        <v>6.8599109987152351E-2</v>
      </c>
      <c r="K435" s="5">
        <v>0.34932358226524513</v>
      </c>
      <c r="L435" s="5">
        <v>6.812185176301272E-2</v>
      </c>
      <c r="M435" s="5">
        <v>7.2281287758120039E-2</v>
      </c>
      <c r="N435" s="5">
        <v>0.37649027080221609</v>
      </c>
      <c r="O435" s="5">
        <v>6.5183897424253706E-2</v>
      </c>
      <c r="P435" s="2">
        <v>1</v>
      </c>
      <c r="Q435" s="2">
        <v>2</v>
      </c>
      <c r="R435" s="2">
        <v>5</v>
      </c>
      <c r="S435" s="3">
        <v>3.52</v>
      </c>
      <c r="T435" s="3">
        <v>35.200000000000003</v>
      </c>
      <c r="U435" s="3">
        <v>1</v>
      </c>
      <c r="V435" s="3">
        <v>2.21</v>
      </c>
      <c r="W435" s="3">
        <v>2</v>
      </c>
      <c r="X435" s="4">
        <v>2.62</v>
      </c>
      <c r="Y435" s="3">
        <f>U435*V435*W435*X435</f>
        <v>11.580400000000001</v>
      </c>
      <c r="Z435" s="3">
        <v>1</v>
      </c>
      <c r="AA435" s="3">
        <v>1.95</v>
      </c>
      <c r="AB435" s="3">
        <v>1</v>
      </c>
      <c r="AC435" s="3">
        <v>1</v>
      </c>
      <c r="AD435" s="3">
        <f>Z435*AA435*AB435*AC435</f>
        <v>1.95</v>
      </c>
      <c r="AE435" s="3">
        <f>T435+Y435+AD435</f>
        <v>48.730400000000003</v>
      </c>
      <c r="AF435" s="4">
        <v>116.0780029</v>
      </c>
      <c r="AG435" s="4">
        <v>43.936855299999998</v>
      </c>
      <c r="AH435" s="2" t="s">
        <v>36</v>
      </c>
      <c r="AI435" s="2" t="s">
        <v>37</v>
      </c>
      <c r="AJ435" s="2" t="s">
        <v>38</v>
      </c>
      <c r="AK435" s="2" t="s">
        <v>39</v>
      </c>
    </row>
    <row r="436" spans="1:37" x14ac:dyDescent="0.2">
      <c r="A436" s="2">
        <v>7461</v>
      </c>
      <c r="B436" s="3">
        <v>21.988499999999998</v>
      </c>
      <c r="C436" s="3">
        <v>136422.864888154</v>
      </c>
      <c r="D436" s="3">
        <f>C436/B436</f>
        <v>6204.282460747846</v>
      </c>
      <c r="E436" s="3">
        <v>1425.4452781677201</v>
      </c>
      <c r="F436" s="6">
        <f>E436/C436</f>
        <v>1.0448727046865409E-2</v>
      </c>
      <c r="G436" s="3">
        <v>0.6129</v>
      </c>
      <c r="H436" s="5">
        <v>2.787366123200764E-2</v>
      </c>
      <c r="I436" s="3">
        <v>3432.9479909952934</v>
      </c>
      <c r="J436" s="5">
        <v>5.8769591832244901E-2</v>
      </c>
      <c r="K436" s="5">
        <v>0.35520578230619643</v>
      </c>
      <c r="L436" s="5">
        <v>7.1612079691059802E-2</v>
      </c>
      <c r="M436" s="5">
        <v>6.3764594528584781E-2</v>
      </c>
      <c r="N436" s="5">
        <v>0.38740280257024112</v>
      </c>
      <c r="O436" s="5">
        <v>6.3245149071673001E-2</v>
      </c>
      <c r="P436" s="2">
        <v>2</v>
      </c>
      <c r="Q436" s="2">
        <v>4</v>
      </c>
      <c r="R436" s="2">
        <v>5</v>
      </c>
      <c r="S436" s="3">
        <v>3.25</v>
      </c>
      <c r="T436" s="3">
        <v>130</v>
      </c>
      <c r="U436" s="3">
        <v>2</v>
      </c>
      <c r="V436" s="3">
        <v>2.63</v>
      </c>
      <c r="W436" s="3">
        <v>3</v>
      </c>
      <c r="X436" s="4">
        <v>4</v>
      </c>
      <c r="Y436" s="3">
        <f>U436*V436*W436*X436</f>
        <v>63.12</v>
      </c>
      <c r="Z436" s="3">
        <v>1</v>
      </c>
      <c r="AA436" s="3">
        <v>1</v>
      </c>
      <c r="AB436" s="3">
        <v>1</v>
      </c>
      <c r="AC436" s="3">
        <v>1</v>
      </c>
      <c r="AD436" s="3">
        <f>Z436*AA436*AB436*AC436</f>
        <v>1</v>
      </c>
      <c r="AE436" s="3">
        <f>T436+Y436+AD436</f>
        <v>194.12</v>
      </c>
      <c r="AF436" s="4">
        <v>117.4622116</v>
      </c>
      <c r="AG436" s="4">
        <v>49.5852699</v>
      </c>
      <c r="AH436" s="2" t="s">
        <v>36</v>
      </c>
      <c r="AI436" s="2" t="s">
        <v>37</v>
      </c>
      <c r="AJ436" s="2" t="s">
        <v>38</v>
      </c>
      <c r="AK436" s="2" t="s">
        <v>39</v>
      </c>
    </row>
    <row r="437" spans="1:37" x14ac:dyDescent="0.2">
      <c r="A437" s="2">
        <v>7479</v>
      </c>
      <c r="B437" s="3">
        <v>167.98400000000001</v>
      </c>
      <c r="C437" s="3">
        <v>639096.413164992</v>
      </c>
      <c r="D437" s="3">
        <f>C437/B437</f>
        <v>3804.5076505202396</v>
      </c>
      <c r="E437" s="3">
        <v>8613.8213884830402</v>
      </c>
      <c r="F437" s="6">
        <f>E437/C437</f>
        <v>1.3478125070089006E-2</v>
      </c>
      <c r="G437" s="3">
        <v>11.5418</v>
      </c>
      <c r="H437" s="5">
        <v>6.8707734069911403E-2</v>
      </c>
      <c r="I437" s="3">
        <v>34626.980277883602</v>
      </c>
      <c r="J437" s="5">
        <v>6.7008746717519815E-2</v>
      </c>
      <c r="K437" s="5">
        <v>0.3482880185922651</v>
      </c>
      <c r="L437" s="5">
        <v>7.7551765474127149E-2</v>
      </c>
      <c r="M437" s="5">
        <v>8.3821428869639461E-2</v>
      </c>
      <c r="N437" s="5">
        <v>0.35473104225206997</v>
      </c>
      <c r="O437" s="5">
        <v>6.8598998094378486E-2</v>
      </c>
      <c r="P437" s="2">
        <v>1</v>
      </c>
      <c r="Q437" s="2">
        <v>3</v>
      </c>
      <c r="R437" s="2">
        <v>5</v>
      </c>
      <c r="S437" s="3">
        <v>1</v>
      </c>
      <c r="T437" s="3">
        <v>15</v>
      </c>
      <c r="U437" s="3">
        <v>1</v>
      </c>
      <c r="V437" s="3">
        <v>2.52</v>
      </c>
      <c r="W437" s="3">
        <v>4</v>
      </c>
      <c r="X437" s="4">
        <v>1</v>
      </c>
      <c r="Y437" s="3">
        <f>U437*V437*W437*X437</f>
        <v>10.08</v>
      </c>
      <c r="Z437" s="3">
        <v>2</v>
      </c>
      <c r="AA437" s="3">
        <v>2.82</v>
      </c>
      <c r="AB437" s="3">
        <v>3</v>
      </c>
      <c r="AC437" s="3">
        <v>3</v>
      </c>
      <c r="AD437" s="3">
        <f>Z437*AA437*AB437*AC437</f>
        <v>50.759999999999991</v>
      </c>
      <c r="AE437" s="3">
        <f>T437+Y437+AD437</f>
        <v>75.839999999999989</v>
      </c>
      <c r="AF437" s="4">
        <v>118.9260788</v>
      </c>
      <c r="AG437" s="4">
        <v>42.269493099999998</v>
      </c>
      <c r="AH437" s="2" t="s">
        <v>36</v>
      </c>
      <c r="AI437" s="2" t="s">
        <v>37</v>
      </c>
      <c r="AJ437" s="2" t="s">
        <v>38</v>
      </c>
      <c r="AK437" s="2" t="s">
        <v>39</v>
      </c>
    </row>
    <row r="438" spans="1:37" x14ac:dyDescent="0.2">
      <c r="A438" s="2">
        <v>7503</v>
      </c>
      <c r="B438" s="3">
        <v>47.806199999999997</v>
      </c>
      <c r="C438" s="3">
        <v>174904.03170582801</v>
      </c>
      <c r="D438" s="3">
        <f>C438/B438</f>
        <v>3658.6056140380956</v>
      </c>
      <c r="E438" s="3">
        <v>3450.5497436523401</v>
      </c>
      <c r="F438" s="6">
        <f>E438/C438</f>
        <v>1.9728245884324938E-2</v>
      </c>
      <c r="G438" s="3">
        <v>0.61209999999999998</v>
      </c>
      <c r="H438" s="5">
        <v>1.280377858938799E-2</v>
      </c>
      <c r="I438" s="3">
        <v>3418.852155159791</v>
      </c>
      <c r="J438" s="5">
        <v>5.5028446528958296E-2</v>
      </c>
      <c r="K438" s="5">
        <v>0.35201255644208784</v>
      </c>
      <c r="L438" s="5">
        <v>8.3477626250339859E-2</v>
      </c>
      <c r="M438" s="5">
        <v>5.7594680137998858E-2</v>
      </c>
      <c r="N438" s="5">
        <v>0.37997438693186714</v>
      </c>
      <c r="O438" s="5">
        <v>7.1912303708748015E-2</v>
      </c>
      <c r="P438" s="2">
        <v>1</v>
      </c>
      <c r="Q438" s="2">
        <v>3</v>
      </c>
      <c r="R438" s="2">
        <v>5</v>
      </c>
      <c r="S438" s="3">
        <v>3</v>
      </c>
      <c r="T438" s="3">
        <v>45</v>
      </c>
      <c r="U438" s="3">
        <v>1</v>
      </c>
      <c r="V438" s="3">
        <v>2.36</v>
      </c>
      <c r="W438" s="3">
        <v>4</v>
      </c>
      <c r="X438" s="4">
        <v>2</v>
      </c>
      <c r="Y438" s="3">
        <f>U438*V438*W438*X438</f>
        <v>18.88</v>
      </c>
      <c r="Z438" s="3">
        <v>1.02</v>
      </c>
      <c r="AA438" s="3">
        <v>1</v>
      </c>
      <c r="AB438" s="3">
        <v>1</v>
      </c>
      <c r="AC438" s="3">
        <v>1</v>
      </c>
      <c r="AD438" s="3">
        <f>Z438*AA438*AB438*AC438</f>
        <v>1.02</v>
      </c>
      <c r="AE438" s="3">
        <f>T438+Y438+AD438</f>
        <v>64.899999999999991</v>
      </c>
      <c r="AF438" s="4">
        <v>119.7480698</v>
      </c>
      <c r="AG438" s="4">
        <v>49.193603500000002</v>
      </c>
      <c r="AH438" s="2" t="s">
        <v>36</v>
      </c>
      <c r="AI438" s="2" t="s">
        <v>37</v>
      </c>
      <c r="AJ438" s="2" t="s">
        <v>38</v>
      </c>
      <c r="AK438" s="2" t="s">
        <v>39</v>
      </c>
    </row>
    <row r="439" spans="1:37" x14ac:dyDescent="0.2">
      <c r="A439" s="2">
        <v>7517</v>
      </c>
      <c r="B439" s="3">
        <v>31.209099999999999</v>
      </c>
      <c r="C439" s="3">
        <v>127049.260892241</v>
      </c>
      <c r="D439" s="3">
        <f>C439/B439</f>
        <v>4070.9043481625872</v>
      </c>
      <c r="E439" s="3">
        <v>1280.8902394771501</v>
      </c>
      <c r="F439" s="6">
        <f>E439/C439</f>
        <v>1.008183936279298E-2</v>
      </c>
      <c r="G439" s="3">
        <v>0.1303</v>
      </c>
      <c r="H439" s="5">
        <v>4.1750643241874963E-3</v>
      </c>
      <c r="I439" s="3">
        <v>338.90249638727164</v>
      </c>
      <c r="J439" s="5">
        <v>4.4050639730629546E-2</v>
      </c>
      <c r="K439" s="5">
        <v>0.32711087167419561</v>
      </c>
      <c r="L439" s="5">
        <v>0.11315050281964964</v>
      </c>
      <c r="M439" s="5">
        <v>4.7067885068789651E-2</v>
      </c>
      <c r="N439" s="5">
        <v>0.37289182131774107</v>
      </c>
      <c r="O439" s="5">
        <v>9.5728279388994461E-2</v>
      </c>
      <c r="P439" s="2">
        <v>2</v>
      </c>
      <c r="Q439" s="2">
        <v>3</v>
      </c>
      <c r="R439" s="2">
        <v>4</v>
      </c>
      <c r="S439" s="3">
        <v>3</v>
      </c>
      <c r="T439" s="3">
        <v>72</v>
      </c>
      <c r="U439" s="3">
        <v>2</v>
      </c>
      <c r="V439" s="3">
        <v>2.54</v>
      </c>
      <c r="W439" s="3">
        <v>4</v>
      </c>
      <c r="X439" s="4">
        <v>3</v>
      </c>
      <c r="Y439" s="3">
        <f>U439*V439*W439*X439</f>
        <v>60.96</v>
      </c>
      <c r="Z439" s="3">
        <v>1</v>
      </c>
      <c r="AA439" s="3">
        <v>1.21</v>
      </c>
      <c r="AB439" s="3">
        <v>1</v>
      </c>
      <c r="AC439" s="3">
        <v>1</v>
      </c>
      <c r="AD439" s="3">
        <f>Z439*AA439*AB439*AC439</f>
        <v>1.21</v>
      </c>
      <c r="AE439" s="3">
        <f>T439+Y439+AD439</f>
        <v>134.17000000000002</v>
      </c>
      <c r="AF439" s="4">
        <v>120.7189941</v>
      </c>
      <c r="AG439" s="4">
        <v>49.285591099999998</v>
      </c>
      <c r="AH439" s="2" t="s">
        <v>36</v>
      </c>
      <c r="AI439" s="2" t="s">
        <v>37</v>
      </c>
      <c r="AJ439" s="2" t="s">
        <v>38</v>
      </c>
      <c r="AK439" s="2" t="s">
        <v>39</v>
      </c>
    </row>
    <row r="440" spans="1:37" x14ac:dyDescent="0.2">
      <c r="A440" s="2">
        <v>7531</v>
      </c>
      <c r="B440" s="3">
        <v>128.209</v>
      </c>
      <c r="C440" s="3">
        <v>260513.37508122201</v>
      </c>
      <c r="D440" s="3">
        <f>C440/B440</f>
        <v>2031.9429609561107</v>
      </c>
      <c r="E440" s="3">
        <v>5803.6627209186499</v>
      </c>
      <c r="F440" s="6">
        <f>E440/C440</f>
        <v>2.2277791760631112E-2</v>
      </c>
      <c r="G440" s="3">
        <v>7.7098000000000004</v>
      </c>
      <c r="H440" s="5">
        <v>6.013462393435718E-2</v>
      </c>
      <c r="I440" s="3">
        <v>13271.952040808366</v>
      </c>
      <c r="J440" s="5">
        <v>6.5618473053471071E-2</v>
      </c>
      <c r="K440" s="5">
        <v>0.35614381224965841</v>
      </c>
      <c r="L440" s="5">
        <v>7.7811299557874899E-2</v>
      </c>
      <c r="M440" s="5">
        <v>6.9348959918780484E-2</v>
      </c>
      <c r="N440" s="5">
        <v>0.3641910705768498</v>
      </c>
      <c r="O440" s="5">
        <v>6.6886384643365396E-2</v>
      </c>
      <c r="P440" s="2">
        <v>1</v>
      </c>
      <c r="Q440" s="2">
        <v>1</v>
      </c>
      <c r="R440" s="2">
        <v>4</v>
      </c>
      <c r="S440" s="3">
        <v>3</v>
      </c>
      <c r="T440" s="3">
        <v>12</v>
      </c>
      <c r="U440" s="3">
        <v>1</v>
      </c>
      <c r="V440" s="3">
        <v>3.27</v>
      </c>
      <c r="W440" s="3">
        <v>1</v>
      </c>
      <c r="X440" s="4">
        <v>2</v>
      </c>
      <c r="Y440" s="3">
        <f>U440*V440*W440*X440</f>
        <v>6.54</v>
      </c>
      <c r="Z440" s="3">
        <v>1</v>
      </c>
      <c r="AA440" s="3">
        <v>3</v>
      </c>
      <c r="AB440" s="3">
        <v>2</v>
      </c>
      <c r="AC440" s="3">
        <v>2</v>
      </c>
      <c r="AD440" s="3">
        <f>Z440*AA440*AB440*AC440</f>
        <v>12</v>
      </c>
      <c r="AE440" s="3">
        <f>T440+Y440+AD440</f>
        <v>30.54</v>
      </c>
      <c r="AF440" s="4">
        <v>122.03916169999999</v>
      </c>
      <c r="AG440" s="4">
        <v>46.077522299999998</v>
      </c>
      <c r="AH440" s="2" t="s">
        <v>36</v>
      </c>
      <c r="AI440" s="2" t="s">
        <v>37</v>
      </c>
      <c r="AJ440" s="2" t="s">
        <v>38</v>
      </c>
      <c r="AK440" s="2" t="s">
        <v>39</v>
      </c>
    </row>
    <row r="441" spans="1:37" x14ac:dyDescent="0.2">
      <c r="A441" s="2">
        <v>7543</v>
      </c>
      <c r="B441" s="3">
        <v>35.022100000000002</v>
      </c>
      <c r="C441" s="3">
        <v>323672.54552869999</v>
      </c>
      <c r="D441" s="3">
        <f>C441/B441</f>
        <v>9241.9513829467669</v>
      </c>
      <c r="E441" s="3">
        <v>2422.6914339065502</v>
      </c>
      <c r="F441" s="6">
        <f>E441/C441</f>
        <v>7.4850075095162201E-3</v>
      </c>
      <c r="G441" s="3">
        <v>2.6726000000000001</v>
      </c>
      <c r="H441" s="5">
        <v>7.6311814539961914E-2</v>
      </c>
      <c r="I441" s="3">
        <v>21627.073487883365</v>
      </c>
      <c r="J441" s="5">
        <v>6.9174339041322794E-2</v>
      </c>
      <c r="K441" s="5">
        <v>0.3498008987401211</v>
      </c>
      <c r="L441" s="5">
        <v>7.6376025519368881E-2</v>
      </c>
      <c r="M441" s="5">
        <v>7.4913991603184765E-2</v>
      </c>
      <c r="N441" s="5">
        <v>0.36086462616160142</v>
      </c>
      <c r="O441" s="5">
        <v>6.8870118934400967E-2</v>
      </c>
      <c r="P441" s="2">
        <v>3</v>
      </c>
      <c r="Q441" s="2">
        <v>5</v>
      </c>
      <c r="R441" s="2">
        <v>5</v>
      </c>
      <c r="S441" s="3">
        <v>4</v>
      </c>
      <c r="T441" s="3">
        <v>300</v>
      </c>
      <c r="U441" s="3">
        <v>3</v>
      </c>
      <c r="V441" s="3">
        <v>2.23</v>
      </c>
      <c r="W441" s="3">
        <v>5</v>
      </c>
      <c r="X441" s="4">
        <v>2</v>
      </c>
      <c r="Y441" s="3">
        <f>U441*V441*W441*X441</f>
        <v>66.899999999999991</v>
      </c>
      <c r="Z441" s="3">
        <v>1</v>
      </c>
      <c r="AA441" s="3">
        <v>1</v>
      </c>
      <c r="AB441" s="3">
        <v>3</v>
      </c>
      <c r="AC441" s="3">
        <v>3</v>
      </c>
      <c r="AD441" s="3">
        <f>Z441*AA441*AB441*AC441</f>
        <v>9</v>
      </c>
      <c r="AE441" s="3">
        <f>T441+Y441+AD441</f>
        <v>375.9</v>
      </c>
      <c r="AF441" s="4">
        <v>122.2709961</v>
      </c>
      <c r="AG441" s="4">
        <v>43.614337900000002</v>
      </c>
      <c r="AH441" s="2" t="s">
        <v>36</v>
      </c>
      <c r="AI441" s="2" t="s">
        <v>37</v>
      </c>
      <c r="AJ441" s="2" t="s">
        <v>38</v>
      </c>
      <c r="AK441" s="2" t="s">
        <v>39</v>
      </c>
    </row>
    <row r="442" spans="1:37" x14ac:dyDescent="0.2">
      <c r="A442" s="2">
        <v>7582</v>
      </c>
      <c r="B442" s="3">
        <v>21.6724</v>
      </c>
      <c r="C442" s="3">
        <v>107112.711468416</v>
      </c>
      <c r="D442" s="3">
        <f>C442/B442</f>
        <v>4942.3557828581979</v>
      </c>
      <c r="E442" s="3">
        <v>970.76799201965298</v>
      </c>
      <c r="F442" s="6">
        <f>E442/C442</f>
        <v>9.0630512355753447E-3</v>
      </c>
      <c r="G442" s="3">
        <v>5.3491</v>
      </c>
      <c r="H442" s="5">
        <v>0.24681622709067749</v>
      </c>
      <c r="I442" s="3">
        <v>29847.979974529815</v>
      </c>
      <c r="J442" s="5">
        <v>6.942082892878354E-2</v>
      </c>
      <c r="K442" s="5">
        <v>0.33914263179680304</v>
      </c>
      <c r="L442" s="5">
        <v>8.0173517652285253E-2</v>
      </c>
      <c r="M442" s="5">
        <v>7.3378966625683384E-2</v>
      </c>
      <c r="N442" s="5">
        <v>0.35844168435393631</v>
      </c>
      <c r="O442" s="5">
        <v>7.9442370642508434E-2</v>
      </c>
      <c r="P442" s="2">
        <v>2</v>
      </c>
      <c r="Q442" s="2">
        <v>3</v>
      </c>
      <c r="R442" s="2">
        <v>4</v>
      </c>
      <c r="S442" s="3">
        <v>2.87</v>
      </c>
      <c r="T442" s="3">
        <v>68.88</v>
      </c>
      <c r="U442" s="3">
        <v>2</v>
      </c>
      <c r="V442" s="3">
        <v>2.8</v>
      </c>
      <c r="W442" s="3">
        <v>4</v>
      </c>
      <c r="X442" s="4">
        <v>3.02</v>
      </c>
      <c r="Y442" s="3">
        <f>U442*V442*W442*X442</f>
        <v>67.647999999999996</v>
      </c>
      <c r="Z442" s="3">
        <v>1.07</v>
      </c>
      <c r="AA442" s="3">
        <v>3</v>
      </c>
      <c r="AB442" s="3">
        <v>2</v>
      </c>
      <c r="AC442" s="3">
        <v>2</v>
      </c>
      <c r="AD442" s="3">
        <f>Z442*AA442*AB442*AC442</f>
        <v>12.84</v>
      </c>
      <c r="AE442" s="3">
        <f>T442+Y442+AD442</f>
        <v>149.36799999999999</v>
      </c>
      <c r="AF442" s="4">
        <v>122.74304960000001</v>
      </c>
      <c r="AG442" s="4">
        <v>47.990211500000001</v>
      </c>
      <c r="AH442" s="2" t="s">
        <v>36</v>
      </c>
      <c r="AI442" s="2" t="s">
        <v>37</v>
      </c>
      <c r="AJ442" s="2" t="s">
        <v>38</v>
      </c>
      <c r="AK442" s="2" t="s">
        <v>39</v>
      </c>
    </row>
    <row r="443" spans="1:37" x14ac:dyDescent="0.2">
      <c r="A443" s="2">
        <v>7599</v>
      </c>
      <c r="B443" s="3">
        <v>28.5594</v>
      </c>
      <c r="C443" s="3">
        <v>79603.245677755694</v>
      </c>
      <c r="D443" s="3">
        <f>C443/B443</f>
        <v>2787.2870465680544</v>
      </c>
      <c r="E443" s="3">
        <v>712.43003818392697</v>
      </c>
      <c r="F443" s="6">
        <f>E443/C443</f>
        <v>8.9497611827027319E-3</v>
      </c>
      <c r="G443" s="3">
        <v>4.3693</v>
      </c>
      <c r="H443" s="5">
        <v>0.15298990875158441</v>
      </c>
      <c r="I443" s="3">
        <v>7048.7040659117483</v>
      </c>
      <c r="J443" s="5">
        <v>7.7346120496495543E-2</v>
      </c>
      <c r="K443" s="5">
        <v>0.34377067611325518</v>
      </c>
      <c r="L443" s="5">
        <v>6.028385971710909E-2</v>
      </c>
      <c r="M443" s="5">
        <v>8.1198936805448582E-2</v>
      </c>
      <c r="N443" s="5">
        <v>0.38025950339917586</v>
      </c>
      <c r="O443" s="5">
        <v>5.7140903468515747E-2</v>
      </c>
      <c r="P443" s="2">
        <v>2</v>
      </c>
      <c r="Q443" s="2">
        <v>2</v>
      </c>
      <c r="R443" s="2">
        <v>3</v>
      </c>
      <c r="S443" s="3">
        <v>4</v>
      </c>
      <c r="T443" s="3">
        <v>48</v>
      </c>
      <c r="U443" s="3">
        <v>2</v>
      </c>
      <c r="V443" s="3">
        <v>2.84</v>
      </c>
      <c r="W443" s="3">
        <v>2</v>
      </c>
      <c r="X443" s="4">
        <v>2.94</v>
      </c>
      <c r="Y443" s="3">
        <f>U443*V443*W443*X443</f>
        <v>33.398399999999995</v>
      </c>
      <c r="Z443" s="3">
        <v>1.3</v>
      </c>
      <c r="AA443" s="3">
        <v>4</v>
      </c>
      <c r="AB443" s="3">
        <v>1</v>
      </c>
      <c r="AC443" s="3">
        <v>1</v>
      </c>
      <c r="AD443" s="3">
        <f>Z443*AA443*AB443*AC443</f>
        <v>5.2</v>
      </c>
      <c r="AE443" s="3">
        <f>T443+Y443+AD443</f>
        <v>86.598399999999998</v>
      </c>
      <c r="AF443" s="4">
        <v>122.8992538</v>
      </c>
      <c r="AG443" s="4">
        <v>46.710739099999998</v>
      </c>
      <c r="AH443" s="2" t="s">
        <v>36</v>
      </c>
      <c r="AI443" s="2" t="s">
        <v>37</v>
      </c>
      <c r="AJ443" s="2" t="s">
        <v>38</v>
      </c>
      <c r="AK443" s="2" t="s">
        <v>39</v>
      </c>
    </row>
    <row r="444" spans="1:37" x14ac:dyDescent="0.2">
      <c r="A444" s="2">
        <v>7652</v>
      </c>
      <c r="B444" s="3">
        <v>52.858499999999999</v>
      </c>
      <c r="C444" s="3">
        <v>153630.74293860199</v>
      </c>
      <c r="D444" s="3">
        <f>C444/B444</f>
        <v>2906.4529439655307</v>
      </c>
      <c r="E444" s="3">
        <v>2651.0644121169998</v>
      </c>
      <c r="F444" s="6">
        <f>E444/C444</f>
        <v>1.7256080140004848E-2</v>
      </c>
      <c r="G444" s="3">
        <v>13.6442</v>
      </c>
      <c r="H444" s="5">
        <v>0.25812688593130723</v>
      </c>
      <c r="I444" s="3">
        <v>40269.084839713578</v>
      </c>
      <c r="J444" s="5">
        <v>8.1173808327168043E-2</v>
      </c>
      <c r="K444" s="5">
        <v>0.30004694779808383</v>
      </c>
      <c r="L444" s="5">
        <v>0.11522875871155934</v>
      </c>
      <c r="M444" s="5">
        <v>0.11259741424182015</v>
      </c>
      <c r="N444" s="5">
        <v>0.29158631334111096</v>
      </c>
      <c r="O444" s="5">
        <v>9.9366757580257717E-2</v>
      </c>
      <c r="P444" s="2">
        <v>1</v>
      </c>
      <c r="Q444" s="2">
        <v>2</v>
      </c>
      <c r="R444" s="2">
        <v>2</v>
      </c>
      <c r="S444" s="3">
        <v>3.05</v>
      </c>
      <c r="T444" s="3">
        <v>12.2</v>
      </c>
      <c r="U444" s="3">
        <v>1</v>
      </c>
      <c r="V444" s="3">
        <v>5</v>
      </c>
      <c r="W444" s="3">
        <v>5</v>
      </c>
      <c r="X444" s="4">
        <v>3</v>
      </c>
      <c r="Y444" s="3">
        <f>U444*V444*W444*X444</f>
        <v>75</v>
      </c>
      <c r="Z444" s="3">
        <v>3</v>
      </c>
      <c r="AA444" s="3">
        <v>2.5</v>
      </c>
      <c r="AB444" s="3">
        <v>4</v>
      </c>
      <c r="AC444" s="3">
        <v>4</v>
      </c>
      <c r="AD444" s="3">
        <f>Z444*AA444*AB444*AC444</f>
        <v>120</v>
      </c>
      <c r="AE444" s="3">
        <f>T444+Y444+AD444</f>
        <v>207.2</v>
      </c>
      <c r="AF444" s="4">
        <v>116.6060257</v>
      </c>
      <c r="AG444" s="4">
        <v>34.701221500000003</v>
      </c>
      <c r="AH444" s="2" t="s">
        <v>36</v>
      </c>
      <c r="AI444" s="2" t="s">
        <v>37</v>
      </c>
      <c r="AJ444" s="2" t="s">
        <v>38</v>
      </c>
      <c r="AK444" s="2" t="s">
        <v>39</v>
      </c>
    </row>
    <row r="445" spans="1:37" x14ac:dyDescent="0.2">
      <c r="A445" s="2">
        <v>7661</v>
      </c>
      <c r="B445" s="3">
        <v>21.149799999999999</v>
      </c>
      <c r="C445" s="3">
        <v>68271.283188065907</v>
      </c>
      <c r="D445" s="3">
        <f>C445/B445</f>
        <v>3227.9871766194437</v>
      </c>
      <c r="E445" s="3">
        <v>458.333404541015</v>
      </c>
      <c r="F445" s="6">
        <f>E445/C445</f>
        <v>6.7134142371171003E-3</v>
      </c>
      <c r="G445" s="3">
        <v>8.5829999999999984</v>
      </c>
      <c r="H445" s="5">
        <v>0.40581944037295858</v>
      </c>
      <c r="I445" s="3">
        <f>H445*C445</f>
        <v>27705.813936924682</v>
      </c>
      <c r="J445" s="5">
        <v>7.485863159852392E-2</v>
      </c>
      <c r="K445" s="5">
        <v>0.32308266717038431</v>
      </c>
      <c r="L445" s="5">
        <v>9.909530231512699E-2</v>
      </c>
      <c r="M445" s="5">
        <v>0.10433661959759549</v>
      </c>
      <c r="N445" s="5">
        <v>0.30786842417213078</v>
      </c>
      <c r="O445" s="5">
        <v>9.0758355146238479E-2</v>
      </c>
      <c r="P445" s="2">
        <v>3</v>
      </c>
      <c r="Q445" s="2">
        <v>2</v>
      </c>
      <c r="R445" s="2">
        <v>2.4500000000000002</v>
      </c>
      <c r="S445" s="3">
        <v>1</v>
      </c>
      <c r="T445" s="3">
        <v>14.700000000000001</v>
      </c>
      <c r="U445" s="3">
        <v>3</v>
      </c>
      <c r="V445" s="3">
        <v>2.2200000000000002</v>
      </c>
      <c r="W445" s="3">
        <v>2</v>
      </c>
      <c r="X445" s="4">
        <v>5</v>
      </c>
      <c r="Y445" s="3">
        <f>U445*V445*W445*X445</f>
        <v>66.599999999999994</v>
      </c>
      <c r="Z445" s="3">
        <v>2.61</v>
      </c>
      <c r="AA445" s="3">
        <v>2.54</v>
      </c>
      <c r="AB445" s="3">
        <v>2.93</v>
      </c>
      <c r="AC445" s="3">
        <v>3.55</v>
      </c>
      <c r="AD445" s="3">
        <f>Z445*AA445*AB445*AC445</f>
        <v>68.955704099999991</v>
      </c>
      <c r="AE445" s="3">
        <f>T445+Y445+AD445</f>
        <v>150.2557041</v>
      </c>
      <c r="AF445" s="4">
        <v>116.9054718</v>
      </c>
      <c r="AG445" s="4">
        <v>34.8687592</v>
      </c>
      <c r="AH445" s="2" t="s">
        <v>36</v>
      </c>
      <c r="AI445" s="2" t="s">
        <v>37</v>
      </c>
      <c r="AJ445" s="2" t="s">
        <v>38</v>
      </c>
      <c r="AK445" s="2" t="s">
        <v>39</v>
      </c>
    </row>
    <row r="446" spans="1:37" x14ac:dyDescent="0.2">
      <c r="A446" s="2">
        <v>7662</v>
      </c>
      <c r="B446" s="3">
        <v>50.196599999999997</v>
      </c>
      <c r="C446" s="3">
        <v>202675.73033406099</v>
      </c>
      <c r="D446" s="3">
        <f>C446/B446</f>
        <v>4037.6386116601725</v>
      </c>
      <c r="E446" s="3">
        <v>2651.49484658241</v>
      </c>
      <c r="F446" s="6">
        <f>E446/C446</f>
        <v>1.3082448708644464E-2</v>
      </c>
      <c r="G446" s="3">
        <v>9.6054999999999993</v>
      </c>
      <c r="H446" s="5">
        <v>0.1913575819876247</v>
      </c>
      <c r="I446" s="3">
        <v>38325.096520481471</v>
      </c>
      <c r="J446" s="5">
        <v>7.4862190984567895E-2</v>
      </c>
      <c r="K446" s="5">
        <v>0.32309893846284549</v>
      </c>
      <c r="L446" s="5">
        <v>9.9102685624012643E-2</v>
      </c>
      <c r="M446" s="5">
        <v>0.10433687830522675</v>
      </c>
      <c r="N446" s="5">
        <v>0.3078233837122909</v>
      </c>
      <c r="O446" s="5">
        <v>9.0775922911056434E-2</v>
      </c>
      <c r="P446" s="2">
        <v>1</v>
      </c>
      <c r="Q446" s="2">
        <v>3</v>
      </c>
      <c r="R446" s="2">
        <v>2</v>
      </c>
      <c r="S446" s="3">
        <v>2.88</v>
      </c>
      <c r="T446" s="3">
        <v>17.28</v>
      </c>
      <c r="U446" s="3">
        <v>1</v>
      </c>
      <c r="V446" s="3">
        <v>2</v>
      </c>
      <c r="W446" s="3">
        <v>3</v>
      </c>
      <c r="X446" s="4">
        <v>5</v>
      </c>
      <c r="Y446" s="3">
        <f>U446*V446*W446*X446</f>
        <v>30</v>
      </c>
      <c r="Z446" s="3">
        <v>3</v>
      </c>
      <c r="AA446" s="3">
        <v>1.7</v>
      </c>
      <c r="AB446" s="3">
        <v>4</v>
      </c>
      <c r="AC446" s="3">
        <v>4</v>
      </c>
      <c r="AD446" s="3">
        <f>Z446*AA446*AB446*AC446</f>
        <v>81.599999999999994</v>
      </c>
      <c r="AE446" s="3">
        <f>T446+Y446+AD446</f>
        <v>128.88</v>
      </c>
      <c r="AF446" s="4">
        <v>116.9174881</v>
      </c>
      <c r="AG446" s="4">
        <v>34.753349299999996</v>
      </c>
      <c r="AH446" s="2" t="s">
        <v>36</v>
      </c>
      <c r="AI446" s="2" t="s">
        <v>37</v>
      </c>
      <c r="AJ446" s="2" t="s">
        <v>38</v>
      </c>
      <c r="AK446" s="2" t="s">
        <v>39</v>
      </c>
    </row>
    <row r="447" spans="1:37" x14ac:dyDescent="0.2">
      <c r="A447" s="2">
        <v>7682</v>
      </c>
      <c r="B447" s="3">
        <v>466.70400000000001</v>
      </c>
      <c r="C447" s="3">
        <v>1662333.12839815</v>
      </c>
      <c r="D447" s="3">
        <f>C447/B447</f>
        <v>3561.8574693984838</v>
      </c>
      <c r="E447" s="3">
        <v>24194.249462127598</v>
      </c>
      <c r="F447" s="6">
        <f>E447/C447</f>
        <v>1.4554392888410731E-2</v>
      </c>
      <c r="G447" s="3">
        <v>56.499100000000013</v>
      </c>
      <c r="H447" s="5">
        <v>0.1210598152147828</v>
      </c>
      <c r="I447" s="3">
        <v>214026.48971082314</v>
      </c>
      <c r="J447" s="5">
        <v>6.5869213030588791E-2</v>
      </c>
      <c r="K447" s="5">
        <v>0.33449844975170084</v>
      </c>
      <c r="L447" s="5">
        <v>9.3510596867659224E-2</v>
      </c>
      <c r="M447" s="5">
        <v>7.9925464253023493E-2</v>
      </c>
      <c r="N447" s="5">
        <v>0.34117673160284701</v>
      </c>
      <c r="O447" s="5">
        <v>8.5019544494180574E-2</v>
      </c>
      <c r="P447" s="2">
        <v>1</v>
      </c>
      <c r="Q447" s="2">
        <v>3</v>
      </c>
      <c r="R447" s="2">
        <v>3</v>
      </c>
      <c r="S447" s="3">
        <v>1</v>
      </c>
      <c r="T447" s="3">
        <v>9</v>
      </c>
      <c r="U447" s="3">
        <v>1</v>
      </c>
      <c r="V447" s="3">
        <v>3</v>
      </c>
      <c r="W447" s="3">
        <v>5</v>
      </c>
      <c r="X447" s="4">
        <v>1</v>
      </c>
      <c r="Y447" s="3">
        <f>U447*V447*W447*X447</f>
        <v>15</v>
      </c>
      <c r="Z447" s="3">
        <v>4</v>
      </c>
      <c r="AA447" s="3">
        <v>4</v>
      </c>
      <c r="AB447" s="3">
        <v>5</v>
      </c>
      <c r="AC447" s="3">
        <v>5</v>
      </c>
      <c r="AD447" s="3">
        <f>Z447*AA447*AB447*AC447</f>
        <v>400</v>
      </c>
      <c r="AE447" s="3">
        <f>T447+Y447+AD447</f>
        <v>424</v>
      </c>
      <c r="AF447" s="4">
        <v>117.2068787</v>
      </c>
      <c r="AG447" s="4">
        <v>34.2672539</v>
      </c>
      <c r="AH447" s="2" t="s">
        <v>36</v>
      </c>
      <c r="AI447" s="2" t="s">
        <v>37</v>
      </c>
      <c r="AJ447" s="2" t="s">
        <v>38</v>
      </c>
      <c r="AK447" s="2" t="s">
        <v>39</v>
      </c>
    </row>
    <row r="448" spans="1:37" x14ac:dyDescent="0.2">
      <c r="A448" s="2">
        <v>7693</v>
      </c>
      <c r="B448" s="3">
        <v>54.353700000000003</v>
      </c>
      <c r="C448" s="3">
        <v>117473.77285634101</v>
      </c>
      <c r="D448" s="3">
        <f>C448/B448</f>
        <v>2161.2838290004361</v>
      </c>
      <c r="E448" s="3">
        <v>1933.9866037368699</v>
      </c>
      <c r="F448" s="6">
        <f>E448/C448</f>
        <v>1.6463135189349432E-2</v>
      </c>
      <c r="G448" s="3">
        <v>8.275500000000001</v>
      </c>
      <c r="H448" s="5">
        <v>0.1522527445233719</v>
      </c>
      <c r="I448" s="3">
        <v>23073.446674283445</v>
      </c>
      <c r="J448" s="5">
        <v>7.5868948090188099E-2</v>
      </c>
      <c r="K448" s="5">
        <v>0.31160941881641779</v>
      </c>
      <c r="L448" s="5">
        <v>0.10261873058144697</v>
      </c>
      <c r="M448" s="5">
        <v>0.10357515223459904</v>
      </c>
      <c r="N448" s="5">
        <v>0.31387953335298008</v>
      </c>
      <c r="O448" s="5">
        <v>9.2448216924367957E-2</v>
      </c>
      <c r="P448" s="2">
        <v>1</v>
      </c>
      <c r="Q448" s="2">
        <v>1</v>
      </c>
      <c r="R448" s="2">
        <v>2</v>
      </c>
      <c r="S448" s="3">
        <v>3</v>
      </c>
      <c r="T448" s="3">
        <v>6</v>
      </c>
      <c r="U448" s="3">
        <v>1</v>
      </c>
      <c r="V448" s="3">
        <v>5</v>
      </c>
      <c r="W448" s="3">
        <v>5</v>
      </c>
      <c r="X448" s="4">
        <v>2.4900000000000002</v>
      </c>
      <c r="Y448" s="3">
        <f>U448*V448*W448*X448</f>
        <v>62.250000000000007</v>
      </c>
      <c r="Z448" s="3">
        <v>3</v>
      </c>
      <c r="AA448" s="3">
        <v>2.59</v>
      </c>
      <c r="AB448" s="3">
        <v>3</v>
      </c>
      <c r="AC448" s="3">
        <v>4</v>
      </c>
      <c r="AD448" s="3">
        <f>Z448*AA448*AB448*AC448</f>
        <v>93.24</v>
      </c>
      <c r="AE448" s="3">
        <f>T448+Y448+AD448</f>
        <v>161.49</v>
      </c>
      <c r="AF448" s="4">
        <v>117.44836429999999</v>
      </c>
      <c r="AG448" s="4">
        <v>34.420387300000002</v>
      </c>
      <c r="AH448" s="2" t="s">
        <v>36</v>
      </c>
      <c r="AI448" s="2" t="s">
        <v>37</v>
      </c>
      <c r="AJ448" s="2" t="s">
        <v>38</v>
      </c>
      <c r="AK448" s="2" t="s">
        <v>39</v>
      </c>
    </row>
    <row r="449" spans="1:37" x14ac:dyDescent="0.2">
      <c r="A449" s="2">
        <v>7718</v>
      </c>
      <c r="B449" s="3">
        <v>51.821300000000001</v>
      </c>
      <c r="C449" s="3">
        <v>220144.654080034</v>
      </c>
      <c r="D449" s="3">
        <f>C449/B449</f>
        <v>4248.149970765573</v>
      </c>
      <c r="E449" s="3">
        <v>2361.3568780422202</v>
      </c>
      <c r="F449" s="6">
        <f>E449/C449</f>
        <v>1.0726387555991909E-2</v>
      </c>
      <c r="G449" s="3">
        <v>7.1848000000000001</v>
      </c>
      <c r="H449" s="5">
        <v>0.1386456920223923</v>
      </c>
      <c r="I449" s="3">
        <v>24774.598707481284</v>
      </c>
      <c r="J449" s="5">
        <v>8.8400832399302048E-2</v>
      </c>
      <c r="K449" s="5">
        <v>0.30277839395454448</v>
      </c>
      <c r="L449" s="5">
        <v>0.11317714474744295</v>
      </c>
      <c r="M449" s="5">
        <v>0.11583532766555069</v>
      </c>
      <c r="N449" s="5">
        <v>0.27323373396334516</v>
      </c>
      <c r="O449" s="5">
        <v>0.10657456726981465</v>
      </c>
      <c r="P449" s="2">
        <v>2</v>
      </c>
      <c r="Q449" s="2">
        <v>3</v>
      </c>
      <c r="R449" s="2">
        <v>2</v>
      </c>
      <c r="S449" s="3">
        <v>2.99</v>
      </c>
      <c r="T449" s="3">
        <v>35.880000000000003</v>
      </c>
      <c r="U449" s="3">
        <v>2</v>
      </c>
      <c r="V449" s="3">
        <v>2.27</v>
      </c>
      <c r="W449" s="3">
        <v>5</v>
      </c>
      <c r="X449" s="4">
        <v>2.46</v>
      </c>
      <c r="Y449" s="3">
        <f>U449*V449*W449*X449</f>
        <v>55.841999999999999</v>
      </c>
      <c r="Z449" s="3">
        <v>3</v>
      </c>
      <c r="AA449" s="3">
        <v>1.99</v>
      </c>
      <c r="AB449" s="3">
        <v>3</v>
      </c>
      <c r="AC449" s="3">
        <v>4</v>
      </c>
      <c r="AD449" s="3">
        <f>Z449*AA449*AB449*AC449</f>
        <v>71.64</v>
      </c>
      <c r="AE449" s="3">
        <f>T449+Y449+AD449</f>
        <v>163.36200000000002</v>
      </c>
      <c r="AF449" s="4">
        <v>117.9490967</v>
      </c>
      <c r="AG449" s="4">
        <v>33.904449499999998</v>
      </c>
      <c r="AH449" s="2" t="s">
        <v>36</v>
      </c>
      <c r="AI449" s="2" t="s">
        <v>37</v>
      </c>
      <c r="AJ449" s="2" t="s">
        <v>38</v>
      </c>
      <c r="AK449" s="2" t="s">
        <v>39</v>
      </c>
    </row>
    <row r="450" spans="1:37" x14ac:dyDescent="0.2">
      <c r="A450" s="2">
        <v>7720</v>
      </c>
      <c r="B450" s="3">
        <v>81.434899999999999</v>
      </c>
      <c r="C450" s="3">
        <v>530080.23013364302</v>
      </c>
      <c r="D450" s="3">
        <f>C450/B450</f>
        <v>6509.2513177230285</v>
      </c>
      <c r="E450" s="3">
        <v>3621.69651222229</v>
      </c>
      <c r="F450" s="6">
        <f>E450/C450</f>
        <v>6.8323553800699061E-3</v>
      </c>
      <c r="G450" s="3">
        <v>13.530099999999999</v>
      </c>
      <c r="H450" s="5">
        <v>0.16614621004016711</v>
      </c>
      <c r="I450" s="3">
        <v>51751.719941941352</v>
      </c>
      <c r="J450" s="5">
        <v>9.4597616195560119E-2</v>
      </c>
      <c r="K450" s="5">
        <v>0.29900690147749065</v>
      </c>
      <c r="L450" s="5">
        <v>9.9051372531048079E-2</v>
      </c>
      <c r="M450" s="5">
        <v>0.12453218391620823</v>
      </c>
      <c r="N450" s="5">
        <v>0.29370410256203883</v>
      </c>
      <c r="O450" s="5">
        <v>8.9107823317654128E-2</v>
      </c>
      <c r="P450" s="2">
        <v>3</v>
      </c>
      <c r="Q450" s="2">
        <v>4</v>
      </c>
      <c r="R450" s="2">
        <v>2</v>
      </c>
      <c r="S450" s="3">
        <v>1</v>
      </c>
      <c r="T450" s="3">
        <v>24</v>
      </c>
      <c r="U450" s="3">
        <v>3</v>
      </c>
      <c r="V450" s="3">
        <v>4</v>
      </c>
      <c r="W450" s="3">
        <v>4</v>
      </c>
      <c r="X450" s="4">
        <v>3</v>
      </c>
      <c r="Y450" s="3">
        <f>U450*V450*W450*X450</f>
        <v>144</v>
      </c>
      <c r="Z450" s="3">
        <v>3</v>
      </c>
      <c r="AA450" s="3">
        <v>2</v>
      </c>
      <c r="AB450" s="3">
        <v>4</v>
      </c>
      <c r="AC450" s="3">
        <v>5</v>
      </c>
      <c r="AD450" s="3">
        <f>Z450*AA450*AB450*AC450</f>
        <v>120</v>
      </c>
      <c r="AE450" s="3">
        <f>T450+Y450+AD450</f>
        <v>288</v>
      </c>
      <c r="AF450" s="4">
        <v>117.9556274</v>
      </c>
      <c r="AG450" s="4">
        <v>34.331050900000001</v>
      </c>
      <c r="AH450" s="2" t="s">
        <v>36</v>
      </c>
      <c r="AI450" s="2" t="s">
        <v>37</v>
      </c>
      <c r="AJ450" s="2" t="s">
        <v>38</v>
      </c>
      <c r="AK450" s="2" t="s">
        <v>39</v>
      </c>
    </row>
    <row r="451" spans="1:37" x14ac:dyDescent="0.2">
      <c r="A451" s="2">
        <v>7738</v>
      </c>
      <c r="B451" s="3">
        <v>43.355499999999999</v>
      </c>
      <c r="C451" s="3">
        <v>220510.24540108899</v>
      </c>
      <c r="D451" s="3">
        <f>C451/B451</f>
        <v>5086.0962369500758</v>
      </c>
      <c r="E451" s="3">
        <v>2446.9369766712098</v>
      </c>
      <c r="F451" s="6">
        <f>E451/C451</f>
        <v>1.1096704247099467E-2</v>
      </c>
      <c r="G451" s="3">
        <v>0.87470000000000003</v>
      </c>
      <c r="H451" s="5">
        <v>2.017506429403421E-2</v>
      </c>
      <c r="I451" s="3">
        <f>H451*C451</f>
        <v>4448.8083784602322</v>
      </c>
      <c r="J451" s="5">
        <v>9.305892182063312E-2</v>
      </c>
      <c r="K451" s="5">
        <v>0.30807298708519865</v>
      </c>
      <c r="L451" s="5">
        <v>9.2590154848096448E-2</v>
      </c>
      <c r="M451" s="5">
        <v>0.10970758083631904</v>
      </c>
      <c r="N451" s="5">
        <v>0.30879027390814384</v>
      </c>
      <c r="O451" s="5">
        <v>8.7780081501608889E-2</v>
      </c>
      <c r="P451" s="2">
        <v>2</v>
      </c>
      <c r="Q451" s="2">
        <v>4</v>
      </c>
      <c r="R451" s="2">
        <v>2</v>
      </c>
      <c r="S451" s="3">
        <v>3.23</v>
      </c>
      <c r="T451" s="3">
        <v>51.68</v>
      </c>
      <c r="U451" s="3">
        <v>2</v>
      </c>
      <c r="V451" s="3">
        <v>1.7699999999999996</v>
      </c>
      <c r="W451" s="3">
        <v>3</v>
      </c>
      <c r="X451" s="4">
        <v>2.27</v>
      </c>
      <c r="Y451" s="3">
        <f>U451*V451*W451*X451</f>
        <v>24.107399999999995</v>
      </c>
      <c r="Z451" s="3">
        <v>1.87</v>
      </c>
      <c r="AA451" s="3">
        <v>2.08</v>
      </c>
      <c r="AB451" s="3">
        <v>2.0099999999999998</v>
      </c>
      <c r="AC451" s="3">
        <v>2.11</v>
      </c>
      <c r="AD451" s="3">
        <f>Z451*AA451*AB451*AC451</f>
        <v>16.496182559999998</v>
      </c>
      <c r="AE451" s="3">
        <f>T451+Y451+AD451</f>
        <v>92.283582559999985</v>
      </c>
      <c r="AF451" s="4">
        <v>118.1904907</v>
      </c>
      <c r="AG451" s="4">
        <v>33.480792999999998</v>
      </c>
      <c r="AH451" s="2" t="s">
        <v>36</v>
      </c>
      <c r="AI451" s="2" t="s">
        <v>37</v>
      </c>
      <c r="AJ451" s="2" t="s">
        <v>38</v>
      </c>
      <c r="AK451" s="2" t="s">
        <v>39</v>
      </c>
    </row>
    <row r="452" spans="1:37" x14ac:dyDescent="0.2">
      <c r="A452" s="2">
        <v>7745</v>
      </c>
      <c r="B452" s="3">
        <v>188.79</v>
      </c>
      <c r="C452" s="3">
        <v>758843.38531782804</v>
      </c>
      <c r="D452" s="3">
        <f>C452/B452</f>
        <v>4019.5104895271365</v>
      </c>
      <c r="E452" s="3">
        <v>10044.7215094566</v>
      </c>
      <c r="F452" s="6">
        <f>E452/C452</f>
        <v>1.3236883530650461E-2</v>
      </c>
      <c r="G452" s="3">
        <v>16.553899999999999</v>
      </c>
      <c r="H452" s="5">
        <v>8.7684199374966895E-2</v>
      </c>
      <c r="I452" s="3">
        <v>43925.136624291539</v>
      </c>
      <c r="J452" s="5">
        <v>8.3834027652821164E-2</v>
      </c>
      <c r="K452" s="5">
        <v>0.31233456520366037</v>
      </c>
      <c r="L452" s="5">
        <v>9.7479064145730807E-2</v>
      </c>
      <c r="M452" s="5">
        <v>0.10609703356843385</v>
      </c>
      <c r="N452" s="5">
        <v>0.30985542650356129</v>
      </c>
      <c r="O452" s="5">
        <v>9.0399882925792485E-2</v>
      </c>
      <c r="P452" s="2">
        <v>1</v>
      </c>
      <c r="Q452" s="2">
        <v>3</v>
      </c>
      <c r="R452" s="2">
        <v>2</v>
      </c>
      <c r="S452" s="3">
        <v>3</v>
      </c>
      <c r="T452" s="3">
        <v>18</v>
      </c>
      <c r="U452" s="3">
        <v>1</v>
      </c>
      <c r="V452" s="3">
        <v>2</v>
      </c>
      <c r="W452" s="3">
        <v>4</v>
      </c>
      <c r="X452" s="4">
        <v>1</v>
      </c>
      <c r="Y452" s="3">
        <f>U452*V452*W452*X452</f>
        <v>8</v>
      </c>
      <c r="Z452" s="3">
        <v>3</v>
      </c>
      <c r="AA452" s="3">
        <v>1</v>
      </c>
      <c r="AB452" s="3">
        <v>4</v>
      </c>
      <c r="AC452" s="3">
        <v>4</v>
      </c>
      <c r="AD452" s="3">
        <f>Z452*AA452*AB452*AC452</f>
        <v>48</v>
      </c>
      <c r="AE452" s="3">
        <f>T452+Y452+AD452</f>
        <v>74</v>
      </c>
      <c r="AF452" s="4">
        <v>118.26278689999999</v>
      </c>
      <c r="AG452" s="4">
        <v>33.934917400000003</v>
      </c>
      <c r="AH452" s="2" t="s">
        <v>36</v>
      </c>
      <c r="AI452" s="2" t="s">
        <v>37</v>
      </c>
      <c r="AJ452" s="2" t="s">
        <v>38</v>
      </c>
      <c r="AK452" s="2" t="s">
        <v>39</v>
      </c>
    </row>
    <row r="453" spans="1:37" x14ac:dyDescent="0.2">
      <c r="A453" s="2">
        <v>7752</v>
      </c>
      <c r="B453" s="3">
        <v>79.619399999999999</v>
      </c>
      <c r="C453" s="3">
        <v>203774.26032921599</v>
      </c>
      <c r="D453" s="3">
        <f>C453/B453</f>
        <v>2559.3543825903735</v>
      </c>
      <c r="E453" s="3">
        <v>3717.10603833198</v>
      </c>
      <c r="F453" s="6">
        <f>E453/C453</f>
        <v>1.8241293244429666E-2</v>
      </c>
      <c r="G453" s="3">
        <v>16.532</v>
      </c>
      <c r="H453" s="5">
        <v>0.207637837009573</v>
      </c>
      <c r="I453" s="3">
        <v>58883.391284033787</v>
      </c>
      <c r="J453" s="5">
        <v>9.3804080984133981E-2</v>
      </c>
      <c r="K453" s="5">
        <v>0.30208541333390454</v>
      </c>
      <c r="L453" s="5">
        <v>9.9249469321742653E-2</v>
      </c>
      <c r="M453" s="5">
        <v>0.11920986806869047</v>
      </c>
      <c r="N453" s="5">
        <v>0.29766275649696783</v>
      </c>
      <c r="O453" s="5">
        <v>8.7988411794560489E-2</v>
      </c>
      <c r="P453" s="2">
        <v>1</v>
      </c>
      <c r="Q453" s="2">
        <v>2</v>
      </c>
      <c r="R453" s="2">
        <v>2</v>
      </c>
      <c r="S453" s="3">
        <v>2.52</v>
      </c>
      <c r="T453" s="3">
        <v>10.08</v>
      </c>
      <c r="U453" s="3">
        <v>1</v>
      </c>
      <c r="V453" s="3">
        <v>1</v>
      </c>
      <c r="W453" s="3">
        <v>4</v>
      </c>
      <c r="X453" s="4">
        <v>2</v>
      </c>
      <c r="Y453" s="3">
        <f>U453*V453*W453*X453</f>
        <v>8</v>
      </c>
      <c r="Z453" s="3">
        <v>3</v>
      </c>
      <c r="AA453" s="3">
        <v>2.16</v>
      </c>
      <c r="AB453" s="3">
        <v>4</v>
      </c>
      <c r="AC453" s="3">
        <v>5</v>
      </c>
      <c r="AD453" s="3">
        <f>Z453*AA453*AB453*AC453</f>
        <v>129.60000000000002</v>
      </c>
      <c r="AE453" s="3">
        <f>T453+Y453+AD453</f>
        <v>147.68</v>
      </c>
      <c r="AF453" s="4">
        <v>118.32586670000001</v>
      </c>
      <c r="AG453" s="4">
        <v>34.362194100000004</v>
      </c>
      <c r="AH453" s="2" t="s">
        <v>36</v>
      </c>
      <c r="AI453" s="2" t="s">
        <v>37</v>
      </c>
      <c r="AJ453" s="2" t="s">
        <v>38</v>
      </c>
      <c r="AK453" s="2" t="s">
        <v>39</v>
      </c>
    </row>
    <row r="454" spans="1:37" x14ac:dyDescent="0.2">
      <c r="A454" s="2">
        <v>7756</v>
      </c>
      <c r="B454" s="3">
        <v>21.834099999999999</v>
      </c>
      <c r="C454" s="3">
        <v>142672.248187513</v>
      </c>
      <c r="D454" s="3">
        <f>C454/B454</f>
        <v>6534.3773357964383</v>
      </c>
      <c r="E454" s="3">
        <v>969.64397239685002</v>
      </c>
      <c r="F454" s="6">
        <f>E454/C454</f>
        <v>6.7963040094696945E-3</v>
      </c>
      <c r="G454" s="3">
        <v>3.7151999999999998</v>
      </c>
      <c r="H454" s="5">
        <v>0.17015585712257431</v>
      </c>
      <c r="I454" s="3">
        <v>13628.973687946835</v>
      </c>
      <c r="J454" s="5">
        <v>9.0840424462400413E-2</v>
      </c>
      <c r="K454" s="5">
        <v>0.30200111864782286</v>
      </c>
      <c r="L454" s="5">
        <v>9.819513059224122E-2</v>
      </c>
      <c r="M454" s="5">
        <v>0.11839346987065695</v>
      </c>
      <c r="N454" s="5">
        <v>0.29809974541830903</v>
      </c>
      <c r="O454" s="5">
        <v>9.2470111008569486E-2</v>
      </c>
      <c r="P454" s="2">
        <v>3</v>
      </c>
      <c r="Q454" s="2">
        <v>4</v>
      </c>
      <c r="R454" s="2">
        <v>2</v>
      </c>
      <c r="S454" s="3">
        <v>3.44</v>
      </c>
      <c r="T454" s="3">
        <v>82.56</v>
      </c>
      <c r="U454" s="3">
        <v>3</v>
      </c>
      <c r="V454" s="3">
        <v>1</v>
      </c>
      <c r="W454" s="3">
        <v>5</v>
      </c>
      <c r="X454" s="4">
        <v>2</v>
      </c>
      <c r="Y454" s="3">
        <f>U454*V454*W454*X454</f>
        <v>30</v>
      </c>
      <c r="Z454" s="3">
        <v>2</v>
      </c>
      <c r="AA454" s="3">
        <v>2.39</v>
      </c>
      <c r="AB454" s="3">
        <v>3</v>
      </c>
      <c r="AC454" s="3">
        <v>3</v>
      </c>
      <c r="AD454" s="3">
        <f>Z454*AA454*AB454*AC454</f>
        <v>43.019999999999996</v>
      </c>
      <c r="AE454" s="3">
        <f>T454+Y454+AD454</f>
        <v>155.57999999999998</v>
      </c>
      <c r="AF454" s="4">
        <v>118.37023929999999</v>
      </c>
      <c r="AG454" s="4">
        <v>33.780586200000002</v>
      </c>
      <c r="AH454" s="2" t="s">
        <v>36</v>
      </c>
      <c r="AI454" s="2" t="s">
        <v>37</v>
      </c>
      <c r="AJ454" s="2" t="s">
        <v>38</v>
      </c>
      <c r="AK454" s="2" t="s">
        <v>39</v>
      </c>
    </row>
    <row r="455" spans="1:37" x14ac:dyDescent="0.2">
      <c r="A455" s="2">
        <v>7776</v>
      </c>
      <c r="B455" s="3">
        <v>49.036099999999998</v>
      </c>
      <c r="C455" s="3">
        <v>126603.82535837201</v>
      </c>
      <c r="D455" s="3">
        <f>C455/B455</f>
        <v>2581.8493998986874</v>
      </c>
      <c r="E455" s="3">
        <v>2170.0705289840598</v>
      </c>
      <c r="F455" s="6">
        <f>E455/C455</f>
        <v>1.7140639493643531E-2</v>
      </c>
      <c r="G455" s="3">
        <v>3.1644000000000001</v>
      </c>
      <c r="H455" s="5">
        <v>6.4532048837489128E-2</v>
      </c>
      <c r="I455" s="3">
        <v>6482.8250941653205</v>
      </c>
      <c r="J455" s="5">
        <v>8.5650280599938525E-2</v>
      </c>
      <c r="K455" s="5">
        <v>0.31448048774326098</v>
      </c>
      <c r="L455" s="5">
        <v>0.10138827815817576</v>
      </c>
      <c r="M455" s="5">
        <v>9.5201071342382163E-2</v>
      </c>
      <c r="N455" s="5">
        <v>0.31165127413183114</v>
      </c>
      <c r="O455" s="5">
        <v>9.1628608024411459E-2</v>
      </c>
      <c r="P455" s="2">
        <v>1</v>
      </c>
      <c r="Q455" s="2">
        <v>2</v>
      </c>
      <c r="R455" s="2">
        <v>2</v>
      </c>
      <c r="S455" s="3">
        <v>5</v>
      </c>
      <c r="T455" s="3">
        <v>20</v>
      </c>
      <c r="U455" s="3">
        <v>1</v>
      </c>
      <c r="V455" s="3">
        <v>1</v>
      </c>
      <c r="W455" s="3">
        <v>5</v>
      </c>
      <c r="X455" s="4">
        <v>5</v>
      </c>
      <c r="Y455" s="3">
        <f>U455*V455*W455*X455</f>
        <v>25</v>
      </c>
      <c r="Z455" s="3">
        <v>2</v>
      </c>
      <c r="AA455" s="3">
        <v>2</v>
      </c>
      <c r="AB455" s="3">
        <v>2</v>
      </c>
      <c r="AC455" s="3">
        <v>2</v>
      </c>
      <c r="AD455" s="3">
        <f>Z455*AA455*AB455*AC455</f>
        <v>16</v>
      </c>
      <c r="AE455" s="3">
        <f>T455+Y455+AD455</f>
        <v>61</v>
      </c>
      <c r="AF455" s="4">
        <v>118.5302429</v>
      </c>
      <c r="AG455" s="4">
        <v>32.990741700000001</v>
      </c>
      <c r="AH455" s="2" t="s">
        <v>36</v>
      </c>
      <c r="AI455" s="2" t="s">
        <v>37</v>
      </c>
      <c r="AJ455" s="2" t="s">
        <v>38</v>
      </c>
      <c r="AK455" s="2" t="s">
        <v>39</v>
      </c>
    </row>
    <row r="456" spans="1:37" x14ac:dyDescent="0.2">
      <c r="A456" s="2">
        <v>7799</v>
      </c>
      <c r="B456" s="3">
        <v>55.515900000000002</v>
      </c>
      <c r="C456" s="3">
        <v>193399.756366888</v>
      </c>
      <c r="D456" s="3">
        <f>C456/B456</f>
        <v>3483.6822670061729</v>
      </c>
      <c r="E456" s="3">
        <v>2669.49718952178</v>
      </c>
      <c r="F456" s="6">
        <f>E456/C456</f>
        <v>1.3803001822078949E-2</v>
      </c>
      <c r="G456" s="3">
        <v>3.0009999999999999</v>
      </c>
      <c r="H456" s="5">
        <v>5.4056585590794723E-2</v>
      </c>
      <c r="I456" s="3">
        <v>9542.3928280006276</v>
      </c>
      <c r="J456" s="5">
        <v>9.1840315616672066E-2</v>
      </c>
      <c r="K456" s="5">
        <v>0.29913782619774715</v>
      </c>
      <c r="L456" s="5">
        <v>9.9003727064220184E-2</v>
      </c>
      <c r="M456" s="5">
        <v>0.1221277555844342</v>
      </c>
      <c r="N456" s="5">
        <v>0.29479908012443434</v>
      </c>
      <c r="O456" s="5">
        <v>9.3091295412492045E-2</v>
      </c>
      <c r="P456" s="2">
        <v>1</v>
      </c>
      <c r="Q456" s="2">
        <v>2</v>
      </c>
      <c r="R456" s="2">
        <v>2</v>
      </c>
      <c r="S456" s="3">
        <v>3.23</v>
      </c>
      <c r="T456" s="3">
        <v>12.92</v>
      </c>
      <c r="U456" s="3">
        <v>1</v>
      </c>
      <c r="V456" s="3">
        <v>1</v>
      </c>
      <c r="W456" s="3">
        <v>4</v>
      </c>
      <c r="X456" s="4">
        <v>2</v>
      </c>
      <c r="Y456" s="3">
        <f>U456*V456*W456*X456</f>
        <v>8</v>
      </c>
      <c r="Z456" s="3">
        <v>2</v>
      </c>
      <c r="AA456" s="3">
        <v>1</v>
      </c>
      <c r="AB456" s="3">
        <v>2</v>
      </c>
      <c r="AC456" s="3">
        <v>3</v>
      </c>
      <c r="AD456" s="3">
        <f>Z456*AA456*AB456*AC456</f>
        <v>12</v>
      </c>
      <c r="AE456" s="3">
        <f>T456+Y456+AD456</f>
        <v>32.92</v>
      </c>
      <c r="AF456" s="4">
        <v>118.7477341</v>
      </c>
      <c r="AG456" s="4">
        <v>33.708652499999999</v>
      </c>
      <c r="AH456" s="2" t="s">
        <v>36</v>
      </c>
      <c r="AI456" s="2" t="s">
        <v>37</v>
      </c>
      <c r="AJ456" s="2" t="s">
        <v>38</v>
      </c>
      <c r="AK456" s="2" t="s">
        <v>39</v>
      </c>
    </row>
    <row r="457" spans="1:37" x14ac:dyDescent="0.2">
      <c r="A457" s="2">
        <v>7812</v>
      </c>
      <c r="B457" s="3">
        <v>37.398600000000002</v>
      </c>
      <c r="C457" s="3">
        <v>164159.203287026</v>
      </c>
      <c r="D457" s="3">
        <f>C457/B457</f>
        <v>4389.447821229297</v>
      </c>
      <c r="E457" s="3">
        <v>1979.1320285797101</v>
      </c>
      <c r="F457" s="6">
        <f>E457/C457</f>
        <v>1.2056174670385519E-2</v>
      </c>
      <c r="G457" s="3">
        <v>5.6375000000000002</v>
      </c>
      <c r="H457" s="5">
        <v>0.15074093682651221</v>
      </c>
      <c r="I457" s="3">
        <v>17033.575120459052</v>
      </c>
      <c r="J457" s="5">
        <v>9.566279218994575E-2</v>
      </c>
      <c r="K457" s="5">
        <v>0.3107250038871559</v>
      </c>
      <c r="L457" s="5">
        <v>9.3289943868772818E-2</v>
      </c>
      <c r="M457" s="5">
        <v>0.12502045513010601</v>
      </c>
      <c r="N457" s="5">
        <v>0.28400117599552172</v>
      </c>
      <c r="O457" s="5">
        <v>9.130062892849776E-2</v>
      </c>
      <c r="P457" s="2">
        <v>2</v>
      </c>
      <c r="Q457" s="2">
        <v>3</v>
      </c>
      <c r="R457" s="2">
        <v>2</v>
      </c>
      <c r="S457" s="3">
        <v>3.36</v>
      </c>
      <c r="T457" s="3">
        <v>40.32</v>
      </c>
      <c r="U457" s="3">
        <v>2</v>
      </c>
      <c r="V457" s="3">
        <v>1</v>
      </c>
      <c r="W457" s="3">
        <v>4</v>
      </c>
      <c r="X457" s="4">
        <v>2</v>
      </c>
      <c r="Y457" s="3">
        <f>U457*V457*W457*X457</f>
        <v>16</v>
      </c>
      <c r="Z457" s="3">
        <v>2</v>
      </c>
      <c r="AA457" s="3">
        <v>1</v>
      </c>
      <c r="AB457" s="3">
        <v>3</v>
      </c>
      <c r="AC457" s="3">
        <v>3</v>
      </c>
      <c r="AD457" s="3">
        <f>Z457*AA457*AB457*AC457</f>
        <v>18</v>
      </c>
      <c r="AE457" s="3">
        <f>T457+Y457+AD457</f>
        <v>74.319999999999993</v>
      </c>
      <c r="AF457" s="4">
        <v>118.7595749</v>
      </c>
      <c r="AG457" s="4">
        <v>34.533775300000002</v>
      </c>
      <c r="AH457" s="2" t="s">
        <v>36</v>
      </c>
      <c r="AI457" s="2" t="s">
        <v>37</v>
      </c>
      <c r="AJ457" s="2" t="s">
        <v>38</v>
      </c>
      <c r="AK457" s="2" t="s">
        <v>39</v>
      </c>
    </row>
    <row r="458" spans="1:37" x14ac:dyDescent="0.2">
      <c r="A458" s="2">
        <v>7820</v>
      </c>
      <c r="B458" s="3">
        <v>25.1309</v>
      </c>
      <c r="C458" s="3">
        <v>20681.482327396901</v>
      </c>
      <c r="D458" s="3">
        <f>C458/B458</f>
        <v>822.95032519316464</v>
      </c>
      <c r="E458" s="3">
        <v>990.90338897704999</v>
      </c>
      <c r="F458" s="6">
        <f>E458/C458</f>
        <v>4.7912590272332342E-2</v>
      </c>
      <c r="G458" s="3">
        <v>2.1147</v>
      </c>
      <c r="H458" s="5">
        <v>8.4147404191652508E-2</v>
      </c>
      <c r="I458" s="3">
        <v>4492.3774675797522</v>
      </c>
      <c r="J458" s="5">
        <v>4.0577912237020612E-2</v>
      </c>
      <c r="K458" s="5">
        <v>0.36651716777250615</v>
      </c>
      <c r="L458" s="5">
        <v>7.9242098803313898E-2</v>
      </c>
      <c r="M458" s="5">
        <v>4.4889403516058732E-2</v>
      </c>
      <c r="N458" s="5">
        <v>0.39372407284476973</v>
      </c>
      <c r="O458" s="5">
        <v>7.5049344826330855E-2</v>
      </c>
      <c r="P458" s="2">
        <v>1</v>
      </c>
      <c r="Q458" s="2">
        <v>1</v>
      </c>
      <c r="R458" s="2">
        <v>3</v>
      </c>
      <c r="S458" s="3">
        <v>5</v>
      </c>
      <c r="T458" s="3">
        <v>15</v>
      </c>
      <c r="U458" s="3">
        <v>1</v>
      </c>
      <c r="V458" s="3">
        <v>3</v>
      </c>
      <c r="W458" s="3">
        <v>1</v>
      </c>
      <c r="X458" s="4">
        <v>1</v>
      </c>
      <c r="Y458" s="3">
        <f>U458*V458*W458*X458</f>
        <v>3</v>
      </c>
      <c r="Z458" s="3">
        <v>1</v>
      </c>
      <c r="AA458" s="3">
        <v>3</v>
      </c>
      <c r="AB458" s="3">
        <v>2</v>
      </c>
      <c r="AC458" s="3">
        <v>2</v>
      </c>
      <c r="AD458" s="3">
        <f>Z458*AA458*AB458*AC458</f>
        <v>12</v>
      </c>
      <c r="AE458" s="3">
        <f>T458+Y458+AD458</f>
        <v>30</v>
      </c>
      <c r="AF458" s="4">
        <v>118.8136978</v>
      </c>
      <c r="AG458" s="4">
        <v>32.1830444</v>
      </c>
      <c r="AH458" s="2" t="s">
        <v>36</v>
      </c>
      <c r="AI458" s="2" t="s">
        <v>37</v>
      </c>
      <c r="AJ458" s="2" t="s">
        <v>38</v>
      </c>
      <c r="AK458" s="2" t="s">
        <v>39</v>
      </c>
    </row>
    <row r="459" spans="1:37" x14ac:dyDescent="0.2">
      <c r="A459" s="2">
        <v>7826</v>
      </c>
      <c r="B459" s="3">
        <v>309.85500000000002</v>
      </c>
      <c r="C459" s="3">
        <v>1115761.4185687699</v>
      </c>
      <c r="D459" s="3">
        <f>C459/B459</f>
        <v>3600.9146812824383</v>
      </c>
      <c r="E459" s="3">
        <v>18945.729245185801</v>
      </c>
      <c r="F459" s="6">
        <f>E459/C459</f>
        <v>1.6980089945651838E-2</v>
      </c>
      <c r="G459" s="3">
        <v>8.1782000000000004</v>
      </c>
      <c r="H459" s="5">
        <v>2.6393635732842782E-2</v>
      </c>
      <c r="I459" s="3">
        <v>129145.77522712234</v>
      </c>
      <c r="J459" s="5">
        <v>5.1671693810883372E-2</v>
      </c>
      <c r="K459" s="5">
        <v>0.33827134929313829</v>
      </c>
      <c r="L459" s="5">
        <v>9.4094119536915696E-2</v>
      </c>
      <c r="M459" s="5">
        <v>5.8135489784804199E-2</v>
      </c>
      <c r="N459" s="5">
        <v>0.37010369745422056</v>
      </c>
      <c r="O459" s="5">
        <v>8.7723650120037827E-2</v>
      </c>
      <c r="P459" s="2">
        <v>1</v>
      </c>
      <c r="Q459" s="2">
        <v>3</v>
      </c>
      <c r="R459" s="2">
        <v>2</v>
      </c>
      <c r="S459" s="3">
        <v>3</v>
      </c>
      <c r="T459" s="3">
        <v>18</v>
      </c>
      <c r="U459" s="3">
        <v>1</v>
      </c>
      <c r="V459" s="3">
        <v>3</v>
      </c>
      <c r="W459" s="3">
        <v>4</v>
      </c>
      <c r="X459" s="4">
        <v>1</v>
      </c>
      <c r="Y459" s="3">
        <f>U459*V459*W459*X459</f>
        <v>12</v>
      </c>
      <c r="Z459" s="3">
        <v>4</v>
      </c>
      <c r="AA459" s="3">
        <v>4</v>
      </c>
      <c r="AB459" s="3">
        <v>5</v>
      </c>
      <c r="AC459" s="3">
        <v>5</v>
      </c>
      <c r="AD459" s="3">
        <f>Z459*AA459*AB459*AC459</f>
        <v>400</v>
      </c>
      <c r="AE459" s="3">
        <f>T459+Y459+AD459</f>
        <v>430</v>
      </c>
      <c r="AF459" s="4">
        <v>118.719635</v>
      </c>
      <c r="AG459" s="4">
        <v>32.184986100000003</v>
      </c>
      <c r="AH459" s="2" t="s">
        <v>36</v>
      </c>
      <c r="AI459" s="2" t="s">
        <v>37</v>
      </c>
      <c r="AJ459" s="2" t="s">
        <v>38</v>
      </c>
      <c r="AK459" s="2" t="s">
        <v>39</v>
      </c>
    </row>
    <row r="460" spans="1:37" x14ac:dyDescent="0.2">
      <c r="A460" s="2">
        <v>7828</v>
      </c>
      <c r="B460" s="3">
        <v>68.134600000000006</v>
      </c>
      <c r="C460" s="3">
        <v>352053.30196784099</v>
      </c>
      <c r="D460" s="3">
        <f>C460/B460</f>
        <v>5167.0267671321317</v>
      </c>
      <c r="E460" s="3">
        <v>4140.1663084030097</v>
      </c>
      <c r="F460" s="6">
        <f>E460/C460</f>
        <v>1.1760055324750799E-2</v>
      </c>
      <c r="G460" s="3">
        <v>2.1995</v>
      </c>
      <c r="H460" s="5">
        <v>3.2281689479354093E-2</v>
      </c>
      <c r="I460" s="3">
        <v>6759.430678392474</v>
      </c>
      <c r="J460" s="5">
        <v>8.7231178790781072E-2</v>
      </c>
      <c r="K460" s="5">
        <v>0.31496036972007452</v>
      </c>
      <c r="L460" s="5">
        <v>9.4546272615326318E-2</v>
      </c>
      <c r="M460" s="5">
        <v>0.11240322141575919</v>
      </c>
      <c r="N460" s="5">
        <v>0.30709742142260504</v>
      </c>
      <c r="O460" s="5">
        <v>8.3761536035453846E-2</v>
      </c>
      <c r="P460" s="2">
        <v>2</v>
      </c>
      <c r="Q460" s="2">
        <v>4</v>
      </c>
      <c r="R460" s="2">
        <v>3</v>
      </c>
      <c r="S460" s="3">
        <v>4</v>
      </c>
      <c r="T460" s="3">
        <v>96</v>
      </c>
      <c r="U460" s="3">
        <v>2</v>
      </c>
      <c r="V460" s="3">
        <v>1</v>
      </c>
      <c r="W460" s="3">
        <v>3</v>
      </c>
      <c r="X460" s="4">
        <v>1</v>
      </c>
      <c r="Y460" s="3">
        <f>U460*V460*W460*X460</f>
        <v>6</v>
      </c>
      <c r="Z460" s="3">
        <v>1</v>
      </c>
      <c r="AA460" s="3">
        <v>1</v>
      </c>
      <c r="AB460" s="3">
        <v>2</v>
      </c>
      <c r="AC460" s="3">
        <v>3</v>
      </c>
      <c r="AD460" s="3">
        <f>Z460*AA460*AB460*AC460</f>
        <v>6</v>
      </c>
      <c r="AE460" s="3">
        <f>T460+Y460+AD460</f>
        <v>108</v>
      </c>
      <c r="AF460" s="4">
        <v>118.80085750000001</v>
      </c>
      <c r="AG460" s="4">
        <v>34.114177699999999</v>
      </c>
      <c r="AH460" s="2" t="s">
        <v>36</v>
      </c>
      <c r="AI460" s="2" t="s">
        <v>37</v>
      </c>
      <c r="AJ460" s="2" t="s">
        <v>38</v>
      </c>
      <c r="AK460" s="2" t="s">
        <v>39</v>
      </c>
    </row>
    <row r="461" spans="1:37" x14ac:dyDescent="0.2">
      <c r="A461" s="2">
        <v>7848</v>
      </c>
      <c r="B461" s="3">
        <v>27.919599999999999</v>
      </c>
      <c r="C461" s="3">
        <v>40427.597920332599</v>
      </c>
      <c r="D461" s="3">
        <f>C461/B461</f>
        <v>1448.0006132012136</v>
      </c>
      <c r="E461" s="3">
        <v>1258.2676639556801</v>
      </c>
      <c r="F461" s="6">
        <f>E461/C461</f>
        <v>3.1123977893399615E-2</v>
      </c>
      <c r="G461" s="3">
        <v>1.9386000000000001</v>
      </c>
      <c r="H461" s="5">
        <v>6.9435092193297909E-2</v>
      </c>
      <c r="I461" s="3">
        <v>6063.8360363328993</v>
      </c>
      <c r="J461" s="5">
        <v>7.3454364892843169E-2</v>
      </c>
      <c r="K461" s="5">
        <v>0.32611197746018794</v>
      </c>
      <c r="L461" s="5">
        <v>0.11023317065613138</v>
      </c>
      <c r="M461" s="5">
        <v>8.3524348682442809E-2</v>
      </c>
      <c r="N461" s="5">
        <v>0.30581549424213617</v>
      </c>
      <c r="O461" s="5">
        <v>0.10086064406625857</v>
      </c>
      <c r="P461" s="2">
        <v>1</v>
      </c>
      <c r="Q461" s="2">
        <v>1</v>
      </c>
      <c r="R461" s="2">
        <v>4</v>
      </c>
      <c r="S461" s="3">
        <v>5</v>
      </c>
      <c r="T461" s="3">
        <v>20</v>
      </c>
      <c r="U461" s="3">
        <v>1</v>
      </c>
      <c r="V461" s="3">
        <v>2</v>
      </c>
      <c r="W461" s="3">
        <v>5</v>
      </c>
      <c r="X461" s="4">
        <v>4</v>
      </c>
      <c r="Y461" s="3">
        <f>U461*V461*W461*X461</f>
        <v>40</v>
      </c>
      <c r="Z461" s="3">
        <v>1</v>
      </c>
      <c r="AA461" s="3">
        <v>1</v>
      </c>
      <c r="AB461" s="3">
        <v>2</v>
      </c>
      <c r="AC461" s="3">
        <v>2</v>
      </c>
      <c r="AD461" s="3">
        <f>Z461*AA461*AB461*AC461</f>
        <v>4</v>
      </c>
      <c r="AE461" s="3">
        <f>T461+Y461+AD461</f>
        <v>64</v>
      </c>
      <c r="AF461" s="4">
        <v>118.8726425</v>
      </c>
      <c r="AG461" s="4">
        <v>33.2990341</v>
      </c>
      <c r="AH461" s="2" t="s">
        <v>36</v>
      </c>
      <c r="AI461" s="2" t="s">
        <v>37</v>
      </c>
      <c r="AJ461" s="2" t="s">
        <v>38</v>
      </c>
      <c r="AK461" s="2" t="s">
        <v>39</v>
      </c>
    </row>
    <row r="462" spans="1:37" x14ac:dyDescent="0.2">
      <c r="A462" s="2">
        <v>7852</v>
      </c>
      <c r="B462" s="3">
        <v>107.08199999999999</v>
      </c>
      <c r="C462" s="3">
        <v>206822.912337118</v>
      </c>
      <c r="D462" s="3">
        <f>C462/B462</f>
        <v>1931.4442421426386</v>
      </c>
      <c r="E462" s="3">
        <v>3017.7853082418401</v>
      </c>
      <c r="F462" s="6">
        <f>E462/C462</f>
        <v>1.4591155661336491E-2</v>
      </c>
      <c r="G462" s="3">
        <v>2.2477</v>
      </c>
      <c r="H462" s="5">
        <v>2.0990455912291511E-2</v>
      </c>
      <c r="I462" s="3">
        <v>3693.2287368558673</v>
      </c>
      <c r="J462" s="5">
        <v>5.7561710502964339E-2</v>
      </c>
      <c r="K462" s="5">
        <v>0.31729523965954631</v>
      </c>
      <c r="L462" s="5">
        <v>0.10878066121578386</v>
      </c>
      <c r="M462" s="5">
        <v>6.3902430397018581E-2</v>
      </c>
      <c r="N462" s="5">
        <v>0.33809285515637405</v>
      </c>
      <c r="O462" s="5">
        <v>0.11436710306831284</v>
      </c>
      <c r="P462" s="2">
        <v>1</v>
      </c>
      <c r="Q462" s="2">
        <v>1</v>
      </c>
      <c r="R462" s="2">
        <v>2</v>
      </c>
      <c r="S462" s="3">
        <v>3.25</v>
      </c>
      <c r="T462" s="3">
        <v>6.5</v>
      </c>
      <c r="U462" s="3">
        <v>1</v>
      </c>
      <c r="V462" s="3">
        <v>4</v>
      </c>
      <c r="W462" s="3">
        <v>3</v>
      </c>
      <c r="X462" s="4">
        <v>3</v>
      </c>
      <c r="Y462" s="3">
        <f>U462*V462*W462*X462</f>
        <v>36</v>
      </c>
      <c r="Z462" s="3">
        <v>1</v>
      </c>
      <c r="AA462" s="3">
        <v>1</v>
      </c>
      <c r="AB462" s="3">
        <v>1</v>
      </c>
      <c r="AC462" s="3">
        <v>2</v>
      </c>
      <c r="AD462" s="3">
        <f>Z462*AA462*AB462*AC462</f>
        <v>2</v>
      </c>
      <c r="AE462" s="3">
        <f>T462+Y462+AD462</f>
        <v>44.5</v>
      </c>
      <c r="AF462" s="4">
        <v>119.0350189</v>
      </c>
      <c r="AG462" s="4">
        <v>31.667635000000001</v>
      </c>
      <c r="AH462" s="2" t="s">
        <v>36</v>
      </c>
      <c r="AI462" s="2" t="s">
        <v>37</v>
      </c>
      <c r="AJ462" s="2" t="s">
        <v>38</v>
      </c>
      <c r="AK462" s="2" t="s">
        <v>39</v>
      </c>
    </row>
    <row r="463" spans="1:37" x14ac:dyDescent="0.2">
      <c r="A463" s="2">
        <v>7874</v>
      </c>
      <c r="B463" s="3">
        <v>310.59699999999998</v>
      </c>
      <c r="C463" s="3">
        <v>2024287.44881717</v>
      </c>
      <c r="D463" s="3">
        <f>C463/B463</f>
        <v>6517.4082454665377</v>
      </c>
      <c r="E463" s="3">
        <v>18553.676748752499</v>
      </c>
      <c r="F463" s="6">
        <f>E463/C463</f>
        <v>9.1655346475589573E-3</v>
      </c>
      <c r="G463" s="3">
        <v>27.708500000000001</v>
      </c>
      <c r="H463" s="5">
        <v>8.9210455992813853E-2</v>
      </c>
      <c r="I463" s="3">
        <v>118496.37527567879</v>
      </c>
      <c r="J463" s="5">
        <v>7.1850554011124182E-2</v>
      </c>
      <c r="K463" s="5">
        <v>0.33212147884419091</v>
      </c>
      <c r="L463" s="5">
        <v>9.1419871575146819E-2</v>
      </c>
      <c r="M463" s="5">
        <v>8.9277562577116221E-2</v>
      </c>
      <c r="N463" s="5">
        <v>0.32999512240543311</v>
      </c>
      <c r="O463" s="5">
        <v>8.5335410586988805E-2</v>
      </c>
      <c r="P463" s="2">
        <v>2</v>
      </c>
      <c r="Q463" s="2">
        <v>4</v>
      </c>
      <c r="R463" s="2">
        <v>2</v>
      </c>
      <c r="S463" s="3">
        <v>1</v>
      </c>
      <c r="T463" s="3">
        <v>16</v>
      </c>
      <c r="U463" s="3">
        <v>2</v>
      </c>
      <c r="V463" s="3">
        <v>2</v>
      </c>
      <c r="W463" s="3">
        <v>4</v>
      </c>
      <c r="X463" s="4">
        <v>1</v>
      </c>
      <c r="Y463" s="3">
        <f>U463*V463*W463*X463</f>
        <v>16</v>
      </c>
      <c r="Z463" s="3">
        <v>4</v>
      </c>
      <c r="AA463" s="3">
        <v>2</v>
      </c>
      <c r="AB463" s="3">
        <v>5</v>
      </c>
      <c r="AC463" s="3">
        <v>5</v>
      </c>
      <c r="AD463" s="3">
        <f>Z463*AA463*AB463*AC463</f>
        <v>200</v>
      </c>
      <c r="AE463" s="3">
        <f>T463+Y463+AD463</f>
        <v>232</v>
      </c>
      <c r="AF463" s="4">
        <v>119.00927729999999</v>
      </c>
      <c r="AG463" s="4">
        <v>33.577274299999999</v>
      </c>
      <c r="AH463" s="2" t="s">
        <v>36</v>
      </c>
      <c r="AI463" s="2" t="s">
        <v>37</v>
      </c>
      <c r="AJ463" s="2" t="s">
        <v>38</v>
      </c>
      <c r="AK463" s="2" t="s">
        <v>39</v>
      </c>
    </row>
    <row r="464" spans="1:37" x14ac:dyDescent="0.2">
      <c r="A464" s="2">
        <v>7877</v>
      </c>
      <c r="B464" s="3">
        <v>29.395</v>
      </c>
      <c r="C464" s="3">
        <v>115846.063530842</v>
      </c>
      <c r="D464" s="3">
        <f>C464/B464</f>
        <v>3941.0125371948293</v>
      </c>
      <c r="E464" s="3">
        <v>1071.03620004653</v>
      </c>
      <c r="F464" s="6">
        <f>E464/C464</f>
        <v>9.24533961191858E-3</v>
      </c>
      <c r="G464" s="3">
        <v>0.54959999999999998</v>
      </c>
      <c r="H464" s="5">
        <v>1.8697057322673918E-2</v>
      </c>
      <c r="I464" s="3">
        <v>1660.0182343936042</v>
      </c>
      <c r="J464" s="5">
        <v>5.464559375742091E-2</v>
      </c>
      <c r="K464" s="5">
        <v>0.33010086196182681</v>
      </c>
      <c r="L464" s="5">
        <v>0.12535036994015303</v>
      </c>
      <c r="M464" s="5">
        <v>6.1425720331512654E-2</v>
      </c>
      <c r="N464" s="5">
        <v>0.31326879110006789</v>
      </c>
      <c r="O464" s="5">
        <v>0.11520866290901871</v>
      </c>
      <c r="P464" s="2">
        <v>2</v>
      </c>
      <c r="Q464" s="2">
        <v>3</v>
      </c>
      <c r="R464" s="2">
        <v>4</v>
      </c>
      <c r="S464" s="3">
        <v>5</v>
      </c>
      <c r="T464" s="3">
        <v>120</v>
      </c>
      <c r="U464" s="3">
        <v>2</v>
      </c>
      <c r="V464" s="3">
        <v>1</v>
      </c>
      <c r="W464" s="3">
        <v>4</v>
      </c>
      <c r="X464" s="4">
        <v>3</v>
      </c>
      <c r="Y464" s="3">
        <f>U464*V464*W464*X464</f>
        <v>24</v>
      </c>
      <c r="Z464" s="3">
        <v>1</v>
      </c>
      <c r="AA464" s="3">
        <v>2</v>
      </c>
      <c r="AB464" s="3">
        <v>1</v>
      </c>
      <c r="AC464" s="3">
        <v>1</v>
      </c>
      <c r="AD464" s="3">
        <f>Z464*AA464*AB464*AC464</f>
        <v>2</v>
      </c>
      <c r="AE464" s="3">
        <f>T464+Y464+AD464</f>
        <v>146</v>
      </c>
      <c r="AF464" s="4">
        <v>118.99935910000001</v>
      </c>
      <c r="AG464" s="4">
        <v>33.0166702</v>
      </c>
      <c r="AH464" s="2" t="s">
        <v>36</v>
      </c>
      <c r="AI464" s="2" t="s">
        <v>37</v>
      </c>
      <c r="AJ464" s="2" t="s">
        <v>38</v>
      </c>
      <c r="AK464" s="2" t="s">
        <v>39</v>
      </c>
    </row>
    <row r="465" spans="1:37" x14ac:dyDescent="0.2">
      <c r="A465" s="2">
        <v>7881</v>
      </c>
      <c r="B465" s="3">
        <v>62.683300000000003</v>
      </c>
      <c r="C465" s="3">
        <v>170534.18213249699</v>
      </c>
      <c r="D465" s="3">
        <f>C465/B465</f>
        <v>2720.5680321951299</v>
      </c>
      <c r="E465" s="3">
        <v>1972.48472523689</v>
      </c>
      <c r="F465" s="6">
        <f>E465/C465</f>
        <v>1.1566506494893573E-2</v>
      </c>
      <c r="G465" s="3">
        <v>5.7772000000000006</v>
      </c>
      <c r="H465" s="5">
        <v>9.216489878484381E-2</v>
      </c>
      <c r="I465" s="3">
        <v>13235.98544428899</v>
      </c>
      <c r="J465" s="5">
        <v>5.8848380015516788E-2</v>
      </c>
      <c r="K465" s="5">
        <v>0.3074298039065515</v>
      </c>
      <c r="L465" s="5">
        <v>0.11858059578845684</v>
      </c>
      <c r="M465" s="5">
        <v>6.5933532314534193E-2</v>
      </c>
      <c r="N465" s="5">
        <v>0.31337317379517388</v>
      </c>
      <c r="O465" s="5">
        <v>0.13583451417976677</v>
      </c>
      <c r="P465" s="2">
        <v>2</v>
      </c>
      <c r="Q465" s="2">
        <v>2</v>
      </c>
      <c r="R465" s="2">
        <v>4</v>
      </c>
      <c r="S465" s="3">
        <v>4</v>
      </c>
      <c r="T465" s="3">
        <v>64</v>
      </c>
      <c r="U465" s="3">
        <v>2</v>
      </c>
      <c r="V465" s="3">
        <v>4</v>
      </c>
      <c r="W465" s="3">
        <v>4</v>
      </c>
      <c r="X465" s="4">
        <v>4</v>
      </c>
      <c r="Y465" s="3">
        <f>U465*V465*W465*X465</f>
        <v>128</v>
      </c>
      <c r="Z465" s="3">
        <v>2</v>
      </c>
      <c r="AA465" s="3">
        <v>3</v>
      </c>
      <c r="AB465" s="3">
        <v>2</v>
      </c>
      <c r="AC465" s="3">
        <v>3</v>
      </c>
      <c r="AD465" s="3">
        <f>Z465*AA465*AB465*AC465</f>
        <v>36</v>
      </c>
      <c r="AE465" s="3">
        <f>T465+Y465+AD465</f>
        <v>228</v>
      </c>
      <c r="AF465" s="4">
        <v>118.91516110000001</v>
      </c>
      <c r="AG465" s="4">
        <v>31.341680499999999</v>
      </c>
      <c r="AH465" s="2" t="s">
        <v>36</v>
      </c>
      <c r="AI465" s="2" t="s">
        <v>37</v>
      </c>
      <c r="AJ465" s="2" t="s">
        <v>38</v>
      </c>
      <c r="AK465" s="2" t="s">
        <v>39</v>
      </c>
    </row>
    <row r="466" spans="1:37" x14ac:dyDescent="0.2">
      <c r="A466" s="2">
        <v>7904</v>
      </c>
      <c r="B466" s="3">
        <v>84.514399999999995</v>
      </c>
      <c r="C466" s="3">
        <v>269426.78666701802</v>
      </c>
      <c r="D466" s="3">
        <f>C466/B466</f>
        <v>3187.9394123015491</v>
      </c>
      <c r="E466" s="3">
        <v>3502.7496645450501</v>
      </c>
      <c r="F466" s="6">
        <f>E466/C466</f>
        <v>1.3000747653476879E-2</v>
      </c>
      <c r="G466" s="3">
        <v>4.7917000000000014</v>
      </c>
      <c r="H466" s="5">
        <v>5.6696846927860832E-2</v>
      </c>
      <c r="I466" s="3">
        <f>H466*C466</f>
        <v>15275.649281925336</v>
      </c>
      <c r="J466" s="5">
        <v>5.1041846161686714E-2</v>
      </c>
      <c r="K466" s="5">
        <v>0.33121074162360248</v>
      </c>
      <c r="L466" s="5">
        <v>0.10931491623566954</v>
      </c>
      <c r="M466" s="5">
        <v>5.5806211633761454E-2</v>
      </c>
      <c r="N466" s="5">
        <v>0.34765177731801367</v>
      </c>
      <c r="O466" s="5">
        <v>0.1049745070272662</v>
      </c>
      <c r="P466" s="2">
        <v>1</v>
      </c>
      <c r="Q466" s="2">
        <v>2</v>
      </c>
      <c r="R466" s="2">
        <v>1</v>
      </c>
      <c r="S466" s="3">
        <v>3.24</v>
      </c>
      <c r="T466" s="3">
        <v>6.48</v>
      </c>
      <c r="U466" s="3">
        <v>1</v>
      </c>
      <c r="V466" s="3">
        <v>3</v>
      </c>
      <c r="W466" s="3">
        <v>3</v>
      </c>
      <c r="X466" s="4">
        <v>2</v>
      </c>
      <c r="Y466" s="3">
        <f>U466*V466*W466*X466</f>
        <v>18</v>
      </c>
      <c r="Z466" s="3">
        <v>2.34</v>
      </c>
      <c r="AA466" s="3">
        <v>1.77</v>
      </c>
      <c r="AB466" s="3">
        <v>2.2999999999999998</v>
      </c>
      <c r="AC466" s="3">
        <v>2.72</v>
      </c>
      <c r="AD466" s="3">
        <f>Z466*AA466*AB466*AC466</f>
        <v>25.9111008</v>
      </c>
      <c r="AE466" s="3">
        <f>T466+Y466+AD466</f>
        <v>50.391100800000004</v>
      </c>
      <c r="AF466" s="4">
        <v>119.17239379999999</v>
      </c>
      <c r="AG466" s="4">
        <v>31.944406499999999</v>
      </c>
      <c r="AH466" s="2" t="s">
        <v>36</v>
      </c>
      <c r="AI466" s="2" t="s">
        <v>37</v>
      </c>
      <c r="AJ466" s="2" t="s">
        <v>38</v>
      </c>
      <c r="AK466" s="2" t="s">
        <v>39</v>
      </c>
    </row>
    <row r="467" spans="1:37" x14ac:dyDescent="0.2">
      <c r="A467" s="2">
        <v>7913</v>
      </c>
      <c r="B467" s="3">
        <v>922.79</v>
      </c>
      <c r="C467" s="3">
        <v>6628690.9972875798</v>
      </c>
      <c r="D467" s="3">
        <f>C467/B467</f>
        <v>7183.3147273893082</v>
      </c>
      <c r="E467" s="3">
        <v>52653.896028041803</v>
      </c>
      <c r="F467" s="6">
        <f>E467/C467</f>
        <v>7.9433324090061614E-3</v>
      </c>
      <c r="G467" s="3">
        <v>18.6432</v>
      </c>
      <c r="H467" s="5">
        <v>2.0203079790634921E-2</v>
      </c>
      <c r="I467" s="3">
        <v>112009.71294444024</v>
      </c>
      <c r="J467" s="5">
        <v>4.4715356604037061E-2</v>
      </c>
      <c r="K467" s="5">
        <v>0.34983454943439485</v>
      </c>
      <c r="L467" s="5">
        <v>8.7083285984874234E-2</v>
      </c>
      <c r="M467" s="5">
        <v>5.0166321775526712E-2</v>
      </c>
      <c r="N467" s="5">
        <v>0.38388374316944612</v>
      </c>
      <c r="O467" s="5">
        <v>8.4316743031721028E-2</v>
      </c>
      <c r="P467" s="2">
        <v>3</v>
      </c>
      <c r="Q467" s="2">
        <v>4</v>
      </c>
      <c r="R467" s="2">
        <v>2</v>
      </c>
      <c r="S467" s="3">
        <v>1</v>
      </c>
      <c r="T467" s="3">
        <v>24</v>
      </c>
      <c r="U467" s="3">
        <v>2</v>
      </c>
      <c r="V467" s="3">
        <v>3</v>
      </c>
      <c r="W467" s="3">
        <v>4</v>
      </c>
      <c r="X467" s="4">
        <v>1</v>
      </c>
      <c r="Y467" s="3">
        <f>U467*V467*W467*X467</f>
        <v>24</v>
      </c>
      <c r="Z467" s="3">
        <v>4</v>
      </c>
      <c r="AA467" s="3">
        <v>4</v>
      </c>
      <c r="AB467" s="3">
        <v>5</v>
      </c>
      <c r="AC467" s="3">
        <v>5</v>
      </c>
      <c r="AD467" s="3">
        <f>Z467*AA467*AB467*AC467</f>
        <v>400</v>
      </c>
      <c r="AE467" s="3">
        <f>T467+Y467+AD467</f>
        <v>448</v>
      </c>
      <c r="AF467" s="4">
        <v>118.81919859999999</v>
      </c>
      <c r="AG467" s="4">
        <v>32.000450100000002</v>
      </c>
      <c r="AH467" s="2" t="s">
        <v>36</v>
      </c>
      <c r="AI467" s="2" t="s">
        <v>37</v>
      </c>
      <c r="AJ467" s="2" t="s">
        <v>38</v>
      </c>
      <c r="AK467" s="2" t="s">
        <v>39</v>
      </c>
    </row>
    <row r="468" spans="1:37" x14ac:dyDescent="0.2">
      <c r="A468" s="2">
        <v>7931</v>
      </c>
      <c r="B468" s="3">
        <v>96.537300000000002</v>
      </c>
      <c r="C468" s="3">
        <v>239644.87708958899</v>
      </c>
      <c r="D468" s="3">
        <f>C468/B468</f>
        <v>2482.4070808857196</v>
      </c>
      <c r="E468" s="3">
        <v>5293.0384216308503</v>
      </c>
      <c r="F468" s="6">
        <f>E468/C468</f>
        <v>2.2087008434785348E-2</v>
      </c>
      <c r="G468" s="3">
        <v>3.8066</v>
      </c>
      <c r="H468" s="5">
        <v>3.9431390768127961E-2</v>
      </c>
      <c r="I468" s="3">
        <v>10669.266851258528</v>
      </c>
      <c r="J468" s="5">
        <v>5.4112895156600178E-2</v>
      </c>
      <c r="K468" s="5">
        <v>0.32736207016001218</v>
      </c>
      <c r="L468" s="5">
        <v>0.11124853600420015</v>
      </c>
      <c r="M468" s="5">
        <v>6.0137158955455128E-2</v>
      </c>
      <c r="N468" s="5">
        <v>0.3377936337153406</v>
      </c>
      <c r="O468" s="5">
        <v>0.10934570600839183</v>
      </c>
      <c r="P468" s="2">
        <v>1</v>
      </c>
      <c r="Q468" s="2">
        <v>2</v>
      </c>
      <c r="R468" s="2">
        <v>2</v>
      </c>
      <c r="S468" s="3">
        <v>5</v>
      </c>
      <c r="T468" s="3">
        <v>20</v>
      </c>
      <c r="U468" s="3">
        <v>1</v>
      </c>
      <c r="V468" s="3">
        <v>3</v>
      </c>
      <c r="W468" s="3">
        <v>2</v>
      </c>
      <c r="X468" s="4">
        <v>1</v>
      </c>
      <c r="Y468" s="3">
        <f>U468*V468*W468*X468</f>
        <v>6</v>
      </c>
      <c r="Z468" s="3">
        <v>2</v>
      </c>
      <c r="AA468" s="3">
        <v>3</v>
      </c>
      <c r="AB468" s="3">
        <v>2</v>
      </c>
      <c r="AC468" s="3">
        <v>3</v>
      </c>
      <c r="AD468" s="3">
        <f>Z468*AA468*AB468*AC468</f>
        <v>36</v>
      </c>
      <c r="AE468" s="3">
        <f>T468+Y468+AD468</f>
        <v>62</v>
      </c>
      <c r="AF468" s="4">
        <v>119.1734009</v>
      </c>
      <c r="AG468" s="4">
        <v>32.276580799999998</v>
      </c>
      <c r="AH468" s="2" t="s">
        <v>36</v>
      </c>
      <c r="AI468" s="2" t="s">
        <v>37</v>
      </c>
      <c r="AJ468" s="2" t="s">
        <v>38</v>
      </c>
      <c r="AK468" s="2" t="s">
        <v>39</v>
      </c>
    </row>
    <row r="469" spans="1:37" x14ac:dyDescent="0.2">
      <c r="A469" s="2">
        <v>7955</v>
      </c>
      <c r="B469" s="3">
        <v>29.278700000000001</v>
      </c>
      <c r="C469" s="3">
        <v>36632.887676283703</v>
      </c>
      <c r="D469" s="3">
        <f>C469/B469</f>
        <v>1251.1787639575425</v>
      </c>
      <c r="E469" s="3">
        <v>758.22502136230401</v>
      </c>
      <c r="F469" s="6">
        <f>E469/C469</f>
        <v>2.0697932089399067E-2</v>
      </c>
      <c r="G469" s="3">
        <v>1.8082</v>
      </c>
      <c r="H469" s="5">
        <v>6.1758206477746623E-2</v>
      </c>
      <c r="I469" s="3">
        <v>1889.9863928384798</v>
      </c>
      <c r="J469" s="5">
        <v>4.9671765936532247E-2</v>
      </c>
      <c r="K469" s="5">
        <v>0.32785883005278915</v>
      </c>
      <c r="L469" s="5">
        <v>0.11741652898912668</v>
      </c>
      <c r="M469" s="5">
        <v>5.3969814957991816E-2</v>
      </c>
      <c r="N469" s="5">
        <v>0.34138329461755751</v>
      </c>
      <c r="O469" s="5">
        <v>0.10969976544600261</v>
      </c>
      <c r="P469" s="2">
        <v>1</v>
      </c>
      <c r="Q469" s="2">
        <v>1</v>
      </c>
      <c r="R469" s="2">
        <v>1</v>
      </c>
      <c r="S469" s="3">
        <v>5</v>
      </c>
      <c r="T469" s="3">
        <v>5</v>
      </c>
      <c r="U469" s="3">
        <v>1</v>
      </c>
      <c r="V469" s="3">
        <v>4</v>
      </c>
      <c r="W469" s="3">
        <v>1</v>
      </c>
      <c r="X469" s="4">
        <v>3</v>
      </c>
      <c r="Y469" s="3">
        <f>U469*V469*W469*X469</f>
        <v>12</v>
      </c>
      <c r="Z469" s="3">
        <v>1</v>
      </c>
      <c r="AA469" s="3">
        <v>2</v>
      </c>
      <c r="AB469" s="3">
        <v>1</v>
      </c>
      <c r="AC469" s="3">
        <v>2</v>
      </c>
      <c r="AD469" s="3">
        <f>Z469*AA469*AB469*AC469</f>
        <v>4</v>
      </c>
      <c r="AE469" s="3">
        <f>T469+Y469+AD469</f>
        <v>21</v>
      </c>
      <c r="AF469" s="4">
        <v>119.23410800000001</v>
      </c>
      <c r="AG469" s="4">
        <v>32.175228099999998</v>
      </c>
      <c r="AH469" s="2" t="s">
        <v>36</v>
      </c>
      <c r="AI469" s="2" t="s">
        <v>37</v>
      </c>
      <c r="AJ469" s="2" t="s">
        <v>38</v>
      </c>
      <c r="AK469" s="2" t="s">
        <v>39</v>
      </c>
    </row>
    <row r="470" spans="1:37" x14ac:dyDescent="0.2">
      <c r="A470" s="2">
        <v>7959</v>
      </c>
      <c r="B470" s="3">
        <v>96.601200000000006</v>
      </c>
      <c r="C470" s="3">
        <v>251975.60381911299</v>
      </c>
      <c r="D470" s="3">
        <f>C470/B470</f>
        <v>2608.4107011001206</v>
      </c>
      <c r="E470" s="3">
        <v>3006.9605712890602</v>
      </c>
      <c r="F470" s="6">
        <f>E470/C470</f>
        <v>1.193353850814733E-2</v>
      </c>
      <c r="G470" s="3">
        <v>21.564800000000002</v>
      </c>
      <c r="H470" s="5">
        <v>0.22323532212850361</v>
      </c>
      <c r="I470" s="3">
        <v>84496.578543537747</v>
      </c>
      <c r="J470" s="5">
        <v>9.0133919539682902E-2</v>
      </c>
      <c r="K470" s="5">
        <v>0.3155268310579698</v>
      </c>
      <c r="L470" s="5">
        <v>0.10062984226074355</v>
      </c>
      <c r="M470" s="5">
        <v>0.12484679706527192</v>
      </c>
      <c r="N470" s="5">
        <v>0.2778930162225699</v>
      </c>
      <c r="O470" s="5">
        <v>9.0969593853761882E-2</v>
      </c>
      <c r="P470" s="2">
        <v>2</v>
      </c>
      <c r="Q470" s="2">
        <v>2</v>
      </c>
      <c r="R470" s="2">
        <v>3</v>
      </c>
      <c r="S470" s="3">
        <v>1</v>
      </c>
      <c r="T470" s="3">
        <v>12</v>
      </c>
      <c r="U470" s="3">
        <v>2</v>
      </c>
      <c r="V470" s="3">
        <v>1</v>
      </c>
      <c r="W470" s="3">
        <v>5</v>
      </c>
      <c r="X470" s="4">
        <v>1</v>
      </c>
      <c r="Y470" s="3">
        <f>U470*V470*W470*X470</f>
        <v>10</v>
      </c>
      <c r="Z470" s="3">
        <v>3</v>
      </c>
      <c r="AA470" s="3">
        <v>5</v>
      </c>
      <c r="AB470" s="3">
        <v>4</v>
      </c>
      <c r="AC470" s="3">
        <v>5</v>
      </c>
      <c r="AD470" s="3">
        <f>Z470*AA470*AB470*AC470</f>
        <v>300</v>
      </c>
      <c r="AE470" s="3">
        <f>T470+Y470+AD470</f>
        <v>322</v>
      </c>
      <c r="AF470" s="4">
        <v>119.1207199</v>
      </c>
      <c r="AG470" s="4">
        <v>34.831367499999999</v>
      </c>
      <c r="AH470" s="2" t="s">
        <v>36</v>
      </c>
      <c r="AI470" s="2" t="s">
        <v>37</v>
      </c>
      <c r="AJ470" s="2" t="s">
        <v>38</v>
      </c>
      <c r="AK470" s="2" t="s">
        <v>39</v>
      </c>
    </row>
    <row r="471" spans="1:37" x14ac:dyDescent="0.2">
      <c r="A471" s="2">
        <v>7960</v>
      </c>
      <c r="B471" s="3">
        <v>34.626100000000001</v>
      </c>
      <c r="C471" s="3">
        <v>102485.93811292401</v>
      </c>
      <c r="D471" s="3">
        <f>C471/B471</f>
        <v>2959.7886597948946</v>
      </c>
      <c r="E471" s="3">
        <v>1633.7589409351301</v>
      </c>
      <c r="F471" s="6">
        <f>E471/C471</f>
        <v>1.594129859195878E-2</v>
      </c>
      <c r="G471" s="3">
        <v>7.7066999999999997</v>
      </c>
      <c r="H471" s="5">
        <v>0.2225691024978268</v>
      </c>
      <c r="I471" s="3">
        <v>32157.896774398501</v>
      </c>
      <c r="J471" s="5">
        <v>9.5422120725181442E-2</v>
      </c>
      <c r="K471" s="5">
        <v>0.30353517279147008</v>
      </c>
      <c r="L471" s="5">
        <v>9.0072048158505946E-2</v>
      </c>
      <c r="M471" s="5">
        <v>0.12162273429762402</v>
      </c>
      <c r="N471" s="5">
        <v>0.30864312991210691</v>
      </c>
      <c r="O471" s="5">
        <v>8.0704794115111625E-2</v>
      </c>
      <c r="P471" s="2">
        <v>1</v>
      </c>
      <c r="Q471" s="2">
        <v>2</v>
      </c>
      <c r="R471" s="2">
        <v>2</v>
      </c>
      <c r="S471" s="3">
        <v>4</v>
      </c>
      <c r="T471" s="3">
        <v>16</v>
      </c>
      <c r="U471" s="3">
        <v>1</v>
      </c>
      <c r="V471" s="3">
        <v>4</v>
      </c>
      <c r="W471" s="3">
        <v>5</v>
      </c>
      <c r="X471" s="4">
        <v>2</v>
      </c>
      <c r="Y471" s="3">
        <f>U471*V471*W471*X471</f>
        <v>40</v>
      </c>
      <c r="Z471" s="3">
        <v>2</v>
      </c>
      <c r="AA471" s="3">
        <v>2.27</v>
      </c>
      <c r="AB471" s="3">
        <v>3</v>
      </c>
      <c r="AC471" s="3">
        <v>4</v>
      </c>
      <c r="AD471" s="3">
        <f>Z471*AA471*AB471*AC471</f>
        <v>54.480000000000004</v>
      </c>
      <c r="AE471" s="3">
        <f>T471+Y471+AD471</f>
        <v>110.48</v>
      </c>
      <c r="AF471" s="4">
        <v>119.25243380000001</v>
      </c>
      <c r="AG471" s="4">
        <v>34.295475000000003</v>
      </c>
      <c r="AH471" s="2" t="s">
        <v>36</v>
      </c>
      <c r="AI471" s="2" t="s">
        <v>37</v>
      </c>
      <c r="AJ471" s="2" t="s">
        <v>38</v>
      </c>
      <c r="AK471" s="2" t="s">
        <v>39</v>
      </c>
    </row>
    <row r="472" spans="1:37" x14ac:dyDescent="0.2">
      <c r="A472" s="2">
        <v>7963</v>
      </c>
      <c r="B472" s="3">
        <v>42.094200000000001</v>
      </c>
      <c r="C472" s="3">
        <v>182011.556610739</v>
      </c>
      <c r="D472" s="3">
        <f>C472/B472</f>
        <v>4323.9105770091601</v>
      </c>
      <c r="E472" s="3">
        <v>2376.0844469070398</v>
      </c>
      <c r="F472" s="6">
        <f>E472/C472</f>
        <v>1.3054580111023822E-2</v>
      </c>
      <c r="G472" s="3">
        <v>3.0476999999999999</v>
      </c>
      <c r="H472" s="5">
        <v>7.2401898598856859E-2</v>
      </c>
      <c r="I472" s="3">
        <v>9656.7480294197321</v>
      </c>
      <c r="J472" s="5">
        <v>9.6348024617304073E-2</v>
      </c>
      <c r="K472" s="5">
        <v>0.30768167962680026</v>
      </c>
      <c r="L472" s="5">
        <v>0.10350451149773179</v>
      </c>
      <c r="M472" s="5">
        <v>0.12044806669983506</v>
      </c>
      <c r="N472" s="5">
        <v>0.27824890524426366</v>
      </c>
      <c r="O472" s="5">
        <v>9.3768812314065184E-2</v>
      </c>
      <c r="P472" s="2">
        <v>1</v>
      </c>
      <c r="Q472" s="2">
        <v>3</v>
      </c>
      <c r="R472" s="2">
        <v>3</v>
      </c>
      <c r="S472" s="3">
        <v>3.96</v>
      </c>
      <c r="T472" s="3">
        <v>35.64</v>
      </c>
      <c r="U472" s="3">
        <v>1</v>
      </c>
      <c r="V472" s="3">
        <v>3</v>
      </c>
      <c r="W472" s="3">
        <v>3</v>
      </c>
      <c r="X472" s="4">
        <v>1</v>
      </c>
      <c r="Y472" s="3">
        <f>U472*V472*W472*X472</f>
        <v>9</v>
      </c>
      <c r="Z472" s="3">
        <v>2</v>
      </c>
      <c r="AA472" s="3">
        <v>1.69</v>
      </c>
      <c r="AB472" s="3">
        <v>2</v>
      </c>
      <c r="AC472" s="3">
        <v>3</v>
      </c>
      <c r="AD472" s="3">
        <f>Z472*AA472*AB472*AC472</f>
        <v>20.28</v>
      </c>
      <c r="AE472" s="3">
        <f>T472+Y472+AD472</f>
        <v>64.92</v>
      </c>
      <c r="AF472" s="4">
        <v>119.2570114</v>
      </c>
      <c r="AG472" s="4">
        <v>33.777507800000002</v>
      </c>
      <c r="AH472" s="2" t="s">
        <v>36</v>
      </c>
      <c r="AI472" s="2" t="s">
        <v>37</v>
      </c>
      <c r="AJ472" s="2" t="s">
        <v>38</v>
      </c>
      <c r="AK472" s="2" t="s">
        <v>39</v>
      </c>
    </row>
    <row r="473" spans="1:37" x14ac:dyDescent="0.2">
      <c r="A473" s="2">
        <v>7984</v>
      </c>
      <c r="B473" s="3">
        <v>229.93100000000001</v>
      </c>
      <c r="C473" s="3">
        <v>1081694.3921793699</v>
      </c>
      <c r="D473" s="3">
        <f>C473/B473</f>
        <v>4704.4304255597108</v>
      </c>
      <c r="E473" s="3">
        <v>10931.9758400917</v>
      </c>
      <c r="F473" s="6">
        <f>E473/C473</f>
        <v>1.0106344194006809E-2</v>
      </c>
      <c r="G473" s="3">
        <v>26.900200000000002</v>
      </c>
      <c r="H473" s="5">
        <v>0.1169924890510631</v>
      </c>
      <c r="I473" s="3">
        <v>86053.59133653139</v>
      </c>
      <c r="J473" s="5">
        <v>6.7759558848249704E-2</v>
      </c>
      <c r="K473" s="5">
        <v>0.33049965110485646</v>
      </c>
      <c r="L473" s="5">
        <v>8.1835383159886477E-2</v>
      </c>
      <c r="M473" s="5">
        <v>8.6914928249808801E-2</v>
      </c>
      <c r="N473" s="5">
        <v>0.35706186175495541</v>
      </c>
      <c r="O473" s="5">
        <v>7.5928616882243172E-2</v>
      </c>
      <c r="P473" s="2">
        <v>2</v>
      </c>
      <c r="Q473" s="2">
        <v>3</v>
      </c>
      <c r="R473" s="2">
        <v>3</v>
      </c>
      <c r="S473" s="3">
        <v>1</v>
      </c>
      <c r="T473" s="3">
        <v>18</v>
      </c>
      <c r="U473" s="3">
        <v>2</v>
      </c>
      <c r="V473" s="3">
        <v>1</v>
      </c>
      <c r="W473" s="3">
        <v>3</v>
      </c>
      <c r="X473" s="4">
        <v>3</v>
      </c>
      <c r="Y473" s="3">
        <f>U473*V473*W473*X473</f>
        <v>18</v>
      </c>
      <c r="Z473" s="3">
        <v>3</v>
      </c>
      <c r="AA473" s="3">
        <v>5</v>
      </c>
      <c r="AB473" s="3">
        <v>4</v>
      </c>
      <c r="AC473" s="3">
        <v>5</v>
      </c>
      <c r="AD473" s="3">
        <f>Z473*AA473*AB473*AC473</f>
        <v>300</v>
      </c>
      <c r="AE473" s="3">
        <f>T473+Y473+AD473</f>
        <v>336</v>
      </c>
      <c r="AF473" s="4">
        <v>119.18283839999999</v>
      </c>
      <c r="AG473" s="4">
        <v>34.611190800000003</v>
      </c>
      <c r="AH473" s="2" t="s">
        <v>36</v>
      </c>
      <c r="AI473" s="2" t="s">
        <v>37</v>
      </c>
      <c r="AJ473" s="2" t="s">
        <v>38</v>
      </c>
      <c r="AK473" s="2" t="s">
        <v>39</v>
      </c>
    </row>
    <row r="474" spans="1:37" x14ac:dyDescent="0.2">
      <c r="A474" s="2">
        <v>7986</v>
      </c>
      <c r="B474" s="3">
        <v>36.959800000000001</v>
      </c>
      <c r="C474" s="3">
        <v>167005.68959410299</v>
      </c>
      <c r="D474" s="3">
        <f>C474/B474</f>
        <v>4518.5766588050528</v>
      </c>
      <c r="E474" s="3">
        <v>1492.87288689613</v>
      </c>
      <c r="F474" s="6">
        <f>E474/C474</f>
        <v>8.9390540557298687E-3</v>
      </c>
      <c r="G474" s="3">
        <v>4.8875000000000002</v>
      </c>
      <c r="H474" s="5">
        <v>0.13223826968760649</v>
      </c>
      <c r="I474" s="3">
        <v>17501.470516615351</v>
      </c>
      <c r="J474" s="5">
        <v>9.3743916147436698E-2</v>
      </c>
      <c r="K474" s="5">
        <v>0.30644313766769715</v>
      </c>
      <c r="L474" s="5">
        <v>8.9167280766396462E-2</v>
      </c>
      <c r="M474" s="5">
        <v>0.13178230824098844</v>
      </c>
      <c r="N474" s="5">
        <v>0.29807434421613038</v>
      </c>
      <c r="O474" s="5">
        <v>8.0789012961350812E-2</v>
      </c>
      <c r="P474" s="2">
        <v>2</v>
      </c>
      <c r="Q474" s="2">
        <v>3</v>
      </c>
      <c r="R474" s="2">
        <v>2</v>
      </c>
      <c r="S474" s="3">
        <v>1</v>
      </c>
      <c r="T474" s="3">
        <v>12</v>
      </c>
      <c r="U474" s="3">
        <v>2</v>
      </c>
      <c r="V474" s="3">
        <v>2.09</v>
      </c>
      <c r="W474" s="3">
        <v>5</v>
      </c>
      <c r="X474" s="4">
        <v>2</v>
      </c>
      <c r="Y474" s="3">
        <f>U474*V474*W474*X474</f>
        <v>41.8</v>
      </c>
      <c r="Z474" s="3">
        <v>2</v>
      </c>
      <c r="AA474" s="3">
        <v>1.94</v>
      </c>
      <c r="AB474" s="3">
        <v>3</v>
      </c>
      <c r="AC474" s="3">
        <v>3</v>
      </c>
      <c r="AD474" s="3">
        <f>Z474*AA474*AB474*AC474</f>
        <v>34.92</v>
      </c>
      <c r="AE474" s="3">
        <f>T474+Y474+AD474</f>
        <v>88.72</v>
      </c>
      <c r="AF474" s="4">
        <v>119.3207474</v>
      </c>
      <c r="AG474" s="4">
        <v>34.091739699999998</v>
      </c>
      <c r="AH474" s="2" t="s">
        <v>36</v>
      </c>
      <c r="AI474" s="2" t="s">
        <v>37</v>
      </c>
      <c r="AJ474" s="2" t="s">
        <v>38</v>
      </c>
      <c r="AK474" s="2" t="s">
        <v>39</v>
      </c>
    </row>
    <row r="475" spans="1:37" x14ac:dyDescent="0.2">
      <c r="A475" s="2">
        <v>7990</v>
      </c>
      <c r="B475" s="3">
        <v>50.976599999999998</v>
      </c>
      <c r="C475" s="3">
        <v>233713.38261532201</v>
      </c>
      <c r="D475" s="3">
        <f>C475/B475</f>
        <v>4584.7189223157693</v>
      </c>
      <c r="E475" s="3">
        <v>2560.30688285827</v>
      </c>
      <c r="F475" s="6">
        <f>E475/C475</f>
        <v>1.0954900631738231E-2</v>
      </c>
      <c r="G475" s="3">
        <v>4.6178999999999997</v>
      </c>
      <c r="H475" s="5">
        <v>9.0588623015265823E-2</v>
      </c>
      <c r="I475" s="3">
        <v>17529.442085192029</v>
      </c>
      <c r="J475" s="5">
        <v>6.4720762199337867E-2</v>
      </c>
      <c r="K475" s="5">
        <v>0.3167640529712395</v>
      </c>
      <c r="L475" s="5">
        <v>0.13381034072247083</v>
      </c>
      <c r="M475" s="5">
        <v>7.9038735917954198E-2</v>
      </c>
      <c r="N475" s="5">
        <v>0.27734392802656244</v>
      </c>
      <c r="O475" s="5">
        <v>0.12832218016243518</v>
      </c>
      <c r="P475" s="2">
        <v>2</v>
      </c>
      <c r="Q475" s="2">
        <v>3</v>
      </c>
      <c r="R475" s="2">
        <v>2</v>
      </c>
      <c r="S475" s="3">
        <v>3</v>
      </c>
      <c r="T475" s="3">
        <v>36</v>
      </c>
      <c r="U475" s="3">
        <v>2</v>
      </c>
      <c r="V475" s="3">
        <v>3</v>
      </c>
      <c r="W475" s="3">
        <v>4</v>
      </c>
      <c r="X475" s="4">
        <v>1</v>
      </c>
      <c r="Y475" s="3">
        <f>U475*V475*W475*X475</f>
        <v>24</v>
      </c>
      <c r="Z475" s="3">
        <v>2</v>
      </c>
      <c r="AA475" s="3">
        <v>1</v>
      </c>
      <c r="AB475" s="3">
        <v>3</v>
      </c>
      <c r="AC475" s="3">
        <v>3</v>
      </c>
      <c r="AD475" s="3">
        <f>Z475*AA475*AB475*AC475</f>
        <v>18</v>
      </c>
      <c r="AE475" s="3">
        <f>T475+Y475+AD475</f>
        <v>78</v>
      </c>
      <c r="AF475" s="4">
        <v>119.32839199999999</v>
      </c>
      <c r="AG475" s="4">
        <v>33.2433853</v>
      </c>
      <c r="AH475" s="2" t="s">
        <v>36</v>
      </c>
      <c r="AI475" s="2" t="s">
        <v>37</v>
      </c>
      <c r="AJ475" s="2" t="s">
        <v>38</v>
      </c>
      <c r="AK475" s="2" t="s">
        <v>39</v>
      </c>
    </row>
    <row r="476" spans="1:37" x14ac:dyDescent="0.2">
      <c r="A476" s="2">
        <v>8001</v>
      </c>
      <c r="B476" s="3">
        <v>441.07900000000001</v>
      </c>
      <c r="C476" s="3">
        <v>1183244.5769410301</v>
      </c>
      <c r="D476" s="3">
        <f>C476/B476</f>
        <v>2682.6137198575088</v>
      </c>
      <c r="E476" s="3">
        <v>20902.5900185108</v>
      </c>
      <c r="F476" s="6">
        <f>E476/C476</f>
        <v>1.766548558587016E-2</v>
      </c>
      <c r="G476" s="3">
        <v>19.1798</v>
      </c>
      <c r="H476" s="5">
        <v>4.3483820358711248E-2</v>
      </c>
      <c r="I476" s="3">
        <v>73732.383347200841</v>
      </c>
      <c r="J476" s="5">
        <v>5.0129623509831092E-2</v>
      </c>
      <c r="K476" s="5">
        <v>0.32994851143599557</v>
      </c>
      <c r="L476" s="5">
        <v>0.10357308674456396</v>
      </c>
      <c r="M476" s="5">
        <v>5.556689853705938E-2</v>
      </c>
      <c r="N476" s="5">
        <v>0.36145240947998025</v>
      </c>
      <c r="O476" s="5">
        <v>9.9329470292569833E-2</v>
      </c>
      <c r="P476" s="2">
        <v>1</v>
      </c>
      <c r="Q476" s="2">
        <v>2</v>
      </c>
      <c r="R476" s="2">
        <v>2</v>
      </c>
      <c r="S476" s="3">
        <v>5</v>
      </c>
      <c r="T476" s="3">
        <v>20</v>
      </c>
      <c r="U476" s="3">
        <v>1</v>
      </c>
      <c r="V476" s="3">
        <v>4</v>
      </c>
      <c r="W476" s="3">
        <v>3</v>
      </c>
      <c r="X476" s="4">
        <v>1</v>
      </c>
      <c r="Y476" s="3">
        <f>U476*V476*W476*X476</f>
        <v>12</v>
      </c>
      <c r="Z476" s="3">
        <v>3</v>
      </c>
      <c r="AA476" s="3">
        <v>4</v>
      </c>
      <c r="AB476" s="3">
        <v>4</v>
      </c>
      <c r="AC476" s="3">
        <v>5</v>
      </c>
      <c r="AD476" s="3">
        <f>Z476*AA476*AB476*AC476</f>
        <v>240</v>
      </c>
      <c r="AE476" s="3">
        <f>T476+Y476+AD476</f>
        <v>272</v>
      </c>
      <c r="AF476" s="4">
        <v>119.4306335</v>
      </c>
      <c r="AG476" s="4">
        <v>32.159999800000001</v>
      </c>
      <c r="AH476" s="2" t="s">
        <v>36</v>
      </c>
      <c r="AI476" s="2" t="s">
        <v>37</v>
      </c>
      <c r="AJ476" s="2" t="s">
        <v>38</v>
      </c>
      <c r="AK476" s="2" t="s">
        <v>39</v>
      </c>
    </row>
    <row r="477" spans="1:37" x14ac:dyDescent="0.2">
      <c r="A477" s="2">
        <v>8005</v>
      </c>
      <c r="B477" s="3">
        <v>277.30099999999999</v>
      </c>
      <c r="C477" s="3">
        <v>901349.70369499095</v>
      </c>
      <c r="D477" s="3">
        <f>C477/B477</f>
        <v>3250.4379850595237</v>
      </c>
      <c r="E477" s="3">
        <v>17816.508161544702</v>
      </c>
      <c r="F477" s="6">
        <f>E477/C477</f>
        <v>1.9766476971710033E-2</v>
      </c>
      <c r="G477" s="3">
        <v>12.8162</v>
      </c>
      <c r="H477" s="5">
        <v>4.6217647970977382E-2</v>
      </c>
      <c r="I477" s="3">
        <v>48255.245417073864</v>
      </c>
      <c r="J477" s="5">
        <v>5.4185155709051032E-2</v>
      </c>
      <c r="K477" s="5">
        <v>0.34244803561015691</v>
      </c>
      <c r="L477" s="5">
        <v>0.1008640351525362</v>
      </c>
      <c r="M477" s="5">
        <v>6.178054371147821E-2</v>
      </c>
      <c r="N477" s="5">
        <v>0.34172351951668367</v>
      </c>
      <c r="O477" s="5">
        <v>9.8998710300093967E-2</v>
      </c>
      <c r="P477" s="2">
        <v>1</v>
      </c>
      <c r="Q477" s="2">
        <v>2</v>
      </c>
      <c r="R477" s="2">
        <v>2</v>
      </c>
      <c r="S477" s="3">
        <v>5</v>
      </c>
      <c r="T477" s="3">
        <v>20</v>
      </c>
      <c r="U477" s="3">
        <v>1</v>
      </c>
      <c r="V477" s="3">
        <v>3</v>
      </c>
      <c r="W477" s="3">
        <v>3</v>
      </c>
      <c r="X477" s="4">
        <v>1</v>
      </c>
      <c r="Y477" s="3">
        <f>U477*V477*W477*X477</f>
        <v>9</v>
      </c>
      <c r="Z477" s="3">
        <v>3</v>
      </c>
      <c r="AA477" s="3">
        <v>3</v>
      </c>
      <c r="AB477" s="3">
        <v>4</v>
      </c>
      <c r="AC477" s="3">
        <v>5</v>
      </c>
      <c r="AD477" s="3">
        <f>Z477*AA477*AB477*AC477</f>
        <v>180</v>
      </c>
      <c r="AE477" s="3">
        <f>T477+Y477+AD477</f>
        <v>209</v>
      </c>
      <c r="AF477" s="4">
        <v>119.41505429999999</v>
      </c>
      <c r="AG477" s="4">
        <v>32.378799399999998</v>
      </c>
      <c r="AH477" s="2" t="s">
        <v>36</v>
      </c>
      <c r="AI477" s="2" t="s">
        <v>37</v>
      </c>
      <c r="AJ477" s="2" t="s">
        <v>38</v>
      </c>
      <c r="AK477" s="2" t="s">
        <v>39</v>
      </c>
    </row>
    <row r="478" spans="1:37" x14ac:dyDescent="0.2">
      <c r="A478" s="2">
        <v>8006</v>
      </c>
      <c r="B478" s="3">
        <v>52.5017</v>
      </c>
      <c r="C478" s="3">
        <v>345844.53103117202</v>
      </c>
      <c r="D478" s="3">
        <f>C478/B478</f>
        <v>6587.3015736856523</v>
      </c>
      <c r="E478" s="3">
        <v>3010.5266609191799</v>
      </c>
      <c r="F478" s="6">
        <f>E478/C478</f>
        <v>8.7048554792610901E-3</v>
      </c>
      <c r="G478" s="3">
        <v>3.8690000000000002</v>
      </c>
      <c r="H478" s="5">
        <v>7.3692851850511498E-2</v>
      </c>
      <c r="I478" s="3">
        <v>12707.816451657754</v>
      </c>
      <c r="J478" s="5">
        <v>5.6360126954373778E-2</v>
      </c>
      <c r="K478" s="5">
        <v>0.3205552370013941</v>
      </c>
      <c r="L478" s="5">
        <v>0.13652967083429002</v>
      </c>
      <c r="M478" s="5">
        <v>6.0843662345307213E-2</v>
      </c>
      <c r="N478" s="5">
        <v>0.29265620378748214</v>
      </c>
      <c r="O478" s="5">
        <v>0.13305509907715279</v>
      </c>
      <c r="P478" s="2">
        <v>2</v>
      </c>
      <c r="Q478" s="2">
        <v>4</v>
      </c>
      <c r="R478" s="2">
        <v>3</v>
      </c>
      <c r="S478" s="3">
        <v>5</v>
      </c>
      <c r="T478" s="3">
        <v>120</v>
      </c>
      <c r="U478" s="3">
        <v>2</v>
      </c>
      <c r="V478" s="3">
        <v>2</v>
      </c>
      <c r="W478" s="3">
        <v>4</v>
      </c>
      <c r="X478" s="4">
        <v>3</v>
      </c>
      <c r="Y478" s="3">
        <f>U478*V478*W478*X478</f>
        <v>48</v>
      </c>
      <c r="Z478" s="3">
        <v>2</v>
      </c>
      <c r="AA478" s="3">
        <v>2</v>
      </c>
      <c r="AB478" s="3">
        <v>2</v>
      </c>
      <c r="AC478" s="3">
        <v>3</v>
      </c>
      <c r="AD478" s="3">
        <f>Z478*AA478*AB478*AC478</f>
        <v>24</v>
      </c>
      <c r="AE478" s="3">
        <f>T478+Y478+AD478</f>
        <v>192</v>
      </c>
      <c r="AF478" s="4">
        <v>119.45538329999999</v>
      </c>
      <c r="AG478" s="4">
        <v>32.789089199999999</v>
      </c>
      <c r="AH478" s="2" t="s">
        <v>36</v>
      </c>
      <c r="AI478" s="2" t="s">
        <v>37</v>
      </c>
      <c r="AJ478" s="2" t="s">
        <v>38</v>
      </c>
      <c r="AK478" s="2" t="s">
        <v>39</v>
      </c>
    </row>
    <row r="479" spans="1:37" x14ac:dyDescent="0.2">
      <c r="A479" s="2">
        <v>8018</v>
      </c>
      <c r="B479" s="3">
        <v>79.614099999999993</v>
      </c>
      <c r="C479" s="3">
        <v>366219.439545859</v>
      </c>
      <c r="D479" s="3">
        <f>C479/B479</f>
        <v>4599.9319159025727</v>
      </c>
      <c r="E479" s="3">
        <v>3804.5607292652098</v>
      </c>
      <c r="F479" s="6">
        <f>E479/C479</f>
        <v>1.0388745976956234E-2</v>
      </c>
      <c r="G479" s="3">
        <v>3.4649000000000001</v>
      </c>
      <c r="H479" s="5">
        <v>4.3521185317676139E-2</v>
      </c>
      <c r="I479" s="3">
        <v>9188.1926442677868</v>
      </c>
      <c r="J479" s="5">
        <v>5.8265781996687159E-2</v>
      </c>
      <c r="K479" s="5">
        <v>0.32076021271767147</v>
      </c>
      <c r="L479" s="5">
        <v>0.12022943294716552</v>
      </c>
      <c r="M479" s="5">
        <v>6.7762483212154237E-2</v>
      </c>
      <c r="N479" s="5">
        <v>0.31896259736670823</v>
      </c>
      <c r="O479" s="5">
        <v>0.11401949175961336</v>
      </c>
      <c r="P479" s="2">
        <v>2</v>
      </c>
      <c r="Q479" s="2">
        <v>3</v>
      </c>
      <c r="R479" s="2">
        <v>2</v>
      </c>
      <c r="S479" s="3">
        <v>1</v>
      </c>
      <c r="T479" s="3">
        <v>12</v>
      </c>
      <c r="U479" s="3">
        <v>2</v>
      </c>
      <c r="V479" s="3">
        <v>2</v>
      </c>
      <c r="W479" s="3">
        <v>3</v>
      </c>
      <c r="X479" s="4">
        <v>1</v>
      </c>
      <c r="Y479" s="3">
        <f>U479*V479*W479*X479</f>
        <v>12</v>
      </c>
      <c r="Z479" s="3">
        <v>2</v>
      </c>
      <c r="AA479" s="3">
        <v>2</v>
      </c>
      <c r="AB479" s="3">
        <v>2</v>
      </c>
      <c r="AC479" s="3">
        <v>3</v>
      </c>
      <c r="AD479" s="3">
        <f>Z479*AA479*AB479*AC479</f>
        <v>24</v>
      </c>
      <c r="AE479" s="3">
        <f>T479+Y479+AD479</f>
        <v>48</v>
      </c>
      <c r="AF479" s="4">
        <v>119.4679718</v>
      </c>
      <c r="AG479" s="4">
        <v>31.424448000000002</v>
      </c>
      <c r="AH479" s="2" t="s">
        <v>36</v>
      </c>
      <c r="AI479" s="2" t="s">
        <v>37</v>
      </c>
      <c r="AJ479" s="2" t="s">
        <v>38</v>
      </c>
      <c r="AK479" s="2" t="s">
        <v>39</v>
      </c>
    </row>
    <row r="480" spans="1:37" x14ac:dyDescent="0.2">
      <c r="A480" s="2">
        <v>8036</v>
      </c>
      <c r="B480" s="3">
        <v>90.005799999999994</v>
      </c>
      <c r="C480" s="3">
        <v>369102.54071514303</v>
      </c>
      <c r="D480" s="3">
        <f>C480/B480</f>
        <v>4100.8750626642177</v>
      </c>
      <c r="E480" s="3">
        <v>4392.2972970008796</v>
      </c>
      <c r="F480" s="6">
        <f>E480/C480</f>
        <v>1.1899937855997203E-2</v>
      </c>
      <c r="G480" s="3">
        <v>5.3776000000000002</v>
      </c>
      <c r="H480" s="5">
        <v>5.9747260732086159E-2</v>
      </c>
      <c r="I480" s="3">
        <v>17875.543949389928</v>
      </c>
      <c r="J480" s="5">
        <v>5.2811423390569275E-2</v>
      </c>
      <c r="K480" s="5">
        <v>0.3320074711626656</v>
      </c>
      <c r="L480" s="5">
        <v>0.10951533148578167</v>
      </c>
      <c r="M480" s="5">
        <v>6.0091149597405726E-2</v>
      </c>
      <c r="N480" s="5">
        <v>0.34415301900540329</v>
      </c>
      <c r="O480" s="5">
        <v>0.10142160535817443</v>
      </c>
      <c r="P480" s="2">
        <v>2</v>
      </c>
      <c r="Q480" s="2">
        <v>3</v>
      </c>
      <c r="R480" s="2">
        <v>1</v>
      </c>
      <c r="S480" s="3">
        <v>2.92</v>
      </c>
      <c r="T480" s="3">
        <v>17.52</v>
      </c>
      <c r="U480" s="3">
        <v>2</v>
      </c>
      <c r="V480" s="3">
        <v>4</v>
      </c>
      <c r="W480" s="3">
        <v>3</v>
      </c>
      <c r="X480" s="4">
        <v>4</v>
      </c>
      <c r="Y480" s="3">
        <f>U480*V480*W480*X480</f>
        <v>96</v>
      </c>
      <c r="Z480" s="3">
        <v>2</v>
      </c>
      <c r="AA480" s="3">
        <v>1</v>
      </c>
      <c r="AB480" s="3">
        <v>3</v>
      </c>
      <c r="AC480" s="3">
        <v>4</v>
      </c>
      <c r="AD480" s="3">
        <f>Z480*AA480*AB480*AC480</f>
        <v>24</v>
      </c>
      <c r="AE480" s="3">
        <f>T480+Y480+AD480</f>
        <v>137.51999999999998</v>
      </c>
      <c r="AF480" s="4">
        <v>119.57864379999999</v>
      </c>
      <c r="AG480" s="4">
        <v>32.002155299999998</v>
      </c>
      <c r="AH480" s="2" t="s">
        <v>36</v>
      </c>
      <c r="AI480" s="2" t="s">
        <v>37</v>
      </c>
      <c r="AJ480" s="2" t="s">
        <v>38</v>
      </c>
      <c r="AK480" s="2" t="s">
        <v>39</v>
      </c>
    </row>
    <row r="481" spans="1:37" x14ac:dyDescent="0.2">
      <c r="A481" s="2">
        <v>8076</v>
      </c>
      <c r="B481" s="3">
        <v>77.112200000000001</v>
      </c>
      <c r="C481" s="3">
        <v>266144.82602276001</v>
      </c>
      <c r="D481" s="3">
        <f>C481/B481</f>
        <v>3451.397133303939</v>
      </c>
      <c r="E481" s="3">
        <v>4161.6973195075898</v>
      </c>
      <c r="F481" s="6">
        <f>E481/C481</f>
        <v>1.563696496264666E-2</v>
      </c>
      <c r="G481" s="3">
        <v>5.0755999999999997</v>
      </c>
      <c r="H481" s="5">
        <v>6.5820972556871665E-2</v>
      </c>
      <c r="I481" s="3">
        <v>20114.033540736742</v>
      </c>
      <c r="J481" s="5">
        <v>5.5334228561683102E-2</v>
      </c>
      <c r="K481" s="5">
        <v>0.32372433775200166</v>
      </c>
      <c r="L481" s="5">
        <v>0.13448578218123747</v>
      </c>
      <c r="M481" s="5">
        <v>6.3384564452773365E-2</v>
      </c>
      <c r="N481" s="5">
        <v>0.29312611159941104</v>
      </c>
      <c r="O481" s="5">
        <v>0.12994497545289332</v>
      </c>
      <c r="P481" s="2">
        <v>1</v>
      </c>
      <c r="Q481" s="2">
        <v>2</v>
      </c>
      <c r="R481" s="2">
        <v>1</v>
      </c>
      <c r="S481" s="3">
        <v>5</v>
      </c>
      <c r="T481" s="3">
        <v>10</v>
      </c>
      <c r="U481" s="3">
        <v>1</v>
      </c>
      <c r="V481" s="3">
        <v>3</v>
      </c>
      <c r="W481" s="3">
        <v>4</v>
      </c>
      <c r="X481" s="4">
        <v>1</v>
      </c>
      <c r="Y481" s="3">
        <f>U481*V481*W481*X481</f>
        <v>12</v>
      </c>
      <c r="Z481" s="3">
        <v>2</v>
      </c>
      <c r="AA481" s="3">
        <v>1</v>
      </c>
      <c r="AB481" s="3">
        <v>3</v>
      </c>
      <c r="AC481" s="3">
        <v>4</v>
      </c>
      <c r="AD481" s="3">
        <f>Z481*AA481*AB481*AC481</f>
        <v>24</v>
      </c>
      <c r="AE481" s="3">
        <f>T481+Y481+AD481</f>
        <v>46</v>
      </c>
      <c r="AF481" s="4">
        <v>119.57323460000001</v>
      </c>
      <c r="AG481" s="4">
        <v>32.4262619</v>
      </c>
      <c r="AH481" s="2" t="s">
        <v>36</v>
      </c>
      <c r="AI481" s="2" t="s">
        <v>37</v>
      </c>
      <c r="AJ481" s="2" t="s">
        <v>38</v>
      </c>
      <c r="AK481" s="2" t="s">
        <v>39</v>
      </c>
    </row>
    <row r="482" spans="1:37" x14ac:dyDescent="0.2">
      <c r="A482" s="2">
        <v>8081</v>
      </c>
      <c r="B482" s="3">
        <v>84.978999999999999</v>
      </c>
      <c r="C482" s="3">
        <v>318846.73689972702</v>
      </c>
      <c r="D482" s="3">
        <f>C482/B482</f>
        <v>3752.0650619532712</v>
      </c>
      <c r="E482" s="3">
        <v>3367.30828166007</v>
      </c>
      <c r="F482" s="6">
        <f>E482/C482</f>
        <v>1.0560899303539189E-2</v>
      </c>
      <c r="G482" s="3">
        <v>4.0186000000000002</v>
      </c>
      <c r="H482" s="5">
        <v>4.7289330305134207E-2</v>
      </c>
      <c r="I482" s="3">
        <v>11831.033813059697</v>
      </c>
      <c r="J482" s="5">
        <v>5.3252222039011018E-2</v>
      </c>
      <c r="K482" s="5">
        <v>0.33227611947593327</v>
      </c>
      <c r="L482" s="5">
        <v>0.12174719386666356</v>
      </c>
      <c r="M482" s="5">
        <v>5.8549984153725858E-2</v>
      </c>
      <c r="N482" s="5">
        <v>0.31717958628162096</v>
      </c>
      <c r="O482" s="5">
        <v>0.11699489418304533</v>
      </c>
      <c r="P482" s="2">
        <v>2</v>
      </c>
      <c r="Q482" s="2">
        <v>3</v>
      </c>
      <c r="R482" s="2">
        <v>2</v>
      </c>
      <c r="S482" s="3">
        <v>1</v>
      </c>
      <c r="T482" s="3">
        <v>12</v>
      </c>
      <c r="U482" s="3">
        <v>2</v>
      </c>
      <c r="V482" s="3">
        <v>2</v>
      </c>
      <c r="W482" s="3">
        <v>4</v>
      </c>
      <c r="X482" s="4">
        <v>1</v>
      </c>
      <c r="Y482" s="3">
        <f>U482*V482*W482*X482</f>
        <v>16</v>
      </c>
      <c r="Z482" s="3">
        <v>2</v>
      </c>
      <c r="AA482" s="3">
        <v>2</v>
      </c>
      <c r="AB482" s="3">
        <v>2</v>
      </c>
      <c r="AC482" s="3">
        <v>3</v>
      </c>
      <c r="AD482" s="3">
        <f>Z482*AA482*AB482*AC482</f>
        <v>24</v>
      </c>
      <c r="AE482" s="3">
        <f>T482+Y482+AD482</f>
        <v>52</v>
      </c>
      <c r="AF482" s="4">
        <v>119.61139679999999</v>
      </c>
      <c r="AG482" s="4">
        <v>31.7434978</v>
      </c>
      <c r="AH482" s="2" t="s">
        <v>36</v>
      </c>
      <c r="AI482" s="2" t="s">
        <v>37</v>
      </c>
      <c r="AJ482" s="2" t="s">
        <v>38</v>
      </c>
      <c r="AK482" s="2" t="s">
        <v>39</v>
      </c>
    </row>
    <row r="483" spans="1:37" x14ac:dyDescent="0.2">
      <c r="A483" s="2">
        <v>8085</v>
      </c>
      <c r="B483" s="3">
        <v>146.126</v>
      </c>
      <c r="C483" s="3">
        <v>540289.21584317903</v>
      </c>
      <c r="D483" s="3">
        <f>C483/B483</f>
        <v>3697.4201431858737</v>
      </c>
      <c r="E483" s="3">
        <v>7376.5154757499604</v>
      </c>
      <c r="F483" s="6">
        <f>E483/C483</f>
        <v>1.3652901556138077E-2</v>
      </c>
      <c r="G483" s="3">
        <v>2.9426000000000001</v>
      </c>
      <c r="H483" s="5">
        <v>2.0137415654982681E-2</v>
      </c>
      <c r="I483" s="3">
        <v>9194.6835758181296</v>
      </c>
      <c r="J483" s="5">
        <v>5.112434504617748E-2</v>
      </c>
      <c r="K483" s="5">
        <v>0.32094344483751275</v>
      </c>
      <c r="L483" s="5">
        <v>0.11468774412506756</v>
      </c>
      <c r="M483" s="5">
        <v>5.6587883979101673E-2</v>
      </c>
      <c r="N483" s="5">
        <v>0.34248712518491775</v>
      </c>
      <c r="O483" s="5">
        <v>0.11416945682722282</v>
      </c>
      <c r="P483" s="2">
        <v>1</v>
      </c>
      <c r="Q483" s="2">
        <v>3</v>
      </c>
      <c r="R483" s="2">
        <v>2</v>
      </c>
      <c r="S483" s="3">
        <v>1</v>
      </c>
      <c r="T483" s="3">
        <v>6</v>
      </c>
      <c r="U483" s="3">
        <v>1</v>
      </c>
      <c r="V483" s="3">
        <v>1</v>
      </c>
      <c r="W483" s="3">
        <v>3</v>
      </c>
      <c r="X483" s="4">
        <v>3</v>
      </c>
      <c r="Y483" s="3">
        <f>U483*V483*W483*X483</f>
        <v>9</v>
      </c>
      <c r="Z483" s="3">
        <v>2</v>
      </c>
      <c r="AA483" s="3">
        <v>3</v>
      </c>
      <c r="AB483" s="3">
        <v>2</v>
      </c>
      <c r="AC483" s="3">
        <v>3</v>
      </c>
      <c r="AD483" s="3">
        <f>Z483*AA483*AB483*AC483</f>
        <v>36</v>
      </c>
      <c r="AE483" s="3">
        <f>T483+Y483+AD483</f>
        <v>51</v>
      </c>
      <c r="AF483" s="4">
        <v>119.7939835</v>
      </c>
      <c r="AG483" s="4">
        <v>31.374828300000001</v>
      </c>
      <c r="AH483" s="2" t="s">
        <v>36</v>
      </c>
      <c r="AI483" s="2" t="s">
        <v>37</v>
      </c>
      <c r="AJ483" s="2" t="s">
        <v>38</v>
      </c>
      <c r="AK483" s="2" t="s">
        <v>39</v>
      </c>
    </row>
    <row r="484" spans="1:37" x14ac:dyDescent="0.2">
      <c r="A484" s="2">
        <v>8103</v>
      </c>
      <c r="B484" s="3">
        <v>75.618200000000002</v>
      </c>
      <c r="C484" s="3">
        <v>194366.23286706599</v>
      </c>
      <c r="D484" s="3">
        <f>C484/B484</f>
        <v>2570.3631251083202</v>
      </c>
      <c r="E484" s="3">
        <v>3936.3702621459902</v>
      </c>
      <c r="F484" s="6">
        <f>E484/C484</f>
        <v>2.0252336036363963E-2</v>
      </c>
      <c r="G484" s="3">
        <v>7.0724</v>
      </c>
      <c r="H484" s="5">
        <v>9.3527748610784167E-2</v>
      </c>
      <c r="I484" s="3">
        <v>23190.579379038376</v>
      </c>
      <c r="J484" s="5">
        <v>4.9100598378363322E-2</v>
      </c>
      <c r="K484" s="5">
        <v>0.33105142312830371</v>
      </c>
      <c r="L484" s="5">
        <v>0.11133636792512973</v>
      </c>
      <c r="M484" s="5">
        <v>5.6162056294443305E-2</v>
      </c>
      <c r="N484" s="5">
        <v>0.34618488302299655</v>
      </c>
      <c r="O484" s="5">
        <v>0.10616467125076337</v>
      </c>
      <c r="P484" s="2">
        <v>1</v>
      </c>
      <c r="Q484" s="2">
        <v>2</v>
      </c>
      <c r="R484" s="2">
        <v>2</v>
      </c>
      <c r="S484" s="3">
        <v>5</v>
      </c>
      <c r="T484" s="3">
        <v>20</v>
      </c>
      <c r="U484" s="3">
        <v>1</v>
      </c>
      <c r="V484" s="3">
        <v>4</v>
      </c>
      <c r="W484" s="3">
        <v>3</v>
      </c>
      <c r="X484" s="4">
        <v>3</v>
      </c>
      <c r="Y484" s="3">
        <f>U484*V484*W484*X484</f>
        <v>36</v>
      </c>
      <c r="Z484" s="3">
        <v>2</v>
      </c>
      <c r="AA484" s="3">
        <v>3</v>
      </c>
      <c r="AB484" s="3">
        <v>3</v>
      </c>
      <c r="AC484" s="3">
        <v>4</v>
      </c>
      <c r="AD484" s="3">
        <f>Z484*AA484*AB484*AC484</f>
        <v>72</v>
      </c>
      <c r="AE484" s="3">
        <f>T484+Y484+AD484</f>
        <v>128</v>
      </c>
      <c r="AF484" s="4">
        <v>119.8129959</v>
      </c>
      <c r="AG484" s="4">
        <v>32.232097600000003</v>
      </c>
      <c r="AH484" s="2" t="s">
        <v>36</v>
      </c>
      <c r="AI484" s="2" t="s">
        <v>37</v>
      </c>
      <c r="AJ484" s="2" t="s">
        <v>38</v>
      </c>
      <c r="AK484" s="2" t="s">
        <v>39</v>
      </c>
    </row>
    <row r="485" spans="1:37" x14ac:dyDescent="0.2">
      <c r="A485" s="2">
        <v>8105</v>
      </c>
      <c r="B485" s="3">
        <v>56.958199999999998</v>
      </c>
      <c r="C485" s="3">
        <v>248393.55721227499</v>
      </c>
      <c r="D485" s="3">
        <f>C485/B485</f>
        <v>4360.9797573005289</v>
      </c>
      <c r="E485" s="3">
        <v>3570.5873031616202</v>
      </c>
      <c r="F485" s="6">
        <f>E485/C485</f>
        <v>1.4374717859973426E-2</v>
      </c>
      <c r="G485" s="3">
        <v>1.9878</v>
      </c>
      <c r="H485" s="5">
        <v>3.4899277013669683E-2</v>
      </c>
      <c r="I485" s="3">
        <v>7487.1163941276236</v>
      </c>
      <c r="J485" s="5">
        <v>6.0000467605493074E-2</v>
      </c>
      <c r="K485" s="5">
        <v>0.31579005002046895</v>
      </c>
      <c r="L485" s="5">
        <v>0.11693203993325603</v>
      </c>
      <c r="M485" s="5">
        <v>8.2541728401431216E-2</v>
      </c>
      <c r="N485" s="5">
        <v>0.30285168800861273</v>
      </c>
      <c r="O485" s="5">
        <v>0.12188402603073803</v>
      </c>
      <c r="P485" s="2">
        <v>1</v>
      </c>
      <c r="Q485" s="2">
        <v>3</v>
      </c>
      <c r="R485" s="2">
        <v>1</v>
      </c>
      <c r="S485" s="3">
        <v>1</v>
      </c>
      <c r="T485" s="3">
        <v>3</v>
      </c>
      <c r="U485" s="3">
        <v>1</v>
      </c>
      <c r="V485" s="3">
        <v>3</v>
      </c>
      <c r="W485" s="3">
        <v>3</v>
      </c>
      <c r="X485" s="4">
        <v>2</v>
      </c>
      <c r="Y485" s="3">
        <f>U485*V485*W485*X485</f>
        <v>18</v>
      </c>
      <c r="Z485" s="3">
        <v>1</v>
      </c>
      <c r="AA485" s="3">
        <v>1.77</v>
      </c>
      <c r="AB485" s="3">
        <v>2</v>
      </c>
      <c r="AC485" s="3">
        <v>2</v>
      </c>
      <c r="AD485" s="3">
        <f>Z485*AA485*AB485*AC485</f>
        <v>7.08</v>
      </c>
      <c r="AE485" s="3">
        <f>T485+Y485+AD485</f>
        <v>28.08</v>
      </c>
      <c r="AF485" s="4">
        <v>119.7900085</v>
      </c>
      <c r="AG485" s="4">
        <v>33.468586000000002</v>
      </c>
      <c r="AH485" s="2" t="s">
        <v>36</v>
      </c>
      <c r="AI485" s="2" t="s">
        <v>37</v>
      </c>
      <c r="AJ485" s="2" t="s">
        <v>38</v>
      </c>
      <c r="AK485" s="2" t="s">
        <v>39</v>
      </c>
    </row>
    <row r="486" spans="1:37" x14ac:dyDescent="0.2">
      <c r="A486" s="2">
        <v>8114</v>
      </c>
      <c r="B486" s="3">
        <v>66.284599999999998</v>
      </c>
      <c r="C486" s="3">
        <v>210567.745871591</v>
      </c>
      <c r="D486" s="3">
        <f>C486/B486</f>
        <v>3176.7219817512819</v>
      </c>
      <c r="E486" s="3">
        <v>2236.8199505805901</v>
      </c>
      <c r="F486" s="6">
        <f>E486/C486</f>
        <v>1.0622804272904426E-2</v>
      </c>
      <c r="G486" s="3">
        <v>5.5987</v>
      </c>
      <c r="H486" s="5">
        <v>8.4464566430211538E-2</v>
      </c>
      <c r="I486" s="3">
        <v>16006.288732224377</v>
      </c>
      <c r="J486" s="5">
        <v>5.1124345038278722E-2</v>
      </c>
      <c r="K486" s="5">
        <v>0.32093944385724427</v>
      </c>
      <c r="L486" s="5">
        <v>0.11468297638195209</v>
      </c>
      <c r="M486" s="5">
        <v>5.6587883970589795E-2</v>
      </c>
      <c r="N486" s="5">
        <v>0.34249483097739336</v>
      </c>
      <c r="O486" s="5">
        <v>0.11417051977454178</v>
      </c>
      <c r="P486" s="2">
        <v>2</v>
      </c>
      <c r="Q486" s="2">
        <v>2</v>
      </c>
      <c r="R486" s="2">
        <v>1</v>
      </c>
      <c r="S486" s="3">
        <v>4</v>
      </c>
      <c r="T486" s="3">
        <v>16</v>
      </c>
      <c r="U486" s="3">
        <v>2</v>
      </c>
      <c r="V486" s="3">
        <v>2</v>
      </c>
      <c r="W486" s="3">
        <v>4</v>
      </c>
      <c r="X486" s="4">
        <v>5</v>
      </c>
      <c r="Y486" s="3">
        <f>U486*V486*W486*X486</f>
        <v>80</v>
      </c>
      <c r="Z486" s="3">
        <v>2</v>
      </c>
      <c r="AA486" s="3">
        <v>1</v>
      </c>
      <c r="AB486" s="3">
        <v>3</v>
      </c>
      <c r="AC486" s="3">
        <v>3</v>
      </c>
      <c r="AD486" s="3">
        <f>Z486*AA486*AB486*AC486</f>
        <v>18</v>
      </c>
      <c r="AE486" s="3">
        <f>T486+Y486+AD486</f>
        <v>114</v>
      </c>
      <c r="AF486" s="4">
        <v>119.839325</v>
      </c>
      <c r="AG486" s="4">
        <v>31.267709700000001</v>
      </c>
      <c r="AH486" s="2" t="s">
        <v>36</v>
      </c>
      <c r="AI486" s="2" t="s">
        <v>37</v>
      </c>
      <c r="AJ486" s="2" t="s">
        <v>38</v>
      </c>
      <c r="AK486" s="2" t="s">
        <v>39</v>
      </c>
    </row>
    <row r="487" spans="1:37" x14ac:dyDescent="0.2">
      <c r="A487" s="2">
        <v>8118</v>
      </c>
      <c r="B487" s="3">
        <v>47.209600000000002</v>
      </c>
      <c r="C487" s="3">
        <v>215142.262462838</v>
      </c>
      <c r="D487" s="3">
        <f>C487/B487</f>
        <v>4557.1718985722819</v>
      </c>
      <c r="E487" s="3">
        <v>2735.3122863769499</v>
      </c>
      <c r="F487" s="6">
        <f>E487/C487</f>
        <v>1.2713970072939186E-2</v>
      </c>
      <c r="G487" s="3">
        <v>1.8482000000000001</v>
      </c>
      <c r="H487" s="5">
        <v>3.9148817189724128E-2</v>
      </c>
      <c r="I487" s="3">
        <v>4933.690537517793</v>
      </c>
      <c r="J487" s="5">
        <v>6.9133254691460075E-2</v>
      </c>
      <c r="K487" s="5">
        <v>0.31053527385634522</v>
      </c>
      <c r="L487" s="5">
        <v>0.11521955898872858</v>
      </c>
      <c r="M487" s="5">
        <v>8.9209979861728683E-2</v>
      </c>
      <c r="N487" s="5">
        <v>0.30568925409293002</v>
      </c>
      <c r="O487" s="5">
        <v>0.11021267850880737</v>
      </c>
      <c r="P487" s="2">
        <v>2</v>
      </c>
      <c r="Q487" s="2">
        <v>3</v>
      </c>
      <c r="R487" s="2">
        <v>2</v>
      </c>
      <c r="S487" s="3">
        <v>1</v>
      </c>
      <c r="T487" s="3">
        <v>12</v>
      </c>
      <c r="U487" s="3">
        <v>1</v>
      </c>
      <c r="V487" s="3">
        <v>1</v>
      </c>
      <c r="W487" s="3">
        <v>4</v>
      </c>
      <c r="X487" s="4">
        <v>4</v>
      </c>
      <c r="Y487" s="3">
        <f>U487*V487*W487*X487</f>
        <v>16</v>
      </c>
      <c r="Z487" s="3">
        <v>1</v>
      </c>
      <c r="AA487" s="3">
        <v>1.93</v>
      </c>
      <c r="AB487" s="3">
        <v>2</v>
      </c>
      <c r="AC487" s="3">
        <v>2</v>
      </c>
      <c r="AD487" s="3">
        <f>Z487*AA487*AB487*AC487</f>
        <v>7.72</v>
      </c>
      <c r="AE487" s="3">
        <f>T487+Y487+AD487</f>
        <v>35.72</v>
      </c>
      <c r="AF487" s="4">
        <v>119.799408</v>
      </c>
      <c r="AG487" s="4">
        <v>33.771797200000002</v>
      </c>
      <c r="AH487" s="2" t="s">
        <v>36</v>
      </c>
      <c r="AI487" s="2" t="s">
        <v>37</v>
      </c>
      <c r="AJ487" s="2" t="s">
        <v>38</v>
      </c>
      <c r="AK487" s="2" t="s">
        <v>39</v>
      </c>
    </row>
    <row r="488" spans="1:37" x14ac:dyDescent="0.2">
      <c r="A488" s="2">
        <v>8132</v>
      </c>
      <c r="B488" s="3">
        <v>40.128300000000003</v>
      </c>
      <c r="C488" s="3">
        <v>215980.39440006201</v>
      </c>
      <c r="D488" s="3">
        <f>C488/B488</f>
        <v>5382.2463049783319</v>
      </c>
      <c r="E488" s="3">
        <v>1750.9355792999199</v>
      </c>
      <c r="F488" s="6">
        <f>E488/C488</f>
        <v>8.1069190755187238E-3</v>
      </c>
      <c r="G488" s="3">
        <v>7.0231000000000003</v>
      </c>
      <c r="H488" s="5">
        <v>0.1750161357445992</v>
      </c>
      <c r="I488" s="3">
        <v>28254.254922336608</v>
      </c>
      <c r="J488" s="5">
        <v>8.5141178676734236E-2</v>
      </c>
      <c r="K488" s="5">
        <v>0.3078355767121056</v>
      </c>
      <c r="L488" s="5">
        <v>9.8920512853821072E-2</v>
      </c>
      <c r="M488" s="5">
        <v>0.10817391246805985</v>
      </c>
      <c r="N488" s="5">
        <v>0.30711899222031669</v>
      </c>
      <c r="O488" s="5">
        <v>9.2809827068962597E-2</v>
      </c>
      <c r="P488" s="2">
        <v>3</v>
      </c>
      <c r="Q488" s="2">
        <v>4</v>
      </c>
      <c r="R488" s="2">
        <v>2</v>
      </c>
      <c r="S488" s="3">
        <v>1</v>
      </c>
      <c r="T488" s="3">
        <v>24</v>
      </c>
      <c r="U488" s="3">
        <v>2</v>
      </c>
      <c r="V488" s="3">
        <v>3</v>
      </c>
      <c r="W488" s="3">
        <v>5</v>
      </c>
      <c r="X488" s="4">
        <v>1</v>
      </c>
      <c r="Y488" s="3">
        <f>U488*V488*W488*X488</f>
        <v>30</v>
      </c>
      <c r="Z488" s="3">
        <v>2</v>
      </c>
      <c r="AA488" s="3">
        <v>2.5099999999999998</v>
      </c>
      <c r="AB488" s="3">
        <v>3</v>
      </c>
      <c r="AC488" s="3">
        <v>4</v>
      </c>
      <c r="AD488" s="3">
        <f>Z488*AA488*AB488*AC488</f>
        <v>60.239999999999995</v>
      </c>
      <c r="AE488" s="3">
        <f>T488+Y488+AD488</f>
        <v>114.24</v>
      </c>
      <c r="AF488" s="4">
        <v>119.82766719999999</v>
      </c>
      <c r="AG488" s="4">
        <v>33.996471399999997</v>
      </c>
      <c r="AH488" s="2" t="s">
        <v>36</v>
      </c>
      <c r="AI488" s="2" t="s">
        <v>37</v>
      </c>
      <c r="AJ488" s="2" t="s">
        <v>38</v>
      </c>
      <c r="AK488" s="2" t="s">
        <v>39</v>
      </c>
    </row>
    <row r="489" spans="1:37" x14ac:dyDescent="0.2">
      <c r="A489" s="2">
        <v>8138</v>
      </c>
      <c r="B489" s="3">
        <v>78.446100000000001</v>
      </c>
      <c r="C489" s="3">
        <v>131631.788134612</v>
      </c>
      <c r="D489" s="3">
        <f>C489/B489</f>
        <v>1677.9902141038497</v>
      </c>
      <c r="E489" s="3">
        <v>3829.0423202514598</v>
      </c>
      <c r="F489" s="6">
        <f>E489/C489</f>
        <v>2.9089039771576498E-2</v>
      </c>
      <c r="G489" s="3">
        <v>4.8788</v>
      </c>
      <c r="H489" s="5">
        <v>6.2193021705349273E-2</v>
      </c>
      <c r="I489" s="3">
        <v>22421.641606147405</v>
      </c>
      <c r="J489" s="5">
        <v>5.6317078368590921E-2</v>
      </c>
      <c r="K489" s="5">
        <v>0.31023765616336585</v>
      </c>
      <c r="L489" s="5">
        <v>0.13559572476973847</v>
      </c>
      <c r="M489" s="5">
        <v>6.7581724128508686E-2</v>
      </c>
      <c r="N489" s="5">
        <v>0.30208420132566716</v>
      </c>
      <c r="O489" s="5">
        <v>0.12818361524412894</v>
      </c>
      <c r="P489" s="2">
        <v>1</v>
      </c>
      <c r="Q489" s="2">
        <v>1</v>
      </c>
      <c r="R489" s="2">
        <v>2</v>
      </c>
      <c r="S489" s="3">
        <v>2</v>
      </c>
      <c r="T489" s="3">
        <v>4</v>
      </c>
      <c r="U489" s="3">
        <v>1</v>
      </c>
      <c r="V489" s="3">
        <v>5</v>
      </c>
      <c r="W489" s="3">
        <v>3</v>
      </c>
      <c r="X489" s="4">
        <v>4</v>
      </c>
      <c r="Y489" s="3">
        <f>U489*V489*W489*X489</f>
        <v>60</v>
      </c>
      <c r="Z489" s="3">
        <v>2</v>
      </c>
      <c r="AA489" s="3">
        <v>3</v>
      </c>
      <c r="AB489" s="3">
        <v>3</v>
      </c>
      <c r="AC489" s="3">
        <v>4</v>
      </c>
      <c r="AD489" s="3">
        <f>Z489*AA489*AB489*AC489</f>
        <v>72</v>
      </c>
      <c r="AE489" s="3">
        <f>T489+Y489+AD489</f>
        <v>136</v>
      </c>
      <c r="AF489" s="4">
        <v>119.8876801</v>
      </c>
      <c r="AG489" s="4">
        <v>32.300701099999998</v>
      </c>
      <c r="AH489" s="2" t="s">
        <v>36</v>
      </c>
      <c r="AI489" s="2" t="s">
        <v>37</v>
      </c>
      <c r="AJ489" s="2" t="s">
        <v>38</v>
      </c>
      <c r="AK489" s="2" t="s">
        <v>39</v>
      </c>
    </row>
    <row r="490" spans="1:37" x14ac:dyDescent="0.2">
      <c r="A490" s="2">
        <v>8144</v>
      </c>
      <c r="B490" s="3">
        <v>65.537099999999995</v>
      </c>
      <c r="C490" s="3">
        <v>375733.62332205701</v>
      </c>
      <c r="D490" s="3">
        <f>C490/B490</f>
        <v>5733.1438730437731</v>
      </c>
      <c r="E490" s="3">
        <v>2621.2090680599199</v>
      </c>
      <c r="F490" s="6">
        <f>E490/C490</f>
        <v>6.9762430226085245E-3</v>
      </c>
      <c r="G490" s="3">
        <v>5.7942</v>
      </c>
      <c r="H490" s="5">
        <v>8.8410991636798095E-2</v>
      </c>
      <c r="I490" s="3">
        <v>18082.169653524492</v>
      </c>
      <c r="J490" s="5">
        <v>5.680793151002192E-2</v>
      </c>
      <c r="K490" s="5">
        <v>0.29581047254433301</v>
      </c>
      <c r="L490" s="5">
        <v>0.13696610522946503</v>
      </c>
      <c r="M490" s="5">
        <v>6.9729174028380858E-2</v>
      </c>
      <c r="N490" s="5">
        <v>0.3033251774626971</v>
      </c>
      <c r="O490" s="5">
        <v>0.13736113922510201</v>
      </c>
      <c r="P490" s="2">
        <v>3</v>
      </c>
      <c r="Q490" s="2">
        <v>4</v>
      </c>
      <c r="R490" s="2">
        <v>3</v>
      </c>
      <c r="S490" s="3">
        <v>1</v>
      </c>
      <c r="T490" s="3">
        <v>36</v>
      </c>
      <c r="U490" s="3">
        <v>3</v>
      </c>
      <c r="V490" s="3">
        <v>4</v>
      </c>
      <c r="W490" s="3">
        <v>4</v>
      </c>
      <c r="X490" s="4">
        <v>1</v>
      </c>
      <c r="Y490" s="3">
        <f>U490*V490*W490*X490</f>
        <v>48</v>
      </c>
      <c r="Z490" s="3">
        <v>2</v>
      </c>
      <c r="AA490" s="3">
        <v>3</v>
      </c>
      <c r="AB490" s="3">
        <v>3</v>
      </c>
      <c r="AC490" s="3">
        <v>3</v>
      </c>
      <c r="AD490" s="3">
        <f>Z490*AA490*AB490*AC490</f>
        <v>54</v>
      </c>
      <c r="AE490" s="3">
        <f>T490+Y490+AD490</f>
        <v>138</v>
      </c>
      <c r="AF490" s="4">
        <v>119.8466873</v>
      </c>
      <c r="AG490" s="4">
        <v>32.923404699999999</v>
      </c>
      <c r="AH490" s="2" t="s">
        <v>36</v>
      </c>
      <c r="AI490" s="2" t="s">
        <v>37</v>
      </c>
      <c r="AJ490" s="2" t="s">
        <v>38</v>
      </c>
      <c r="AK490" s="2" t="s">
        <v>39</v>
      </c>
    </row>
    <row r="491" spans="1:37" x14ac:dyDescent="0.2">
      <c r="A491" s="2">
        <v>8153</v>
      </c>
      <c r="B491" s="3">
        <v>178.41499999999999</v>
      </c>
      <c r="C491" s="3">
        <v>480803.54595777101</v>
      </c>
      <c r="D491" s="3">
        <f>C491/B491</f>
        <v>2694.8605552098816</v>
      </c>
      <c r="E491" s="3">
        <v>10681.9391040802</v>
      </c>
      <c r="F491" s="6">
        <f>E491/C491</f>
        <v>2.2216847595833655E-2</v>
      </c>
      <c r="G491" s="3">
        <v>13.446999999999999</v>
      </c>
      <c r="H491" s="5">
        <v>7.5369223439733207E-2</v>
      </c>
      <c r="I491" s="3">
        <v>48724.469461648405</v>
      </c>
      <c r="J491" s="5">
        <v>5.4688796905414019E-2</v>
      </c>
      <c r="K491" s="5">
        <v>0.33419751370215589</v>
      </c>
      <c r="L491" s="5">
        <v>0.1120813332370881</v>
      </c>
      <c r="M491" s="5">
        <v>6.4780504814370671E-2</v>
      </c>
      <c r="N491" s="5">
        <v>0.3224843247049558</v>
      </c>
      <c r="O491" s="5">
        <v>0.1117675266360155</v>
      </c>
      <c r="P491" s="2">
        <v>1</v>
      </c>
      <c r="Q491" s="2">
        <v>2</v>
      </c>
      <c r="R491" s="2">
        <v>1</v>
      </c>
      <c r="S491" s="3">
        <v>1</v>
      </c>
      <c r="T491" s="3">
        <v>2</v>
      </c>
      <c r="U491" s="3">
        <v>1</v>
      </c>
      <c r="V491" s="3">
        <v>4</v>
      </c>
      <c r="W491" s="3">
        <v>3</v>
      </c>
      <c r="X491" s="4">
        <v>3</v>
      </c>
      <c r="Y491" s="3">
        <f>U491*V491*W491*X491</f>
        <v>36</v>
      </c>
      <c r="Z491" s="3">
        <v>3</v>
      </c>
      <c r="AA491" s="3">
        <v>2.67</v>
      </c>
      <c r="AB491" s="3">
        <v>4</v>
      </c>
      <c r="AC491" s="3">
        <v>5</v>
      </c>
      <c r="AD491" s="3">
        <f>Z491*AA491*AB491*AC491</f>
        <v>160.19999999999999</v>
      </c>
      <c r="AE491" s="3">
        <f>T491+Y491+AD491</f>
        <v>198.2</v>
      </c>
      <c r="AF491" s="4">
        <v>119.9109192</v>
      </c>
      <c r="AG491" s="4">
        <v>32.4739571</v>
      </c>
      <c r="AH491" s="2" t="s">
        <v>36</v>
      </c>
      <c r="AI491" s="2" t="s">
        <v>37</v>
      </c>
      <c r="AJ491" s="2" t="s">
        <v>38</v>
      </c>
      <c r="AK491" s="2" t="s">
        <v>39</v>
      </c>
    </row>
    <row r="492" spans="1:37" x14ac:dyDescent="0.2">
      <c r="A492" s="2">
        <v>8158</v>
      </c>
      <c r="B492" s="3">
        <v>28.6495</v>
      </c>
      <c r="C492" s="3">
        <v>78851.797346590494</v>
      </c>
      <c r="D492" s="3">
        <f>C492/B492</f>
        <v>2752.2922685069721</v>
      </c>
      <c r="E492" s="3">
        <v>855.17963218688897</v>
      </c>
      <c r="F492" s="6">
        <f>E492/C492</f>
        <v>1.0845404429121316E-2</v>
      </c>
      <c r="G492" s="3">
        <v>0.60349999999999993</v>
      </c>
      <c r="H492" s="5">
        <v>2.106494005130979E-2</v>
      </c>
      <c r="I492" s="3">
        <v>3124.2676486500636</v>
      </c>
      <c r="J492" s="5">
        <v>5.4359026039571247E-2</v>
      </c>
      <c r="K492" s="5">
        <v>0.32698918763156964</v>
      </c>
      <c r="L492" s="5">
        <v>0.1028225806451613</v>
      </c>
      <c r="M492" s="5">
        <v>6.2394512111061645E-2</v>
      </c>
      <c r="N492" s="5">
        <v>0.35356992597553116</v>
      </c>
      <c r="O492" s="5">
        <v>9.9864767597104942E-2</v>
      </c>
      <c r="P492" s="2">
        <v>2</v>
      </c>
      <c r="Q492" s="2">
        <v>2</v>
      </c>
      <c r="R492" s="2">
        <v>1</v>
      </c>
      <c r="S492" s="3">
        <v>3.06</v>
      </c>
      <c r="T492" s="3">
        <v>12.24</v>
      </c>
      <c r="U492" s="3">
        <v>2</v>
      </c>
      <c r="V492" s="3">
        <v>2</v>
      </c>
      <c r="W492" s="3">
        <v>4</v>
      </c>
      <c r="X492" s="4">
        <v>4</v>
      </c>
      <c r="Y492" s="3">
        <f>U492*V492*W492*X492</f>
        <v>64</v>
      </c>
      <c r="Z492" s="3">
        <v>1</v>
      </c>
      <c r="AA492" s="3">
        <v>1.62</v>
      </c>
      <c r="AB492" s="3">
        <v>1</v>
      </c>
      <c r="AC492" s="3">
        <v>2</v>
      </c>
      <c r="AD492" s="3">
        <f>Z492*AA492*AB492*AC492</f>
        <v>3.24</v>
      </c>
      <c r="AE492" s="3">
        <f>T492+Y492+AD492</f>
        <v>79.47999999999999</v>
      </c>
      <c r="AF492" s="4">
        <v>119.9877472</v>
      </c>
      <c r="AG492" s="4">
        <v>31.523859000000002</v>
      </c>
      <c r="AH492" s="2" t="s">
        <v>36</v>
      </c>
      <c r="AI492" s="2" t="s">
        <v>37</v>
      </c>
      <c r="AJ492" s="2" t="s">
        <v>38</v>
      </c>
      <c r="AK492" s="2" t="s">
        <v>39</v>
      </c>
    </row>
    <row r="493" spans="1:37" x14ac:dyDescent="0.2">
      <c r="A493" s="2">
        <v>8166</v>
      </c>
      <c r="B493" s="3">
        <v>82.754499999999993</v>
      </c>
      <c r="C493" s="3">
        <v>423309.65546548198</v>
      </c>
      <c r="D493" s="3">
        <f>C493/B493</f>
        <v>5115.246366849924</v>
      </c>
      <c r="E493" s="3">
        <v>3688.6214299201902</v>
      </c>
      <c r="F493" s="6">
        <f>E493/C493</f>
        <v>8.7137663464446347E-3</v>
      </c>
      <c r="G493" s="3">
        <v>2.4579</v>
      </c>
      <c r="H493" s="5">
        <v>2.970110386746341E-2</v>
      </c>
      <c r="I493" s="3">
        <v>9672.3426810626625</v>
      </c>
      <c r="J493" s="5">
        <v>5.741276662799373E-2</v>
      </c>
      <c r="K493" s="5">
        <v>0.31127366766763043</v>
      </c>
      <c r="L493" s="5">
        <v>0.14049877766263488</v>
      </c>
      <c r="M493" s="5">
        <v>7.4344853884576664E-2</v>
      </c>
      <c r="N493" s="5">
        <v>0.28598721318477272</v>
      </c>
      <c r="O493" s="5">
        <v>0.13048272097239158</v>
      </c>
      <c r="P493" s="2">
        <v>2</v>
      </c>
      <c r="Q493" s="2">
        <v>4</v>
      </c>
      <c r="R493" s="2">
        <v>1</v>
      </c>
      <c r="S493" s="3">
        <v>2.11</v>
      </c>
      <c r="T493" s="3">
        <v>16.88</v>
      </c>
      <c r="U493" s="3">
        <v>2</v>
      </c>
      <c r="V493" s="3">
        <v>2</v>
      </c>
      <c r="W493" s="3">
        <v>4</v>
      </c>
      <c r="X493" s="4">
        <v>1</v>
      </c>
      <c r="Y493" s="3">
        <f>U493*V493*W493*X493</f>
        <v>16</v>
      </c>
      <c r="Z493" s="3">
        <v>2</v>
      </c>
      <c r="AA493" s="3">
        <v>2.33</v>
      </c>
      <c r="AB493" s="3">
        <v>2</v>
      </c>
      <c r="AC493" s="3">
        <v>3</v>
      </c>
      <c r="AD493" s="3">
        <f>Z493*AA493*AB493*AC493</f>
        <v>27.96</v>
      </c>
      <c r="AE493" s="3">
        <f>T493+Y493+AD493</f>
        <v>60.839999999999996</v>
      </c>
      <c r="AF493" s="4">
        <v>120.0265656</v>
      </c>
      <c r="AG493" s="4">
        <v>32.175044999999997</v>
      </c>
      <c r="AH493" s="2" t="s">
        <v>36</v>
      </c>
      <c r="AI493" s="2" t="s">
        <v>37</v>
      </c>
      <c r="AJ493" s="2" t="s">
        <v>38</v>
      </c>
      <c r="AK493" s="2" t="s">
        <v>39</v>
      </c>
    </row>
    <row r="494" spans="1:37" x14ac:dyDescent="0.2">
      <c r="A494" s="2">
        <v>8185</v>
      </c>
      <c r="B494" s="3">
        <v>65.574100000000001</v>
      </c>
      <c r="C494" s="3">
        <v>224012.455872744</v>
      </c>
      <c r="D494" s="3">
        <f>C494/B494</f>
        <v>3416.1727857910973</v>
      </c>
      <c r="E494" s="3">
        <v>3408.0743486881202</v>
      </c>
      <c r="F494" s="6">
        <f>E494/C494</f>
        <v>1.5213771642341906E-2</v>
      </c>
      <c r="G494" s="3">
        <v>4.8747999999999996</v>
      </c>
      <c r="H494" s="5">
        <v>7.4340326439859633E-2</v>
      </c>
      <c r="I494" s="3">
        <v>20379.13670793804</v>
      </c>
      <c r="J494" s="5">
        <v>5.4561229410061425E-2</v>
      </c>
      <c r="K494" s="5">
        <v>0.30956935393206642</v>
      </c>
      <c r="L494" s="5">
        <v>0.14549551839238212</v>
      </c>
      <c r="M494" s="5">
        <v>6.3342731465227467E-2</v>
      </c>
      <c r="N494" s="5">
        <v>0.27946411330916943</v>
      </c>
      <c r="O494" s="5">
        <v>0.14756705349109314</v>
      </c>
      <c r="P494" s="2">
        <v>1</v>
      </c>
      <c r="Q494" s="2">
        <v>2</v>
      </c>
      <c r="R494" s="2">
        <v>2</v>
      </c>
      <c r="S494" s="3">
        <v>2.96</v>
      </c>
      <c r="T494" s="3">
        <v>11.84</v>
      </c>
      <c r="U494" s="3">
        <v>1</v>
      </c>
      <c r="V494" s="3">
        <v>4</v>
      </c>
      <c r="W494" s="3">
        <v>4</v>
      </c>
      <c r="X494" s="4">
        <v>1</v>
      </c>
      <c r="Y494" s="3">
        <f>U494*V494*W494*X494</f>
        <v>16</v>
      </c>
      <c r="Z494" s="3">
        <v>2</v>
      </c>
      <c r="AA494" s="3">
        <v>2.12</v>
      </c>
      <c r="AB494" s="3">
        <v>3</v>
      </c>
      <c r="AC494" s="3">
        <v>4</v>
      </c>
      <c r="AD494" s="3">
        <f>Z494*AA494*AB494*AC494</f>
        <v>50.88</v>
      </c>
      <c r="AE494" s="3">
        <f>T494+Y494+AD494</f>
        <v>78.72</v>
      </c>
      <c r="AF494" s="4">
        <v>120.12658690000001</v>
      </c>
      <c r="AG494" s="4">
        <v>32.502330800000003</v>
      </c>
      <c r="AH494" s="2" t="s">
        <v>36</v>
      </c>
      <c r="AI494" s="2" t="s">
        <v>37</v>
      </c>
      <c r="AJ494" s="2" t="s">
        <v>38</v>
      </c>
      <c r="AK494" s="2" t="s">
        <v>39</v>
      </c>
    </row>
    <row r="495" spans="1:37" x14ac:dyDescent="0.2">
      <c r="A495" s="2">
        <v>8191</v>
      </c>
      <c r="B495" s="3">
        <v>207.45400000000001</v>
      </c>
      <c r="C495" s="3">
        <v>1012675.73320434</v>
      </c>
      <c r="D495" s="3">
        <f>C495/B495</f>
        <v>4881.4471314331849</v>
      </c>
      <c r="E495" s="3">
        <v>14318.7959346771</v>
      </c>
      <c r="F495" s="6">
        <f>E495/C495</f>
        <v>1.4139566561320791E-2</v>
      </c>
      <c r="G495" s="3">
        <v>6.1771000000000003</v>
      </c>
      <c r="H495" s="5">
        <v>2.9775757517329141E-2</v>
      </c>
      <c r="I495" s="3">
        <f>H495*C495</f>
        <v>30153.187075575926</v>
      </c>
      <c r="J495" s="5">
        <v>5.9787568595790853E-2</v>
      </c>
      <c r="K495" s="5">
        <v>0.33090990881508042</v>
      </c>
      <c r="L495" s="5">
        <v>0.1018226044353204</v>
      </c>
      <c r="M495" s="5">
        <v>7.9083762468407759E-2</v>
      </c>
      <c r="N495" s="5">
        <v>0.33199874090432113</v>
      </c>
      <c r="O495" s="5">
        <v>9.639741478107941E-2</v>
      </c>
      <c r="P495" s="2">
        <v>1</v>
      </c>
      <c r="Q495" s="2">
        <v>3</v>
      </c>
      <c r="R495" s="2">
        <v>3</v>
      </c>
      <c r="S495" s="3">
        <v>1</v>
      </c>
      <c r="T495" s="3">
        <v>9</v>
      </c>
      <c r="U495" s="3">
        <v>1</v>
      </c>
      <c r="V495" s="3">
        <v>4</v>
      </c>
      <c r="W495" s="3">
        <v>3</v>
      </c>
      <c r="X495" s="4">
        <v>2</v>
      </c>
      <c r="Y495" s="3">
        <f>U495*V495*W495*X495</f>
        <v>24</v>
      </c>
      <c r="Z495" s="3">
        <v>2.5499999999999998</v>
      </c>
      <c r="AA495" s="3">
        <v>3.26</v>
      </c>
      <c r="AB495" s="3">
        <v>2.82</v>
      </c>
      <c r="AC495" s="3">
        <v>3.75</v>
      </c>
      <c r="AD495" s="3">
        <f>Z495*AA495*AB495*AC495</f>
        <v>87.909974999999989</v>
      </c>
      <c r="AE495" s="3">
        <f>T495+Y495+AD495</f>
        <v>120.90997499999999</v>
      </c>
      <c r="AF495" s="4">
        <v>120.14643100000001</v>
      </c>
      <c r="AG495" s="4">
        <v>33.363723800000002</v>
      </c>
      <c r="AH495" s="2" t="s">
        <v>36</v>
      </c>
      <c r="AI495" s="2" t="s">
        <v>37</v>
      </c>
      <c r="AJ495" s="2" t="s">
        <v>38</v>
      </c>
      <c r="AK495" s="2" t="s">
        <v>39</v>
      </c>
    </row>
    <row r="496" spans="1:37" x14ac:dyDescent="0.2">
      <c r="A496" s="2">
        <v>8201</v>
      </c>
      <c r="B496" s="3">
        <v>36.6843</v>
      </c>
      <c r="C496" s="3">
        <v>112012.75035961901</v>
      </c>
      <c r="D496" s="3">
        <f>C496/B496</f>
        <v>3053.4247718947618</v>
      </c>
      <c r="E496" s="3">
        <v>1191.61342239379</v>
      </c>
      <c r="F496" s="6">
        <f>E496/C496</f>
        <v>1.0638194478468683E-2</v>
      </c>
      <c r="G496" s="3">
        <v>2.7688000000000001</v>
      </c>
      <c r="H496" s="5">
        <v>7.5476429971404663E-2</v>
      </c>
      <c r="I496" s="3">
        <v>7430.0507192450177</v>
      </c>
      <c r="J496" s="5">
        <v>5.6656149298647908E-2</v>
      </c>
      <c r="K496" s="5">
        <v>0.29673789466854311</v>
      </c>
      <c r="L496" s="5">
        <v>0.13754009447716803</v>
      </c>
      <c r="M496" s="5">
        <v>6.9297720116909822E-2</v>
      </c>
      <c r="N496" s="5">
        <v>0.3017162632820552</v>
      </c>
      <c r="O496" s="5">
        <v>0.13805187815667591</v>
      </c>
      <c r="P496" s="2">
        <v>2</v>
      </c>
      <c r="Q496" s="2">
        <v>2</v>
      </c>
      <c r="R496" s="2">
        <v>2</v>
      </c>
      <c r="S496" s="3">
        <v>3.54</v>
      </c>
      <c r="T496" s="3">
        <v>28.32</v>
      </c>
      <c r="U496" s="3">
        <v>2</v>
      </c>
      <c r="V496" s="3">
        <v>5</v>
      </c>
      <c r="W496" s="3">
        <v>2</v>
      </c>
      <c r="X496" s="4">
        <v>3</v>
      </c>
      <c r="Y496" s="3">
        <f>U496*V496*W496*X496</f>
        <v>60</v>
      </c>
      <c r="Z496" s="3">
        <v>1</v>
      </c>
      <c r="AA496" s="3">
        <v>1.96</v>
      </c>
      <c r="AB496" s="3">
        <v>2</v>
      </c>
      <c r="AC496" s="3">
        <v>3</v>
      </c>
      <c r="AD496" s="3">
        <f>Z496*AA496*AB496*AC496</f>
        <v>11.76</v>
      </c>
      <c r="AE496" s="3">
        <f>T496+Y496+AD496</f>
        <v>100.08</v>
      </c>
      <c r="AF496" s="4">
        <v>120.106514</v>
      </c>
      <c r="AG496" s="4">
        <v>32.7258797</v>
      </c>
      <c r="AH496" s="2" t="s">
        <v>36</v>
      </c>
      <c r="AI496" s="2" t="s">
        <v>37</v>
      </c>
      <c r="AJ496" s="2" t="s">
        <v>38</v>
      </c>
      <c r="AK496" s="2" t="s">
        <v>39</v>
      </c>
    </row>
    <row r="497" spans="1:37" x14ac:dyDescent="0.2">
      <c r="A497" s="2">
        <v>8213</v>
      </c>
      <c r="B497" s="3">
        <v>22.864799999999999</v>
      </c>
      <c r="C497" s="3">
        <v>95770.151540769206</v>
      </c>
      <c r="D497" s="3">
        <f>C497/B497</f>
        <v>4188.540968684144</v>
      </c>
      <c r="E497" s="3">
        <v>712.24639463424603</v>
      </c>
      <c r="F497" s="6">
        <f>E497/C497</f>
        <v>7.4370394447067761E-3</v>
      </c>
      <c r="G497" s="3">
        <v>1.6667000000000001</v>
      </c>
      <c r="H497" s="5">
        <v>7.2893705608621115E-2</v>
      </c>
      <c r="I497" s="3">
        <v>6032.0999265246146</v>
      </c>
      <c r="J497" s="5">
        <v>5.7412766583119189E-2</v>
      </c>
      <c r="K497" s="5">
        <v>0.31125947445542573</v>
      </c>
      <c r="L497" s="5">
        <v>0.1405045320519821</v>
      </c>
      <c r="M497" s="5">
        <v>7.4344853896020524E-2</v>
      </c>
      <c r="N497" s="5">
        <v>0.28599689578328003</v>
      </c>
      <c r="O497" s="5">
        <v>0.13048147723017242</v>
      </c>
      <c r="P497" s="2">
        <v>3</v>
      </c>
      <c r="Q497" s="2">
        <v>3</v>
      </c>
      <c r="R497" s="2">
        <v>1</v>
      </c>
      <c r="S497" s="3">
        <v>3.07</v>
      </c>
      <c r="T497" s="3">
        <v>27.63</v>
      </c>
      <c r="U497" s="3">
        <v>3</v>
      </c>
      <c r="V497" s="3">
        <v>4</v>
      </c>
      <c r="W497" s="3">
        <v>3</v>
      </c>
      <c r="X497" s="4">
        <v>2</v>
      </c>
      <c r="Y497" s="3">
        <f>U497*V497*W497*X497</f>
        <v>72</v>
      </c>
      <c r="Z497" s="3">
        <v>2</v>
      </c>
      <c r="AA497" s="3">
        <v>2.52</v>
      </c>
      <c r="AB497" s="3">
        <v>2</v>
      </c>
      <c r="AC497" s="3">
        <v>3</v>
      </c>
      <c r="AD497" s="3">
        <f>Z497*AA497*AB497*AC497</f>
        <v>30.240000000000002</v>
      </c>
      <c r="AE497" s="3">
        <f>T497+Y497+AD497</f>
        <v>129.87</v>
      </c>
      <c r="AF497" s="4">
        <v>120.23986050000001</v>
      </c>
      <c r="AG497" s="4">
        <v>32.239502000000002</v>
      </c>
      <c r="AH497" s="2" t="s">
        <v>36</v>
      </c>
      <c r="AI497" s="2" t="s">
        <v>37</v>
      </c>
      <c r="AJ497" s="2" t="s">
        <v>38</v>
      </c>
      <c r="AK497" s="2" t="s">
        <v>39</v>
      </c>
    </row>
    <row r="498" spans="1:37" x14ac:dyDescent="0.2">
      <c r="A498" s="2">
        <v>8218</v>
      </c>
      <c r="B498" s="3">
        <v>32.688400000000001</v>
      </c>
      <c r="C498" s="3">
        <v>153246.91740981501</v>
      </c>
      <c r="D498" s="3">
        <f>C498/B498</f>
        <v>4688.1131352349767</v>
      </c>
      <c r="E498" s="3">
        <v>1792.24802207946</v>
      </c>
      <c r="F498" s="6">
        <f>E498/C498</f>
        <v>1.1695165242943228E-2</v>
      </c>
      <c r="G498" s="3">
        <v>4.6638000000000002</v>
      </c>
      <c r="H498" s="5">
        <v>0.14267446555964811</v>
      </c>
      <c r="I498" s="3">
        <v>20523.436521824256</v>
      </c>
      <c r="J498" s="5">
        <v>6.5358373335834746E-2</v>
      </c>
      <c r="K498" s="5">
        <v>0.32011899103157937</v>
      </c>
      <c r="L498" s="5">
        <v>0.11337623800531813</v>
      </c>
      <c r="M498" s="5">
        <v>7.6500418581672169E-2</v>
      </c>
      <c r="N498" s="5">
        <v>0.32365997860207801</v>
      </c>
      <c r="O498" s="5">
        <v>0.10098600044351756</v>
      </c>
      <c r="P498" s="2">
        <v>2</v>
      </c>
      <c r="Q498" s="2">
        <v>3</v>
      </c>
      <c r="R498" s="2">
        <v>3</v>
      </c>
      <c r="S498" s="3">
        <v>3.08</v>
      </c>
      <c r="T498" s="3">
        <v>55.44</v>
      </c>
      <c r="U498" s="3">
        <v>2</v>
      </c>
      <c r="V498" s="3">
        <v>2.27</v>
      </c>
      <c r="W498" s="3">
        <v>5</v>
      </c>
      <c r="X498" s="4">
        <v>4</v>
      </c>
      <c r="Y498" s="3">
        <f>U498*V498*W498*X498</f>
        <v>90.8</v>
      </c>
      <c r="Z498" s="3">
        <v>1</v>
      </c>
      <c r="AA498" s="3">
        <v>1</v>
      </c>
      <c r="AB498" s="3">
        <v>3</v>
      </c>
      <c r="AC498" s="3">
        <v>3</v>
      </c>
      <c r="AD498" s="3">
        <f>Z498*AA498*AB498*AC498</f>
        <v>9</v>
      </c>
      <c r="AE498" s="3">
        <f>T498+Y498+AD498</f>
        <v>155.24</v>
      </c>
      <c r="AF498" s="4">
        <v>120.25568389999999</v>
      </c>
      <c r="AG498" s="4">
        <v>33.7717934</v>
      </c>
      <c r="AH498" s="2" t="s">
        <v>36</v>
      </c>
      <c r="AI498" s="2" t="s">
        <v>37</v>
      </c>
      <c r="AJ498" s="2" t="s">
        <v>38</v>
      </c>
      <c r="AK498" s="2" t="s">
        <v>39</v>
      </c>
    </row>
    <row r="499" spans="1:37" x14ac:dyDescent="0.2">
      <c r="A499" s="2">
        <v>8219</v>
      </c>
      <c r="B499" s="3">
        <v>48.042900000000003</v>
      </c>
      <c r="C499" s="3">
        <v>332758.28581809998</v>
      </c>
      <c r="D499" s="3">
        <f>C499/B499</f>
        <v>6926.2739305516516</v>
      </c>
      <c r="E499" s="3">
        <v>2554.1538610458301</v>
      </c>
      <c r="F499" s="6">
        <f>E499/C499</f>
        <v>7.6757032654088163E-3</v>
      </c>
      <c r="G499" s="3">
        <v>5.4787999999999997</v>
      </c>
      <c r="H499" s="5">
        <v>0.1140397436457832</v>
      </c>
      <c r="I499" s="3">
        <v>16991.465644247117</v>
      </c>
      <c r="J499" s="5">
        <v>4.8854633518604994E-2</v>
      </c>
      <c r="K499" s="5">
        <v>0.31260907076713018</v>
      </c>
      <c r="L499" s="5">
        <v>0.15308921364093289</v>
      </c>
      <c r="M499" s="5">
        <v>5.592185635205163E-2</v>
      </c>
      <c r="N499" s="5">
        <v>0.28891867045232722</v>
      </c>
      <c r="O499" s="5">
        <v>0.14060655526895319</v>
      </c>
      <c r="P499" s="2">
        <v>3</v>
      </c>
      <c r="Q499" s="2">
        <v>4</v>
      </c>
      <c r="R499" s="2">
        <v>1</v>
      </c>
      <c r="S499" s="3">
        <v>2</v>
      </c>
      <c r="T499" s="3">
        <v>24</v>
      </c>
      <c r="U499" s="3">
        <v>2</v>
      </c>
      <c r="V499" s="3">
        <v>1</v>
      </c>
      <c r="W499" s="3">
        <v>3</v>
      </c>
      <c r="X499" s="4">
        <v>3</v>
      </c>
      <c r="Y499" s="3">
        <f>U499*V499*W499*X499</f>
        <v>18</v>
      </c>
      <c r="Z499" s="3">
        <v>2</v>
      </c>
      <c r="AA499" s="3">
        <v>2.64</v>
      </c>
      <c r="AB499" s="3">
        <v>3</v>
      </c>
      <c r="AC499" s="3">
        <v>3</v>
      </c>
      <c r="AD499" s="3">
        <f>Z499*AA499*AB499*AC499</f>
        <v>47.519999999999996</v>
      </c>
      <c r="AE499" s="3">
        <f>T499+Y499+AD499</f>
        <v>89.52</v>
      </c>
      <c r="AF499" s="4">
        <v>120.3101807</v>
      </c>
      <c r="AG499" s="4">
        <v>32.8652382</v>
      </c>
      <c r="AH499" s="2" t="s">
        <v>36</v>
      </c>
      <c r="AI499" s="2" t="s">
        <v>37</v>
      </c>
      <c r="AJ499" s="2" t="s">
        <v>38</v>
      </c>
      <c r="AK499" s="2" t="s">
        <v>39</v>
      </c>
    </row>
    <row r="500" spans="1:37" x14ac:dyDescent="0.2">
      <c r="A500" s="2">
        <v>8242</v>
      </c>
      <c r="B500" s="3">
        <v>75.623500000000007</v>
      </c>
      <c r="C500" s="3">
        <v>201340.319112069</v>
      </c>
      <c r="D500" s="3">
        <f>C500/B500</f>
        <v>2662.404135117642</v>
      </c>
      <c r="E500" s="3">
        <v>3643.1993165016102</v>
      </c>
      <c r="F500" s="6">
        <f>E500/C500</f>
        <v>1.8094733000168492E-2</v>
      </c>
      <c r="G500" s="3">
        <v>5.0944000000000003</v>
      </c>
      <c r="H500" s="5">
        <v>6.7365303113450181E-2</v>
      </c>
      <c r="I500" s="3">
        <v>9114.4581459466954</v>
      </c>
      <c r="J500" s="5">
        <v>5.2198176275609659E-2</v>
      </c>
      <c r="K500" s="5">
        <v>0.32220414055953894</v>
      </c>
      <c r="L500" s="5">
        <v>0.12808060763173157</v>
      </c>
      <c r="M500" s="5">
        <v>5.774169604052376E-2</v>
      </c>
      <c r="N500" s="5">
        <v>0.3252978495131531</v>
      </c>
      <c r="O500" s="5">
        <v>0.11447752997944297</v>
      </c>
      <c r="P500" s="2">
        <v>1</v>
      </c>
      <c r="Q500" s="2">
        <v>2</v>
      </c>
      <c r="R500" s="2">
        <v>2</v>
      </c>
      <c r="S500" s="3">
        <v>2.92</v>
      </c>
      <c r="T500" s="3">
        <v>11.68</v>
      </c>
      <c r="U500" s="3">
        <v>1</v>
      </c>
      <c r="V500" s="3">
        <v>3</v>
      </c>
      <c r="W500" s="3">
        <v>1</v>
      </c>
      <c r="X500" s="4">
        <v>3</v>
      </c>
      <c r="Y500" s="3">
        <f>U500*V500*W500*X500</f>
        <v>9</v>
      </c>
      <c r="Z500" s="3">
        <v>1</v>
      </c>
      <c r="AA500" s="3">
        <v>1.99</v>
      </c>
      <c r="AB500" s="3">
        <v>2</v>
      </c>
      <c r="AC500" s="3">
        <v>3</v>
      </c>
      <c r="AD500" s="3">
        <f>Z500*AA500*AB500*AC500</f>
        <v>11.94</v>
      </c>
      <c r="AE500" s="3">
        <f>T500+Y500+AD500</f>
        <v>32.619999999999997</v>
      </c>
      <c r="AF500" s="4">
        <v>120.4530029</v>
      </c>
      <c r="AG500" s="4">
        <v>33.204162599999997</v>
      </c>
      <c r="AH500" s="2" t="s">
        <v>36</v>
      </c>
      <c r="AI500" s="2" t="s">
        <v>37</v>
      </c>
      <c r="AJ500" s="2" t="s">
        <v>38</v>
      </c>
      <c r="AK500" s="2" t="s">
        <v>39</v>
      </c>
    </row>
    <row r="501" spans="1:37" x14ac:dyDescent="0.2">
      <c r="A501" s="2">
        <v>8246</v>
      </c>
      <c r="B501" s="3">
        <v>94.111900000000006</v>
      </c>
      <c r="C501" s="3">
        <v>271029.10588516999</v>
      </c>
      <c r="D501" s="3">
        <f>C501/B501</f>
        <v>2879.860101487378</v>
      </c>
      <c r="E501" s="3">
        <v>5031.6139869689896</v>
      </c>
      <c r="F501" s="6">
        <f>E501/C501</f>
        <v>1.856484738248294E-2</v>
      </c>
      <c r="G501" s="3">
        <v>8.4160000000000004</v>
      </c>
      <c r="H501" s="5">
        <v>8.9425460542184351E-2</v>
      </c>
      <c r="I501" s="3">
        <v>22822.629486813035</v>
      </c>
      <c r="J501" s="5">
        <v>4.9198262633555909E-2</v>
      </c>
      <c r="K501" s="5">
        <v>0.32221892013288611</v>
      </c>
      <c r="L501" s="5">
        <v>0.15736668065160805</v>
      </c>
      <c r="M501" s="5">
        <v>5.2980675831703808E-2</v>
      </c>
      <c r="N501" s="5">
        <v>0.26701152608263623</v>
      </c>
      <c r="O501" s="5">
        <v>0.15122393466760994</v>
      </c>
      <c r="P501" s="2">
        <v>1</v>
      </c>
      <c r="Q501" s="2">
        <v>2</v>
      </c>
      <c r="R501" s="2">
        <v>2</v>
      </c>
      <c r="S501" s="3">
        <v>2.6</v>
      </c>
      <c r="T501" s="3">
        <v>10.4</v>
      </c>
      <c r="U501" s="3">
        <v>1</v>
      </c>
      <c r="V501" s="3">
        <v>2</v>
      </c>
      <c r="W501" s="3">
        <v>5</v>
      </c>
      <c r="X501" s="4">
        <v>2</v>
      </c>
      <c r="Y501" s="3">
        <f>U501*V501*W501*X501</f>
        <v>20</v>
      </c>
      <c r="Z501" s="3">
        <v>2</v>
      </c>
      <c r="AA501" s="3">
        <v>2.5</v>
      </c>
      <c r="AB501" s="3">
        <v>3</v>
      </c>
      <c r="AC501" s="3">
        <v>4</v>
      </c>
      <c r="AD501" s="3">
        <f>Z501*AA501*AB501*AC501</f>
        <v>60</v>
      </c>
      <c r="AE501" s="3">
        <f>T501+Y501+AD501</f>
        <v>90.4</v>
      </c>
      <c r="AF501" s="4">
        <v>120.4703217</v>
      </c>
      <c r="AG501" s="4">
        <v>32.528976399999998</v>
      </c>
      <c r="AH501" s="2" t="s">
        <v>36</v>
      </c>
      <c r="AI501" s="2" t="s">
        <v>37</v>
      </c>
      <c r="AJ501" s="2" t="s">
        <v>38</v>
      </c>
      <c r="AK501" s="2" t="s">
        <v>39</v>
      </c>
    </row>
    <row r="502" spans="1:37" x14ac:dyDescent="0.2">
      <c r="A502" s="2">
        <v>8250</v>
      </c>
      <c r="B502" s="3">
        <v>5674.21</v>
      </c>
      <c r="C502" s="3">
        <v>19735865.382504199</v>
      </c>
      <c r="D502" s="3">
        <f>C502/B502</f>
        <v>3478.1697156968457</v>
      </c>
      <c r="E502" s="3">
        <v>342755.25501585001</v>
      </c>
      <c r="F502" s="6">
        <f>E502/C502</f>
        <v>1.7367125706061099E-2</v>
      </c>
      <c r="G502" s="3">
        <v>147.89070000000001</v>
      </c>
      <c r="H502" s="5">
        <v>2.6063663487956908E-2</v>
      </c>
      <c r="I502" s="3">
        <v>522632.46374637168</v>
      </c>
      <c r="J502" s="5">
        <v>4.9738565011617553E-2</v>
      </c>
      <c r="K502" s="5">
        <v>0.34403582383705977</v>
      </c>
      <c r="L502" s="5">
        <v>9.1353606295708753E-2</v>
      </c>
      <c r="M502" s="5">
        <v>5.7411232999286702E-2</v>
      </c>
      <c r="N502" s="5">
        <v>0.37235210853440032</v>
      </c>
      <c r="O502" s="5">
        <v>8.5108663321926889E-2</v>
      </c>
      <c r="P502" s="2">
        <v>1</v>
      </c>
      <c r="Q502" s="2">
        <v>2</v>
      </c>
      <c r="R502" s="2">
        <v>3</v>
      </c>
      <c r="S502" s="3">
        <v>1</v>
      </c>
      <c r="T502" s="3">
        <v>6</v>
      </c>
      <c r="U502" s="3">
        <v>1</v>
      </c>
      <c r="V502" s="3">
        <v>2</v>
      </c>
      <c r="W502" s="3">
        <v>3</v>
      </c>
      <c r="X502" s="4">
        <v>1</v>
      </c>
      <c r="Y502" s="3">
        <f>U502*V502*W502*X502</f>
        <v>6</v>
      </c>
      <c r="Z502" s="3">
        <v>5</v>
      </c>
      <c r="AA502" s="3">
        <v>5</v>
      </c>
      <c r="AB502" s="3">
        <v>5</v>
      </c>
      <c r="AC502" s="3">
        <v>5</v>
      </c>
      <c r="AD502" s="3">
        <f>Z502*AA502*AB502*AC502</f>
        <v>625</v>
      </c>
      <c r="AE502" s="3">
        <f>T502+Y502+AD502</f>
        <v>637</v>
      </c>
      <c r="AF502" s="4">
        <v>120.4878235</v>
      </c>
      <c r="AG502" s="4">
        <v>31.6147156</v>
      </c>
      <c r="AH502" s="2" t="s">
        <v>36</v>
      </c>
      <c r="AI502" s="2" t="s">
        <v>37</v>
      </c>
      <c r="AJ502" s="2" t="s">
        <v>38</v>
      </c>
      <c r="AK502" s="2" t="s">
        <v>39</v>
      </c>
    </row>
    <row r="503" spans="1:37" x14ac:dyDescent="0.2">
      <c r="A503" s="2">
        <v>8256</v>
      </c>
      <c r="B503" s="3">
        <v>60.050800000000002</v>
      </c>
      <c r="C503" s="3">
        <v>159573.42030202001</v>
      </c>
      <c r="D503" s="3">
        <f>C503/B503</f>
        <v>2657.3071516452737</v>
      </c>
      <c r="E503" s="3">
        <v>3611.4254913330001</v>
      </c>
      <c r="F503" s="6">
        <f>E503/C503</f>
        <v>2.2631748348175777E-2</v>
      </c>
      <c r="G503" s="3">
        <v>8.2073</v>
      </c>
      <c r="H503" s="5">
        <v>0.1366726171841175</v>
      </c>
      <c r="I503" s="3">
        <v>34453.253375475433</v>
      </c>
      <c r="J503" s="5">
        <v>5.6265103627434497E-2</v>
      </c>
      <c r="K503" s="5">
        <v>0.30766888273305082</v>
      </c>
      <c r="L503" s="5">
        <v>0.15663812417073295</v>
      </c>
      <c r="M503" s="5">
        <v>6.3646006376166714E-2</v>
      </c>
      <c r="N503" s="5">
        <v>0.27541788678030443</v>
      </c>
      <c r="O503" s="5">
        <v>0.14036399631231064</v>
      </c>
      <c r="P503" s="2">
        <v>1</v>
      </c>
      <c r="Q503" s="2">
        <v>2</v>
      </c>
      <c r="R503" s="2">
        <v>1</v>
      </c>
      <c r="S503" s="3">
        <v>3</v>
      </c>
      <c r="T503" s="3">
        <v>6</v>
      </c>
      <c r="U503" s="3">
        <v>1</v>
      </c>
      <c r="V503" s="3">
        <v>3</v>
      </c>
      <c r="W503" s="3">
        <v>5</v>
      </c>
      <c r="X503" s="4">
        <v>1</v>
      </c>
      <c r="Y503" s="3">
        <f>U503*V503*W503*X503</f>
        <v>15</v>
      </c>
      <c r="Z503" s="3">
        <v>3</v>
      </c>
      <c r="AA503" s="3">
        <v>2.68</v>
      </c>
      <c r="AB503" s="3">
        <v>3</v>
      </c>
      <c r="AC503" s="3">
        <v>4</v>
      </c>
      <c r="AD503" s="3">
        <f>Z503*AA503*AB503*AC503</f>
        <v>96.480000000000018</v>
      </c>
      <c r="AE503" s="3">
        <f>T503+Y503+AD503</f>
        <v>117.48000000000002</v>
      </c>
      <c r="AF503" s="4">
        <v>120.5553207</v>
      </c>
      <c r="AG503" s="4">
        <v>32.395187399999998</v>
      </c>
      <c r="AH503" s="2" t="s">
        <v>36</v>
      </c>
      <c r="AI503" s="2" t="s">
        <v>37</v>
      </c>
      <c r="AJ503" s="2" t="s">
        <v>38</v>
      </c>
      <c r="AK503" s="2" t="s">
        <v>39</v>
      </c>
    </row>
    <row r="504" spans="1:37" x14ac:dyDescent="0.2">
      <c r="A504" s="2">
        <v>8257</v>
      </c>
      <c r="B504" s="3">
        <v>43.512799999999999</v>
      </c>
      <c r="C504" s="3">
        <v>106141.93058547399</v>
      </c>
      <c r="D504" s="3">
        <f>C504/B504</f>
        <v>2439.3266024129452</v>
      </c>
      <c r="E504" s="3">
        <v>1623.9552431106499</v>
      </c>
      <c r="F504" s="6">
        <f>E504/C504</f>
        <v>1.529984648058489E-2</v>
      </c>
      <c r="G504" s="3">
        <v>2.0116000000000001</v>
      </c>
      <c r="H504" s="5">
        <v>4.6230074828556199E-2</v>
      </c>
      <c r="I504" s="3">
        <v>10270.473423912044</v>
      </c>
      <c r="J504" s="5">
        <v>4.5122188562204332E-2</v>
      </c>
      <c r="K504" s="5">
        <v>0.35586361486427909</v>
      </c>
      <c r="L504" s="5">
        <v>9.2002741504941921E-2</v>
      </c>
      <c r="M504" s="5">
        <v>5.0606279646155682E-2</v>
      </c>
      <c r="N504" s="5">
        <v>0.36648058766946234</v>
      </c>
      <c r="O504" s="5">
        <v>8.9924587752956683E-2</v>
      </c>
      <c r="P504" s="2">
        <v>1</v>
      </c>
      <c r="Q504" s="2">
        <v>2</v>
      </c>
      <c r="R504" s="2">
        <v>4</v>
      </c>
      <c r="S504" s="3">
        <v>2</v>
      </c>
      <c r="T504" s="3">
        <v>16</v>
      </c>
      <c r="U504" s="3">
        <v>1</v>
      </c>
      <c r="V504" s="3">
        <v>4</v>
      </c>
      <c r="W504" s="3">
        <v>3</v>
      </c>
      <c r="X504" s="4">
        <v>3</v>
      </c>
      <c r="Y504" s="3">
        <f>U504*V504*W504*X504</f>
        <v>36</v>
      </c>
      <c r="Z504" s="3">
        <v>2</v>
      </c>
      <c r="AA504" s="3">
        <v>4</v>
      </c>
      <c r="AB504" s="3">
        <v>2</v>
      </c>
      <c r="AC504" s="3">
        <v>3</v>
      </c>
      <c r="AD504" s="3">
        <f>Z504*AA504*AB504*AC504</f>
        <v>48</v>
      </c>
      <c r="AE504" s="3">
        <f>T504+Y504+AD504</f>
        <v>100</v>
      </c>
      <c r="AF504" s="4">
        <v>120.4094391</v>
      </c>
      <c r="AG504" s="4">
        <v>30.951856599999999</v>
      </c>
      <c r="AH504" s="2" t="s">
        <v>36</v>
      </c>
      <c r="AI504" s="2" t="s">
        <v>37</v>
      </c>
      <c r="AJ504" s="2" t="s">
        <v>38</v>
      </c>
      <c r="AK504" s="2" t="s">
        <v>39</v>
      </c>
    </row>
    <row r="505" spans="1:37" x14ac:dyDescent="0.2">
      <c r="A505" s="2">
        <v>8258</v>
      </c>
      <c r="B505" s="3">
        <v>26.6389</v>
      </c>
      <c r="C505" s="3">
        <v>49858.799635208597</v>
      </c>
      <c r="D505" s="3">
        <f>C505/B505</f>
        <v>1871.6538458873526</v>
      </c>
      <c r="E505" s="3">
        <v>875.59223937988202</v>
      </c>
      <c r="F505" s="6">
        <f>E505/C505</f>
        <v>1.7561438417814785E-2</v>
      </c>
      <c r="G505" s="3">
        <v>0.65669999999999995</v>
      </c>
      <c r="H505" s="5">
        <v>2.4651918810461391E-2</v>
      </c>
      <c r="I505" s="3">
        <v>3222.3755673094606</v>
      </c>
      <c r="J505" s="5">
        <v>4.5119151795288005E-2</v>
      </c>
      <c r="K505" s="5">
        <v>0.35587968332268372</v>
      </c>
      <c r="L505" s="5">
        <v>9.2009565432505977E-2</v>
      </c>
      <c r="M505" s="5">
        <v>5.0604069144633244E-2</v>
      </c>
      <c r="N505" s="5">
        <v>0.36645589754942698</v>
      </c>
      <c r="O505" s="5">
        <v>8.9931632755462038E-2</v>
      </c>
      <c r="P505" s="2">
        <v>1</v>
      </c>
      <c r="Q505" s="2">
        <v>1</v>
      </c>
      <c r="R505" s="2">
        <v>2</v>
      </c>
      <c r="S505" s="3">
        <v>1</v>
      </c>
      <c r="T505" s="3">
        <v>2</v>
      </c>
      <c r="U505" s="3">
        <v>1</v>
      </c>
      <c r="V505" s="3">
        <v>3</v>
      </c>
      <c r="W505" s="3">
        <v>4</v>
      </c>
      <c r="X505" s="4">
        <v>3</v>
      </c>
      <c r="Y505" s="3">
        <f>U505*V505*W505*X505</f>
        <v>36</v>
      </c>
      <c r="Z505" s="3">
        <v>1</v>
      </c>
      <c r="AA505" s="3">
        <v>1</v>
      </c>
      <c r="AB505" s="3">
        <v>1</v>
      </c>
      <c r="AC505" s="3">
        <v>2</v>
      </c>
      <c r="AD505" s="3">
        <f>Z505*AA505*AB505*AC505</f>
        <v>2</v>
      </c>
      <c r="AE505" s="3">
        <f>T505+Y505+AD505</f>
        <v>40</v>
      </c>
      <c r="AF505" s="4">
        <v>120.51198580000001</v>
      </c>
      <c r="AG505" s="4">
        <v>30.918844199999999</v>
      </c>
      <c r="AH505" s="2" t="s">
        <v>36</v>
      </c>
      <c r="AI505" s="2" t="s">
        <v>37</v>
      </c>
      <c r="AJ505" s="2" t="s">
        <v>38</v>
      </c>
      <c r="AK505" s="2" t="s">
        <v>39</v>
      </c>
    </row>
    <row r="506" spans="1:37" x14ac:dyDescent="0.2">
      <c r="A506" s="2">
        <v>8270</v>
      </c>
      <c r="B506" s="3">
        <v>153.58099999999999</v>
      </c>
      <c r="C506" s="3">
        <v>599571.56952080398</v>
      </c>
      <c r="D506" s="3">
        <f>C506/B506</f>
        <v>3903.9436487638709</v>
      </c>
      <c r="E506" s="3">
        <v>8850.62721061706</v>
      </c>
      <c r="F506" s="6">
        <f>E506/C506</f>
        <v>1.4761585873210688E-2</v>
      </c>
      <c r="G506" s="3">
        <v>6.3628</v>
      </c>
      <c r="H506" s="5">
        <v>4.1429603922360191E-2</v>
      </c>
      <c r="I506" s="3">
        <v>29004.368550797302</v>
      </c>
      <c r="J506" s="5">
        <v>5.1892626086015255E-2</v>
      </c>
      <c r="K506" s="5">
        <v>0.31424384263541916</v>
      </c>
      <c r="L506" s="5">
        <v>0.12800206517159321</v>
      </c>
      <c r="M506" s="5">
        <v>5.781523929346899E-2</v>
      </c>
      <c r="N506" s="5">
        <v>0.32944979973531452</v>
      </c>
      <c r="O506" s="5">
        <v>0.11859642707818899</v>
      </c>
      <c r="P506" s="2">
        <v>1</v>
      </c>
      <c r="Q506" s="2">
        <v>3</v>
      </c>
      <c r="R506" s="2">
        <v>2</v>
      </c>
      <c r="S506" s="3">
        <v>2</v>
      </c>
      <c r="T506" s="3">
        <v>12</v>
      </c>
      <c r="U506" s="3">
        <v>1</v>
      </c>
      <c r="V506" s="3">
        <v>2</v>
      </c>
      <c r="W506" s="3">
        <v>4</v>
      </c>
      <c r="X506" s="4">
        <v>1</v>
      </c>
      <c r="Y506" s="3">
        <f>U506*V506*W506*X506</f>
        <v>8</v>
      </c>
      <c r="Z506" s="3">
        <v>3</v>
      </c>
      <c r="AA506" s="3">
        <v>4</v>
      </c>
      <c r="AB506" s="3">
        <v>3</v>
      </c>
      <c r="AC506" s="3">
        <v>5</v>
      </c>
      <c r="AD506" s="3">
        <f>Z506*AA506*AB506*AC506</f>
        <v>180</v>
      </c>
      <c r="AE506" s="3">
        <f>T506+Y506+AD506</f>
        <v>200</v>
      </c>
      <c r="AF506" s="4">
        <v>120.5145416</v>
      </c>
      <c r="AG506" s="4">
        <v>32.090473199999998</v>
      </c>
      <c r="AH506" s="2" t="s">
        <v>36</v>
      </c>
      <c r="AI506" s="2" t="s">
        <v>37</v>
      </c>
      <c r="AJ506" s="2" t="s">
        <v>38</v>
      </c>
      <c r="AK506" s="2" t="s">
        <v>39</v>
      </c>
    </row>
    <row r="507" spans="1:37" x14ac:dyDescent="0.2">
      <c r="A507" s="2">
        <v>8277</v>
      </c>
      <c r="B507" s="3">
        <v>105.23399999999999</v>
      </c>
      <c r="C507" s="3">
        <v>522510.19623054401</v>
      </c>
      <c r="D507" s="3">
        <f>C507/B507</f>
        <v>4965.2222307480852</v>
      </c>
      <c r="E507" s="3">
        <v>5328.1760864257803</v>
      </c>
      <c r="F507" s="6">
        <f>E507/C507</f>
        <v>1.0197267201413351E-2</v>
      </c>
      <c r="G507" s="3">
        <v>5.6097999999999999</v>
      </c>
      <c r="H507" s="5">
        <v>5.3307866278959268E-2</v>
      </c>
      <c r="I507" s="3">
        <v>18358.802683543341</v>
      </c>
      <c r="J507" s="5">
        <v>4.5113497099661393E-2</v>
      </c>
      <c r="K507" s="5">
        <v>0.355921426004985</v>
      </c>
      <c r="L507" s="5">
        <v>9.1970207196741316E-2</v>
      </c>
      <c r="M507" s="5">
        <v>5.0601007578221634E-2</v>
      </c>
      <c r="N507" s="5">
        <v>0.36651104393544998</v>
      </c>
      <c r="O507" s="5">
        <v>8.9882818184940691E-2</v>
      </c>
      <c r="P507" s="2">
        <v>2</v>
      </c>
      <c r="Q507" s="2">
        <v>4</v>
      </c>
      <c r="R507" s="2">
        <v>4</v>
      </c>
      <c r="S507" s="3">
        <v>1</v>
      </c>
      <c r="T507" s="3">
        <v>32</v>
      </c>
      <c r="U507" s="3">
        <v>2</v>
      </c>
      <c r="V507" s="3">
        <v>2</v>
      </c>
      <c r="W507" s="3">
        <v>3</v>
      </c>
      <c r="X507" s="4">
        <v>3</v>
      </c>
      <c r="Y507" s="3">
        <f>U507*V507*W507*X507</f>
        <v>36</v>
      </c>
      <c r="Z507" s="3">
        <v>3</v>
      </c>
      <c r="AA507" s="3">
        <v>4</v>
      </c>
      <c r="AB507" s="3">
        <v>3</v>
      </c>
      <c r="AC507" s="3">
        <v>4</v>
      </c>
      <c r="AD507" s="3">
        <f>Z507*AA507*AB507*AC507</f>
        <v>144</v>
      </c>
      <c r="AE507" s="3">
        <f>T507+Y507+AD507</f>
        <v>212</v>
      </c>
      <c r="AF507" s="4">
        <v>120.65460969999999</v>
      </c>
      <c r="AG507" s="4">
        <v>30.904964400000001</v>
      </c>
      <c r="AH507" s="2" t="s">
        <v>36</v>
      </c>
      <c r="AI507" s="2" t="s">
        <v>37</v>
      </c>
      <c r="AJ507" s="2" t="s">
        <v>38</v>
      </c>
      <c r="AK507" s="2" t="s">
        <v>39</v>
      </c>
    </row>
    <row r="508" spans="1:37" x14ac:dyDescent="0.2">
      <c r="A508" s="2">
        <v>8292</v>
      </c>
      <c r="B508" s="3">
        <v>21.732199999999999</v>
      </c>
      <c r="C508" s="3">
        <v>26942.309176960898</v>
      </c>
      <c r="D508" s="3">
        <f>C508/B508</f>
        <v>1239.7414517150082</v>
      </c>
      <c r="E508" s="3">
        <v>599.83073806762604</v>
      </c>
      <c r="F508" s="6">
        <f>E508/C508</f>
        <v>2.2263523669328152E-2</v>
      </c>
      <c r="G508" s="3">
        <v>0.46529999999999999</v>
      </c>
      <c r="H508" s="5">
        <v>2.1410625707475549E-2</v>
      </c>
      <c r="I508" s="3">
        <v>871.90491068552672</v>
      </c>
      <c r="J508" s="5">
        <v>4.5109756296230194E-2</v>
      </c>
      <c r="K508" s="5">
        <v>0.35598292202948689</v>
      </c>
      <c r="L508" s="5">
        <v>9.1866213006355529E-2</v>
      </c>
      <c r="M508" s="5">
        <v>5.0597005977469418E-2</v>
      </c>
      <c r="N508" s="5">
        <v>0.36650233031917356</v>
      </c>
      <c r="O508" s="5">
        <v>8.9941772371284451E-2</v>
      </c>
      <c r="P508" s="2">
        <v>1</v>
      </c>
      <c r="Q508" s="2">
        <v>1</v>
      </c>
      <c r="R508" s="2">
        <v>4</v>
      </c>
      <c r="S508" s="3">
        <v>1</v>
      </c>
      <c r="T508" s="3">
        <v>4</v>
      </c>
      <c r="U508" s="3">
        <v>1</v>
      </c>
      <c r="V508" s="3">
        <v>4</v>
      </c>
      <c r="W508" s="3">
        <v>3</v>
      </c>
      <c r="X508" s="4">
        <v>5</v>
      </c>
      <c r="Y508" s="3">
        <f>U508*V508*W508*X508</f>
        <v>60</v>
      </c>
      <c r="Z508" s="3">
        <v>1</v>
      </c>
      <c r="AA508" s="3">
        <v>2</v>
      </c>
      <c r="AB508" s="3">
        <v>1</v>
      </c>
      <c r="AC508" s="3">
        <v>1</v>
      </c>
      <c r="AD508" s="3">
        <f>Z508*AA508*AB508*AC508</f>
        <v>2</v>
      </c>
      <c r="AE508" s="3">
        <f>T508+Y508+AD508</f>
        <v>66</v>
      </c>
      <c r="AF508" s="4">
        <v>120.7808685</v>
      </c>
      <c r="AG508" s="4">
        <v>31.0984631</v>
      </c>
      <c r="AH508" s="2" t="s">
        <v>36</v>
      </c>
      <c r="AI508" s="2" t="s">
        <v>37</v>
      </c>
      <c r="AJ508" s="2" t="s">
        <v>38</v>
      </c>
      <c r="AK508" s="2" t="s">
        <v>39</v>
      </c>
    </row>
    <row r="509" spans="1:37" x14ac:dyDescent="0.2">
      <c r="A509" s="2">
        <v>8307</v>
      </c>
      <c r="B509" s="3">
        <v>37.313899999999997</v>
      </c>
      <c r="C509" s="3">
        <v>231629.65625147201</v>
      </c>
      <c r="D509" s="3">
        <f>C509/B509</f>
        <v>6207.5970684241538</v>
      </c>
      <c r="E509" s="3">
        <v>1572.85739994049</v>
      </c>
      <c r="F509" s="6">
        <f>E509/C509</f>
        <v>6.7903973325112357E-3</v>
      </c>
      <c r="G509" s="3">
        <v>1.6026</v>
      </c>
      <c r="H509" s="5">
        <v>4.2949142276738697E-2</v>
      </c>
      <c r="I509" s="3">
        <v>4048.0425578671761</v>
      </c>
      <c r="J509" s="5">
        <v>4.5109756312375814E-2</v>
      </c>
      <c r="K509" s="5">
        <v>0.35592266004189949</v>
      </c>
      <c r="L509" s="5">
        <v>9.196869074471814E-2</v>
      </c>
      <c r="M509" s="5">
        <v>5.0597006013903809E-2</v>
      </c>
      <c r="N509" s="5">
        <v>0.36651668786942604</v>
      </c>
      <c r="O509" s="5">
        <v>8.9885199017676692E-2</v>
      </c>
      <c r="P509" s="2">
        <v>3</v>
      </c>
      <c r="Q509" s="2">
        <v>4</v>
      </c>
      <c r="R509" s="2">
        <v>4</v>
      </c>
      <c r="S509" s="3">
        <v>1</v>
      </c>
      <c r="T509" s="3">
        <v>48</v>
      </c>
      <c r="U509" s="3">
        <v>3</v>
      </c>
      <c r="V509" s="3">
        <v>2</v>
      </c>
      <c r="W509" s="3">
        <v>1</v>
      </c>
      <c r="X509" s="4">
        <v>4</v>
      </c>
      <c r="Y509" s="3">
        <f>U509*V509*W509*X509</f>
        <v>24</v>
      </c>
      <c r="Z509" s="3">
        <v>2</v>
      </c>
      <c r="AA509" s="3">
        <v>3</v>
      </c>
      <c r="AB509" s="3">
        <v>1</v>
      </c>
      <c r="AC509" s="3">
        <v>2</v>
      </c>
      <c r="AD509" s="3">
        <f>Z509*AA509*AB509*AC509</f>
        <v>12</v>
      </c>
      <c r="AE509" s="3">
        <f>T509+Y509+AD509</f>
        <v>84</v>
      </c>
      <c r="AF509" s="4">
        <v>120.7856522</v>
      </c>
      <c r="AG509" s="4">
        <v>31.012764000000001</v>
      </c>
      <c r="AH509" s="2" t="s">
        <v>36</v>
      </c>
      <c r="AI509" s="2" t="s">
        <v>37</v>
      </c>
      <c r="AJ509" s="2" t="s">
        <v>38</v>
      </c>
      <c r="AK509" s="2" t="s">
        <v>39</v>
      </c>
    </row>
    <row r="510" spans="1:37" x14ac:dyDescent="0.2">
      <c r="A510" s="2">
        <v>8309</v>
      </c>
      <c r="B510" s="3">
        <v>20.967099999999999</v>
      </c>
      <c r="C510" s="3">
        <v>15674.240580023699</v>
      </c>
      <c r="D510" s="3">
        <f>C510/B510</f>
        <v>747.56359153262497</v>
      </c>
      <c r="E510" s="3">
        <v>740.03568744659401</v>
      </c>
      <c r="F510" s="6">
        <f>E510/C510</f>
        <v>4.7213495522695048E-2</v>
      </c>
      <c r="G510" s="3">
        <v>0.73920000000000008</v>
      </c>
      <c r="H510" s="5">
        <v>3.5255233198677932E-2</v>
      </c>
      <c r="I510" s="3">
        <f>H510*C510</f>
        <v>552.59900686091635</v>
      </c>
      <c r="J510" s="5">
        <v>4.596209277380521E-2</v>
      </c>
      <c r="K510" s="5">
        <v>0.34030698964941958</v>
      </c>
      <c r="L510" s="5">
        <v>0.10979498861047836</v>
      </c>
      <c r="M510" s="5">
        <v>5.0159028686192451E-2</v>
      </c>
      <c r="N510" s="5">
        <v>0.35675155370057671</v>
      </c>
      <c r="O510" s="5">
        <v>9.7025346579527674E-2</v>
      </c>
      <c r="P510" s="2">
        <v>1</v>
      </c>
      <c r="Q510" s="2">
        <v>1</v>
      </c>
      <c r="R510" s="2">
        <v>4</v>
      </c>
      <c r="S510" s="3">
        <v>2</v>
      </c>
      <c r="T510" s="3">
        <v>8</v>
      </c>
      <c r="U510" s="3">
        <v>1</v>
      </c>
      <c r="V510" s="3">
        <v>5</v>
      </c>
      <c r="W510" s="3">
        <v>1</v>
      </c>
      <c r="X510" s="4">
        <v>3</v>
      </c>
      <c r="Y510" s="3">
        <f>U510*V510*W510*X510</f>
        <v>15</v>
      </c>
      <c r="Z510" s="3">
        <v>2.02</v>
      </c>
      <c r="AA510" s="3">
        <v>2.78</v>
      </c>
      <c r="AB510" s="3">
        <v>2.11</v>
      </c>
      <c r="AC510" s="3">
        <v>2.2799999999999998</v>
      </c>
      <c r="AD510" s="3">
        <f>Z510*AA510*AB510*AC510</f>
        <v>27.015528479999997</v>
      </c>
      <c r="AE510" s="3">
        <f>T510+Y510+AD510</f>
        <v>50.01552848</v>
      </c>
      <c r="AF510" s="4">
        <v>120.8378677</v>
      </c>
      <c r="AG510" s="4">
        <v>31.560241699999999</v>
      </c>
      <c r="AH510" s="2" t="s">
        <v>36</v>
      </c>
      <c r="AI510" s="2" t="s">
        <v>37</v>
      </c>
      <c r="AJ510" s="2" t="s">
        <v>38</v>
      </c>
      <c r="AK510" s="2" t="s">
        <v>39</v>
      </c>
    </row>
    <row r="511" spans="1:37" x14ac:dyDescent="0.2">
      <c r="A511" s="2">
        <v>8328</v>
      </c>
      <c r="B511" s="3">
        <v>755.32500000000005</v>
      </c>
      <c r="C511" s="3">
        <v>2657245.6890609702</v>
      </c>
      <c r="D511" s="3">
        <f>C511/B511</f>
        <v>3518.0163360950187</v>
      </c>
      <c r="E511" s="3">
        <v>43706.7808973789</v>
      </c>
      <c r="F511" s="6">
        <f>E511/C511</f>
        <v>1.6448151963254932E-2</v>
      </c>
      <c r="G511" s="3">
        <v>58.742400000000004</v>
      </c>
      <c r="H511" s="5">
        <v>7.7771025717406406E-2</v>
      </c>
      <c r="I511" s="3">
        <v>187012.33030443845</v>
      </c>
      <c r="J511" s="5">
        <v>5.198703394157602E-2</v>
      </c>
      <c r="K511" s="5">
        <v>0.33193230810878205</v>
      </c>
      <c r="L511" s="5">
        <v>0.13520781204803523</v>
      </c>
      <c r="M511" s="5">
        <v>5.4822126975021424E-2</v>
      </c>
      <c r="N511" s="5">
        <v>0.30589253961948626</v>
      </c>
      <c r="O511" s="5">
        <v>0.12015817930709902</v>
      </c>
      <c r="P511" s="2">
        <v>1</v>
      </c>
      <c r="Q511" s="2">
        <v>3</v>
      </c>
      <c r="R511" s="2">
        <v>2</v>
      </c>
      <c r="S511" s="3">
        <v>1</v>
      </c>
      <c r="T511" s="3">
        <v>6</v>
      </c>
      <c r="U511" s="3">
        <v>1</v>
      </c>
      <c r="V511" s="3">
        <v>4</v>
      </c>
      <c r="W511" s="3">
        <v>3</v>
      </c>
      <c r="X511" s="4">
        <v>1</v>
      </c>
      <c r="Y511" s="3">
        <f>U511*V511*W511*X511</f>
        <v>12</v>
      </c>
      <c r="Z511" s="3">
        <v>4</v>
      </c>
      <c r="AA511" s="3">
        <v>4</v>
      </c>
      <c r="AB511" s="3">
        <v>5</v>
      </c>
      <c r="AC511" s="3">
        <v>5</v>
      </c>
      <c r="AD511" s="3">
        <f>Z511*AA511*AB511*AC511</f>
        <v>400</v>
      </c>
      <c r="AE511" s="3">
        <f>T511+Y511+AD511</f>
        <v>418</v>
      </c>
      <c r="AF511" s="4">
        <v>120.97413640000001</v>
      </c>
      <c r="AG511" s="4">
        <v>31.992427800000002</v>
      </c>
      <c r="AH511" s="2" t="s">
        <v>36</v>
      </c>
      <c r="AI511" s="2" t="s">
        <v>37</v>
      </c>
      <c r="AJ511" s="2" t="s">
        <v>38</v>
      </c>
      <c r="AK511" s="2" t="s">
        <v>39</v>
      </c>
    </row>
    <row r="512" spans="1:37" x14ac:dyDescent="0.2">
      <c r="A512" s="2">
        <v>8333</v>
      </c>
      <c r="B512" s="3">
        <v>36.9315</v>
      </c>
      <c r="C512" s="3">
        <v>122928.053888815</v>
      </c>
      <c r="D512" s="3">
        <f>C512/B512</f>
        <v>3328.542135814007</v>
      </c>
      <c r="E512" s="3">
        <v>1968.56605529785</v>
      </c>
      <c r="F512" s="6">
        <f>E512/C512</f>
        <v>1.6013969090231943E-2</v>
      </c>
      <c r="G512" s="3">
        <v>4.0266000000000002</v>
      </c>
      <c r="H512" s="5">
        <v>0.1090288777872548</v>
      </c>
      <c r="I512" s="3">
        <v>8947.4548556110622</v>
      </c>
      <c r="J512" s="5">
        <v>4.3415166453588894E-2</v>
      </c>
      <c r="K512" s="5">
        <v>0.30557681958119354</v>
      </c>
      <c r="L512" s="5">
        <v>0.1687200941068254</v>
      </c>
      <c r="M512" s="5">
        <v>4.4264191280580303E-2</v>
      </c>
      <c r="N512" s="5">
        <v>0.2772653749038021</v>
      </c>
      <c r="O512" s="5">
        <v>0.16075835367400979</v>
      </c>
      <c r="P512" s="2">
        <v>1</v>
      </c>
      <c r="Q512" s="2">
        <v>2</v>
      </c>
      <c r="R512" s="2">
        <v>2</v>
      </c>
      <c r="S512" s="3">
        <v>1</v>
      </c>
      <c r="T512" s="3">
        <v>4</v>
      </c>
      <c r="U512" s="3">
        <v>1</v>
      </c>
      <c r="V512" s="3">
        <v>2</v>
      </c>
      <c r="W512" s="3">
        <v>3</v>
      </c>
      <c r="X512" s="4">
        <v>1</v>
      </c>
      <c r="Y512" s="3">
        <f>U512*V512*W512*X512</f>
        <v>6</v>
      </c>
      <c r="Z512" s="3">
        <v>1</v>
      </c>
      <c r="AA512" s="3">
        <v>2.0699999999999998</v>
      </c>
      <c r="AB512" s="3">
        <v>2</v>
      </c>
      <c r="AC512" s="3">
        <v>3</v>
      </c>
      <c r="AD512" s="3">
        <f>Z512*AA512*AB512*AC512</f>
        <v>12.419999999999998</v>
      </c>
      <c r="AE512" s="3">
        <f>T512+Y512+AD512</f>
        <v>22.419999999999998</v>
      </c>
      <c r="AF512" s="4">
        <v>121.1731186</v>
      </c>
      <c r="AG512" s="4">
        <v>32.321540800000001</v>
      </c>
      <c r="AH512" s="2" t="s">
        <v>36</v>
      </c>
      <c r="AI512" s="2" t="s">
        <v>37</v>
      </c>
      <c r="AJ512" s="2" t="s">
        <v>38</v>
      </c>
      <c r="AK512" s="2" t="s">
        <v>39</v>
      </c>
    </row>
    <row r="513" spans="1:37" x14ac:dyDescent="0.2">
      <c r="A513" s="2">
        <v>8359</v>
      </c>
      <c r="B513" s="3">
        <v>50.356999999999999</v>
      </c>
      <c r="C513" s="3">
        <v>332620.70930269302</v>
      </c>
      <c r="D513" s="3">
        <f>C513/B513</f>
        <v>6605.2526819050581</v>
      </c>
      <c r="E513" s="3">
        <v>2400.0963764190601</v>
      </c>
      <c r="F513" s="6">
        <f>E513/C513</f>
        <v>7.2157154058465839E-3</v>
      </c>
      <c r="G513" s="3">
        <v>2.4716999999999998</v>
      </c>
      <c r="H513" s="5">
        <v>4.9083543499414177E-2</v>
      </c>
      <c r="I513" s="3">
        <v>9657.0890164227421</v>
      </c>
      <c r="J513" s="5">
        <v>5.0652358912376967E-2</v>
      </c>
      <c r="K513" s="5">
        <v>0.32391932349483438</v>
      </c>
      <c r="L513" s="5">
        <v>0.1646130711913098</v>
      </c>
      <c r="M513" s="5">
        <v>5.1607446509074444E-2</v>
      </c>
      <c r="N513" s="5">
        <v>0.26863892107770093</v>
      </c>
      <c r="O513" s="5">
        <v>0.14056887881470345</v>
      </c>
      <c r="P513" s="2">
        <v>3</v>
      </c>
      <c r="Q513" s="2">
        <v>4</v>
      </c>
      <c r="R513" s="2">
        <v>2</v>
      </c>
      <c r="S513" s="3">
        <v>1</v>
      </c>
      <c r="T513" s="3">
        <v>24</v>
      </c>
      <c r="U513" s="3">
        <v>3</v>
      </c>
      <c r="V513" s="3">
        <v>1</v>
      </c>
      <c r="W513" s="3">
        <v>4</v>
      </c>
      <c r="X513" s="4">
        <v>1</v>
      </c>
      <c r="Y513" s="3">
        <f>U513*V513*W513*X513</f>
        <v>12</v>
      </c>
      <c r="Z513" s="3">
        <v>1</v>
      </c>
      <c r="AA513" s="3">
        <v>1</v>
      </c>
      <c r="AB513" s="3">
        <v>2</v>
      </c>
      <c r="AC513" s="3">
        <v>3</v>
      </c>
      <c r="AD513" s="3">
        <f>Z513*AA513*AB513*AC513</f>
        <v>6</v>
      </c>
      <c r="AE513" s="3">
        <f>T513+Y513+AD513</f>
        <v>42</v>
      </c>
      <c r="AF513" s="4">
        <v>121.64864350000001</v>
      </c>
      <c r="AG513" s="4">
        <v>31.813835099999999</v>
      </c>
      <c r="AH513" s="2" t="s">
        <v>36</v>
      </c>
      <c r="AI513" s="2" t="s">
        <v>37</v>
      </c>
      <c r="AJ513" s="2" t="s">
        <v>38</v>
      </c>
      <c r="AK513" s="2" t="s">
        <v>39</v>
      </c>
    </row>
    <row r="514" spans="1:37" x14ac:dyDescent="0.2">
      <c r="A514" s="2">
        <v>8367</v>
      </c>
      <c r="B514" s="3">
        <v>68.508600000000001</v>
      </c>
      <c r="C514" s="3">
        <v>387582.041926226</v>
      </c>
      <c r="D514" s="3">
        <f>C514/B514</f>
        <v>5657.4217240788166</v>
      </c>
      <c r="E514" s="3">
        <v>2382.9279131889298</v>
      </c>
      <c r="F514" s="6">
        <f>E514/C514</f>
        <v>6.1481896873914156E-3</v>
      </c>
      <c r="G514" s="3">
        <v>7.2073999999999998</v>
      </c>
      <c r="H514" s="5">
        <v>0.1052043101158103</v>
      </c>
      <c r="I514" s="3">
        <v>52830.027593615981</v>
      </c>
      <c r="J514" s="5">
        <v>7.6089004561447141E-2</v>
      </c>
      <c r="K514" s="5">
        <v>0.34489688395247836</v>
      </c>
      <c r="L514" s="5">
        <v>7.8188990436655392E-2</v>
      </c>
      <c r="M514" s="5">
        <v>8.3162505926883748E-2</v>
      </c>
      <c r="N514" s="5">
        <v>0.34011431114692586</v>
      </c>
      <c r="O514" s="5">
        <v>7.7548303975609509E-2</v>
      </c>
      <c r="P514" s="2">
        <v>3</v>
      </c>
      <c r="Q514" s="2">
        <v>4</v>
      </c>
      <c r="R514" s="2">
        <v>2</v>
      </c>
      <c r="S514" s="3">
        <v>2</v>
      </c>
      <c r="T514" s="3">
        <v>48</v>
      </c>
      <c r="U514" s="3">
        <v>3</v>
      </c>
      <c r="V514" s="3">
        <v>1</v>
      </c>
      <c r="W514" s="3">
        <v>4</v>
      </c>
      <c r="X514" s="4">
        <v>5</v>
      </c>
      <c r="Y514" s="3">
        <f>U514*V514*W514*X514</f>
        <v>60</v>
      </c>
      <c r="Z514" s="3">
        <v>3</v>
      </c>
      <c r="AA514" s="3">
        <v>2</v>
      </c>
      <c r="AB514" s="3">
        <v>4</v>
      </c>
      <c r="AC514" s="3">
        <v>4</v>
      </c>
      <c r="AD514" s="3">
        <f>Z514*AA514*AB514*AC514</f>
        <v>96</v>
      </c>
      <c r="AE514" s="3">
        <f>T514+Y514+AD514</f>
        <v>204</v>
      </c>
      <c r="AF514" s="4">
        <v>113.8663177</v>
      </c>
      <c r="AG514" s="4">
        <v>27.649595300000001</v>
      </c>
      <c r="AH514" s="2" t="s">
        <v>36</v>
      </c>
      <c r="AI514" s="2" t="s">
        <v>37</v>
      </c>
      <c r="AJ514" s="2" t="s">
        <v>38</v>
      </c>
      <c r="AK514" s="2" t="s">
        <v>39</v>
      </c>
    </row>
    <row r="515" spans="1:37" x14ac:dyDescent="0.2">
      <c r="A515" s="2">
        <v>8383</v>
      </c>
      <c r="B515" s="3">
        <v>109.124</v>
      </c>
      <c r="C515" s="3">
        <v>822062.39639287395</v>
      </c>
      <c r="D515" s="3">
        <f>C515/B515</f>
        <v>7533.2868699174696</v>
      </c>
      <c r="E515" s="3">
        <v>3243.8444538116401</v>
      </c>
      <c r="F515" s="6">
        <f>E515/C515</f>
        <v>3.9459832587469016E-3</v>
      </c>
      <c r="G515" s="3">
        <v>2.5476000000000001</v>
      </c>
      <c r="H515" s="5">
        <v>2.334591840475056E-2</v>
      </c>
      <c r="I515" s="3">
        <v>8990.1629888933694</v>
      </c>
      <c r="J515" s="5">
        <v>0.10740074887401592</v>
      </c>
      <c r="K515" s="5">
        <v>0.30336201375702099</v>
      </c>
      <c r="L515" s="5">
        <v>7.4422949354921678E-2</v>
      </c>
      <c r="M515" s="5">
        <v>0.13055186488203863</v>
      </c>
      <c r="N515" s="5">
        <v>0.30897413707522281</v>
      </c>
      <c r="O515" s="5">
        <v>7.5288286056779966E-2</v>
      </c>
      <c r="P515" s="2">
        <v>4</v>
      </c>
      <c r="Q515" s="2">
        <v>4</v>
      </c>
      <c r="R515" s="2">
        <v>2</v>
      </c>
      <c r="S515" s="3">
        <v>2</v>
      </c>
      <c r="T515" s="3">
        <v>64</v>
      </c>
      <c r="U515" s="3">
        <v>4</v>
      </c>
      <c r="V515" s="3">
        <v>2</v>
      </c>
      <c r="W515" s="3">
        <v>2</v>
      </c>
      <c r="X515" s="4">
        <v>5</v>
      </c>
      <c r="Y515" s="3">
        <f>U515*V515*W515*X515</f>
        <v>80</v>
      </c>
      <c r="Z515" s="3">
        <v>2</v>
      </c>
      <c r="AA515" s="3">
        <v>1</v>
      </c>
      <c r="AB515" s="3">
        <v>2</v>
      </c>
      <c r="AC515" s="3">
        <v>2</v>
      </c>
      <c r="AD515" s="3">
        <f>Z515*AA515*AB515*AC515</f>
        <v>8</v>
      </c>
      <c r="AE515" s="3">
        <f>T515+Y515+AD515</f>
        <v>152</v>
      </c>
      <c r="AF515" s="4">
        <v>114.3920212</v>
      </c>
      <c r="AG515" s="4">
        <v>27.8321285</v>
      </c>
      <c r="AH515" s="2" t="s">
        <v>36</v>
      </c>
      <c r="AI515" s="2" t="s">
        <v>37</v>
      </c>
      <c r="AJ515" s="2" t="s">
        <v>38</v>
      </c>
      <c r="AK515" s="2" t="s">
        <v>39</v>
      </c>
    </row>
    <row r="516" spans="1:37" x14ac:dyDescent="0.2">
      <c r="A516" s="2">
        <v>8397</v>
      </c>
      <c r="B516" s="3">
        <v>20.260400000000001</v>
      </c>
      <c r="C516" s="3">
        <v>100834.10676321499</v>
      </c>
      <c r="D516" s="3">
        <f>C516/B516</f>
        <v>4976.906021757467</v>
      </c>
      <c r="E516" s="3">
        <v>317.38935935497199</v>
      </c>
      <c r="F516" s="6">
        <f>E516/C516</f>
        <v>3.1476389243997142E-3</v>
      </c>
      <c r="G516" s="3">
        <v>0.30109999999999998</v>
      </c>
      <c r="H516" s="5">
        <v>1.486150322797181E-2</v>
      </c>
      <c r="I516" s="3">
        <v>1079.8962705573435</v>
      </c>
      <c r="J516" s="5">
        <v>8.5793549214970385E-2</v>
      </c>
      <c r="K516" s="5">
        <v>0.30437150592869811</v>
      </c>
      <c r="L516" s="5">
        <v>8.2289865702659754E-2</v>
      </c>
      <c r="M516" s="5">
        <v>0.11539038499866879</v>
      </c>
      <c r="N516" s="5">
        <v>0.32689677199996309</v>
      </c>
      <c r="O516" s="5">
        <v>8.5257922155039897E-2</v>
      </c>
      <c r="P516" s="2">
        <v>5</v>
      </c>
      <c r="Q516" s="2">
        <v>4</v>
      </c>
      <c r="R516" s="2">
        <v>2</v>
      </c>
      <c r="S516" s="3">
        <v>5</v>
      </c>
      <c r="T516" s="3">
        <v>200</v>
      </c>
      <c r="U516" s="3">
        <v>4</v>
      </c>
      <c r="V516" s="3">
        <v>2</v>
      </c>
      <c r="W516" s="3">
        <v>4</v>
      </c>
      <c r="X516" s="4">
        <v>4.0999999999999996</v>
      </c>
      <c r="Y516" s="3">
        <f>U516*V516*W516*X516</f>
        <v>131.19999999999999</v>
      </c>
      <c r="Z516" s="3">
        <v>1</v>
      </c>
      <c r="AA516" s="3">
        <v>1.97</v>
      </c>
      <c r="AB516" s="3">
        <v>1</v>
      </c>
      <c r="AC516" s="3">
        <v>1</v>
      </c>
      <c r="AD516" s="3">
        <f>Z516*AA516*AB516*AC516</f>
        <v>1.97</v>
      </c>
      <c r="AE516" s="3">
        <f>T516+Y516+AD516</f>
        <v>333.17</v>
      </c>
      <c r="AF516" s="4">
        <v>114.6752319</v>
      </c>
      <c r="AG516" s="4">
        <v>27.813911399999999</v>
      </c>
      <c r="AH516" s="2" t="s">
        <v>36</v>
      </c>
      <c r="AI516" s="2" t="s">
        <v>37</v>
      </c>
      <c r="AJ516" s="2" t="s">
        <v>38</v>
      </c>
      <c r="AK516" s="2" t="s">
        <v>39</v>
      </c>
    </row>
    <row r="517" spans="1:37" x14ac:dyDescent="0.2">
      <c r="A517" s="2">
        <v>8404</v>
      </c>
      <c r="B517" s="3">
        <v>21.152899999999999</v>
      </c>
      <c r="C517" s="3">
        <v>112523.326287466</v>
      </c>
      <c r="D517" s="3">
        <f>C517/B517</f>
        <v>5319.5224431385768</v>
      </c>
      <c r="E517" s="3">
        <v>513.38519334793</v>
      </c>
      <c r="F517" s="6">
        <f>E517/C517</f>
        <v>4.5624779348983398E-3</v>
      </c>
      <c r="G517" s="3">
        <v>0.45739999999999997</v>
      </c>
      <c r="H517" s="5">
        <v>2.162351261529152E-2</v>
      </c>
      <c r="I517" s="3">
        <v>1543.875553706584</v>
      </c>
      <c r="J517" s="5">
        <v>9.8725659770176402E-2</v>
      </c>
      <c r="K517" s="5">
        <v>0.32294872480382125</v>
      </c>
      <c r="L517" s="5">
        <v>8.6291177174371306E-2</v>
      </c>
      <c r="M517" s="5">
        <v>0.1165202068239601</v>
      </c>
      <c r="N517" s="5">
        <v>0.30984099263295478</v>
      </c>
      <c r="O517" s="5">
        <v>6.5673238794716218E-2</v>
      </c>
      <c r="P517" s="2">
        <v>4</v>
      </c>
      <c r="Q517" s="2">
        <v>4</v>
      </c>
      <c r="R517" s="2">
        <v>1</v>
      </c>
      <c r="S517" s="3">
        <v>3</v>
      </c>
      <c r="T517" s="3">
        <v>48</v>
      </c>
      <c r="U517" s="3">
        <v>3</v>
      </c>
      <c r="V517" s="3">
        <v>5</v>
      </c>
      <c r="W517" s="3">
        <v>3</v>
      </c>
      <c r="X517" s="4">
        <v>2</v>
      </c>
      <c r="Y517" s="3">
        <f>U517*V517*W517*X517</f>
        <v>90</v>
      </c>
      <c r="Z517" s="3">
        <v>1</v>
      </c>
      <c r="AA517" s="3">
        <v>1.76</v>
      </c>
      <c r="AB517" s="3">
        <v>1</v>
      </c>
      <c r="AC517" s="3">
        <v>1</v>
      </c>
      <c r="AD517" s="3">
        <f>Z517*AA517*AB517*AC517</f>
        <v>1.76</v>
      </c>
      <c r="AE517" s="3">
        <f>T517+Y517+AD517</f>
        <v>139.76</v>
      </c>
      <c r="AF517" s="4">
        <v>114.80159759999999</v>
      </c>
      <c r="AG517" s="4">
        <v>24.899683</v>
      </c>
      <c r="AH517" s="2" t="s">
        <v>36</v>
      </c>
      <c r="AI517" s="2" t="s">
        <v>37</v>
      </c>
      <c r="AJ517" s="2" t="s">
        <v>38</v>
      </c>
      <c r="AK517" s="2" t="s">
        <v>39</v>
      </c>
    </row>
    <row r="518" spans="1:37" x14ac:dyDescent="0.2">
      <c r="A518" s="2">
        <v>8408</v>
      </c>
      <c r="B518" s="3">
        <v>54.490699999999997</v>
      </c>
      <c r="C518" s="3">
        <v>344564.19751723099</v>
      </c>
      <c r="D518" s="3">
        <f>C518/B518</f>
        <v>6323.3578852397013</v>
      </c>
      <c r="E518" s="3">
        <v>1371.1814956665</v>
      </c>
      <c r="F518" s="6">
        <f>E518/C518</f>
        <v>3.9794659617760483E-3</v>
      </c>
      <c r="G518" s="3">
        <v>0.91789999999999994</v>
      </c>
      <c r="H518" s="5">
        <v>1.684507631577499E-2</v>
      </c>
      <c r="I518" s="3">
        <v>4316.0286085515509</v>
      </c>
      <c r="J518" s="5">
        <v>0.11286529624679505</v>
      </c>
      <c r="K518" s="5">
        <v>0.29062745037198562</v>
      </c>
      <c r="L518" s="5">
        <v>9.0263496619372399E-2</v>
      </c>
      <c r="M518" s="5">
        <v>0.15127608742838461</v>
      </c>
      <c r="N518" s="5">
        <v>0.27868332441517929</v>
      </c>
      <c r="O518" s="5">
        <v>7.6284344918283051E-2</v>
      </c>
      <c r="P518" s="2">
        <v>4</v>
      </c>
      <c r="Q518" s="2">
        <v>4</v>
      </c>
      <c r="R518" s="2">
        <v>2</v>
      </c>
      <c r="S518" s="3">
        <v>2</v>
      </c>
      <c r="T518" s="3">
        <v>64</v>
      </c>
      <c r="U518" s="3">
        <v>4</v>
      </c>
      <c r="V518" s="3">
        <v>2</v>
      </c>
      <c r="W518" s="3">
        <v>3</v>
      </c>
      <c r="X518" s="4">
        <v>2</v>
      </c>
      <c r="Y518" s="3">
        <f>U518*V518*W518*X518</f>
        <v>48</v>
      </c>
      <c r="Z518" s="3">
        <v>2</v>
      </c>
      <c r="AA518" s="3">
        <v>1.83</v>
      </c>
      <c r="AB518" s="3">
        <v>1</v>
      </c>
      <c r="AC518" s="3">
        <v>1</v>
      </c>
      <c r="AD518" s="3">
        <f>Z518*AA518*AB518*AC518</f>
        <v>3.66</v>
      </c>
      <c r="AE518" s="3">
        <f>T518+Y518+AD518</f>
        <v>115.66</v>
      </c>
      <c r="AF518" s="4">
        <v>114.75874330000001</v>
      </c>
      <c r="AG518" s="4">
        <v>25.665182099999999</v>
      </c>
      <c r="AH518" s="2" t="s">
        <v>36</v>
      </c>
      <c r="AI518" s="2" t="s">
        <v>37</v>
      </c>
      <c r="AJ518" s="2" t="s">
        <v>38</v>
      </c>
      <c r="AK518" s="2" t="s">
        <v>39</v>
      </c>
    </row>
    <row r="519" spans="1:37" x14ac:dyDescent="0.2">
      <c r="A519" s="2">
        <v>8410</v>
      </c>
      <c r="B519" s="3">
        <v>29.051500000000001</v>
      </c>
      <c r="C519" s="3">
        <v>163517.17594311599</v>
      </c>
      <c r="D519" s="3">
        <f>C519/B519</f>
        <v>5628.5278193248532</v>
      </c>
      <c r="E519" s="3">
        <v>752.46471929550103</v>
      </c>
      <c r="F519" s="6">
        <f>E519/C519</f>
        <v>4.6017472779573132E-3</v>
      </c>
      <c r="G519" s="3">
        <v>0.8962</v>
      </c>
      <c r="H519" s="5">
        <v>3.0848665301275321E-2</v>
      </c>
      <c r="I519" s="3">
        <v>3765.0796000206528</v>
      </c>
      <c r="J519" s="5">
        <v>0.1055365385719922</v>
      </c>
      <c r="K519" s="5">
        <v>0.31103434857574797</v>
      </c>
      <c r="L519" s="5">
        <v>7.8525936865423668E-2</v>
      </c>
      <c r="M519" s="5">
        <v>0.13668084517867207</v>
      </c>
      <c r="N519" s="5">
        <v>0.30308588683487381</v>
      </c>
      <c r="O519" s="5">
        <v>6.5136443973290228E-2</v>
      </c>
      <c r="P519" s="2">
        <v>4</v>
      </c>
      <c r="Q519" s="2">
        <v>4</v>
      </c>
      <c r="R519" s="2">
        <v>2</v>
      </c>
      <c r="S519" s="3">
        <v>4</v>
      </c>
      <c r="T519" s="3">
        <v>128</v>
      </c>
      <c r="U519" s="3">
        <v>3</v>
      </c>
      <c r="V519" s="3">
        <v>3</v>
      </c>
      <c r="W519" s="3">
        <v>2</v>
      </c>
      <c r="X519" s="4">
        <v>1</v>
      </c>
      <c r="Y519" s="3">
        <f>U519*V519*W519*X519</f>
        <v>18</v>
      </c>
      <c r="Z519" s="3">
        <v>2</v>
      </c>
      <c r="AA519" s="3">
        <v>2.12</v>
      </c>
      <c r="AB519" s="3">
        <v>1</v>
      </c>
      <c r="AC519" s="3">
        <v>1</v>
      </c>
      <c r="AD519" s="3">
        <f>Z519*AA519*AB519*AC519</f>
        <v>4.24</v>
      </c>
      <c r="AE519" s="3">
        <f>T519+Y519+AD519</f>
        <v>150.24</v>
      </c>
      <c r="AF519" s="4">
        <v>114.9173126</v>
      </c>
      <c r="AG519" s="4">
        <v>25.4038963</v>
      </c>
      <c r="AH519" s="2" t="s">
        <v>36</v>
      </c>
      <c r="AI519" s="2" t="s">
        <v>37</v>
      </c>
      <c r="AJ519" s="2" t="s">
        <v>38</v>
      </c>
      <c r="AK519" s="2" t="s">
        <v>39</v>
      </c>
    </row>
    <row r="520" spans="1:37" x14ac:dyDescent="0.2">
      <c r="A520" s="2">
        <v>8416</v>
      </c>
      <c r="B520" s="3">
        <v>32.849299999999999</v>
      </c>
      <c r="C520" s="3">
        <v>119511.170098273</v>
      </c>
      <c r="D520" s="3">
        <f>C520/B520</f>
        <v>3638.1648953942095</v>
      </c>
      <c r="E520" s="3">
        <v>489.78300118446299</v>
      </c>
      <c r="F520" s="6">
        <f>E520/C520</f>
        <v>4.0982194449415794E-3</v>
      </c>
      <c r="G520" s="3">
        <v>1.0215000000000001</v>
      </c>
      <c r="H520" s="5">
        <v>3.1096553046792472E-2</v>
      </c>
      <c r="I520" s="3">
        <v>2049.7914871854196</v>
      </c>
      <c r="J520" s="5">
        <v>9.4543948810249065E-2</v>
      </c>
      <c r="K520" s="5">
        <v>0.31546360722562539</v>
      </c>
      <c r="L520" s="5">
        <v>7.9229347495496344E-2</v>
      </c>
      <c r="M520" s="5">
        <v>0.11821531415236484</v>
      </c>
      <c r="N520" s="5">
        <v>0.32403835356782518</v>
      </c>
      <c r="O520" s="5">
        <v>6.8509428748439155E-2</v>
      </c>
      <c r="P520" s="2">
        <v>4</v>
      </c>
      <c r="Q520" s="2">
        <v>3</v>
      </c>
      <c r="R520" s="2">
        <v>2</v>
      </c>
      <c r="S520" s="3">
        <v>3</v>
      </c>
      <c r="T520" s="3">
        <v>72</v>
      </c>
      <c r="U520" s="3">
        <v>4</v>
      </c>
      <c r="V520" s="3">
        <v>5</v>
      </c>
      <c r="W520" s="3">
        <v>5</v>
      </c>
      <c r="X520" s="4">
        <v>3.29</v>
      </c>
      <c r="Y520" s="3">
        <f>U520*V520*W520*X520</f>
        <v>329</v>
      </c>
      <c r="Z520" s="3">
        <v>1</v>
      </c>
      <c r="AA520" s="3">
        <v>2</v>
      </c>
      <c r="AB520" s="3">
        <v>1</v>
      </c>
      <c r="AC520" s="3">
        <v>1</v>
      </c>
      <c r="AD520" s="3">
        <f>Z520*AA520*AB520*AC520</f>
        <v>2</v>
      </c>
      <c r="AE520" s="3">
        <f>T520+Y520+AD520</f>
        <v>403</v>
      </c>
      <c r="AF520" s="4">
        <v>114.9071045</v>
      </c>
      <c r="AG520" s="4">
        <v>26.799350700000002</v>
      </c>
      <c r="AH520" s="2" t="s">
        <v>36</v>
      </c>
      <c r="AI520" s="2" t="s">
        <v>37</v>
      </c>
      <c r="AJ520" s="2" t="s">
        <v>38</v>
      </c>
      <c r="AK520" s="2" t="s">
        <v>39</v>
      </c>
    </row>
    <row r="521" spans="1:37" x14ac:dyDescent="0.2">
      <c r="A521" s="2">
        <v>8419</v>
      </c>
      <c r="B521" s="3">
        <v>29.803000000000001</v>
      </c>
      <c r="C521" s="3">
        <v>119941.667967393</v>
      </c>
      <c r="D521" s="3">
        <f>C521/B521</f>
        <v>4024.4830375261886</v>
      </c>
      <c r="E521" s="3">
        <v>751.15991783141999</v>
      </c>
      <c r="F521" s="6">
        <f>E521/C521</f>
        <v>6.262710287100794E-3</v>
      </c>
      <c r="G521" s="3">
        <v>0.1754</v>
      </c>
      <c r="H521" s="5">
        <v>5.8853135590376804E-3</v>
      </c>
      <c r="I521" s="3">
        <v>286.78544441834714</v>
      </c>
      <c r="J521" s="5">
        <v>8.980102534753133E-2</v>
      </c>
      <c r="K521" s="5">
        <v>0.31284256221937967</v>
      </c>
      <c r="L521" s="5">
        <v>7.5958644833622205E-2</v>
      </c>
      <c r="M521" s="5">
        <v>0.12600026626171948</v>
      </c>
      <c r="N521" s="5">
        <v>0.32598834258289366</v>
      </c>
      <c r="O521" s="5">
        <v>6.9409158754853637E-2</v>
      </c>
      <c r="P521" s="2">
        <v>3</v>
      </c>
      <c r="Q521" s="2">
        <v>3</v>
      </c>
      <c r="R521" s="2">
        <v>3</v>
      </c>
      <c r="S521" s="3">
        <v>4</v>
      </c>
      <c r="T521" s="3">
        <v>108</v>
      </c>
      <c r="U521" s="3">
        <v>3</v>
      </c>
      <c r="V521" s="3">
        <v>3.04</v>
      </c>
      <c r="W521" s="3">
        <v>1</v>
      </c>
      <c r="X521" s="4">
        <v>3</v>
      </c>
      <c r="Y521" s="3">
        <f>U521*V521*W521*X521</f>
        <v>27.360000000000003</v>
      </c>
      <c r="Z521" s="3">
        <v>1</v>
      </c>
      <c r="AA521" s="3">
        <v>1</v>
      </c>
      <c r="AB521" s="3">
        <v>1</v>
      </c>
      <c r="AC521" s="3">
        <v>1</v>
      </c>
      <c r="AD521" s="3">
        <f>Z521*AA521*AB521*AC521</f>
        <v>1</v>
      </c>
      <c r="AE521" s="3">
        <f>T521+Y521+AD521</f>
        <v>136.36000000000001</v>
      </c>
      <c r="AF521" s="4">
        <v>114.9258423</v>
      </c>
      <c r="AG521" s="4">
        <v>27.029201499999999</v>
      </c>
      <c r="AH521" s="2" t="s">
        <v>36</v>
      </c>
      <c r="AI521" s="2" t="s">
        <v>37</v>
      </c>
      <c r="AJ521" s="2" t="s">
        <v>38</v>
      </c>
      <c r="AK521" s="2" t="s">
        <v>39</v>
      </c>
    </row>
    <row r="522" spans="1:37" x14ac:dyDescent="0.2">
      <c r="A522" s="2">
        <v>8421</v>
      </c>
      <c r="B522" s="3">
        <v>147.71100000000001</v>
      </c>
      <c r="C522" s="3">
        <v>1021723.1066496799</v>
      </c>
      <c r="D522" s="3">
        <f>C522/B522</f>
        <v>6917.0414298845708</v>
      </c>
      <c r="E522" s="3">
        <v>6230.5476920604697</v>
      </c>
      <c r="F522" s="6">
        <f>E522/C522</f>
        <v>6.0980784828200511E-3</v>
      </c>
      <c r="G522" s="3">
        <v>1.0104</v>
      </c>
      <c r="H522" s="5">
        <v>6.8403842638666036E-3</v>
      </c>
      <c r="I522" s="3">
        <v>4587.2437719601112</v>
      </c>
      <c r="J522" s="5">
        <v>7.920591225371551E-2</v>
      </c>
      <c r="K522" s="5">
        <v>0.33294333703378637</v>
      </c>
      <c r="L522" s="5">
        <v>8.2021951023905137E-2</v>
      </c>
      <c r="M522" s="5">
        <v>9.4339785849487129E-2</v>
      </c>
      <c r="N522" s="5">
        <v>0.33389016357068801</v>
      </c>
      <c r="O522" s="5">
        <v>7.7598850268417868E-2</v>
      </c>
      <c r="P522" s="2">
        <v>3</v>
      </c>
      <c r="Q522" s="2">
        <v>4</v>
      </c>
      <c r="R522" s="2">
        <v>2</v>
      </c>
      <c r="S522" s="3">
        <v>5</v>
      </c>
      <c r="T522" s="3">
        <v>120</v>
      </c>
      <c r="U522" s="3">
        <v>3</v>
      </c>
      <c r="V522" s="3">
        <v>1</v>
      </c>
      <c r="W522" s="3">
        <v>4</v>
      </c>
      <c r="X522" s="4">
        <v>1</v>
      </c>
      <c r="Y522" s="3">
        <f>U522*V522*W522*X522</f>
        <v>12</v>
      </c>
      <c r="Z522" s="3">
        <v>2</v>
      </c>
      <c r="AA522" s="3">
        <v>2</v>
      </c>
      <c r="AB522" s="3">
        <v>1</v>
      </c>
      <c r="AC522" s="3">
        <v>1</v>
      </c>
      <c r="AD522" s="3">
        <f>Z522*AA522*AB522*AC522</f>
        <v>4</v>
      </c>
      <c r="AE522" s="3">
        <f>T522+Y522+AD522</f>
        <v>136</v>
      </c>
      <c r="AF522" s="4">
        <v>114.9084854</v>
      </c>
      <c r="AG522" s="4">
        <v>25.837207800000002</v>
      </c>
      <c r="AH522" s="2" t="s">
        <v>36</v>
      </c>
      <c r="AI522" s="2" t="s">
        <v>37</v>
      </c>
      <c r="AJ522" s="2" t="s">
        <v>38</v>
      </c>
      <c r="AK522" s="2" t="s">
        <v>39</v>
      </c>
    </row>
    <row r="523" spans="1:37" x14ac:dyDescent="0.2">
      <c r="A523" s="2">
        <v>8425</v>
      </c>
      <c r="B523" s="3">
        <v>112.998</v>
      </c>
      <c r="C523" s="3">
        <v>734978.52400359197</v>
      </c>
      <c r="D523" s="3">
        <f>C523/B523</f>
        <v>6504.3498469317328</v>
      </c>
      <c r="E523" s="3">
        <v>4010.6097757816301</v>
      </c>
      <c r="F523" s="6">
        <f>E523/C523</f>
        <v>5.4567713814751267E-3</v>
      </c>
      <c r="G523" s="3">
        <v>1.7974000000000001</v>
      </c>
      <c r="H523" s="5">
        <v>1.5906476220818071E-2</v>
      </c>
      <c r="I523" s="3">
        <v>5417.0459158569183</v>
      </c>
      <c r="J523" s="5">
        <v>8.2193334595429587E-2</v>
      </c>
      <c r="K523" s="5">
        <v>0.31834819545717447</v>
      </c>
      <c r="L523" s="5">
        <v>7.753284540673068E-2</v>
      </c>
      <c r="M523" s="5">
        <v>0.11331140203622854</v>
      </c>
      <c r="N523" s="5">
        <v>0.33150271060478631</v>
      </c>
      <c r="O523" s="5">
        <v>7.7111511899650403E-2</v>
      </c>
      <c r="P523" s="2">
        <v>4</v>
      </c>
      <c r="Q523" s="2">
        <v>4</v>
      </c>
      <c r="R523" s="2">
        <v>2</v>
      </c>
      <c r="S523" s="3">
        <v>3</v>
      </c>
      <c r="T523" s="3">
        <v>96</v>
      </c>
      <c r="U523" s="3">
        <v>3</v>
      </c>
      <c r="V523" s="3">
        <v>1</v>
      </c>
      <c r="W523" s="3">
        <v>3</v>
      </c>
      <c r="X523" s="4">
        <v>3</v>
      </c>
      <c r="Y523" s="3">
        <f>U523*V523*W523*X523</f>
        <v>27</v>
      </c>
      <c r="Z523" s="3">
        <v>2</v>
      </c>
      <c r="AA523" s="3">
        <v>2</v>
      </c>
      <c r="AB523" s="3">
        <v>2</v>
      </c>
      <c r="AC523" s="3">
        <v>2</v>
      </c>
      <c r="AD523" s="3">
        <f>Z523*AA523*AB523*AC523</f>
        <v>16</v>
      </c>
      <c r="AE523" s="3">
        <f>T523+Y523+AD523</f>
        <v>139</v>
      </c>
      <c r="AF523" s="4">
        <v>114.9402618</v>
      </c>
      <c r="AG523" s="4">
        <v>27.8203259</v>
      </c>
      <c r="AH523" s="2" t="s">
        <v>36</v>
      </c>
      <c r="AI523" s="2" t="s">
        <v>37</v>
      </c>
      <c r="AJ523" s="2" t="s">
        <v>38</v>
      </c>
      <c r="AK523" s="2" t="s">
        <v>39</v>
      </c>
    </row>
    <row r="524" spans="1:37" x14ac:dyDescent="0.2">
      <c r="A524" s="2">
        <v>8426</v>
      </c>
      <c r="B524" s="3">
        <v>31.367699999999999</v>
      </c>
      <c r="C524" s="3">
        <v>203648.790872585</v>
      </c>
      <c r="D524" s="3">
        <f>C524/B524</f>
        <v>6492.3086765234621</v>
      </c>
      <c r="E524" s="3">
        <v>1284.1545085906901</v>
      </c>
      <c r="F524" s="6">
        <f>E524/C524</f>
        <v>6.3057310730321734E-3</v>
      </c>
      <c r="G524" s="3">
        <v>0.26860000000000001</v>
      </c>
      <c r="H524" s="5">
        <v>8.5629485107291889E-3</v>
      </c>
      <c r="I524" s="3">
        <v>1226.4454263462096</v>
      </c>
      <c r="J524" s="5">
        <v>0.10715292299322096</v>
      </c>
      <c r="K524" s="5">
        <v>0.29987544582748432</v>
      </c>
      <c r="L524" s="5">
        <v>8.086443503911761E-2</v>
      </c>
      <c r="M524" s="5">
        <v>0.13603272527902591</v>
      </c>
      <c r="N524" s="5">
        <v>0.29904432171687034</v>
      </c>
      <c r="O524" s="5">
        <v>7.7030149144280871E-2</v>
      </c>
      <c r="P524" s="2">
        <v>3</v>
      </c>
      <c r="Q524" s="2">
        <v>4</v>
      </c>
      <c r="R524" s="2">
        <v>3</v>
      </c>
      <c r="S524" s="3">
        <v>4</v>
      </c>
      <c r="T524" s="3">
        <v>144</v>
      </c>
      <c r="U524" s="3">
        <v>3</v>
      </c>
      <c r="V524" s="3">
        <v>3</v>
      </c>
      <c r="W524" s="3">
        <v>4</v>
      </c>
      <c r="X524" s="4">
        <v>1</v>
      </c>
      <c r="Y524" s="3">
        <f>U524*V524*W524*X524</f>
        <v>36</v>
      </c>
      <c r="Z524" s="3">
        <v>1</v>
      </c>
      <c r="AA524" s="3">
        <v>2</v>
      </c>
      <c r="AB524" s="3">
        <v>1</v>
      </c>
      <c r="AC524" s="3">
        <v>1</v>
      </c>
      <c r="AD524" s="3">
        <f>Z524*AA524*AB524*AC524</f>
        <v>2</v>
      </c>
      <c r="AE524" s="3">
        <f>T524+Y524+AD524</f>
        <v>182</v>
      </c>
      <c r="AF524" s="4">
        <v>115.01186370000001</v>
      </c>
      <c r="AG524" s="4">
        <v>25.8854942</v>
      </c>
      <c r="AH524" s="2" t="s">
        <v>36</v>
      </c>
      <c r="AI524" s="2" t="s">
        <v>37</v>
      </c>
      <c r="AJ524" s="2" t="s">
        <v>38</v>
      </c>
      <c r="AK524" s="2" t="s">
        <v>39</v>
      </c>
    </row>
    <row r="525" spans="1:37" x14ac:dyDescent="0.2">
      <c r="A525" s="2">
        <v>8429</v>
      </c>
      <c r="B525" s="3">
        <v>49.900199999999998</v>
      </c>
      <c r="C525" s="3">
        <v>169790.09176391401</v>
      </c>
      <c r="D525" s="3">
        <f>C525/B525</f>
        <v>3402.5934117280894</v>
      </c>
      <c r="E525" s="3">
        <v>2095.8004188537502</v>
      </c>
      <c r="F525" s="6">
        <f>E525/C525</f>
        <v>1.2343478922008433E-2</v>
      </c>
      <c r="G525" s="3">
        <v>0.65969999999999995</v>
      </c>
      <c r="H525" s="5">
        <v>1.32203878942369E-2</v>
      </c>
      <c r="I525" s="3">
        <f>H525*C525</f>
        <v>2244.6908737170211</v>
      </c>
      <c r="J525" s="5">
        <v>7.9150782217446924E-2</v>
      </c>
      <c r="K525" s="5">
        <v>0.32701265540527746</v>
      </c>
      <c r="L525" s="5">
        <v>8.6670768339908069E-2</v>
      </c>
      <c r="M525" s="5">
        <v>0.10394472131391524</v>
      </c>
      <c r="N525" s="5">
        <v>0.31860673847140425</v>
      </c>
      <c r="O525" s="5">
        <v>8.4614334252047993E-2</v>
      </c>
      <c r="P525" s="2">
        <v>2</v>
      </c>
      <c r="Q525" s="2">
        <v>2</v>
      </c>
      <c r="R525" s="2">
        <v>3</v>
      </c>
      <c r="S525" s="3">
        <v>4</v>
      </c>
      <c r="T525" s="3">
        <v>48</v>
      </c>
      <c r="U525" s="3">
        <v>1</v>
      </c>
      <c r="V525" s="3">
        <v>1</v>
      </c>
      <c r="W525" s="3">
        <v>2</v>
      </c>
      <c r="X525" s="4">
        <v>1</v>
      </c>
      <c r="Y525" s="3">
        <f>U525*V525*W525*X525</f>
        <v>2</v>
      </c>
      <c r="Z525" s="3">
        <v>2.11</v>
      </c>
      <c r="AA525" s="3">
        <v>2.8</v>
      </c>
      <c r="AB525" s="3">
        <v>2.2000000000000002</v>
      </c>
      <c r="AC525" s="3">
        <v>1.76</v>
      </c>
      <c r="AD525" s="3">
        <f>Z525*AA525*AB525*AC525</f>
        <v>22.875776000000002</v>
      </c>
      <c r="AE525" s="3">
        <f>T525+Y525+AD525</f>
        <v>72.875776000000002</v>
      </c>
      <c r="AF525" s="4">
        <v>114.9800797</v>
      </c>
      <c r="AG525" s="4">
        <v>27.123422600000001</v>
      </c>
      <c r="AH525" s="2" t="s">
        <v>36</v>
      </c>
      <c r="AI525" s="2" t="s">
        <v>37</v>
      </c>
      <c r="AJ525" s="2" t="s">
        <v>38</v>
      </c>
      <c r="AK525" s="2" t="s">
        <v>39</v>
      </c>
    </row>
    <row r="526" spans="1:37" x14ac:dyDescent="0.2">
      <c r="A526" s="2">
        <v>8430</v>
      </c>
      <c r="B526" s="3">
        <v>26.707999999999998</v>
      </c>
      <c r="C526" s="3">
        <v>129022.879483678</v>
      </c>
      <c r="D526" s="3">
        <f>C526/B526</f>
        <v>4830.8701319334286</v>
      </c>
      <c r="E526" s="3">
        <v>712.68571519851605</v>
      </c>
      <c r="F526" s="6">
        <f>E526/C526</f>
        <v>5.5237157785544087E-3</v>
      </c>
      <c r="G526" s="3">
        <v>0.629</v>
      </c>
      <c r="H526" s="5">
        <v>2.3550995956267789E-2</v>
      </c>
      <c r="I526" s="3">
        <v>1680.9523363786132</v>
      </c>
      <c r="J526" s="5">
        <v>8.350498971904155E-2</v>
      </c>
      <c r="K526" s="5">
        <v>0.32309234408535731</v>
      </c>
      <c r="L526" s="5">
        <v>8.295746844529521E-2</v>
      </c>
      <c r="M526" s="5">
        <v>0.11298616435660401</v>
      </c>
      <c r="N526" s="5">
        <v>0.3182151594719389</v>
      </c>
      <c r="O526" s="5">
        <v>7.9243873921762992E-2</v>
      </c>
      <c r="P526" s="2">
        <v>4</v>
      </c>
      <c r="Q526" s="2">
        <v>3</v>
      </c>
      <c r="R526" s="2">
        <v>2</v>
      </c>
      <c r="S526" s="3">
        <v>4</v>
      </c>
      <c r="T526" s="3">
        <v>96</v>
      </c>
      <c r="U526" s="3">
        <v>3</v>
      </c>
      <c r="V526" s="3">
        <v>5</v>
      </c>
      <c r="W526" s="3">
        <v>4</v>
      </c>
      <c r="X526" s="4">
        <v>3</v>
      </c>
      <c r="Y526" s="3">
        <f>U526*V526*W526*X526</f>
        <v>180</v>
      </c>
      <c r="Z526" s="3">
        <v>1</v>
      </c>
      <c r="AA526" s="3">
        <v>2</v>
      </c>
      <c r="AB526" s="3">
        <v>1</v>
      </c>
      <c r="AC526" s="3">
        <v>1</v>
      </c>
      <c r="AD526" s="3">
        <f>Z526*AA526*AB526*AC526</f>
        <v>2</v>
      </c>
      <c r="AE526" s="3">
        <f>T526+Y526+AD526</f>
        <v>278</v>
      </c>
      <c r="AF526" s="4">
        <v>115.0453491</v>
      </c>
      <c r="AG526" s="4">
        <v>27.124225599999999</v>
      </c>
      <c r="AH526" s="2" t="s">
        <v>36</v>
      </c>
      <c r="AI526" s="2" t="s">
        <v>37</v>
      </c>
      <c r="AJ526" s="2" t="s">
        <v>38</v>
      </c>
      <c r="AK526" s="2" t="s">
        <v>39</v>
      </c>
    </row>
    <row r="527" spans="1:37" x14ac:dyDescent="0.2">
      <c r="A527" s="2">
        <v>8443</v>
      </c>
      <c r="B527" s="3">
        <v>29.508600000000001</v>
      </c>
      <c r="C527" s="3">
        <v>181345.51726966401</v>
      </c>
      <c r="D527" s="3">
        <f>C527/B527</f>
        <v>6145.5140965570718</v>
      </c>
      <c r="E527" s="3">
        <v>796.96690702438298</v>
      </c>
      <c r="F527" s="6">
        <f>E527/C527</f>
        <v>4.3947428038117924E-3</v>
      </c>
      <c r="G527" s="3">
        <v>1.5202</v>
      </c>
      <c r="H527" s="5">
        <v>5.1517184820696338E-2</v>
      </c>
      <c r="I527" s="3">
        <v>7016.1769179154553</v>
      </c>
      <c r="J527" s="5">
        <v>0.11885891938731083</v>
      </c>
      <c r="K527" s="5">
        <v>0.28466705116418362</v>
      </c>
      <c r="L527" s="5">
        <v>7.9550899366752567E-2</v>
      </c>
      <c r="M527" s="5">
        <v>0.15722183937555798</v>
      </c>
      <c r="N527" s="5">
        <v>0.28255064620474502</v>
      </c>
      <c r="O527" s="5">
        <v>7.7150644501449928E-2</v>
      </c>
      <c r="P527" s="2">
        <v>4</v>
      </c>
      <c r="Q527" s="2">
        <v>4</v>
      </c>
      <c r="R527" s="2">
        <v>3</v>
      </c>
      <c r="S527" s="3">
        <v>3</v>
      </c>
      <c r="T527" s="3">
        <v>144</v>
      </c>
      <c r="U527" s="3">
        <v>3</v>
      </c>
      <c r="V527" s="3">
        <v>3</v>
      </c>
      <c r="W527" s="3">
        <v>3</v>
      </c>
      <c r="X527" s="4">
        <v>2</v>
      </c>
      <c r="Y527" s="3">
        <f>U527*V527*W527*X527</f>
        <v>54</v>
      </c>
      <c r="Z527" s="3">
        <v>2</v>
      </c>
      <c r="AA527" s="3">
        <v>2.68</v>
      </c>
      <c r="AB527" s="3">
        <v>2</v>
      </c>
      <c r="AC527" s="3">
        <v>1</v>
      </c>
      <c r="AD527" s="3">
        <f>Z527*AA527*AB527*AC527</f>
        <v>10.72</v>
      </c>
      <c r="AE527" s="3">
        <f>T527+Y527+AD527</f>
        <v>208.72</v>
      </c>
      <c r="AF527" s="4">
        <v>115.3497696</v>
      </c>
      <c r="AG527" s="4">
        <v>26.319416</v>
      </c>
      <c r="AH527" s="2" t="s">
        <v>36</v>
      </c>
      <c r="AI527" s="2" t="s">
        <v>37</v>
      </c>
      <c r="AJ527" s="2" t="s">
        <v>38</v>
      </c>
      <c r="AK527" s="2" t="s">
        <v>39</v>
      </c>
    </row>
    <row r="528" spans="1:37" x14ac:dyDescent="0.2">
      <c r="A528" s="2">
        <v>8450</v>
      </c>
      <c r="B528" s="3">
        <v>41.969099999999997</v>
      </c>
      <c r="C528" s="3">
        <v>226271.384335688</v>
      </c>
      <c r="D528" s="3">
        <f>C528/B528</f>
        <v>5391.3804283553382</v>
      </c>
      <c r="E528" s="3">
        <v>1086.9500303268401</v>
      </c>
      <c r="F528" s="6">
        <f>E528/C528</f>
        <v>4.803744996381339E-3</v>
      </c>
      <c r="G528" s="3">
        <v>0.32979999999999998</v>
      </c>
      <c r="H528" s="5">
        <v>7.8581623146553072E-3</v>
      </c>
      <c r="I528" s="3">
        <v>647.85833386944216</v>
      </c>
      <c r="J528" s="5">
        <v>8.6289758339392938E-2</v>
      </c>
      <c r="K528" s="5">
        <v>0.31025215839554693</v>
      </c>
      <c r="L528" s="5">
        <v>7.383680795250587E-2</v>
      </c>
      <c r="M528" s="5">
        <v>0.1295268666260414</v>
      </c>
      <c r="N528" s="5">
        <v>0.32535690148345431</v>
      </c>
      <c r="O528" s="5">
        <v>7.4737507203058495E-2</v>
      </c>
      <c r="P528" s="2">
        <v>4</v>
      </c>
      <c r="Q528" s="2">
        <v>4</v>
      </c>
      <c r="R528" s="2">
        <v>3</v>
      </c>
      <c r="S528" s="3">
        <v>2</v>
      </c>
      <c r="T528" s="3">
        <v>96</v>
      </c>
      <c r="U528" s="3">
        <v>3</v>
      </c>
      <c r="V528" s="3">
        <v>5</v>
      </c>
      <c r="W528" s="3">
        <v>3</v>
      </c>
      <c r="X528" s="4">
        <v>2.96</v>
      </c>
      <c r="Y528" s="3">
        <f>U528*V528*W528*X528</f>
        <v>133.19999999999999</v>
      </c>
      <c r="Z528" s="3">
        <v>1</v>
      </c>
      <c r="AA528" s="3">
        <v>1</v>
      </c>
      <c r="AB528" s="3">
        <v>1</v>
      </c>
      <c r="AC528" s="3">
        <v>1</v>
      </c>
      <c r="AD528" s="3">
        <f>Z528*AA528*AB528*AC528</f>
        <v>1</v>
      </c>
      <c r="AE528" s="3">
        <f>T528+Y528+AD528</f>
        <v>230.2</v>
      </c>
      <c r="AF528" s="4">
        <v>115.38079070000001</v>
      </c>
      <c r="AG528" s="4">
        <v>28.4421368</v>
      </c>
      <c r="AH528" s="2" t="s">
        <v>36</v>
      </c>
      <c r="AI528" s="2" t="s">
        <v>37</v>
      </c>
      <c r="AJ528" s="2" t="s">
        <v>38</v>
      </c>
      <c r="AK528" s="2" t="s">
        <v>39</v>
      </c>
    </row>
    <row r="529" spans="1:37" x14ac:dyDescent="0.2">
      <c r="A529" s="2">
        <v>8454</v>
      </c>
      <c r="B529" s="3">
        <v>27.067699999999999</v>
      </c>
      <c r="C529" s="3">
        <v>210351.12741908099</v>
      </c>
      <c r="D529" s="3">
        <f>C529/B529</f>
        <v>7771.2966901170403</v>
      </c>
      <c r="E529" s="3">
        <v>559.17565119266499</v>
      </c>
      <c r="F529" s="6">
        <f>E529/C529</f>
        <v>2.6582964306087293E-3</v>
      </c>
      <c r="G529" s="3">
        <v>1.3935</v>
      </c>
      <c r="H529" s="5">
        <v>5.1482024701027418E-2</v>
      </c>
      <c r="I529" s="3">
        <v>4190.0705083919211</v>
      </c>
      <c r="J529" s="5">
        <v>0.15219093911304105</v>
      </c>
      <c r="K529" s="5">
        <v>0.27364596312040057</v>
      </c>
      <c r="L529" s="5">
        <v>8.0549519354719906E-2</v>
      </c>
      <c r="M529" s="5">
        <v>0.18472602482499145</v>
      </c>
      <c r="N529" s="5">
        <v>0.23786705749386183</v>
      </c>
      <c r="O529" s="5">
        <v>7.1020496092985233E-2</v>
      </c>
      <c r="P529" s="2">
        <v>5</v>
      </c>
      <c r="Q529" s="2">
        <v>4</v>
      </c>
      <c r="R529" s="2">
        <v>3</v>
      </c>
      <c r="S529" s="3">
        <v>4</v>
      </c>
      <c r="T529" s="3">
        <v>240</v>
      </c>
      <c r="U529" s="3">
        <v>4</v>
      </c>
      <c r="V529" s="3">
        <v>2</v>
      </c>
      <c r="W529" s="3">
        <v>2</v>
      </c>
      <c r="X529" s="4">
        <v>3</v>
      </c>
      <c r="Y529" s="3">
        <f>U529*V529*W529*X529</f>
        <v>48</v>
      </c>
      <c r="Z529" s="3">
        <v>2</v>
      </c>
      <c r="AA529" s="3">
        <v>3</v>
      </c>
      <c r="AB529" s="3">
        <v>1</v>
      </c>
      <c r="AC529" s="3">
        <v>1</v>
      </c>
      <c r="AD529" s="3">
        <f>Z529*AA529*AB529*AC529</f>
        <v>6</v>
      </c>
      <c r="AE529" s="3">
        <f>T529+Y529+AD529</f>
        <v>294</v>
      </c>
      <c r="AF529" s="4">
        <v>115.4049911</v>
      </c>
      <c r="AG529" s="4">
        <v>25.959066400000001</v>
      </c>
      <c r="AH529" s="2" t="s">
        <v>36</v>
      </c>
      <c r="AI529" s="2" t="s">
        <v>37</v>
      </c>
      <c r="AJ529" s="2" t="s">
        <v>38</v>
      </c>
      <c r="AK529" s="2" t="s">
        <v>39</v>
      </c>
    </row>
    <row r="530" spans="1:37" x14ac:dyDescent="0.2">
      <c r="A530" s="2">
        <v>8470</v>
      </c>
      <c r="B530" s="3">
        <v>28.569199999999999</v>
      </c>
      <c r="C530" s="3">
        <v>119786.27894507399</v>
      </c>
      <c r="D530" s="3">
        <f>C530/B530</f>
        <v>4192.8468051283899</v>
      </c>
      <c r="E530" s="3">
        <v>672.27821207046497</v>
      </c>
      <c r="F530" s="6">
        <f>E530/C530</f>
        <v>5.6123140145185324E-3</v>
      </c>
      <c r="G530" s="3">
        <v>1.746</v>
      </c>
      <c r="H530" s="5">
        <v>6.1114766951822247E-2</v>
      </c>
      <c r="I530" s="3">
        <v>4796.8980580485286</v>
      </c>
      <c r="J530" s="5">
        <v>9.4451945249454855E-2</v>
      </c>
      <c r="K530" s="5">
        <v>0.31778023352737794</v>
      </c>
      <c r="L530" s="5">
        <v>7.5735048350103154E-2</v>
      </c>
      <c r="M530" s="5">
        <v>0.12600237166130215</v>
      </c>
      <c r="N530" s="5">
        <v>0.31068109235213742</v>
      </c>
      <c r="O530" s="5">
        <v>7.5349308859624486E-2</v>
      </c>
      <c r="P530" s="2">
        <v>4</v>
      </c>
      <c r="Q530" s="2">
        <v>3</v>
      </c>
      <c r="R530" s="2">
        <v>1</v>
      </c>
      <c r="S530" s="3">
        <v>3</v>
      </c>
      <c r="T530" s="3">
        <v>36</v>
      </c>
      <c r="U530" s="3">
        <v>3</v>
      </c>
      <c r="V530" s="3">
        <v>2</v>
      </c>
      <c r="W530" s="3">
        <v>5</v>
      </c>
      <c r="X530" s="4">
        <v>3.46</v>
      </c>
      <c r="Y530" s="3">
        <f>U530*V530*W530*X530</f>
        <v>103.8</v>
      </c>
      <c r="Z530" s="3">
        <v>1</v>
      </c>
      <c r="AA530" s="3">
        <v>2</v>
      </c>
      <c r="AB530" s="3">
        <v>2</v>
      </c>
      <c r="AC530" s="3">
        <v>2</v>
      </c>
      <c r="AD530" s="3">
        <f>Z530*AA530*AB530*AC530</f>
        <v>8</v>
      </c>
      <c r="AE530" s="3">
        <f>T530+Y530+AD530</f>
        <v>147.80000000000001</v>
      </c>
      <c r="AF530" s="4">
        <v>115.6660767</v>
      </c>
      <c r="AG530" s="4">
        <v>29.678024300000001</v>
      </c>
      <c r="AH530" s="2" t="s">
        <v>36</v>
      </c>
      <c r="AI530" s="2" t="s">
        <v>37</v>
      </c>
      <c r="AJ530" s="2" t="s">
        <v>38</v>
      </c>
      <c r="AK530" s="2" t="s">
        <v>39</v>
      </c>
    </row>
    <row r="531" spans="1:37" x14ac:dyDescent="0.2">
      <c r="A531" s="2">
        <v>8485</v>
      </c>
      <c r="B531" s="3">
        <v>30.5303</v>
      </c>
      <c r="C531" s="3">
        <v>109224.015959364</v>
      </c>
      <c r="D531" s="3">
        <f>C531/B531</f>
        <v>3577.5611755981436</v>
      </c>
      <c r="E531" s="3">
        <v>939.33548450469902</v>
      </c>
      <c r="F531" s="6">
        <f>E531/C531</f>
        <v>8.600081916546376E-3</v>
      </c>
      <c r="G531" s="3">
        <v>2.286</v>
      </c>
      <c r="H531" s="5">
        <v>7.4876434230911587E-2</v>
      </c>
      <c r="I531" s="3">
        <v>9813.2305938690424</v>
      </c>
      <c r="J531" s="5">
        <v>9.4921075228578081E-2</v>
      </c>
      <c r="K531" s="5">
        <v>0.3016988661352687</v>
      </c>
      <c r="L531" s="5">
        <v>7.4397859054415705E-2</v>
      </c>
      <c r="M531" s="5">
        <v>0.13909223535014237</v>
      </c>
      <c r="N531" s="5">
        <v>0.31966235140949828</v>
      </c>
      <c r="O531" s="5">
        <v>7.0227612822096885E-2</v>
      </c>
      <c r="P531" s="2">
        <v>3</v>
      </c>
      <c r="Q531" s="2">
        <v>3</v>
      </c>
      <c r="R531" s="2">
        <v>4</v>
      </c>
      <c r="S531" s="3">
        <v>4</v>
      </c>
      <c r="T531" s="3">
        <v>144</v>
      </c>
      <c r="U531" s="3">
        <v>2</v>
      </c>
      <c r="V531" s="3">
        <v>3</v>
      </c>
      <c r="W531" s="3">
        <v>4</v>
      </c>
      <c r="X531" s="4">
        <v>3</v>
      </c>
      <c r="Y531" s="3">
        <f>U531*V531*W531*X531</f>
        <v>72</v>
      </c>
      <c r="Z531" s="3">
        <v>2</v>
      </c>
      <c r="AA531" s="3">
        <v>4</v>
      </c>
      <c r="AB531" s="3">
        <v>2</v>
      </c>
      <c r="AC531" s="3">
        <v>2</v>
      </c>
      <c r="AD531" s="3">
        <f>Z531*AA531*AB531*AC531</f>
        <v>32</v>
      </c>
      <c r="AE531" s="3">
        <f>T531+Y531+AD531</f>
        <v>248</v>
      </c>
      <c r="AF531" s="4">
        <v>115.7950211</v>
      </c>
      <c r="AG531" s="4">
        <v>28.1858997</v>
      </c>
      <c r="AH531" s="2" t="s">
        <v>36</v>
      </c>
      <c r="AI531" s="2" t="s">
        <v>37</v>
      </c>
      <c r="AJ531" s="2" t="s">
        <v>38</v>
      </c>
      <c r="AK531" s="2" t="s">
        <v>39</v>
      </c>
    </row>
    <row r="532" spans="1:37" x14ac:dyDescent="0.2">
      <c r="A532" s="2">
        <v>8495</v>
      </c>
      <c r="B532" s="3">
        <v>224.64500000000001</v>
      </c>
      <c r="C532" s="3">
        <v>942931.68430208298</v>
      </c>
      <c r="D532" s="3">
        <f>C532/B532</f>
        <v>4197.4300977189923</v>
      </c>
      <c r="E532" s="3">
        <v>11233.914507269799</v>
      </c>
      <c r="F532" s="6">
        <f>E532/C532</f>
        <v>1.191381591507836E-2</v>
      </c>
      <c r="G532" s="3">
        <v>2.0701000000000001</v>
      </c>
      <c r="H532" s="5">
        <v>9.214983640855573E-3</v>
      </c>
      <c r="I532" s="3">
        <v>15258.068547708608</v>
      </c>
      <c r="J532" s="5">
        <v>8.8747825474573605E-2</v>
      </c>
      <c r="K532" s="5">
        <v>0.31435698559628306</v>
      </c>
      <c r="L532" s="5">
        <v>6.4168369934379368E-2</v>
      </c>
      <c r="M532" s="5">
        <v>0.11467112897449856</v>
      </c>
      <c r="N532" s="5">
        <v>0.35251415714390166</v>
      </c>
      <c r="O532" s="5">
        <v>6.5541532876363814E-2</v>
      </c>
      <c r="P532" s="2">
        <v>2</v>
      </c>
      <c r="Q532" s="2">
        <v>3</v>
      </c>
      <c r="R532" s="2">
        <v>3</v>
      </c>
      <c r="S532" s="3">
        <v>5</v>
      </c>
      <c r="T532" s="3">
        <v>90</v>
      </c>
      <c r="U532" s="3">
        <v>2</v>
      </c>
      <c r="V532" s="3">
        <v>2</v>
      </c>
      <c r="W532" s="3">
        <v>3</v>
      </c>
      <c r="X532" s="4">
        <v>1</v>
      </c>
      <c r="Y532" s="3">
        <f>U532*V532*W532*X532</f>
        <v>12</v>
      </c>
      <c r="Z532" s="3">
        <v>3</v>
      </c>
      <c r="AA532" s="3">
        <v>4</v>
      </c>
      <c r="AB532" s="3">
        <v>3</v>
      </c>
      <c r="AC532" s="3">
        <v>3</v>
      </c>
      <c r="AD532" s="3">
        <f>Z532*AA532*AB532*AC532</f>
        <v>108</v>
      </c>
      <c r="AE532" s="3">
        <f>T532+Y532+AD532</f>
        <v>210</v>
      </c>
      <c r="AF532" s="4">
        <v>115.80386350000001</v>
      </c>
      <c r="AG532" s="4">
        <v>28.686048499999998</v>
      </c>
      <c r="AH532" s="2" t="s">
        <v>36</v>
      </c>
      <c r="AI532" s="2" t="s">
        <v>37</v>
      </c>
      <c r="AJ532" s="2" t="s">
        <v>38</v>
      </c>
      <c r="AK532" s="2" t="s">
        <v>39</v>
      </c>
    </row>
    <row r="533" spans="1:37" x14ac:dyDescent="0.2">
      <c r="A533" s="2">
        <v>8497</v>
      </c>
      <c r="B533" s="3">
        <v>27.9603</v>
      </c>
      <c r="C533" s="3">
        <v>67106.987144194703</v>
      </c>
      <c r="D533" s="3">
        <f>C533/B533</f>
        <v>2400.0810844016232</v>
      </c>
      <c r="E533" s="3">
        <v>708.89191031455903</v>
      </c>
      <c r="F533" s="6">
        <f>E533/C533</f>
        <v>1.0563608060533886E-2</v>
      </c>
      <c r="G533" s="3">
        <v>1.4119999999999999</v>
      </c>
      <c r="H533" s="5">
        <v>5.0500173460227532E-2</v>
      </c>
      <c r="I533" s="3">
        <v>3563.1912390067341</v>
      </c>
      <c r="J533" s="5">
        <v>8.8735955511204084E-2</v>
      </c>
      <c r="K533" s="5">
        <v>0.31918982120128986</v>
      </c>
      <c r="L533" s="5">
        <v>8.0251272187188041E-2</v>
      </c>
      <c r="M533" s="5">
        <v>0.11769947991969767</v>
      </c>
      <c r="N533" s="5">
        <v>0.31324645769091797</v>
      </c>
      <c r="O533" s="5">
        <v>8.0877013489702471E-2</v>
      </c>
      <c r="P533" s="2">
        <v>2</v>
      </c>
      <c r="Q533" s="2">
        <v>2</v>
      </c>
      <c r="R533" s="2">
        <v>2</v>
      </c>
      <c r="S533" s="3">
        <v>5</v>
      </c>
      <c r="T533" s="3">
        <v>40</v>
      </c>
      <c r="U533" s="3">
        <v>2</v>
      </c>
      <c r="V533" s="3">
        <v>2</v>
      </c>
      <c r="W533" s="3">
        <v>4</v>
      </c>
      <c r="X533" s="4">
        <v>2</v>
      </c>
      <c r="Y533" s="3">
        <f>U533*V533*W533*X533</f>
        <v>32</v>
      </c>
      <c r="Z533" s="3">
        <v>1.28</v>
      </c>
      <c r="AA533" s="3">
        <v>1</v>
      </c>
      <c r="AB533" s="3">
        <v>1</v>
      </c>
      <c r="AC533" s="3">
        <v>2</v>
      </c>
      <c r="AD533" s="3">
        <f>Z533*AA533*AB533*AC533</f>
        <v>2.56</v>
      </c>
      <c r="AE533" s="3">
        <f>T533+Y533+AD533</f>
        <v>74.56</v>
      </c>
      <c r="AF533" s="4">
        <v>115.899353</v>
      </c>
      <c r="AG533" s="4">
        <v>29.613397599999999</v>
      </c>
      <c r="AH533" s="2" t="s">
        <v>36</v>
      </c>
      <c r="AI533" s="2" t="s">
        <v>37</v>
      </c>
      <c r="AJ533" s="2" t="s">
        <v>38</v>
      </c>
      <c r="AK533" s="2" t="s">
        <v>39</v>
      </c>
    </row>
    <row r="534" spans="1:37" x14ac:dyDescent="0.2">
      <c r="A534" s="2">
        <v>8505</v>
      </c>
      <c r="B534" s="3">
        <v>31.4739</v>
      </c>
      <c r="C534" s="3">
        <v>170074.192648739</v>
      </c>
      <c r="D534" s="3">
        <f>C534/B534</f>
        <v>5403.6580356657105</v>
      </c>
      <c r="E534" s="3">
        <v>491.30851078033402</v>
      </c>
      <c r="F534" s="6">
        <f>E534/C534</f>
        <v>2.8887893167604392E-3</v>
      </c>
      <c r="G534" s="3">
        <v>1.5111000000000001</v>
      </c>
      <c r="H534" s="5">
        <v>4.8011209287695519E-2</v>
      </c>
      <c r="I534" s="3">
        <v>6301.6632638471874</v>
      </c>
      <c r="J534" s="5">
        <v>0.1059918570913848</v>
      </c>
      <c r="K534" s="5">
        <v>0.3005605459181066</v>
      </c>
      <c r="L534" s="5">
        <v>7.142589575022007E-2</v>
      </c>
      <c r="M534" s="5">
        <v>0.14475434273514981</v>
      </c>
      <c r="N534" s="5">
        <v>0.3070801689441352</v>
      </c>
      <c r="O534" s="5">
        <v>7.0187189561003546E-2</v>
      </c>
      <c r="P534" s="2">
        <v>5</v>
      </c>
      <c r="Q534" s="2">
        <v>4</v>
      </c>
      <c r="R534" s="2">
        <v>1</v>
      </c>
      <c r="S534" s="3">
        <v>3</v>
      </c>
      <c r="T534" s="3">
        <v>60</v>
      </c>
      <c r="U534" s="3">
        <v>4</v>
      </c>
      <c r="V534" s="3">
        <v>2</v>
      </c>
      <c r="W534" s="3">
        <v>1</v>
      </c>
      <c r="X534" s="4">
        <v>3.16</v>
      </c>
      <c r="Y534" s="3">
        <f>U534*V534*W534*X534</f>
        <v>25.28</v>
      </c>
      <c r="Z534" s="3">
        <v>2</v>
      </c>
      <c r="AA534" s="3">
        <v>2.4</v>
      </c>
      <c r="AB534" s="3">
        <v>1</v>
      </c>
      <c r="AC534" s="3">
        <v>1</v>
      </c>
      <c r="AD534" s="3">
        <f>Z534*AA534*AB534*AC534</f>
        <v>4.8</v>
      </c>
      <c r="AE534" s="3">
        <f>T534+Y534+AD534</f>
        <v>90.08</v>
      </c>
      <c r="AF534" s="4">
        <v>116.00394439999999</v>
      </c>
      <c r="AG534" s="4">
        <v>26.430545800000001</v>
      </c>
      <c r="AH534" s="2" t="s">
        <v>36</v>
      </c>
      <c r="AI534" s="2" t="s">
        <v>37</v>
      </c>
      <c r="AJ534" s="2" t="s">
        <v>38</v>
      </c>
      <c r="AK534" s="2" t="s">
        <v>39</v>
      </c>
    </row>
    <row r="535" spans="1:37" x14ac:dyDescent="0.2">
      <c r="A535" s="2">
        <v>8507</v>
      </c>
      <c r="B535" s="3">
        <v>42.170999999999999</v>
      </c>
      <c r="C535" s="3">
        <v>227608.34314635699</v>
      </c>
      <c r="D535" s="3">
        <f>C535/B535</f>
        <v>5397.2716593478217</v>
      </c>
      <c r="E535" s="3">
        <v>1168.2833235263799</v>
      </c>
      <c r="F535" s="6">
        <f>E535/C535</f>
        <v>5.1328668684835904E-3</v>
      </c>
      <c r="G535" s="3">
        <v>1.9080999999999999</v>
      </c>
      <c r="H535" s="5">
        <v>4.5246733537264952E-2</v>
      </c>
      <c r="I535" s="3">
        <v>8947.1795831258441</v>
      </c>
      <c r="J535" s="5">
        <v>0.12362776272643806</v>
      </c>
      <c r="K535" s="5">
        <v>0.29443507162530991</v>
      </c>
      <c r="L535" s="5">
        <v>7.3720831933410641E-2</v>
      </c>
      <c r="M535" s="5">
        <v>0.15437018586257079</v>
      </c>
      <c r="N535" s="5">
        <v>0.28426463908241711</v>
      </c>
      <c r="O535" s="5">
        <v>6.9581508769853515E-2</v>
      </c>
      <c r="P535" s="2">
        <v>4</v>
      </c>
      <c r="Q535" s="2">
        <v>4</v>
      </c>
      <c r="R535" s="2">
        <v>1</v>
      </c>
      <c r="S535" s="3">
        <v>2</v>
      </c>
      <c r="T535" s="3">
        <v>32</v>
      </c>
      <c r="U535" s="3">
        <v>3</v>
      </c>
      <c r="V535" s="3">
        <v>5</v>
      </c>
      <c r="W535" s="3">
        <v>3</v>
      </c>
      <c r="X535" s="4">
        <v>5</v>
      </c>
      <c r="Y535" s="3">
        <f>U535*V535*W535*X535</f>
        <v>225</v>
      </c>
      <c r="Z535" s="3">
        <v>3</v>
      </c>
      <c r="AA535" s="3">
        <v>2.33</v>
      </c>
      <c r="AB535" s="3">
        <v>2</v>
      </c>
      <c r="AC535" s="3">
        <v>2</v>
      </c>
      <c r="AD535" s="3">
        <f>Z535*AA535*AB535*AC535</f>
        <v>27.96</v>
      </c>
      <c r="AE535" s="3">
        <f>T535+Y535+AD535</f>
        <v>284.95999999999998</v>
      </c>
      <c r="AF535" s="4">
        <v>116.0180969</v>
      </c>
      <c r="AG535" s="4">
        <v>25.886674899999999</v>
      </c>
      <c r="AH535" s="2" t="s">
        <v>36</v>
      </c>
      <c r="AI535" s="2" t="s">
        <v>37</v>
      </c>
      <c r="AJ535" s="2" t="s">
        <v>38</v>
      </c>
      <c r="AK535" s="2" t="s">
        <v>39</v>
      </c>
    </row>
    <row r="536" spans="1:37" x14ac:dyDescent="0.2">
      <c r="A536" s="2">
        <v>8510</v>
      </c>
      <c r="B536" s="3">
        <v>323.16399999999999</v>
      </c>
      <c r="C536" s="3">
        <v>2665606.83236269</v>
      </c>
      <c r="D536" s="3">
        <f>C536/B536</f>
        <v>8248.4646568389126</v>
      </c>
      <c r="E536" s="3">
        <v>14387.303090572301</v>
      </c>
      <c r="F536" s="6">
        <f>E536/C536</f>
        <v>5.397383783646726E-3</v>
      </c>
      <c r="G536" s="3">
        <v>17.739100000000001</v>
      </c>
      <c r="H536" s="5">
        <v>5.4891943409538187E-2</v>
      </c>
      <c r="I536" s="3">
        <v>140921.67106979739</v>
      </c>
      <c r="J536" s="5">
        <v>7.2663828596007521E-2</v>
      </c>
      <c r="K536" s="5">
        <v>0.33018352038105236</v>
      </c>
      <c r="L536" s="5">
        <v>8.257300083327658E-2</v>
      </c>
      <c r="M536" s="5">
        <v>9.4038548338924707E-2</v>
      </c>
      <c r="N536" s="5">
        <v>0.33975424866934545</v>
      </c>
      <c r="O536" s="5">
        <v>8.0786853181393378E-2</v>
      </c>
      <c r="P536" s="2">
        <v>4</v>
      </c>
      <c r="Q536" s="2">
        <v>5</v>
      </c>
      <c r="R536" s="2">
        <v>4</v>
      </c>
      <c r="S536" s="3">
        <v>5</v>
      </c>
      <c r="T536" s="3">
        <v>400</v>
      </c>
      <c r="U536" s="3">
        <v>3</v>
      </c>
      <c r="V536" s="3">
        <v>3</v>
      </c>
      <c r="W536" s="3">
        <v>4</v>
      </c>
      <c r="X536" s="4">
        <v>1</v>
      </c>
      <c r="Y536" s="3">
        <f>U536*V536*W536*X536</f>
        <v>36</v>
      </c>
      <c r="Z536" s="3">
        <v>4</v>
      </c>
      <c r="AA536" s="3">
        <v>5</v>
      </c>
      <c r="AB536" s="3">
        <v>5</v>
      </c>
      <c r="AC536" s="3">
        <v>5</v>
      </c>
      <c r="AD536" s="3">
        <f>Z536*AA536*AB536*AC536</f>
        <v>500</v>
      </c>
      <c r="AE536" s="3">
        <f>T536+Y536+AD536</f>
        <v>936</v>
      </c>
      <c r="AF536" s="4">
        <v>115.9355011</v>
      </c>
      <c r="AG536" s="4">
        <v>28.621320699999998</v>
      </c>
      <c r="AH536" s="2" t="s">
        <v>36</v>
      </c>
      <c r="AI536" s="2" t="s">
        <v>37</v>
      </c>
      <c r="AJ536" s="2" t="s">
        <v>38</v>
      </c>
      <c r="AK536" s="2" t="s">
        <v>39</v>
      </c>
    </row>
    <row r="537" spans="1:37" x14ac:dyDescent="0.2">
      <c r="A537" s="2">
        <v>8513</v>
      </c>
      <c r="B537" s="3">
        <v>120.39</v>
      </c>
      <c r="C537" s="3">
        <v>598505.49866816495</v>
      </c>
      <c r="D537" s="3">
        <f>C537/B537</f>
        <v>4971.3888086067363</v>
      </c>
      <c r="E537" s="3">
        <v>5436.5830395221701</v>
      </c>
      <c r="F537" s="6">
        <f>E537/C537</f>
        <v>9.0835974800900308E-3</v>
      </c>
      <c r="G537" s="3">
        <v>3.4805999999999999</v>
      </c>
      <c r="H537" s="5">
        <v>2.8911039122850739E-2</v>
      </c>
      <c r="I537" s="3">
        <v>18367.327709942685</v>
      </c>
      <c r="J537" s="5">
        <v>6.9575940521227328E-2</v>
      </c>
      <c r="K537" s="5">
        <v>0.34211068311988169</v>
      </c>
      <c r="L537" s="5">
        <v>8.3337329177655239E-2</v>
      </c>
      <c r="M537" s="5">
        <v>8.2023353420678582E-2</v>
      </c>
      <c r="N537" s="5">
        <v>0.3377713826970527</v>
      </c>
      <c r="O537" s="5">
        <v>8.5181311063504392E-2</v>
      </c>
      <c r="P537" s="2">
        <v>2</v>
      </c>
      <c r="Q537" s="2">
        <v>4</v>
      </c>
      <c r="R537" s="2">
        <v>3</v>
      </c>
      <c r="S537" s="3">
        <v>5</v>
      </c>
      <c r="T537" s="3">
        <v>120</v>
      </c>
      <c r="U537" s="3">
        <v>2</v>
      </c>
      <c r="V537" s="3">
        <v>2</v>
      </c>
      <c r="W537" s="3">
        <v>2</v>
      </c>
      <c r="X537" s="4">
        <v>1</v>
      </c>
      <c r="Y537" s="3">
        <f>U537*V537*W537*X537</f>
        <v>8</v>
      </c>
      <c r="Z537" s="3">
        <v>2.62</v>
      </c>
      <c r="AA537" s="3">
        <v>4</v>
      </c>
      <c r="AB537" s="3">
        <v>3</v>
      </c>
      <c r="AC537" s="3">
        <v>3</v>
      </c>
      <c r="AD537" s="3">
        <f>Z537*AA537*AB537*AC537</f>
        <v>94.320000000000007</v>
      </c>
      <c r="AE537" s="3">
        <f>T537+Y537+AD537</f>
        <v>222.32</v>
      </c>
      <c r="AF537" s="4">
        <v>115.9902649</v>
      </c>
      <c r="AG537" s="4">
        <v>29.705772400000001</v>
      </c>
      <c r="AH537" s="2" t="s">
        <v>36</v>
      </c>
      <c r="AI537" s="2" t="s">
        <v>37</v>
      </c>
      <c r="AJ537" s="2" t="s">
        <v>38</v>
      </c>
      <c r="AK537" s="2" t="s">
        <v>39</v>
      </c>
    </row>
    <row r="538" spans="1:37" x14ac:dyDescent="0.2">
      <c r="A538" s="2">
        <v>8529</v>
      </c>
      <c r="B538" s="3">
        <v>90.046499999999995</v>
      </c>
      <c r="C538" s="3">
        <v>547244.87923731504</v>
      </c>
      <c r="D538" s="3">
        <f>C538/B538</f>
        <v>6077.3586895361295</v>
      </c>
      <c r="E538" s="3">
        <v>2873.0467008352198</v>
      </c>
      <c r="F538" s="6">
        <f>E538/C538</f>
        <v>5.2500202557204945E-3</v>
      </c>
      <c r="G538" s="3">
        <v>4.5373000000000001</v>
      </c>
      <c r="H538" s="5">
        <v>5.0388410432387717E-2</v>
      </c>
      <c r="I538" s="3">
        <f>H538*C538</f>
        <v>27574.799582032283</v>
      </c>
      <c r="J538" s="5">
        <v>0.10094719982760363</v>
      </c>
      <c r="K538" s="5">
        <v>0.30216087848369128</v>
      </c>
      <c r="L538" s="5">
        <v>7.362228007803738E-2</v>
      </c>
      <c r="M538" s="5">
        <v>0.14770252818257967</v>
      </c>
      <c r="N538" s="5">
        <v>0.3009499651027574</v>
      </c>
      <c r="O538" s="5">
        <v>7.4617148325330646E-2</v>
      </c>
      <c r="P538" s="2">
        <v>4</v>
      </c>
      <c r="Q538" s="2">
        <v>4</v>
      </c>
      <c r="R538" s="2">
        <v>3</v>
      </c>
      <c r="S538" s="3">
        <v>2</v>
      </c>
      <c r="T538" s="3">
        <v>96</v>
      </c>
      <c r="U538" s="3">
        <v>3</v>
      </c>
      <c r="V538" s="3">
        <v>1</v>
      </c>
      <c r="W538" s="3">
        <v>3</v>
      </c>
      <c r="X538" s="4">
        <v>2</v>
      </c>
      <c r="Y538" s="3">
        <f>U538*V538*W538*X538</f>
        <v>18</v>
      </c>
      <c r="Z538" s="3">
        <v>2.62</v>
      </c>
      <c r="AA538" s="3">
        <v>3.76</v>
      </c>
      <c r="AB538" s="3">
        <v>2.87</v>
      </c>
      <c r="AC538" s="3">
        <v>3.14</v>
      </c>
      <c r="AD538" s="3">
        <f>Z538*AA538*AB538*AC538</f>
        <v>88.777044160000017</v>
      </c>
      <c r="AE538" s="3">
        <f>T538+Y538+AD538</f>
        <v>202.77704416</v>
      </c>
      <c r="AF538" s="4">
        <v>116.35789490000001</v>
      </c>
      <c r="AG538" s="4">
        <v>27.954589800000001</v>
      </c>
      <c r="AH538" s="2" t="s">
        <v>36</v>
      </c>
      <c r="AI538" s="2" t="s">
        <v>37</v>
      </c>
      <c r="AJ538" s="2" t="s">
        <v>38</v>
      </c>
      <c r="AK538" s="2" t="s">
        <v>39</v>
      </c>
    </row>
    <row r="539" spans="1:37" x14ac:dyDescent="0.2">
      <c r="A539" s="2">
        <v>8537</v>
      </c>
      <c r="B539" s="3">
        <v>23.196100000000001</v>
      </c>
      <c r="C539" s="3">
        <v>162510.312875373</v>
      </c>
      <c r="D539" s="3">
        <f>C539/B539</f>
        <v>7005.9325867440211</v>
      </c>
      <c r="E539" s="3">
        <v>748.50977516174305</v>
      </c>
      <c r="F539" s="6">
        <f>E539/C539</f>
        <v>4.6059216914791446E-3</v>
      </c>
      <c r="G539" s="3">
        <v>1.4811000000000001</v>
      </c>
      <c r="H539" s="5">
        <v>6.3851250856825054E-2</v>
      </c>
      <c r="I539" s="3">
        <v>5342.7534154448367</v>
      </c>
      <c r="J539" s="5">
        <v>9.279316526830475E-2</v>
      </c>
      <c r="K539" s="5">
        <v>0.30731740025053367</v>
      </c>
      <c r="L539" s="5">
        <v>7.2433499510052859E-2</v>
      </c>
      <c r="M539" s="5">
        <v>0.13120781431072659</v>
      </c>
      <c r="N539" s="5">
        <v>0.32436238876671936</v>
      </c>
      <c r="O539" s="5">
        <v>7.1885731893662805E-2</v>
      </c>
      <c r="P539" s="2">
        <v>4</v>
      </c>
      <c r="Q539" s="2">
        <v>4</v>
      </c>
      <c r="R539" s="2">
        <v>2</v>
      </c>
      <c r="S539" s="3">
        <v>3.58</v>
      </c>
      <c r="T539" s="3">
        <v>114.56</v>
      </c>
      <c r="U539" s="3">
        <v>3</v>
      </c>
      <c r="V539" s="3">
        <v>2</v>
      </c>
      <c r="W539" s="3">
        <v>2</v>
      </c>
      <c r="X539" s="4">
        <v>3.31</v>
      </c>
      <c r="Y539" s="3">
        <f>U539*V539*W539*X539</f>
        <v>39.72</v>
      </c>
      <c r="Z539" s="3">
        <v>1</v>
      </c>
      <c r="AA539" s="3">
        <v>2.0699999999999998</v>
      </c>
      <c r="AB539" s="3">
        <v>1</v>
      </c>
      <c r="AC539" s="3">
        <v>1</v>
      </c>
      <c r="AD539" s="3">
        <f>Z539*AA539*AB539*AC539</f>
        <v>2.0699999999999998</v>
      </c>
      <c r="AE539" s="3">
        <f>T539+Y539+AD539</f>
        <v>156.35</v>
      </c>
      <c r="AF539" s="4">
        <v>116.5998383</v>
      </c>
      <c r="AG539" s="4">
        <v>28.241329199999999</v>
      </c>
      <c r="AH539" s="2" t="s">
        <v>36</v>
      </c>
      <c r="AI539" s="2" t="s">
        <v>37</v>
      </c>
      <c r="AJ539" s="2" t="s">
        <v>38</v>
      </c>
      <c r="AK539" s="2" t="s">
        <v>39</v>
      </c>
    </row>
    <row r="540" spans="1:37" x14ac:dyDescent="0.2">
      <c r="A540" s="2">
        <v>8543</v>
      </c>
      <c r="B540" s="3">
        <v>21.952500000000001</v>
      </c>
      <c r="C540" s="3">
        <v>167183.52697554301</v>
      </c>
      <c r="D540" s="3">
        <f>C540/B540</f>
        <v>7615.6942022796038</v>
      </c>
      <c r="E540" s="3">
        <v>743.18516063690095</v>
      </c>
      <c r="F540" s="6">
        <f>E540/C540</f>
        <v>4.4453252906048587E-3</v>
      </c>
      <c r="G540" s="3">
        <v>2.7132999999999998</v>
      </c>
      <c r="H540" s="5">
        <v>0.1235986789659492</v>
      </c>
      <c r="I540" s="3">
        <v>12861.678533196675</v>
      </c>
      <c r="J540" s="5">
        <v>0.10854899462554028</v>
      </c>
      <c r="K540" s="5">
        <v>0.29599958828903306</v>
      </c>
      <c r="L540" s="5">
        <v>7.2766409849190833E-2</v>
      </c>
      <c r="M540" s="5">
        <v>0.15027573331265481</v>
      </c>
      <c r="N540" s="5">
        <v>0.29794491248448501</v>
      </c>
      <c r="O540" s="5">
        <v>7.4464361439096072E-2</v>
      </c>
      <c r="P540" s="2">
        <v>4</v>
      </c>
      <c r="Q540" s="2">
        <v>4</v>
      </c>
      <c r="R540" s="2">
        <v>4</v>
      </c>
      <c r="S540" s="3">
        <v>4</v>
      </c>
      <c r="T540" s="3">
        <v>256</v>
      </c>
      <c r="U540" s="3">
        <v>3</v>
      </c>
      <c r="V540" s="3">
        <v>3</v>
      </c>
      <c r="W540" s="3">
        <v>2</v>
      </c>
      <c r="X540" s="4">
        <v>3</v>
      </c>
      <c r="Y540" s="3">
        <f>U540*V540*W540*X540</f>
        <v>54</v>
      </c>
      <c r="Z540" s="3">
        <v>1</v>
      </c>
      <c r="AA540" s="3">
        <v>5</v>
      </c>
      <c r="AB540" s="3">
        <v>2</v>
      </c>
      <c r="AC540" s="3">
        <v>2</v>
      </c>
      <c r="AD540" s="3">
        <f>Z540*AA540*AB540*AC540</f>
        <v>20</v>
      </c>
      <c r="AE540" s="3">
        <f>T540+Y540+AD540</f>
        <v>330</v>
      </c>
      <c r="AF540" s="4">
        <v>116.68988040000001</v>
      </c>
      <c r="AG540" s="4">
        <v>29.003837600000001</v>
      </c>
      <c r="AH540" s="2" t="s">
        <v>36</v>
      </c>
      <c r="AI540" s="2" t="s">
        <v>37</v>
      </c>
      <c r="AJ540" s="2" t="s">
        <v>38</v>
      </c>
      <c r="AK540" s="2" t="s">
        <v>39</v>
      </c>
    </row>
    <row r="541" spans="1:37" x14ac:dyDescent="0.2">
      <c r="A541" s="2">
        <v>8557</v>
      </c>
      <c r="B541" s="3">
        <v>43.926600000000001</v>
      </c>
      <c r="C541" s="3">
        <v>168058.14865573001</v>
      </c>
      <c r="D541" s="3">
        <f>C541/B541</f>
        <v>3825.8856514214622</v>
      </c>
      <c r="E541" s="3">
        <v>1270.19426965713</v>
      </c>
      <c r="F541" s="6">
        <f>E541/C541</f>
        <v>7.5580641570623551E-3</v>
      </c>
      <c r="G541" s="3">
        <v>1.5968</v>
      </c>
      <c r="H541" s="5">
        <v>3.6351550085824982E-2</v>
      </c>
      <c r="I541" s="3">
        <v>6343.0910291258588</v>
      </c>
      <c r="J541" s="5">
        <v>8.7258178993743191E-2</v>
      </c>
      <c r="K541" s="5">
        <v>0.32489384687005102</v>
      </c>
      <c r="L541" s="5">
        <v>7.5772553401813728E-2</v>
      </c>
      <c r="M541" s="5">
        <v>0.11191314702883091</v>
      </c>
      <c r="N541" s="5">
        <v>0.32536349709997059</v>
      </c>
      <c r="O541" s="5">
        <v>7.4798776605590533E-2</v>
      </c>
      <c r="P541" s="2">
        <v>3</v>
      </c>
      <c r="Q541" s="2">
        <v>3</v>
      </c>
      <c r="R541" s="2">
        <v>3</v>
      </c>
      <c r="S541" s="3">
        <v>4</v>
      </c>
      <c r="T541" s="3">
        <v>108</v>
      </c>
      <c r="U541" s="3">
        <v>2</v>
      </c>
      <c r="V541" s="3">
        <v>2</v>
      </c>
      <c r="W541" s="3">
        <v>3</v>
      </c>
      <c r="X541" s="4">
        <v>4</v>
      </c>
      <c r="Y541" s="3">
        <f>U541*V541*W541*X541</f>
        <v>48</v>
      </c>
      <c r="Z541" s="3">
        <v>2</v>
      </c>
      <c r="AA541" s="3">
        <v>2</v>
      </c>
      <c r="AB541" s="3">
        <v>2</v>
      </c>
      <c r="AC541" s="3">
        <v>2</v>
      </c>
      <c r="AD541" s="3">
        <f>Z541*AA541*AB541*AC541</f>
        <v>16</v>
      </c>
      <c r="AE541" s="3">
        <f>T541+Y541+AD541</f>
        <v>172</v>
      </c>
      <c r="AF541" s="4">
        <v>117.0289001</v>
      </c>
      <c r="AG541" s="4">
        <v>28.242073099999999</v>
      </c>
      <c r="AH541" s="2" t="s">
        <v>36</v>
      </c>
      <c r="AI541" s="2" t="s">
        <v>37</v>
      </c>
      <c r="AJ541" s="2" t="s">
        <v>38</v>
      </c>
      <c r="AK541" s="2" t="s">
        <v>39</v>
      </c>
    </row>
    <row r="542" spans="1:37" x14ac:dyDescent="0.2">
      <c r="A542" s="2">
        <v>8564</v>
      </c>
      <c r="B542" s="3">
        <v>24.882000000000001</v>
      </c>
      <c r="C542" s="3">
        <v>231680.03993277799</v>
      </c>
      <c r="D542" s="3">
        <f>C542/B542</f>
        <v>9311.1502263796301</v>
      </c>
      <c r="E542" s="3">
        <v>668.46807408332802</v>
      </c>
      <c r="F542" s="6">
        <f>E542/C542</f>
        <v>2.8853071428910498E-3</v>
      </c>
      <c r="G542" s="3">
        <v>2.9235000000000002</v>
      </c>
      <c r="H542" s="5">
        <v>0.11749457439112609</v>
      </c>
      <c r="I542" s="3">
        <v>19750.720460573906</v>
      </c>
      <c r="J542" s="5">
        <v>0.10414522561551977</v>
      </c>
      <c r="K542" s="5">
        <v>0.30415245590674933</v>
      </c>
      <c r="L542" s="5">
        <v>6.6828112722965599E-2</v>
      </c>
      <c r="M542" s="5">
        <v>0.14881507675908834</v>
      </c>
      <c r="N542" s="5">
        <v>0.30929489456004511</v>
      </c>
      <c r="O542" s="5">
        <v>6.6764234435631814E-2</v>
      </c>
      <c r="P542" s="2">
        <v>5</v>
      </c>
      <c r="Q542" s="2">
        <v>5</v>
      </c>
      <c r="R542" s="2">
        <v>3</v>
      </c>
      <c r="S542" s="3">
        <v>4</v>
      </c>
      <c r="T542" s="3">
        <v>300</v>
      </c>
      <c r="U542" s="3">
        <v>4</v>
      </c>
      <c r="V542" s="3">
        <v>2</v>
      </c>
      <c r="W542" s="3">
        <v>4</v>
      </c>
      <c r="X542" s="4">
        <v>4</v>
      </c>
      <c r="Y542" s="3">
        <f>U542*V542*W542*X542</f>
        <v>128</v>
      </c>
      <c r="Z542" s="3">
        <v>3</v>
      </c>
      <c r="AA542" s="3">
        <v>3</v>
      </c>
      <c r="AB542" s="3">
        <v>3</v>
      </c>
      <c r="AC542" s="3">
        <v>3</v>
      </c>
      <c r="AD542" s="3">
        <f>Z542*AA542*AB542*AC542</f>
        <v>81</v>
      </c>
      <c r="AE542" s="3">
        <f>T542+Y542+AD542</f>
        <v>509</v>
      </c>
      <c r="AF542" s="4">
        <v>117.1371231</v>
      </c>
      <c r="AG542" s="4">
        <v>28.970392199999999</v>
      </c>
      <c r="AH542" s="2" t="s">
        <v>36</v>
      </c>
      <c r="AI542" s="2" t="s">
        <v>37</v>
      </c>
      <c r="AJ542" s="2" t="s">
        <v>38</v>
      </c>
      <c r="AK542" s="2" t="s">
        <v>39</v>
      </c>
    </row>
    <row r="543" spans="1:37" x14ac:dyDescent="0.2">
      <c r="A543" s="2">
        <v>8568</v>
      </c>
      <c r="B543" s="3">
        <v>126.09399999999999</v>
      </c>
      <c r="C543" s="3">
        <v>427077.13244322001</v>
      </c>
      <c r="D543" s="3">
        <f>C543/B543</f>
        <v>3386.9742608151064</v>
      </c>
      <c r="E543" s="3">
        <v>5086.5045423507599</v>
      </c>
      <c r="F543" s="6">
        <f>E543/C543</f>
        <v>1.1910037217988981E-2</v>
      </c>
      <c r="G543" s="3">
        <v>7.2997000000000014</v>
      </c>
      <c r="H543" s="5">
        <v>5.7890938506193798E-2</v>
      </c>
      <c r="I543" s="3">
        <v>26899.487704410996</v>
      </c>
      <c r="J543" s="5">
        <v>7.1153037018384935E-2</v>
      </c>
      <c r="K543" s="5">
        <v>0.33510421148891745</v>
      </c>
      <c r="L543" s="5">
        <v>8.3317948041672155E-2</v>
      </c>
      <c r="M543" s="5">
        <v>8.6820280387212193E-2</v>
      </c>
      <c r="N543" s="5">
        <v>0.34384724161031721</v>
      </c>
      <c r="O543" s="5">
        <v>7.9757281453496087E-2</v>
      </c>
      <c r="P543" s="2">
        <v>2</v>
      </c>
      <c r="Q543" s="2">
        <v>2</v>
      </c>
      <c r="R543" s="2">
        <v>1</v>
      </c>
      <c r="S543" s="3">
        <v>1</v>
      </c>
      <c r="T543" s="3">
        <v>4</v>
      </c>
      <c r="U543" s="3">
        <v>2</v>
      </c>
      <c r="V543" s="3">
        <v>2</v>
      </c>
      <c r="W543" s="3">
        <v>3</v>
      </c>
      <c r="X543" s="4">
        <v>1</v>
      </c>
      <c r="Y543" s="3">
        <f>U543*V543*W543*X543</f>
        <v>12</v>
      </c>
      <c r="Z543" s="3">
        <v>2</v>
      </c>
      <c r="AA543" s="3">
        <v>1</v>
      </c>
      <c r="AB543" s="3">
        <v>3</v>
      </c>
      <c r="AC543" s="3">
        <v>3</v>
      </c>
      <c r="AD543" s="3">
        <f>Z543*AA543*AB543*AC543</f>
        <v>18</v>
      </c>
      <c r="AE543" s="3">
        <f>T543+Y543+AD543</f>
        <v>34</v>
      </c>
      <c r="AF543" s="4">
        <v>117.189537</v>
      </c>
      <c r="AG543" s="4">
        <v>29.305400800000001</v>
      </c>
      <c r="AH543" s="2" t="s">
        <v>36</v>
      </c>
      <c r="AI543" s="2" t="s">
        <v>37</v>
      </c>
      <c r="AJ543" s="2" t="s">
        <v>38</v>
      </c>
      <c r="AK543" s="2" t="s">
        <v>39</v>
      </c>
    </row>
    <row r="544" spans="1:37" x14ac:dyDescent="0.2">
      <c r="A544" s="2">
        <v>8569</v>
      </c>
      <c r="B544" s="3">
        <v>34.150799999999997</v>
      </c>
      <c r="C544" s="3">
        <v>111301.720640588</v>
      </c>
      <c r="D544" s="3">
        <f>C544/B544</f>
        <v>3259.1248416021881</v>
      </c>
      <c r="E544" s="3">
        <v>864.27587747573796</v>
      </c>
      <c r="F544" s="6">
        <f>E544/C544</f>
        <v>7.7651618726239675E-3</v>
      </c>
      <c r="G544" s="3">
        <v>0.56310000000000004</v>
      </c>
      <c r="H544" s="5">
        <v>1.6488632769949749E-2</v>
      </c>
      <c r="I544" s="3">
        <v>1566.5355335746162</v>
      </c>
      <c r="J544" s="5">
        <v>9.745226525460518E-2</v>
      </c>
      <c r="K544" s="5">
        <v>0.30009490280963314</v>
      </c>
      <c r="L544" s="5">
        <v>7.1649540816945495E-2</v>
      </c>
      <c r="M544" s="5">
        <v>0.13175848821346303</v>
      </c>
      <c r="N544" s="5">
        <v>0.32513171154844006</v>
      </c>
      <c r="O544" s="5">
        <v>7.391309135691311E-2</v>
      </c>
      <c r="P544" s="2">
        <v>3</v>
      </c>
      <c r="Q544" s="2">
        <v>2</v>
      </c>
      <c r="R544" s="2">
        <v>3</v>
      </c>
      <c r="S544" s="3">
        <v>4</v>
      </c>
      <c r="T544" s="3">
        <v>72</v>
      </c>
      <c r="U544" s="3">
        <v>2</v>
      </c>
      <c r="V544" s="3">
        <v>4</v>
      </c>
      <c r="W544" s="3">
        <v>2</v>
      </c>
      <c r="X544" s="4">
        <v>2.84</v>
      </c>
      <c r="Y544" s="3">
        <f>U544*V544*W544*X544</f>
        <v>45.44</v>
      </c>
      <c r="Z544" s="3">
        <v>1</v>
      </c>
      <c r="AA544" s="3">
        <v>1</v>
      </c>
      <c r="AB544" s="3">
        <v>1</v>
      </c>
      <c r="AC544" s="3">
        <v>1</v>
      </c>
      <c r="AD544" s="3">
        <f>Z544*AA544*AB544*AC544</f>
        <v>1</v>
      </c>
      <c r="AE544" s="3">
        <f>T544+Y544+AD544</f>
        <v>118.44</v>
      </c>
      <c r="AF544" s="4">
        <v>117.2023849</v>
      </c>
      <c r="AG544" s="4">
        <v>28.284669900000001</v>
      </c>
      <c r="AH544" s="2" t="s">
        <v>36</v>
      </c>
      <c r="AI544" s="2" t="s">
        <v>37</v>
      </c>
      <c r="AJ544" s="2" t="s">
        <v>38</v>
      </c>
      <c r="AK544" s="2" t="s">
        <v>39</v>
      </c>
    </row>
    <row r="545" spans="1:37" x14ac:dyDescent="0.2">
      <c r="A545" s="2">
        <v>8587</v>
      </c>
      <c r="B545" s="3">
        <v>111.59399999999999</v>
      </c>
      <c r="C545" s="3">
        <v>510219.19609763299</v>
      </c>
      <c r="D545" s="3">
        <f>C545/B545</f>
        <v>4572.1024078143364</v>
      </c>
      <c r="E545" s="3">
        <v>4249.3744020462</v>
      </c>
      <c r="F545" s="6">
        <f>E545/C545</f>
        <v>8.3285271007974004E-3</v>
      </c>
      <c r="G545" s="3">
        <v>3.4725000000000001</v>
      </c>
      <c r="H545" s="5">
        <v>3.11172643690521E-2</v>
      </c>
      <c r="I545" s="3">
        <v>16254.756505726114</v>
      </c>
      <c r="J545" s="5">
        <v>0.10518354760480682</v>
      </c>
      <c r="K545" s="5">
        <v>0.31629966601950549</v>
      </c>
      <c r="L545" s="5">
        <v>7.3380353332340831E-2</v>
      </c>
      <c r="M545" s="5">
        <v>0.12234333740559492</v>
      </c>
      <c r="N545" s="5">
        <v>0.30703351714229765</v>
      </c>
      <c r="O545" s="5">
        <v>7.5759578495454352E-2</v>
      </c>
      <c r="P545" s="2">
        <v>3</v>
      </c>
      <c r="Q545" s="2">
        <v>3</v>
      </c>
      <c r="R545" s="2">
        <v>2</v>
      </c>
      <c r="S545" s="3">
        <v>3</v>
      </c>
      <c r="T545" s="3">
        <v>54</v>
      </c>
      <c r="U545" s="3">
        <v>2</v>
      </c>
      <c r="V545" s="3">
        <v>2</v>
      </c>
      <c r="W545" s="3">
        <v>2</v>
      </c>
      <c r="X545" s="4">
        <v>2</v>
      </c>
      <c r="Y545" s="3">
        <f>U545*V545*W545*X545</f>
        <v>16</v>
      </c>
      <c r="Z545" s="3">
        <v>3</v>
      </c>
      <c r="AA545" s="3">
        <v>3</v>
      </c>
      <c r="AB545" s="3">
        <v>2</v>
      </c>
      <c r="AC545" s="3">
        <v>3</v>
      </c>
      <c r="AD545" s="3">
        <f>Z545*AA545*AB545*AC545</f>
        <v>54</v>
      </c>
      <c r="AE545" s="3">
        <f>T545+Y545+AD545</f>
        <v>124</v>
      </c>
      <c r="AF545" s="4">
        <v>117.9347229</v>
      </c>
      <c r="AG545" s="4">
        <v>28.448295600000002</v>
      </c>
      <c r="AH545" s="2" t="s">
        <v>36</v>
      </c>
      <c r="AI545" s="2" t="s">
        <v>37</v>
      </c>
      <c r="AJ545" s="2" t="s">
        <v>38</v>
      </c>
      <c r="AK545" s="2" t="s">
        <v>39</v>
      </c>
    </row>
    <row r="546" spans="1:37" x14ac:dyDescent="0.2">
      <c r="A546" s="2">
        <v>8591</v>
      </c>
      <c r="B546" s="3">
        <v>30.8569</v>
      </c>
      <c r="C546" s="3">
        <v>246740.47134829001</v>
      </c>
      <c r="D546" s="3">
        <f>C546/B546</f>
        <v>7996.281912580007</v>
      </c>
      <c r="E546" s="3">
        <v>614.70979195833195</v>
      </c>
      <c r="F546" s="6">
        <f>E546/C546</f>
        <v>2.4913213004713348E-3</v>
      </c>
      <c r="G546" s="3">
        <v>2.024</v>
      </c>
      <c r="H546" s="5">
        <v>6.5593108834652872E-2</v>
      </c>
      <c r="I546" s="3">
        <v>11709.8129753799</v>
      </c>
      <c r="J546" s="5">
        <v>0.12199053028034836</v>
      </c>
      <c r="K546" s="5">
        <v>0.29771336287824401</v>
      </c>
      <c r="L546" s="5">
        <v>6.9498682234250569E-2</v>
      </c>
      <c r="M546" s="5">
        <v>0.14452970172589255</v>
      </c>
      <c r="N546" s="5">
        <v>0.29285733908847245</v>
      </c>
      <c r="O546" s="5">
        <v>7.3410383792792189E-2</v>
      </c>
      <c r="P546" s="2">
        <v>5</v>
      </c>
      <c r="Q546" s="2">
        <v>5</v>
      </c>
      <c r="R546" s="2">
        <v>1</v>
      </c>
      <c r="S546" s="3">
        <v>3</v>
      </c>
      <c r="T546" s="3">
        <v>75</v>
      </c>
      <c r="U546" s="3">
        <v>4</v>
      </c>
      <c r="V546" s="3">
        <v>2</v>
      </c>
      <c r="W546" s="3">
        <v>4</v>
      </c>
      <c r="X546" s="4">
        <v>3</v>
      </c>
      <c r="Y546" s="3">
        <f>U546*V546*W546*X546</f>
        <v>96</v>
      </c>
      <c r="Z546" s="3">
        <v>2</v>
      </c>
      <c r="AA546" s="3">
        <v>2</v>
      </c>
      <c r="AB546" s="3">
        <v>2</v>
      </c>
      <c r="AC546" s="3">
        <v>2</v>
      </c>
      <c r="AD546" s="3">
        <f>Z546*AA546*AB546*AC546</f>
        <v>16</v>
      </c>
      <c r="AE546" s="3">
        <f>T546+Y546+AD546</f>
        <v>187</v>
      </c>
      <c r="AF546" s="4">
        <v>118.17310329999999</v>
      </c>
      <c r="AG546" s="4">
        <v>28.436124800000002</v>
      </c>
      <c r="AH546" s="2" t="s">
        <v>36</v>
      </c>
      <c r="AI546" s="2" t="s">
        <v>37</v>
      </c>
      <c r="AJ546" s="2" t="s">
        <v>38</v>
      </c>
      <c r="AK546" s="2" t="s">
        <v>39</v>
      </c>
    </row>
    <row r="547" spans="1:37" x14ac:dyDescent="0.2">
      <c r="A547" s="2">
        <v>8592</v>
      </c>
      <c r="B547" s="3">
        <v>22.393000000000001</v>
      </c>
      <c r="C547" s="3">
        <v>181779.82409828401</v>
      </c>
      <c r="D547" s="3">
        <f>C547/B547</f>
        <v>8117.7075022678519</v>
      </c>
      <c r="E547" s="3">
        <v>837.20084381103504</v>
      </c>
      <c r="F547" s="6">
        <f>E547/C547</f>
        <v>4.6055762676851337E-3</v>
      </c>
      <c r="G547" s="3">
        <v>1.5370999999999999</v>
      </c>
      <c r="H547" s="5">
        <v>6.8641986335015392E-2</v>
      </c>
      <c r="I547" s="3">
        <v>6613.1748894743878</v>
      </c>
      <c r="J547" s="5">
        <v>0.11815611358399629</v>
      </c>
      <c r="K547" s="5">
        <v>0.2897395488368224</v>
      </c>
      <c r="L547" s="5">
        <v>7.5946543910359349E-2</v>
      </c>
      <c r="M547" s="5">
        <v>0.13701423723388573</v>
      </c>
      <c r="N547" s="5">
        <v>0.29526801352487686</v>
      </c>
      <c r="O547" s="5">
        <v>8.3875542910059414E-2</v>
      </c>
      <c r="P547" s="2">
        <v>4</v>
      </c>
      <c r="Q547" s="2">
        <v>5</v>
      </c>
      <c r="R547" s="2">
        <v>2</v>
      </c>
      <c r="S547" s="3">
        <v>4</v>
      </c>
      <c r="T547" s="3">
        <v>160</v>
      </c>
      <c r="U547" s="3">
        <v>3</v>
      </c>
      <c r="V547" s="3">
        <v>3</v>
      </c>
      <c r="W547" s="3">
        <v>3</v>
      </c>
      <c r="X547" s="4">
        <v>2</v>
      </c>
      <c r="Y547" s="3">
        <f>U547*V547*W547*X547</f>
        <v>54</v>
      </c>
      <c r="Z547" s="3">
        <v>2</v>
      </c>
      <c r="AA547" s="3">
        <v>3.22</v>
      </c>
      <c r="AB547" s="3">
        <v>2</v>
      </c>
      <c r="AC547" s="3">
        <v>2</v>
      </c>
      <c r="AD547" s="3">
        <f>Z547*AA547*AB547*AC547</f>
        <v>25.76</v>
      </c>
      <c r="AE547" s="3">
        <f>T547+Y547+AD547</f>
        <v>239.76</v>
      </c>
      <c r="AF547" s="4">
        <v>118.2342529</v>
      </c>
      <c r="AG547" s="4">
        <v>28.680975</v>
      </c>
      <c r="AH547" s="2" t="s">
        <v>36</v>
      </c>
      <c r="AI547" s="2" t="s">
        <v>37</v>
      </c>
      <c r="AJ547" s="2" t="s">
        <v>38</v>
      </c>
      <c r="AK547" s="2" t="s">
        <v>39</v>
      </c>
    </row>
    <row r="548" spans="1:37" x14ac:dyDescent="0.2">
      <c r="A548" s="2">
        <v>8596</v>
      </c>
      <c r="B548" s="3">
        <v>72.797499999999999</v>
      </c>
      <c r="C548" s="3">
        <v>301412.432511497</v>
      </c>
      <c r="D548" s="3">
        <f>C548/B548</f>
        <v>4140.4228512173768</v>
      </c>
      <c r="E548" s="3">
        <v>3197.5695245265902</v>
      </c>
      <c r="F548" s="6">
        <f>E548/C548</f>
        <v>1.0608618555920459E-2</v>
      </c>
      <c r="G548" s="3">
        <v>5.0784000000000002</v>
      </c>
      <c r="H548" s="5">
        <v>6.9760637384525565E-2</v>
      </c>
      <c r="I548" s="3">
        <v>14868.921773412549</v>
      </c>
      <c r="J548" s="5">
        <v>6.0200346874522921E-2</v>
      </c>
      <c r="K548" s="5">
        <v>0.35197668368838742</v>
      </c>
      <c r="L548" s="5">
        <v>8.8884400402314961E-2</v>
      </c>
      <c r="M548" s="5">
        <v>6.4990761488155219E-2</v>
      </c>
      <c r="N548" s="5">
        <v>0.35118490032975586</v>
      </c>
      <c r="O548" s="5">
        <v>8.2762907216863704E-2</v>
      </c>
      <c r="P548" s="2">
        <v>2</v>
      </c>
      <c r="Q548" s="2">
        <v>3</v>
      </c>
      <c r="R548" s="2">
        <v>4</v>
      </c>
      <c r="S548" s="3">
        <v>3.23</v>
      </c>
      <c r="T548" s="3">
        <v>77.52</v>
      </c>
      <c r="U548" s="3">
        <v>2</v>
      </c>
      <c r="V548" s="3">
        <v>2</v>
      </c>
      <c r="W548" s="3">
        <v>1</v>
      </c>
      <c r="X548" s="4">
        <v>5</v>
      </c>
      <c r="Y548" s="3">
        <f>U548*V548*W548*X548</f>
        <v>20</v>
      </c>
      <c r="Z548" s="3">
        <v>1</v>
      </c>
      <c r="AA548" s="3">
        <v>4</v>
      </c>
      <c r="AB548" s="3">
        <v>2</v>
      </c>
      <c r="AC548" s="3">
        <v>2</v>
      </c>
      <c r="AD548" s="3">
        <f>Z548*AA548*AB548*AC548</f>
        <v>16</v>
      </c>
      <c r="AE548" s="3">
        <f>T548+Y548+AD548</f>
        <v>113.52</v>
      </c>
      <c r="AF548" s="4">
        <v>122.85621639999999</v>
      </c>
      <c r="AG548" s="4">
        <v>45.606777200000003</v>
      </c>
      <c r="AH548" s="2" t="s">
        <v>36</v>
      </c>
      <c r="AI548" s="2" t="s">
        <v>37</v>
      </c>
      <c r="AJ548" s="2" t="s">
        <v>38</v>
      </c>
      <c r="AK548" s="2" t="s">
        <v>39</v>
      </c>
    </row>
    <row r="549" spans="1:37" x14ac:dyDescent="0.2">
      <c r="A549" s="2">
        <v>8597</v>
      </c>
      <c r="B549" s="3">
        <v>48.7254</v>
      </c>
      <c r="C549" s="3">
        <v>133477.762358487</v>
      </c>
      <c r="D549" s="3">
        <f>C549/B549</f>
        <v>2739.3877188999372</v>
      </c>
      <c r="E549" s="3">
        <v>1422.2266943454699</v>
      </c>
      <c r="F549" s="6">
        <f>E549/C549</f>
        <v>1.065515835158919E-2</v>
      </c>
      <c r="G549" s="3">
        <v>9.3229000000000006</v>
      </c>
      <c r="H549" s="5">
        <v>0.1913355252086181</v>
      </c>
      <c r="I549" s="3">
        <v>28221.989968271169</v>
      </c>
      <c r="J549" s="5">
        <v>6.5719945943187655E-2</v>
      </c>
      <c r="K549" s="5">
        <v>0.34275976460610386</v>
      </c>
      <c r="L549" s="5">
        <v>8.49770037630206E-2</v>
      </c>
      <c r="M549" s="5">
        <v>6.9644095608860798E-2</v>
      </c>
      <c r="N549" s="5">
        <v>0.3539533792890926</v>
      </c>
      <c r="O549" s="5">
        <v>8.2945810789734495E-2</v>
      </c>
      <c r="P549" s="2">
        <v>2</v>
      </c>
      <c r="Q549" s="2">
        <v>2</v>
      </c>
      <c r="R549" s="2">
        <v>4</v>
      </c>
      <c r="S549" s="3">
        <v>2</v>
      </c>
      <c r="T549" s="3">
        <v>32</v>
      </c>
      <c r="U549" s="3">
        <v>2</v>
      </c>
      <c r="V549" s="3">
        <v>2.74</v>
      </c>
      <c r="W549" s="3">
        <v>1</v>
      </c>
      <c r="X549" s="4">
        <v>3.22</v>
      </c>
      <c r="Y549" s="3">
        <f>U549*V549*W549*X549</f>
        <v>17.645600000000002</v>
      </c>
      <c r="Z549" s="3">
        <v>1</v>
      </c>
      <c r="AA549" s="3">
        <v>2.4700000000000002</v>
      </c>
      <c r="AB549" s="3">
        <v>3</v>
      </c>
      <c r="AC549" s="3">
        <v>2</v>
      </c>
      <c r="AD549" s="3">
        <f>Z549*AA549*AB549*AC549</f>
        <v>14.82</v>
      </c>
      <c r="AE549" s="3">
        <f>T549+Y549+AD549</f>
        <v>64.465599999999995</v>
      </c>
      <c r="AF549" s="4">
        <v>122.7978439</v>
      </c>
      <c r="AG549" s="4">
        <v>45.337230699999999</v>
      </c>
      <c r="AH549" s="2" t="s">
        <v>36</v>
      </c>
      <c r="AI549" s="2" t="s">
        <v>37</v>
      </c>
      <c r="AJ549" s="2" t="s">
        <v>38</v>
      </c>
      <c r="AK549" s="2" t="s">
        <v>39</v>
      </c>
    </row>
    <row r="550" spans="1:37" x14ac:dyDescent="0.2">
      <c r="A550" s="2">
        <v>8623</v>
      </c>
      <c r="B550" s="3">
        <v>33.119</v>
      </c>
      <c r="C550" s="3">
        <v>96106.030884980093</v>
      </c>
      <c r="D550" s="3">
        <f>C550/B550</f>
        <v>2901.839756181651</v>
      </c>
      <c r="E550" s="3">
        <v>1011.79334783554</v>
      </c>
      <c r="F550" s="6">
        <f>E550/C550</f>
        <v>1.0527886112022006E-2</v>
      </c>
      <c r="G550" s="3">
        <v>6.5224000000000002</v>
      </c>
      <c r="H550" s="5">
        <v>0.19693831335487191</v>
      </c>
      <c r="I550" s="3">
        <v>17086.565004982036</v>
      </c>
      <c r="J550" s="5">
        <v>7.0788174330152678E-2</v>
      </c>
      <c r="K550" s="5">
        <v>0.33969853306348768</v>
      </c>
      <c r="L550" s="5">
        <v>8.0530776966578288E-2</v>
      </c>
      <c r="M550" s="5">
        <v>7.9244687175930431E-2</v>
      </c>
      <c r="N550" s="5">
        <v>0.3496825570592752</v>
      </c>
      <c r="O550" s="5">
        <v>8.0055271404575731E-2</v>
      </c>
      <c r="P550" s="2">
        <v>2</v>
      </c>
      <c r="Q550" s="2">
        <v>2</v>
      </c>
      <c r="R550" s="2">
        <v>4</v>
      </c>
      <c r="S550" s="3">
        <v>4</v>
      </c>
      <c r="T550" s="3">
        <v>64</v>
      </c>
      <c r="U550" s="3">
        <v>2</v>
      </c>
      <c r="V550" s="3">
        <v>5</v>
      </c>
      <c r="W550" s="3">
        <v>1</v>
      </c>
      <c r="X550" s="4">
        <v>3.09</v>
      </c>
      <c r="Y550" s="3">
        <f>U550*V550*W550*X550</f>
        <v>30.9</v>
      </c>
      <c r="Z550" s="3">
        <v>1</v>
      </c>
      <c r="AA550" s="3">
        <v>2.2999999999999998</v>
      </c>
      <c r="AB550" s="3">
        <v>3</v>
      </c>
      <c r="AC550" s="3">
        <v>2</v>
      </c>
      <c r="AD550" s="3">
        <f>Z550*AA550*AB550*AC550</f>
        <v>13.799999999999999</v>
      </c>
      <c r="AE550" s="3">
        <f>T550+Y550+AD550</f>
        <v>108.7</v>
      </c>
      <c r="AF550" s="4">
        <v>123.4746475</v>
      </c>
      <c r="AG550" s="4">
        <v>43.515338900000003</v>
      </c>
      <c r="AH550" s="2" t="s">
        <v>36</v>
      </c>
      <c r="AI550" s="2" t="s">
        <v>37</v>
      </c>
      <c r="AJ550" s="2" t="s">
        <v>38</v>
      </c>
      <c r="AK550" s="2" t="s">
        <v>39</v>
      </c>
    </row>
    <row r="551" spans="1:37" x14ac:dyDescent="0.2">
      <c r="A551" s="2">
        <v>8661</v>
      </c>
      <c r="B551" s="3">
        <v>101.18600000000001</v>
      </c>
      <c r="C551" s="3">
        <v>511892.00013258099</v>
      </c>
      <c r="D551" s="3">
        <f>C551/B551</f>
        <v>5058.9211959419381</v>
      </c>
      <c r="E551" s="3">
        <v>5146.6872906684803</v>
      </c>
      <c r="F551" s="6">
        <f>E551/C551</f>
        <v>1.0054244429167634E-2</v>
      </c>
      <c r="G551" s="3">
        <v>14.033099999999999</v>
      </c>
      <c r="H551" s="5">
        <v>0.13868618188286919</v>
      </c>
      <c r="I551" s="3">
        <v>72486.27456762793</v>
      </c>
      <c r="J551" s="5">
        <v>5.0895664552191508E-2</v>
      </c>
      <c r="K551" s="5">
        <v>0.35648757911482043</v>
      </c>
      <c r="L551" s="5">
        <v>9.5707253245980839E-2</v>
      </c>
      <c r="M551" s="5">
        <v>5.7806146257201187E-2</v>
      </c>
      <c r="N551" s="5">
        <v>0.34770194993606374</v>
      </c>
      <c r="O551" s="5">
        <v>9.1401406893742279E-2</v>
      </c>
      <c r="P551" s="2">
        <v>2</v>
      </c>
      <c r="Q551" s="2">
        <v>4</v>
      </c>
      <c r="R551" s="2">
        <v>4</v>
      </c>
      <c r="S551" s="3">
        <v>3.31</v>
      </c>
      <c r="T551" s="3">
        <v>105.92</v>
      </c>
      <c r="U551" s="3">
        <v>2</v>
      </c>
      <c r="V551" s="3">
        <v>2.67</v>
      </c>
      <c r="W551" s="3">
        <v>3</v>
      </c>
      <c r="X551" s="4">
        <v>2</v>
      </c>
      <c r="Y551" s="3">
        <f>U551*V551*W551*X551</f>
        <v>32.04</v>
      </c>
      <c r="Z551" s="3">
        <v>1</v>
      </c>
      <c r="AA551" s="3">
        <v>2.69</v>
      </c>
      <c r="AB551" s="3">
        <v>4</v>
      </c>
      <c r="AC551" s="3">
        <v>4</v>
      </c>
      <c r="AD551" s="3">
        <f>Z551*AA551*AB551*AC551</f>
        <v>43.04</v>
      </c>
      <c r="AE551" s="3">
        <f>T551+Y551+AD551</f>
        <v>181</v>
      </c>
      <c r="AF551" s="4">
        <v>124.3732986</v>
      </c>
      <c r="AG551" s="4">
        <v>43.161525699999999</v>
      </c>
      <c r="AH551" s="2" t="s">
        <v>36</v>
      </c>
      <c r="AI551" s="2" t="s">
        <v>37</v>
      </c>
      <c r="AJ551" s="2" t="s">
        <v>38</v>
      </c>
      <c r="AK551" s="2" t="s">
        <v>39</v>
      </c>
    </row>
    <row r="552" spans="1:37" x14ac:dyDescent="0.2">
      <c r="A552" s="2">
        <v>8705</v>
      </c>
      <c r="B552" s="3">
        <v>90.852500000000006</v>
      </c>
      <c r="C552" s="3">
        <v>240126.40705935401</v>
      </c>
      <c r="D552" s="3">
        <f>C552/B552</f>
        <v>2643.0357674181118</v>
      </c>
      <c r="E552" s="3">
        <v>5373.6723773479398</v>
      </c>
      <c r="F552" s="6">
        <f>E552/C552</f>
        <v>2.2378514896196675E-2</v>
      </c>
      <c r="G552" s="3">
        <v>13.3874</v>
      </c>
      <c r="H552" s="5">
        <v>0.14735312732175779</v>
      </c>
      <c r="I552" s="3">
        <f>H552*C552</f>
        <v>35383.377032733231</v>
      </c>
      <c r="J552" s="5">
        <v>6.967648362581505E-2</v>
      </c>
      <c r="K552" s="5">
        <v>0.35549009804211112</v>
      </c>
      <c r="L552" s="5">
        <v>7.303496433985239E-2</v>
      </c>
      <c r="M552" s="5">
        <v>7.8263891633496729E-2</v>
      </c>
      <c r="N552" s="5">
        <v>0.35344990814037858</v>
      </c>
      <c r="O552" s="5">
        <v>7.0084654218346004E-2</v>
      </c>
      <c r="P552" s="2">
        <v>1</v>
      </c>
      <c r="Q552" s="2">
        <v>2</v>
      </c>
      <c r="R552" s="2">
        <v>5</v>
      </c>
      <c r="S552" s="3">
        <v>4</v>
      </c>
      <c r="T552" s="3">
        <v>40</v>
      </c>
      <c r="U552" s="3">
        <v>1</v>
      </c>
      <c r="V552" s="3">
        <v>3.51</v>
      </c>
      <c r="W552" s="3">
        <v>3</v>
      </c>
      <c r="X552" s="4">
        <v>3</v>
      </c>
      <c r="Y552" s="3">
        <f>U552*V552*W552*X552</f>
        <v>31.589999999999996</v>
      </c>
      <c r="Z552" s="3">
        <v>1.36</v>
      </c>
      <c r="AA552" s="3">
        <v>2.5299999999999998</v>
      </c>
      <c r="AB552" s="3">
        <v>3.42</v>
      </c>
      <c r="AC552" s="3">
        <v>2.93</v>
      </c>
      <c r="AD552" s="3">
        <f>Z552*AA552*AB552*AC552</f>
        <v>34.478880480000001</v>
      </c>
      <c r="AE552" s="3">
        <f>T552+Y552+AD552</f>
        <v>106.06888048</v>
      </c>
      <c r="AF552" s="4">
        <v>124.8102188</v>
      </c>
      <c r="AG552" s="4">
        <v>45.119457199999999</v>
      </c>
      <c r="AH552" s="2" t="s">
        <v>36</v>
      </c>
      <c r="AI552" s="2" t="s">
        <v>37</v>
      </c>
      <c r="AJ552" s="2" t="s">
        <v>38</v>
      </c>
      <c r="AK552" s="2" t="s">
        <v>39</v>
      </c>
    </row>
    <row r="553" spans="1:37" x14ac:dyDescent="0.2">
      <c r="A553" s="2">
        <v>8717</v>
      </c>
      <c r="B553" s="3">
        <v>44.835900000000002</v>
      </c>
      <c r="C553" s="3">
        <v>184499.21111340399</v>
      </c>
      <c r="D553" s="3">
        <f>C553/B553</f>
        <v>4114.9884604391564</v>
      </c>
      <c r="E553" s="3">
        <v>2226.6190323829601</v>
      </c>
      <c r="F553" s="6">
        <f>E553/C553</f>
        <v>1.2068447441839467E-2</v>
      </c>
      <c r="G553" s="3">
        <v>5.0263999999999998</v>
      </c>
      <c r="H553" s="5">
        <v>0.1121065931541466</v>
      </c>
      <c r="I553" s="3">
        <v>19285.248793935218</v>
      </c>
      <c r="J553" s="5">
        <v>6.043413607567634E-2</v>
      </c>
      <c r="K553" s="5">
        <v>0.34514500578902868</v>
      </c>
      <c r="L553" s="5">
        <v>8.759237981758089E-2</v>
      </c>
      <c r="M553" s="5">
        <v>6.8460746662006411E-2</v>
      </c>
      <c r="N553" s="5">
        <v>0.34895408362830183</v>
      </c>
      <c r="O553" s="5">
        <v>8.9413648027405909E-2</v>
      </c>
      <c r="P553" s="2">
        <v>2</v>
      </c>
      <c r="Q553" s="2">
        <v>3</v>
      </c>
      <c r="R553" s="2">
        <v>4</v>
      </c>
      <c r="S553" s="3">
        <v>3.26</v>
      </c>
      <c r="T553" s="3">
        <v>78.239999999999995</v>
      </c>
      <c r="U553" s="3">
        <v>2</v>
      </c>
      <c r="V553" s="3">
        <v>2.7</v>
      </c>
      <c r="W553" s="3">
        <v>3</v>
      </c>
      <c r="X553" s="4">
        <v>2.68</v>
      </c>
      <c r="Y553" s="3">
        <f>U553*V553*W553*X553</f>
        <v>43.416000000000011</v>
      </c>
      <c r="Z553" s="3">
        <v>1</v>
      </c>
      <c r="AA553" s="3">
        <v>1.92</v>
      </c>
      <c r="AB553" s="3">
        <v>3</v>
      </c>
      <c r="AC553" s="3">
        <v>3</v>
      </c>
      <c r="AD553" s="3">
        <f>Z553*AA553*AB553*AC553</f>
        <v>17.28</v>
      </c>
      <c r="AE553" s="3">
        <f>T553+Y553+AD553</f>
        <v>138.93600000000001</v>
      </c>
      <c r="AF553" s="4">
        <v>124.8165817</v>
      </c>
      <c r="AG553" s="4">
        <v>43.501358000000003</v>
      </c>
      <c r="AH553" s="2" t="s">
        <v>36</v>
      </c>
      <c r="AI553" s="2" t="s">
        <v>37</v>
      </c>
      <c r="AJ553" s="2" t="s">
        <v>38</v>
      </c>
      <c r="AK553" s="2" t="s">
        <v>39</v>
      </c>
    </row>
    <row r="554" spans="1:37" x14ac:dyDescent="0.2">
      <c r="A554" s="2">
        <v>8779</v>
      </c>
      <c r="B554" s="3">
        <v>77.324399999999997</v>
      </c>
      <c r="C554" s="3">
        <v>336864.795023638</v>
      </c>
      <c r="D554" s="3">
        <f>C554/B554</f>
        <v>4356.5135329034301</v>
      </c>
      <c r="E554" s="3">
        <v>3575.0680618286101</v>
      </c>
      <c r="F554" s="6">
        <f>E554/C554</f>
        <v>1.0612768430069237E-2</v>
      </c>
      <c r="G554" s="3">
        <v>7.2883999999999993</v>
      </c>
      <c r="H554" s="5">
        <v>9.4257440083595864E-2</v>
      </c>
      <c r="I554" s="3">
        <v>40011.906285726109</v>
      </c>
      <c r="J554" s="5">
        <v>4.2936528076454504E-2</v>
      </c>
      <c r="K554" s="5">
        <v>0.34702579081152651</v>
      </c>
      <c r="L554" s="5">
        <v>0.10452498283676778</v>
      </c>
      <c r="M554" s="5">
        <v>4.7640226739243154E-2</v>
      </c>
      <c r="N554" s="5">
        <v>0.3642462164222669</v>
      </c>
      <c r="O554" s="5">
        <v>9.3626255113741161E-2</v>
      </c>
      <c r="P554" s="2">
        <v>2</v>
      </c>
      <c r="Q554" s="2">
        <v>3</v>
      </c>
      <c r="R554" s="2">
        <v>3</v>
      </c>
      <c r="S554" s="3">
        <v>2</v>
      </c>
      <c r="T554" s="3">
        <v>36</v>
      </c>
      <c r="U554" s="3">
        <v>2</v>
      </c>
      <c r="V554" s="3">
        <v>5</v>
      </c>
      <c r="W554" s="3">
        <v>2</v>
      </c>
      <c r="X554" s="4">
        <v>2.5099999999999998</v>
      </c>
      <c r="Y554" s="3">
        <f>U554*V554*W554*X554</f>
        <v>50.199999999999996</v>
      </c>
      <c r="Z554" s="3">
        <v>1</v>
      </c>
      <c r="AA554" s="3">
        <v>2.64</v>
      </c>
      <c r="AB554" s="3">
        <v>4</v>
      </c>
      <c r="AC554" s="3">
        <v>3</v>
      </c>
      <c r="AD554" s="3">
        <f>Z554*AA554*AB554*AC554</f>
        <v>31.68</v>
      </c>
      <c r="AE554" s="3">
        <f>T554+Y554+AD554</f>
        <v>117.88</v>
      </c>
      <c r="AF554" s="4">
        <v>125.1176758</v>
      </c>
      <c r="AG554" s="4">
        <v>42.903907799999999</v>
      </c>
      <c r="AH554" s="2" t="s">
        <v>36</v>
      </c>
      <c r="AI554" s="2" t="s">
        <v>37</v>
      </c>
      <c r="AJ554" s="2" t="s">
        <v>38</v>
      </c>
      <c r="AK554" s="2" t="s">
        <v>39</v>
      </c>
    </row>
    <row r="555" spans="1:37" x14ac:dyDescent="0.2">
      <c r="A555" s="2">
        <v>8780</v>
      </c>
      <c r="B555" s="3">
        <v>56.162799999999997</v>
      </c>
      <c r="C555" s="3">
        <v>133629.403605356</v>
      </c>
      <c r="D555" s="3">
        <f>C555/B555</f>
        <v>2379.322320207611</v>
      </c>
      <c r="E555" s="3">
        <v>1882.83434611558</v>
      </c>
      <c r="F555" s="6">
        <f>E555/C555</f>
        <v>1.4089970435519584E-2</v>
      </c>
      <c r="G555" s="3">
        <v>5.9690000000000003</v>
      </c>
      <c r="H555" s="5">
        <v>0.1062803136595754</v>
      </c>
      <c r="I555" s="3">
        <v>15679.959795451794</v>
      </c>
      <c r="J555" s="5">
        <v>6.5557514572719328E-2</v>
      </c>
      <c r="K555" s="5">
        <v>0.34158016737471714</v>
      </c>
      <c r="L555" s="5">
        <v>8.2132854323497081E-2</v>
      </c>
      <c r="M555" s="5">
        <v>7.4020725689164554E-2</v>
      </c>
      <c r="N555" s="5">
        <v>0.3512614629999265</v>
      </c>
      <c r="O555" s="5">
        <v>8.5447275039975415E-2</v>
      </c>
      <c r="P555" s="2">
        <v>1</v>
      </c>
      <c r="Q555" s="2">
        <v>2</v>
      </c>
      <c r="R555" s="2">
        <v>4</v>
      </c>
      <c r="S555" s="3">
        <v>3</v>
      </c>
      <c r="T555" s="3">
        <v>24</v>
      </c>
      <c r="U555" s="3">
        <v>1</v>
      </c>
      <c r="V555" s="3">
        <v>3.26</v>
      </c>
      <c r="W555" s="3">
        <v>1</v>
      </c>
      <c r="X555" s="4">
        <v>3.18</v>
      </c>
      <c r="Y555" s="3">
        <f>U555*V555*W555*X555</f>
        <v>10.3668</v>
      </c>
      <c r="Z555" s="3">
        <v>1</v>
      </c>
      <c r="AA555" s="3">
        <v>2</v>
      </c>
      <c r="AB555" s="3">
        <v>3</v>
      </c>
      <c r="AC555" s="3">
        <v>2</v>
      </c>
      <c r="AD555" s="3">
        <f>Z555*AA555*AB555*AC555</f>
        <v>12</v>
      </c>
      <c r="AE555" s="3">
        <f>T555+Y555+AD555</f>
        <v>46.366799999999998</v>
      </c>
      <c r="AF555" s="4">
        <v>125.033226</v>
      </c>
      <c r="AG555" s="4">
        <v>44.359886199999998</v>
      </c>
      <c r="AH555" s="2" t="s">
        <v>36</v>
      </c>
      <c r="AI555" s="2" t="s">
        <v>37</v>
      </c>
      <c r="AJ555" s="2" t="s">
        <v>38</v>
      </c>
      <c r="AK555" s="2" t="s">
        <v>39</v>
      </c>
    </row>
    <row r="556" spans="1:37" x14ac:dyDescent="0.2">
      <c r="A556" s="2">
        <v>8784</v>
      </c>
      <c r="B556" s="3">
        <v>765.81799999999998</v>
      </c>
      <c r="C556" s="3">
        <v>3731624.8548003002</v>
      </c>
      <c r="D556" s="3">
        <f>C556/B556</f>
        <v>4872.7306681225828</v>
      </c>
      <c r="E556" s="3">
        <v>48845.717756271297</v>
      </c>
      <c r="F556" s="6">
        <f>E556/C556</f>
        <v>1.3089664598368449E-2</v>
      </c>
      <c r="G556" s="3">
        <v>45.341000000000001</v>
      </c>
      <c r="H556" s="5">
        <v>5.9205973220791373E-2</v>
      </c>
      <c r="I556" s="3">
        <v>179652.47372613338</v>
      </c>
      <c r="J556" s="5">
        <v>5.2275870180039985E-2</v>
      </c>
      <c r="K556" s="5">
        <v>0.35941870272878945</v>
      </c>
      <c r="L556" s="5">
        <v>8.5183965895407179E-2</v>
      </c>
      <c r="M556" s="5">
        <v>5.8071383649549967E-2</v>
      </c>
      <c r="N556" s="5">
        <v>0.3649588657586702</v>
      </c>
      <c r="O556" s="5">
        <v>8.0091211787543221E-2</v>
      </c>
      <c r="P556" s="2">
        <v>1</v>
      </c>
      <c r="Q556" s="2">
        <v>3</v>
      </c>
      <c r="R556" s="2">
        <v>4</v>
      </c>
      <c r="S556" s="3">
        <v>2</v>
      </c>
      <c r="T556" s="3">
        <v>24</v>
      </c>
      <c r="U556" s="3">
        <v>1</v>
      </c>
      <c r="V556" s="3">
        <v>3.65</v>
      </c>
      <c r="W556" s="3">
        <v>2</v>
      </c>
      <c r="X556" s="4">
        <v>1</v>
      </c>
      <c r="Y556" s="3">
        <f>U556*V556*W556*X556</f>
        <v>7.3</v>
      </c>
      <c r="Z556" s="3">
        <v>2</v>
      </c>
      <c r="AA556" s="3">
        <v>5</v>
      </c>
      <c r="AB556" s="3">
        <v>5</v>
      </c>
      <c r="AC556" s="3">
        <v>5</v>
      </c>
      <c r="AD556" s="3">
        <f>Z556*AA556*AB556*AC556</f>
        <v>250</v>
      </c>
      <c r="AE556" s="3">
        <f>T556+Y556+AD556</f>
        <v>281.3</v>
      </c>
      <c r="AF556" s="4">
        <v>125.3224487</v>
      </c>
      <c r="AG556" s="4">
        <v>43.890911099999997</v>
      </c>
      <c r="AH556" s="2" t="s">
        <v>36</v>
      </c>
      <c r="AI556" s="2" t="s">
        <v>37</v>
      </c>
      <c r="AJ556" s="2" t="s">
        <v>38</v>
      </c>
      <c r="AK556" s="2" t="s">
        <v>39</v>
      </c>
    </row>
    <row r="557" spans="1:37" x14ac:dyDescent="0.2">
      <c r="A557" s="2">
        <v>8821</v>
      </c>
      <c r="B557" s="3">
        <v>25.517399999999999</v>
      </c>
      <c r="C557" s="3">
        <v>34064.3117840306</v>
      </c>
      <c r="D557" s="3">
        <f>C557/B557</f>
        <v>1334.9444608004969</v>
      </c>
      <c r="E557" s="3">
        <v>282.98930835723797</v>
      </c>
      <c r="F557" s="6">
        <f>E557/C557</f>
        <v>8.3075011217430134E-3</v>
      </c>
      <c r="G557" s="3">
        <v>1.645</v>
      </c>
      <c r="H557" s="5">
        <v>6.4465815482768626E-2</v>
      </c>
      <c r="I557" s="3">
        <v>958.15541552039008</v>
      </c>
      <c r="J557" s="5">
        <v>7.0187797486411532E-2</v>
      </c>
      <c r="K557" s="5">
        <v>0.33868688633166349</v>
      </c>
      <c r="L557" s="5">
        <v>8.3357966302098727E-2</v>
      </c>
      <c r="M557" s="5">
        <v>8.0616314347063567E-2</v>
      </c>
      <c r="N557" s="5">
        <v>0.34362510264984847</v>
      </c>
      <c r="O557" s="5">
        <v>8.3525932882914281E-2</v>
      </c>
      <c r="P557" s="2">
        <v>3</v>
      </c>
      <c r="Q557" s="2">
        <v>1</v>
      </c>
      <c r="R557" s="2">
        <v>4</v>
      </c>
      <c r="S557" s="3">
        <v>2.83</v>
      </c>
      <c r="T557" s="3">
        <v>33.96</v>
      </c>
      <c r="U557" s="3">
        <v>3</v>
      </c>
      <c r="V557" s="3">
        <v>3</v>
      </c>
      <c r="W557" s="3">
        <v>1</v>
      </c>
      <c r="X557" s="4">
        <v>3.76</v>
      </c>
      <c r="Y557" s="3">
        <f>U557*V557*W557*X557</f>
        <v>33.839999999999996</v>
      </c>
      <c r="Z557" s="3">
        <v>1</v>
      </c>
      <c r="AA557" s="3">
        <v>1</v>
      </c>
      <c r="AB557" s="3">
        <v>1</v>
      </c>
      <c r="AC557" s="3">
        <v>1</v>
      </c>
      <c r="AD557" s="3">
        <f>Z557*AA557*AB557*AC557</f>
        <v>1</v>
      </c>
      <c r="AE557" s="3">
        <f>T557+Y557+AD557</f>
        <v>68.8</v>
      </c>
      <c r="AF557" s="4">
        <v>125.49095920000001</v>
      </c>
      <c r="AG557" s="4">
        <v>44.1236763</v>
      </c>
      <c r="AH557" s="2" t="s">
        <v>36</v>
      </c>
      <c r="AI557" s="2" t="s">
        <v>37</v>
      </c>
      <c r="AJ557" s="2" t="s">
        <v>38</v>
      </c>
      <c r="AK557" s="2" t="s">
        <v>39</v>
      </c>
    </row>
    <row r="558" spans="1:37" x14ac:dyDescent="0.2">
      <c r="A558" s="2">
        <v>8849</v>
      </c>
      <c r="B558" s="3">
        <v>29.9894</v>
      </c>
      <c r="C558" s="3">
        <v>226215.88487257899</v>
      </c>
      <c r="D558" s="3">
        <f>C558/B558</f>
        <v>7543.1947579004245</v>
      </c>
      <c r="E558" s="3">
        <v>2158.1657075881899</v>
      </c>
      <c r="F558" s="6">
        <f>E558/C558</f>
        <v>9.5402924900867304E-3</v>
      </c>
      <c r="G558" s="3">
        <v>2.7239</v>
      </c>
      <c r="H558" s="5">
        <v>9.0828759495021574E-2</v>
      </c>
      <c r="I558" s="3">
        <v>14583.011480723189</v>
      </c>
      <c r="J558" s="5">
        <v>5.7373275773774851E-2</v>
      </c>
      <c r="K558" s="5">
        <v>0.35039616852893563</v>
      </c>
      <c r="L558" s="5">
        <v>8.0971245317595059E-2</v>
      </c>
      <c r="M558" s="5">
        <v>6.4824034779093306E-2</v>
      </c>
      <c r="N558" s="5">
        <v>0.36344887657462743</v>
      </c>
      <c r="O558" s="5">
        <v>8.2986399025973795E-2</v>
      </c>
      <c r="P558" s="2">
        <v>2</v>
      </c>
      <c r="Q558" s="2">
        <v>4</v>
      </c>
      <c r="R558" s="2">
        <v>4</v>
      </c>
      <c r="S558" s="3">
        <v>2</v>
      </c>
      <c r="T558" s="3">
        <v>64</v>
      </c>
      <c r="U558" s="3">
        <v>2</v>
      </c>
      <c r="V558" s="3">
        <v>2.6</v>
      </c>
      <c r="W558" s="3">
        <v>2</v>
      </c>
      <c r="X558" s="4">
        <v>4</v>
      </c>
      <c r="Y558" s="3">
        <f>U558*V558*W558*X558</f>
        <v>41.6</v>
      </c>
      <c r="Z558" s="3">
        <v>1</v>
      </c>
      <c r="AA558" s="3">
        <v>4</v>
      </c>
      <c r="AB558" s="3">
        <v>2</v>
      </c>
      <c r="AC558" s="3">
        <v>2</v>
      </c>
      <c r="AD558" s="3">
        <f>Z558*AA558*AB558*AC558</f>
        <v>16</v>
      </c>
      <c r="AE558" s="3">
        <f>T558+Y558+AD558</f>
        <v>121.6</v>
      </c>
      <c r="AF558" s="4">
        <v>125.6836014</v>
      </c>
      <c r="AG558" s="4">
        <v>42.530262</v>
      </c>
      <c r="AH558" s="2" t="s">
        <v>36</v>
      </c>
      <c r="AI558" s="2" t="s">
        <v>37</v>
      </c>
      <c r="AJ558" s="2" t="s">
        <v>38</v>
      </c>
      <c r="AK558" s="2" t="s">
        <v>39</v>
      </c>
    </row>
    <row r="559" spans="1:37" x14ac:dyDescent="0.2">
      <c r="A559" s="2">
        <v>8854</v>
      </c>
      <c r="B559" s="3">
        <v>37.004300000000001</v>
      </c>
      <c r="C559" s="3">
        <v>147550.88055502201</v>
      </c>
      <c r="D559" s="3">
        <f>C559/B559</f>
        <v>3987.3982362866482</v>
      </c>
      <c r="E559" s="3">
        <v>1394.9487528800901</v>
      </c>
      <c r="F559" s="6">
        <f>E559/C559</f>
        <v>9.4540184893028203E-3</v>
      </c>
      <c r="G559" s="3">
        <v>8.5050000000000008</v>
      </c>
      <c r="H559" s="5">
        <v>0.22983815394427129</v>
      </c>
      <c r="I559" s="3">
        <v>31651.012179665606</v>
      </c>
      <c r="J559" s="5">
        <v>7.0220064365306326E-2</v>
      </c>
      <c r="K559" s="5">
        <v>0.33864579050800903</v>
      </c>
      <c r="L559" s="5">
        <v>8.3301210392413852E-2</v>
      </c>
      <c r="M559" s="5">
        <v>8.0675274595747012E-2</v>
      </c>
      <c r="N559" s="5">
        <v>0.34362442722183278</v>
      </c>
      <c r="O559" s="5">
        <v>8.3533232916691E-2</v>
      </c>
      <c r="P559" s="2">
        <v>2</v>
      </c>
      <c r="Q559" s="2">
        <v>3</v>
      </c>
      <c r="R559" s="2">
        <v>4</v>
      </c>
      <c r="S559" s="3">
        <v>3.3</v>
      </c>
      <c r="T559" s="3">
        <v>79.199999999999989</v>
      </c>
      <c r="U559" s="3">
        <v>2</v>
      </c>
      <c r="V559" s="3">
        <v>2.73</v>
      </c>
      <c r="W559" s="3">
        <v>4</v>
      </c>
      <c r="X559" s="4">
        <v>2.4300000000000002</v>
      </c>
      <c r="Y559" s="3">
        <f>U559*V559*W559*X559</f>
        <v>53.071200000000005</v>
      </c>
      <c r="Z559" s="3">
        <v>1</v>
      </c>
      <c r="AA559" s="3">
        <v>2</v>
      </c>
      <c r="AB559" s="3">
        <v>3</v>
      </c>
      <c r="AC559" s="3">
        <v>3</v>
      </c>
      <c r="AD559" s="3">
        <f>Z559*AA559*AB559*AC559</f>
        <v>18</v>
      </c>
      <c r="AE559" s="3">
        <f>T559+Y559+AD559</f>
        <v>150.27119999999999</v>
      </c>
      <c r="AF559" s="4">
        <v>125.70044710000001</v>
      </c>
      <c r="AG559" s="4">
        <v>44.528461499999999</v>
      </c>
      <c r="AH559" s="2" t="s">
        <v>36</v>
      </c>
      <c r="AI559" s="2" t="s">
        <v>37</v>
      </c>
      <c r="AJ559" s="2" t="s">
        <v>38</v>
      </c>
      <c r="AK559" s="2" t="s">
        <v>39</v>
      </c>
    </row>
    <row r="560" spans="1:37" x14ac:dyDescent="0.2">
      <c r="A560" s="2">
        <v>8870</v>
      </c>
      <c r="B560" s="3">
        <v>28.569700000000001</v>
      </c>
      <c r="C560" s="3">
        <v>149410.959369369</v>
      </c>
      <c r="D560" s="3">
        <f>C560/B560</f>
        <v>5229.6999747763884</v>
      </c>
      <c r="E560" s="3">
        <v>1312.92823886871</v>
      </c>
      <c r="F560" s="6">
        <f>E560/C560</f>
        <v>8.7873623488550854E-3</v>
      </c>
      <c r="G560" s="3">
        <v>4.3816000000000006</v>
      </c>
      <c r="H560" s="5">
        <v>0.15336527859935531</v>
      </c>
      <c r="I560" s="3">
        <v>29650.876138006352</v>
      </c>
      <c r="J560" s="5">
        <v>6.6686042822543215E-2</v>
      </c>
      <c r="K560" s="5">
        <v>0.33739579335859915</v>
      </c>
      <c r="L560" s="5">
        <v>8.9849997838585577E-2</v>
      </c>
      <c r="M560" s="5">
        <v>7.4113720569149749E-2</v>
      </c>
      <c r="N560" s="5">
        <v>0.34477937733954683</v>
      </c>
      <c r="O560" s="5">
        <v>8.7175068071575559E-2</v>
      </c>
      <c r="P560" s="2">
        <v>2</v>
      </c>
      <c r="Q560" s="2">
        <v>4</v>
      </c>
      <c r="R560" s="2">
        <v>4</v>
      </c>
      <c r="S560" s="3">
        <v>4</v>
      </c>
      <c r="T560" s="3">
        <v>128</v>
      </c>
      <c r="U560" s="3">
        <v>2</v>
      </c>
      <c r="V560" s="3">
        <v>2.71</v>
      </c>
      <c r="W560" s="3">
        <v>2</v>
      </c>
      <c r="X560" s="4">
        <v>2.74</v>
      </c>
      <c r="Y560" s="3">
        <f>U560*V560*W560*X560</f>
        <v>29.701600000000003</v>
      </c>
      <c r="Z560" s="3">
        <v>1</v>
      </c>
      <c r="AA560" s="3">
        <v>2</v>
      </c>
      <c r="AB560" s="3">
        <v>3</v>
      </c>
      <c r="AC560" s="3">
        <v>3</v>
      </c>
      <c r="AD560" s="3">
        <f>Z560*AA560*AB560*AC560</f>
        <v>18</v>
      </c>
      <c r="AE560" s="3">
        <f>T560+Y560+AD560</f>
        <v>175.70160000000001</v>
      </c>
      <c r="AF560" s="4">
        <v>125.8297195</v>
      </c>
      <c r="AG560" s="4">
        <v>44.146312700000003</v>
      </c>
      <c r="AH560" s="2" t="s">
        <v>36</v>
      </c>
      <c r="AI560" s="2" t="s">
        <v>37</v>
      </c>
      <c r="AJ560" s="2" t="s">
        <v>38</v>
      </c>
      <c r="AK560" s="2" t="s">
        <v>39</v>
      </c>
    </row>
    <row r="561" spans="1:37" x14ac:dyDescent="0.2">
      <c r="A561" s="2">
        <v>8877</v>
      </c>
      <c r="B561" s="3">
        <v>20.4392</v>
      </c>
      <c r="C561" s="3">
        <v>66339.618444814303</v>
      </c>
      <c r="D561" s="3">
        <f>C561/B561</f>
        <v>3245.7052352740961</v>
      </c>
      <c r="E561" s="3">
        <v>692.10015225410405</v>
      </c>
      <c r="F561" s="6">
        <f>E561/C561</f>
        <v>1.0432682135937198E-2</v>
      </c>
      <c r="G561" s="3">
        <v>3.0979000000000001</v>
      </c>
      <c r="H561" s="5">
        <v>0.15156659751849391</v>
      </c>
      <c r="I561" s="3">
        <v>7621.9810560100204</v>
      </c>
      <c r="J561" s="5">
        <v>7.1210481711823662E-2</v>
      </c>
      <c r="K561" s="5">
        <v>0.34414823451478538</v>
      </c>
      <c r="L561" s="5">
        <v>7.7322494243691559E-2</v>
      </c>
      <c r="M561" s="5">
        <v>8.7810589468172745E-2</v>
      </c>
      <c r="N561" s="5">
        <v>0.34631587709314782</v>
      </c>
      <c r="O561" s="5">
        <v>7.319232296837884E-2</v>
      </c>
      <c r="P561" s="2">
        <v>2</v>
      </c>
      <c r="Q561" s="2">
        <v>2</v>
      </c>
      <c r="R561" s="2">
        <v>4</v>
      </c>
      <c r="S561" s="3">
        <v>2.59</v>
      </c>
      <c r="T561" s="3">
        <v>41.44</v>
      </c>
      <c r="U561" s="3">
        <v>2</v>
      </c>
      <c r="V561" s="3">
        <v>2.99</v>
      </c>
      <c r="W561" s="3">
        <v>3</v>
      </c>
      <c r="X561" s="4">
        <v>3.5</v>
      </c>
      <c r="Y561" s="3">
        <f>U561*V561*W561*X561</f>
        <v>62.790000000000006</v>
      </c>
      <c r="Z561" s="3">
        <v>1</v>
      </c>
      <c r="AA561" s="3">
        <v>2</v>
      </c>
      <c r="AB561" s="3">
        <v>2</v>
      </c>
      <c r="AC561" s="3">
        <v>2</v>
      </c>
      <c r="AD561" s="3">
        <f>Z561*AA561*AB561*AC561</f>
        <v>8</v>
      </c>
      <c r="AE561" s="3">
        <f>T561+Y561+AD561</f>
        <v>112.23</v>
      </c>
      <c r="AF561" s="4">
        <v>126.0355835</v>
      </c>
      <c r="AG561" s="4">
        <v>44.988266000000003</v>
      </c>
      <c r="AH561" s="2" t="s">
        <v>36</v>
      </c>
      <c r="AI561" s="2" t="s">
        <v>37</v>
      </c>
      <c r="AJ561" s="2" t="s">
        <v>38</v>
      </c>
      <c r="AK561" s="2" t="s">
        <v>39</v>
      </c>
    </row>
    <row r="562" spans="1:37" x14ac:dyDescent="0.2">
      <c r="A562" s="2">
        <v>8882</v>
      </c>
      <c r="B562" s="3">
        <v>45.57</v>
      </c>
      <c r="C562" s="3">
        <v>368183.15986375901</v>
      </c>
      <c r="D562" s="3">
        <f>C562/B562</f>
        <v>8079.5075677805353</v>
      </c>
      <c r="E562" s="3">
        <v>2827.7219309806801</v>
      </c>
      <c r="F562" s="6">
        <f>E562/C562</f>
        <v>7.6802044178963498E-3</v>
      </c>
      <c r="G562" s="3">
        <v>1.8267</v>
      </c>
      <c r="H562" s="5">
        <v>4.0085582620144833E-2</v>
      </c>
      <c r="I562" s="3">
        <v>14868.624476629362</v>
      </c>
      <c r="J562" s="5">
        <v>4.7817519314664797E-2</v>
      </c>
      <c r="K562" s="5">
        <v>0.35432575264326599</v>
      </c>
      <c r="L562" s="5">
        <v>0.10028311313422893</v>
      </c>
      <c r="M562" s="5">
        <v>5.1828848274943058E-2</v>
      </c>
      <c r="N562" s="5">
        <v>0.35610598482328298</v>
      </c>
      <c r="O562" s="5">
        <v>8.9638781809614224E-2</v>
      </c>
      <c r="P562" s="2">
        <v>3</v>
      </c>
      <c r="Q562" s="2">
        <v>5</v>
      </c>
      <c r="R562" s="2">
        <v>2</v>
      </c>
      <c r="S562" s="3">
        <v>2</v>
      </c>
      <c r="T562" s="3">
        <v>60</v>
      </c>
      <c r="U562" s="3">
        <v>2</v>
      </c>
      <c r="V562" s="3">
        <v>2.39</v>
      </c>
      <c r="W562" s="3">
        <v>4</v>
      </c>
      <c r="X562" s="4">
        <v>2.27</v>
      </c>
      <c r="Y562" s="3">
        <f>U562*V562*W562*X562</f>
        <v>43.4024</v>
      </c>
      <c r="Z562" s="3">
        <v>1.17</v>
      </c>
      <c r="AA562" s="3">
        <v>2.69</v>
      </c>
      <c r="AB562" s="3">
        <v>2</v>
      </c>
      <c r="AC562" s="3">
        <v>2</v>
      </c>
      <c r="AD562" s="3">
        <f>Z562*AA562*AB562*AC562</f>
        <v>12.589199999999998</v>
      </c>
      <c r="AE562" s="3">
        <f>T562+Y562+AD562</f>
        <v>115.99160000000001</v>
      </c>
      <c r="AF562" s="4">
        <v>125.971817</v>
      </c>
      <c r="AG562" s="4">
        <v>41.743949899999997</v>
      </c>
      <c r="AH562" s="2" t="s">
        <v>36</v>
      </c>
      <c r="AI562" s="2" t="s">
        <v>37</v>
      </c>
      <c r="AJ562" s="2" t="s">
        <v>38</v>
      </c>
      <c r="AK562" s="2" t="s">
        <v>39</v>
      </c>
    </row>
    <row r="563" spans="1:37" x14ac:dyDescent="0.2">
      <c r="A563" s="2">
        <v>8883</v>
      </c>
      <c r="B563" s="3">
        <v>21.532900000000001</v>
      </c>
      <c r="C563" s="3">
        <v>108541.08744598</v>
      </c>
      <c r="D563" s="3">
        <f>C563/B563</f>
        <v>5040.7092145498282</v>
      </c>
      <c r="E563" s="3">
        <v>1079.1570625305101</v>
      </c>
      <c r="F563" s="6">
        <f>E563/C563</f>
        <v>9.9423829991347537E-3</v>
      </c>
      <c r="G563" s="3">
        <v>1.5398000000000001</v>
      </c>
      <c r="H563" s="5">
        <v>7.1509178977285912E-2</v>
      </c>
      <c r="I563" s="3">
        <v>5600.4558791430782</v>
      </c>
      <c r="J563" s="5">
        <v>6.130825475415172E-2</v>
      </c>
      <c r="K563" s="5">
        <v>0.34029317110714097</v>
      </c>
      <c r="L563" s="5">
        <v>8.8700694067578759E-2</v>
      </c>
      <c r="M563" s="5">
        <v>6.6319174872194117E-2</v>
      </c>
      <c r="N563" s="5">
        <v>0.35454739810181701</v>
      </c>
      <c r="O563" s="5">
        <v>8.883130709711734E-2</v>
      </c>
      <c r="P563" s="2">
        <v>2</v>
      </c>
      <c r="Q563" s="2">
        <v>4</v>
      </c>
      <c r="R563" s="2">
        <v>4</v>
      </c>
      <c r="S563" s="3">
        <v>2.96</v>
      </c>
      <c r="T563" s="3">
        <v>94.72</v>
      </c>
      <c r="U563" s="3">
        <v>2</v>
      </c>
      <c r="V563" s="3">
        <v>2.81</v>
      </c>
      <c r="W563" s="3">
        <v>3</v>
      </c>
      <c r="X563" s="4">
        <v>3.1</v>
      </c>
      <c r="Y563" s="3">
        <f>U563*V563*W563*X563</f>
        <v>52.265999999999998</v>
      </c>
      <c r="Z563" s="3">
        <v>1</v>
      </c>
      <c r="AA563" s="3">
        <v>3</v>
      </c>
      <c r="AB563" s="3">
        <v>2</v>
      </c>
      <c r="AC563" s="3">
        <v>1</v>
      </c>
      <c r="AD563" s="3">
        <f>Z563*AA563*AB563*AC563</f>
        <v>6</v>
      </c>
      <c r="AE563" s="3">
        <f>T563+Y563+AD563</f>
        <v>152.98599999999999</v>
      </c>
      <c r="AF563" s="4">
        <v>126.04827880000001</v>
      </c>
      <c r="AG563" s="4">
        <v>42.946792600000002</v>
      </c>
      <c r="AH563" s="2" t="s">
        <v>36</v>
      </c>
      <c r="AI563" s="2" t="s">
        <v>37</v>
      </c>
      <c r="AJ563" s="2" t="s">
        <v>38</v>
      </c>
      <c r="AK563" s="2" t="s">
        <v>39</v>
      </c>
    </row>
    <row r="564" spans="1:37" x14ac:dyDescent="0.2">
      <c r="A564" s="2">
        <v>8910</v>
      </c>
      <c r="B564" s="3">
        <v>247.01</v>
      </c>
      <c r="C564" s="3">
        <v>1599814.48988816</v>
      </c>
      <c r="D564" s="3">
        <f>C564/B564</f>
        <v>6476.7195250725072</v>
      </c>
      <c r="E564" s="3">
        <v>15329.7397084236</v>
      </c>
      <c r="F564" s="6">
        <f>E564/C564</f>
        <v>9.5821983144403662E-3</v>
      </c>
      <c r="G564" s="3">
        <v>16.271100000000001</v>
      </c>
      <c r="H564" s="5">
        <v>6.5872231893445612E-2</v>
      </c>
      <c r="I564" s="3">
        <f>H564*C564</f>
        <v>105383.35106440728</v>
      </c>
      <c r="J564" s="5">
        <v>4.7826578717390107E-2</v>
      </c>
      <c r="K564" s="5">
        <v>0.35030716481069207</v>
      </c>
      <c r="L564" s="5">
        <v>0.10260326239201135</v>
      </c>
      <c r="M564" s="5">
        <v>5.1857125590429765E-2</v>
      </c>
      <c r="N564" s="5">
        <v>0.3540067425579817</v>
      </c>
      <c r="O564" s="5">
        <v>9.3399125931495006E-2</v>
      </c>
      <c r="P564" s="2">
        <v>2</v>
      </c>
      <c r="Q564" s="2">
        <v>4</v>
      </c>
      <c r="R564" s="2">
        <v>4</v>
      </c>
      <c r="S564" s="3">
        <v>2</v>
      </c>
      <c r="T564" s="3">
        <v>64</v>
      </c>
      <c r="U564" s="3">
        <v>2</v>
      </c>
      <c r="V564" s="3">
        <v>1</v>
      </c>
      <c r="W564" s="3">
        <v>2</v>
      </c>
      <c r="X564" s="4">
        <v>3</v>
      </c>
      <c r="Y564" s="3">
        <f>U564*V564*W564*X564</f>
        <v>12</v>
      </c>
      <c r="Z564" s="3">
        <v>1.7</v>
      </c>
      <c r="AA564" s="3">
        <v>4.01</v>
      </c>
      <c r="AB564" s="3">
        <v>3.31</v>
      </c>
      <c r="AC564" s="3">
        <v>3.07</v>
      </c>
      <c r="AD564" s="3">
        <f>Z564*AA564*AB564*AC564</f>
        <v>69.272308899999985</v>
      </c>
      <c r="AE564" s="3">
        <f>T564+Y564+AD564</f>
        <v>145.27230889999998</v>
      </c>
      <c r="AF564" s="4">
        <v>126.5409698</v>
      </c>
      <c r="AG564" s="4">
        <v>43.870357499999997</v>
      </c>
      <c r="AH564" s="2" t="s">
        <v>36</v>
      </c>
      <c r="AI564" s="2" t="s">
        <v>37</v>
      </c>
      <c r="AJ564" s="2" t="s">
        <v>38</v>
      </c>
      <c r="AK564" s="2" t="s">
        <v>39</v>
      </c>
    </row>
    <row r="565" spans="1:37" x14ac:dyDescent="0.2">
      <c r="A565" s="2">
        <v>8913</v>
      </c>
      <c r="B565" s="3">
        <v>28.063199999999998</v>
      </c>
      <c r="C565" s="3">
        <v>438986.11745048402</v>
      </c>
      <c r="D565" s="3">
        <f>C565/B565</f>
        <v>15642.767661937485</v>
      </c>
      <c r="E565" s="3">
        <v>1216.09023094177</v>
      </c>
      <c r="F565" s="6">
        <f>E565/C565</f>
        <v>2.7702248034732905E-3</v>
      </c>
      <c r="G565" s="3">
        <v>0.68340000000000001</v>
      </c>
      <c r="H565" s="5">
        <v>2.4352176515864191E-2</v>
      </c>
      <c r="I565" s="3">
        <v>6065.3966048062948</v>
      </c>
      <c r="J565" s="5">
        <v>5.4572693801574208E-2</v>
      </c>
      <c r="K565" s="5">
        <v>0.34742106500816922</v>
      </c>
      <c r="L565" s="5">
        <v>9.5282357677911933E-2</v>
      </c>
      <c r="M565" s="5">
        <v>5.9703813622608376E-2</v>
      </c>
      <c r="N565" s="5">
        <v>0.35787104737598047</v>
      </c>
      <c r="O565" s="5">
        <v>8.514902251375582E-2</v>
      </c>
      <c r="P565" s="2">
        <v>5</v>
      </c>
      <c r="Q565" s="2">
        <v>5</v>
      </c>
      <c r="R565" s="2">
        <v>3</v>
      </c>
      <c r="S565" s="3">
        <v>1</v>
      </c>
      <c r="T565" s="3">
        <v>75</v>
      </c>
      <c r="U565" s="3">
        <v>4</v>
      </c>
      <c r="V565" s="3">
        <v>2.41</v>
      </c>
      <c r="W565" s="3">
        <v>4</v>
      </c>
      <c r="X565" s="4">
        <v>3</v>
      </c>
      <c r="Y565" s="3">
        <f>U565*V565*W565*X565</f>
        <v>115.68</v>
      </c>
      <c r="Z565" s="3">
        <v>1.23</v>
      </c>
      <c r="AA565" s="3">
        <v>3</v>
      </c>
      <c r="AB565" s="3">
        <v>2</v>
      </c>
      <c r="AC565" s="3">
        <v>2</v>
      </c>
      <c r="AD565" s="3">
        <f>Z565*AA565*AB565*AC565</f>
        <v>14.76</v>
      </c>
      <c r="AE565" s="3">
        <f>T565+Y565+AD565</f>
        <v>205.44</v>
      </c>
      <c r="AF565" s="4">
        <v>126.4235687</v>
      </c>
      <c r="AG565" s="4">
        <v>41.937484699999999</v>
      </c>
      <c r="AH565" s="2" t="s">
        <v>36</v>
      </c>
      <c r="AI565" s="2" t="s">
        <v>37</v>
      </c>
      <c r="AJ565" s="2" t="s">
        <v>38</v>
      </c>
      <c r="AK565" s="2" t="s">
        <v>39</v>
      </c>
    </row>
    <row r="566" spans="1:37" x14ac:dyDescent="0.2">
      <c r="A566" s="2">
        <v>8925</v>
      </c>
      <c r="B566" s="3">
        <v>26.223600000000001</v>
      </c>
      <c r="C566" s="3">
        <v>198736.595031907</v>
      </c>
      <c r="D566" s="3">
        <f>C566/B566</f>
        <v>7578.5397516705179</v>
      </c>
      <c r="E566" s="3">
        <v>1200.3692207336401</v>
      </c>
      <c r="F566" s="6">
        <f>E566/C566</f>
        <v>6.0400009396403406E-3</v>
      </c>
      <c r="G566" s="3">
        <v>5.8305999999999996</v>
      </c>
      <c r="H566" s="5">
        <v>0.22234170746960749</v>
      </c>
      <c r="I566" s="3">
        <v>28802.811810735366</v>
      </c>
      <c r="J566" s="5">
        <v>6.9010075905832691E-2</v>
      </c>
      <c r="K566" s="5">
        <v>0.3413398599098878</v>
      </c>
      <c r="L566" s="5">
        <v>8.3866157144188644E-2</v>
      </c>
      <c r="M566" s="5">
        <v>8.0612495988845456E-2</v>
      </c>
      <c r="N566" s="5">
        <v>0.34217203165444116</v>
      </c>
      <c r="O566" s="5">
        <v>8.2999379396804296E-2</v>
      </c>
      <c r="P566" s="2">
        <v>3</v>
      </c>
      <c r="Q566" s="2">
        <v>4</v>
      </c>
      <c r="R566" s="2">
        <v>4</v>
      </c>
      <c r="S566" s="3">
        <v>2.91</v>
      </c>
      <c r="T566" s="3">
        <v>139.68</v>
      </c>
      <c r="U566" s="3">
        <v>3</v>
      </c>
      <c r="V566" s="3">
        <v>2.48</v>
      </c>
      <c r="W566" s="3">
        <v>4</v>
      </c>
      <c r="X566" s="4">
        <v>2.69</v>
      </c>
      <c r="Y566" s="3">
        <f>U566*V566*W566*X566</f>
        <v>80.054399999999987</v>
      </c>
      <c r="Z566" s="3">
        <v>1</v>
      </c>
      <c r="AA566" s="3">
        <v>3</v>
      </c>
      <c r="AB566" s="3">
        <v>3</v>
      </c>
      <c r="AC566" s="3">
        <v>3</v>
      </c>
      <c r="AD566" s="3">
        <f>Z566*AA566*AB566*AC566</f>
        <v>27</v>
      </c>
      <c r="AE566" s="3">
        <f>T566+Y566+AD566</f>
        <v>246.73439999999999</v>
      </c>
      <c r="AF566" s="4">
        <v>126.540451</v>
      </c>
      <c r="AG566" s="4">
        <v>44.8273735</v>
      </c>
      <c r="AH566" s="2" t="s">
        <v>36</v>
      </c>
      <c r="AI566" s="2" t="s">
        <v>37</v>
      </c>
      <c r="AJ566" s="2" t="s">
        <v>38</v>
      </c>
      <c r="AK566" s="2" t="s">
        <v>39</v>
      </c>
    </row>
    <row r="567" spans="1:37" x14ac:dyDescent="0.2">
      <c r="A567" s="2">
        <v>8938</v>
      </c>
      <c r="B567" s="3">
        <v>24.388400000000001</v>
      </c>
      <c r="C567" s="3">
        <v>128727.789131363</v>
      </c>
      <c r="D567" s="3">
        <f>C567/B567</f>
        <v>5278.238389208107</v>
      </c>
      <c r="E567" s="3">
        <v>1140.55529594421</v>
      </c>
      <c r="F567" s="6">
        <f>E567/C567</f>
        <v>8.8602103993280449E-3</v>
      </c>
      <c r="G567" s="3">
        <v>0.57899999999999996</v>
      </c>
      <c r="H567" s="5">
        <v>2.3740794804087188E-2</v>
      </c>
      <c r="I567" s="3">
        <v>2353.0926178019058</v>
      </c>
      <c r="J567" s="5">
        <v>6.6371557029354614E-2</v>
      </c>
      <c r="K567" s="5">
        <v>0.34401079249042049</v>
      </c>
      <c r="L567" s="5">
        <v>8.176810247560895E-2</v>
      </c>
      <c r="M567" s="5">
        <v>7.1287365801631933E-2</v>
      </c>
      <c r="N567" s="5">
        <v>0.35767615621028237</v>
      </c>
      <c r="O567" s="5">
        <v>7.88860259927016E-2</v>
      </c>
      <c r="P567" s="2">
        <v>2</v>
      </c>
      <c r="Q567" s="2">
        <v>4</v>
      </c>
      <c r="R567" s="2">
        <v>4</v>
      </c>
      <c r="S567" s="3">
        <v>4</v>
      </c>
      <c r="T567" s="3">
        <v>128</v>
      </c>
      <c r="U567" s="3">
        <v>2</v>
      </c>
      <c r="V567" s="3">
        <v>2.63</v>
      </c>
      <c r="W567" s="3">
        <v>5</v>
      </c>
      <c r="X567" s="4">
        <v>2.88</v>
      </c>
      <c r="Y567" s="3">
        <f>U567*V567*W567*X567</f>
        <v>75.743999999999986</v>
      </c>
      <c r="Z567" s="3">
        <v>1.1200000000000001</v>
      </c>
      <c r="AA567" s="3">
        <v>2</v>
      </c>
      <c r="AB567" s="3">
        <v>1</v>
      </c>
      <c r="AC567" s="3">
        <v>1</v>
      </c>
      <c r="AD567" s="3">
        <f>Z567*AA567*AB567*AC567</f>
        <v>2.2400000000000002</v>
      </c>
      <c r="AE567" s="3">
        <f>T567+Y567+AD567</f>
        <v>205.98399999999998</v>
      </c>
      <c r="AF567" s="4">
        <v>126.74190520000001</v>
      </c>
      <c r="AG567" s="4">
        <v>42.974796300000001</v>
      </c>
      <c r="AH567" s="2" t="s">
        <v>36</v>
      </c>
      <c r="AI567" s="2" t="s">
        <v>37</v>
      </c>
      <c r="AJ567" s="2" t="s">
        <v>38</v>
      </c>
      <c r="AK567" s="2" t="s">
        <v>39</v>
      </c>
    </row>
    <row r="568" spans="1:37" x14ac:dyDescent="0.2">
      <c r="A568" s="2">
        <v>8977</v>
      </c>
      <c r="B568" s="3">
        <v>96.919300000000007</v>
      </c>
      <c r="C568" s="3">
        <v>227757.12342196101</v>
      </c>
      <c r="D568" s="3">
        <f>C568/B568</f>
        <v>2349.9666570225022</v>
      </c>
      <c r="E568" s="3">
        <v>3189.3016471862702</v>
      </c>
      <c r="F568" s="6">
        <f>E568/C568</f>
        <v>1.4003081876291157E-2</v>
      </c>
      <c r="G568" s="3">
        <v>5.7949999999999999</v>
      </c>
      <c r="H568" s="5">
        <v>5.9792012530012081E-2</v>
      </c>
      <c r="I568" s="3">
        <v>11402.396581485835</v>
      </c>
      <c r="J568" s="5">
        <v>5.7490921332475742E-2</v>
      </c>
      <c r="K568" s="5">
        <v>0.34051446796873591</v>
      </c>
      <c r="L568" s="5">
        <v>9.6459841292624415E-2</v>
      </c>
      <c r="M568" s="5">
        <v>6.1133991693883838E-2</v>
      </c>
      <c r="N568" s="5">
        <v>0.35373565030170517</v>
      </c>
      <c r="O568" s="5">
        <v>9.0665127410574947E-2</v>
      </c>
      <c r="P568" s="2">
        <v>1</v>
      </c>
      <c r="Q568" s="2">
        <v>2</v>
      </c>
      <c r="R568" s="2">
        <v>4</v>
      </c>
      <c r="S568" s="3">
        <v>3.24</v>
      </c>
      <c r="T568" s="3">
        <v>25.92</v>
      </c>
      <c r="U568" s="3">
        <v>1</v>
      </c>
      <c r="V568" s="3">
        <v>3.31</v>
      </c>
      <c r="W568" s="3">
        <v>1</v>
      </c>
      <c r="X568" s="4">
        <v>2.4900000000000002</v>
      </c>
      <c r="Y568" s="3">
        <f>U568*V568*W568*X568</f>
        <v>8.2419000000000011</v>
      </c>
      <c r="Z568" s="3">
        <v>1.06</v>
      </c>
      <c r="AA568" s="3">
        <v>2</v>
      </c>
      <c r="AB568" s="3">
        <v>2</v>
      </c>
      <c r="AC568" s="3">
        <v>1</v>
      </c>
      <c r="AD568" s="3">
        <f>Z568*AA568*AB568*AC568</f>
        <v>4.24</v>
      </c>
      <c r="AE568" s="3">
        <f>T568+Y568+AD568</f>
        <v>38.401900000000005</v>
      </c>
      <c r="AF568" s="4">
        <v>128.2332001</v>
      </c>
      <c r="AG568" s="4">
        <v>43.358577699999998</v>
      </c>
      <c r="AH568" s="2" t="s">
        <v>36</v>
      </c>
      <c r="AI568" s="2" t="s">
        <v>37</v>
      </c>
      <c r="AJ568" s="2" t="s">
        <v>38</v>
      </c>
      <c r="AK568" s="2" t="s">
        <v>39</v>
      </c>
    </row>
    <row r="569" spans="1:37" x14ac:dyDescent="0.2">
      <c r="A569" s="2">
        <v>8992</v>
      </c>
      <c r="B569" s="3">
        <v>77.837100000000007</v>
      </c>
      <c r="C569" s="3">
        <v>465661.24485167902</v>
      </c>
      <c r="D569" s="3">
        <f>C569/B569</f>
        <v>5982.5102020974446</v>
      </c>
      <c r="E569" s="3">
        <v>3865.73165726661</v>
      </c>
      <c r="F569" s="6">
        <f>E569/C569</f>
        <v>8.3015962784231939E-3</v>
      </c>
      <c r="G569" s="3">
        <v>5.9688999999999997</v>
      </c>
      <c r="H569" s="5">
        <v>7.6684511627488683E-2</v>
      </c>
      <c r="I569" s="3">
        <v>33241.278784795424</v>
      </c>
      <c r="J569" s="5">
        <v>4.983619962296304E-2</v>
      </c>
      <c r="K569" s="5">
        <v>0.35596282159453518</v>
      </c>
      <c r="L569" s="5">
        <v>9.7446702413015548E-2</v>
      </c>
      <c r="M569" s="5">
        <v>5.4225025240855006E-2</v>
      </c>
      <c r="N569" s="5">
        <v>0.36104873772567297</v>
      </c>
      <c r="O569" s="5">
        <v>8.1480513402958255E-2</v>
      </c>
      <c r="P569" s="2">
        <v>3</v>
      </c>
      <c r="Q569" s="2">
        <v>4</v>
      </c>
      <c r="R569" s="2">
        <v>3</v>
      </c>
      <c r="S569" s="3">
        <v>2</v>
      </c>
      <c r="T569" s="3">
        <v>72</v>
      </c>
      <c r="U569" s="3">
        <v>2</v>
      </c>
      <c r="V569" s="3">
        <v>1</v>
      </c>
      <c r="W569" s="3">
        <v>2</v>
      </c>
      <c r="X569" s="4">
        <v>3</v>
      </c>
      <c r="Y569" s="3">
        <f>U569*V569*W569*X569</f>
        <v>12</v>
      </c>
      <c r="Z569" s="3">
        <v>1.21</v>
      </c>
      <c r="AA569" s="3">
        <v>4</v>
      </c>
      <c r="AB569" s="3">
        <v>3</v>
      </c>
      <c r="AC569" s="3">
        <v>3</v>
      </c>
      <c r="AD569" s="3">
        <f>Z569*AA569*AB569*AC569</f>
        <v>43.56</v>
      </c>
      <c r="AE569" s="3">
        <f>T569+Y569+AD569</f>
        <v>127.56</v>
      </c>
      <c r="AF569" s="4">
        <v>129.5336456</v>
      </c>
      <c r="AG569" s="4">
        <v>42.902999899999998</v>
      </c>
      <c r="AH569" s="2" t="s">
        <v>36</v>
      </c>
      <c r="AI569" s="2" t="s">
        <v>37</v>
      </c>
      <c r="AJ569" s="2" t="s">
        <v>38</v>
      </c>
      <c r="AK569" s="2" t="s">
        <v>39</v>
      </c>
    </row>
    <row r="570" spans="1:37" x14ac:dyDescent="0.2">
      <c r="A570" s="2">
        <v>9001</v>
      </c>
      <c r="B570" s="3">
        <v>20.676600000000001</v>
      </c>
      <c r="C570" s="3">
        <v>105261.87926446</v>
      </c>
      <c r="D570" s="3">
        <f>C570/B570</f>
        <v>5090.869836649159</v>
      </c>
      <c r="E570" s="3">
        <v>1183.04487657546</v>
      </c>
      <c r="F570" s="6">
        <f>E570/C570</f>
        <v>1.1239062848224259E-2</v>
      </c>
      <c r="G570" s="3">
        <v>1.9783999999999999</v>
      </c>
      <c r="H570" s="5">
        <v>9.5683042666589294E-2</v>
      </c>
      <c r="I570" s="3">
        <v>7125.4205043382381</v>
      </c>
      <c r="J570" s="5">
        <v>4.9751126905887746E-2</v>
      </c>
      <c r="K570" s="5">
        <v>0.35263412313828224</v>
      </c>
      <c r="L570" s="5">
        <v>8.6014325603982034E-2</v>
      </c>
      <c r="M570" s="5">
        <v>5.2056542607028286E-2</v>
      </c>
      <c r="N570" s="5">
        <v>0.38410878685887329</v>
      </c>
      <c r="O570" s="5">
        <v>7.5435094885946338E-2</v>
      </c>
      <c r="P570" s="2">
        <v>2</v>
      </c>
      <c r="Q570" s="2">
        <v>4</v>
      </c>
      <c r="R570" s="2">
        <v>4</v>
      </c>
      <c r="S570" s="3">
        <v>2.88</v>
      </c>
      <c r="T570" s="3">
        <v>92.16</v>
      </c>
      <c r="U570" s="3">
        <v>2</v>
      </c>
      <c r="V570" s="3">
        <v>2.88</v>
      </c>
      <c r="W570" s="3">
        <v>3</v>
      </c>
      <c r="X570" s="4">
        <v>5</v>
      </c>
      <c r="Y570" s="3">
        <f>U570*V570*W570*X570</f>
        <v>86.4</v>
      </c>
      <c r="Z570" s="3">
        <v>1.1399999999999999</v>
      </c>
      <c r="AA570" s="3">
        <v>2</v>
      </c>
      <c r="AB570" s="3">
        <v>1</v>
      </c>
      <c r="AC570" s="3">
        <v>1</v>
      </c>
      <c r="AD570" s="3">
        <f>Z570*AA570*AB570*AC570</f>
        <v>2.2799999999999998</v>
      </c>
      <c r="AE570" s="3">
        <f>T570+Y570+AD570</f>
        <v>180.84</v>
      </c>
      <c r="AF570" s="4">
        <v>130.35978700000001</v>
      </c>
      <c r="AG570" s="4">
        <v>42.868652300000001</v>
      </c>
      <c r="AH570" s="2" t="s">
        <v>36</v>
      </c>
      <c r="AI570" s="2" t="s">
        <v>37</v>
      </c>
      <c r="AJ570" s="2" t="s">
        <v>38</v>
      </c>
      <c r="AK570" s="2" t="s">
        <v>39</v>
      </c>
    </row>
    <row r="571" spans="1:37" x14ac:dyDescent="0.2">
      <c r="A571" s="2">
        <v>9004</v>
      </c>
      <c r="B571" s="3">
        <v>39.256300000000003</v>
      </c>
      <c r="C571" s="3">
        <v>187635.046079155</v>
      </c>
      <c r="D571" s="3">
        <f>C571/B571</f>
        <v>4779.7435336278504</v>
      </c>
      <c r="E571" s="3">
        <v>1772.2114138603199</v>
      </c>
      <c r="F571" s="6">
        <f>E571/C571</f>
        <v>9.4449914922220962E-3</v>
      </c>
      <c r="G571" s="3">
        <v>4.1672000000000002</v>
      </c>
      <c r="H571" s="5">
        <v>0.1061536619599911</v>
      </c>
      <c r="I571" s="3">
        <v>15225.088966611727</v>
      </c>
      <c r="J571" s="5">
        <v>7.6923501209476081E-2</v>
      </c>
      <c r="K571" s="5">
        <v>0.31401692921630198</v>
      </c>
      <c r="L571" s="5">
        <v>8.9501680472120038E-2</v>
      </c>
      <c r="M571" s="5">
        <v>9.525911928222934E-2</v>
      </c>
      <c r="N571" s="5">
        <v>0.34004298671778233</v>
      </c>
      <c r="O571" s="5">
        <v>8.4255783102090198E-2</v>
      </c>
      <c r="P571" s="2">
        <v>2</v>
      </c>
      <c r="Q571" s="2">
        <v>3</v>
      </c>
      <c r="R571" s="2">
        <v>3</v>
      </c>
      <c r="S571" s="3">
        <v>3.13</v>
      </c>
      <c r="T571" s="3">
        <v>56.339999999999996</v>
      </c>
      <c r="U571" s="3">
        <v>2</v>
      </c>
      <c r="V571" s="3">
        <v>2</v>
      </c>
      <c r="W571" s="3">
        <v>4</v>
      </c>
      <c r="X571" s="4">
        <v>2.74</v>
      </c>
      <c r="Y571" s="3">
        <f>U571*V571*W571*X571</f>
        <v>43.84</v>
      </c>
      <c r="Z571" s="3">
        <v>2</v>
      </c>
      <c r="AA571" s="3">
        <v>1.65</v>
      </c>
      <c r="AB571" s="3">
        <v>3</v>
      </c>
      <c r="AC571" s="3">
        <v>3</v>
      </c>
      <c r="AD571" s="3">
        <f>Z571*AA571*AB571*AC571</f>
        <v>29.699999999999996</v>
      </c>
      <c r="AE571" s="3">
        <f>T571+Y571+AD571</f>
        <v>129.88</v>
      </c>
      <c r="AF571" s="4">
        <v>119.4029312</v>
      </c>
      <c r="AG571" s="4">
        <v>41.260601000000001</v>
      </c>
      <c r="AH571" s="2" t="s">
        <v>36</v>
      </c>
      <c r="AI571" s="2" t="s">
        <v>37</v>
      </c>
      <c r="AJ571" s="2" t="s">
        <v>38</v>
      </c>
      <c r="AK571" s="2" t="s">
        <v>39</v>
      </c>
    </row>
    <row r="572" spans="1:37" x14ac:dyDescent="0.2">
      <c r="A572" s="2">
        <v>9013</v>
      </c>
      <c r="B572" s="3">
        <v>27.4161</v>
      </c>
      <c r="C572" s="3">
        <v>18293.767724527199</v>
      </c>
      <c r="D572" s="3">
        <f>C572/B572</f>
        <v>667.26367807701308</v>
      </c>
      <c r="E572" s="3">
        <v>860.424496650695</v>
      </c>
      <c r="F572" s="6">
        <f>E572/C572</f>
        <v>4.7033749941904471E-2</v>
      </c>
      <c r="G572" s="3">
        <v>0.9919</v>
      </c>
      <c r="H572" s="5">
        <v>3.6179471186638508E-2</v>
      </c>
      <c r="I572" s="3">
        <v>977.20751675110614</v>
      </c>
      <c r="J572" s="5">
        <v>7.1089433252991691E-2</v>
      </c>
      <c r="K572" s="5">
        <v>0.31923941285883339</v>
      </c>
      <c r="L572" s="5">
        <v>9.6176869662383271E-2</v>
      </c>
      <c r="M572" s="5">
        <v>8.3363393105580108E-2</v>
      </c>
      <c r="N572" s="5">
        <v>0.32990152448098364</v>
      </c>
      <c r="O572" s="5">
        <v>0.10022936663922793</v>
      </c>
      <c r="P572" s="2">
        <v>1</v>
      </c>
      <c r="Q572" s="2">
        <v>1</v>
      </c>
      <c r="R572" s="2">
        <v>4</v>
      </c>
      <c r="S572" s="3">
        <v>3</v>
      </c>
      <c r="T572" s="3">
        <v>12</v>
      </c>
      <c r="U572" s="3">
        <v>1</v>
      </c>
      <c r="V572" s="3">
        <v>2.97</v>
      </c>
      <c r="W572" s="3">
        <v>1</v>
      </c>
      <c r="X572" s="4">
        <v>3.35</v>
      </c>
      <c r="Y572" s="3">
        <f>U572*V572*W572*X572</f>
        <v>9.9495000000000005</v>
      </c>
      <c r="Z572" s="3">
        <v>1</v>
      </c>
      <c r="AA572" s="3">
        <v>1</v>
      </c>
      <c r="AB572" s="3">
        <v>1</v>
      </c>
      <c r="AC572" s="3">
        <v>1</v>
      </c>
      <c r="AD572" s="3">
        <f>Z572*AA572*AB572*AC572</f>
        <v>1</v>
      </c>
      <c r="AE572" s="3">
        <f>T572+Y572+AD572</f>
        <v>22.9495</v>
      </c>
      <c r="AF572" s="4">
        <v>119.8699112</v>
      </c>
      <c r="AG572" s="4">
        <v>40.021698000000001</v>
      </c>
      <c r="AH572" s="2" t="s">
        <v>36</v>
      </c>
      <c r="AI572" s="2" t="s">
        <v>37</v>
      </c>
      <c r="AJ572" s="2" t="s">
        <v>38</v>
      </c>
      <c r="AK572" s="2" t="s">
        <v>39</v>
      </c>
    </row>
    <row r="573" spans="1:37" x14ac:dyDescent="0.2">
      <c r="A573" s="2">
        <v>9034</v>
      </c>
      <c r="B573" s="3">
        <v>89.931299999999993</v>
      </c>
      <c r="C573" s="3">
        <v>482610.68547228398</v>
      </c>
      <c r="D573" s="3">
        <f>C573/B573</f>
        <v>5366.4373301874211</v>
      </c>
      <c r="E573" s="3">
        <v>5339.6778826713498</v>
      </c>
      <c r="F573" s="6">
        <f>E573/C573</f>
        <v>1.1064151796485667E-2</v>
      </c>
      <c r="G573" s="3">
        <v>9.9466999999999999</v>
      </c>
      <c r="H573" s="5">
        <v>0.1106033160868352</v>
      </c>
      <c r="I573" s="3">
        <v>49751.583642180194</v>
      </c>
      <c r="J573" s="5">
        <v>7.4787971922030877E-2</v>
      </c>
      <c r="K573" s="5">
        <v>0.32153697301304646</v>
      </c>
      <c r="L573" s="5">
        <v>9.138924247512098E-2</v>
      </c>
      <c r="M573" s="5">
        <v>8.2845415006549225E-2</v>
      </c>
      <c r="N573" s="5">
        <v>0.3436121905316985</v>
      </c>
      <c r="O573" s="5">
        <v>8.5828207051553904E-2</v>
      </c>
      <c r="P573" s="2">
        <v>2</v>
      </c>
      <c r="Q573" s="2">
        <v>4</v>
      </c>
      <c r="R573" s="2">
        <v>4</v>
      </c>
      <c r="S573" s="3">
        <v>2</v>
      </c>
      <c r="T573" s="3">
        <v>64</v>
      </c>
      <c r="U573" s="3">
        <v>2</v>
      </c>
      <c r="V573" s="3">
        <v>2.96</v>
      </c>
      <c r="W573" s="3">
        <v>4</v>
      </c>
      <c r="X573" s="4">
        <v>3</v>
      </c>
      <c r="Y573" s="3">
        <f>U573*V573*W573*X573</f>
        <v>71.039999999999992</v>
      </c>
      <c r="Z573" s="3">
        <v>2</v>
      </c>
      <c r="AA573" s="3">
        <v>2.7</v>
      </c>
      <c r="AB573" s="3">
        <v>4</v>
      </c>
      <c r="AC573" s="3">
        <v>4</v>
      </c>
      <c r="AD573" s="3">
        <f>Z573*AA573*AB573*AC573</f>
        <v>86.4</v>
      </c>
      <c r="AE573" s="3">
        <f>T573+Y573+AD573</f>
        <v>221.44</v>
      </c>
      <c r="AF573" s="4">
        <v>120.42567440000001</v>
      </c>
      <c r="AG573" s="4">
        <v>41.572238900000002</v>
      </c>
      <c r="AH573" s="2" t="s">
        <v>36</v>
      </c>
      <c r="AI573" s="2" t="s">
        <v>37</v>
      </c>
      <c r="AJ573" s="2" t="s">
        <v>38</v>
      </c>
      <c r="AK573" s="2" t="s">
        <v>39</v>
      </c>
    </row>
    <row r="574" spans="1:37" x14ac:dyDescent="0.2">
      <c r="A574" s="2">
        <v>9059</v>
      </c>
      <c r="B574" s="3">
        <v>23.645199999999999</v>
      </c>
      <c r="C574" s="3">
        <v>91018.129538219306</v>
      </c>
      <c r="D574" s="3">
        <f>C574/B574</f>
        <v>3849.3279624710008</v>
      </c>
      <c r="E574" s="3">
        <v>965.93407297134297</v>
      </c>
      <c r="F574" s="6">
        <f>E574/C574</f>
        <v>1.0612545850722398E-2</v>
      </c>
      <c r="G574" s="3">
        <v>3.0769000000000002</v>
      </c>
      <c r="H574" s="5">
        <v>0.13012789065011079</v>
      </c>
      <c r="I574" s="3">
        <v>18390.844657689511</v>
      </c>
      <c r="J574" s="5">
        <v>6.1721835472191393E-2</v>
      </c>
      <c r="K574" s="5">
        <v>0.32684240422882627</v>
      </c>
      <c r="L574" s="5">
        <v>0.10850888016028434</v>
      </c>
      <c r="M574" s="5">
        <v>6.7998050233629648E-2</v>
      </c>
      <c r="N574" s="5">
        <v>0.33466381006663248</v>
      </c>
      <c r="O574" s="5">
        <v>0.10026501983843587</v>
      </c>
      <c r="P574" s="2">
        <v>2</v>
      </c>
      <c r="Q574" s="2">
        <v>3</v>
      </c>
      <c r="R574" s="2">
        <v>4</v>
      </c>
      <c r="S574" s="3">
        <v>2.67</v>
      </c>
      <c r="T574" s="3">
        <v>64.08</v>
      </c>
      <c r="U574" s="3">
        <v>2</v>
      </c>
      <c r="V574" s="3">
        <v>2.5299999999999998</v>
      </c>
      <c r="W574" s="3">
        <v>5</v>
      </c>
      <c r="X574" s="4">
        <v>3.16</v>
      </c>
      <c r="Y574" s="3">
        <f>U574*V574*W574*X574</f>
        <v>79.947999999999993</v>
      </c>
      <c r="Z574" s="3">
        <v>1</v>
      </c>
      <c r="AA574" s="3">
        <v>2.31</v>
      </c>
      <c r="AB574" s="3">
        <v>3</v>
      </c>
      <c r="AC574" s="3">
        <v>3</v>
      </c>
      <c r="AD574" s="3">
        <f>Z574*AA574*AB574*AC574</f>
        <v>20.79</v>
      </c>
      <c r="AE574" s="3">
        <f>T574+Y574+AD574</f>
        <v>164.81799999999998</v>
      </c>
      <c r="AF574" s="4">
        <v>120.7343826</v>
      </c>
      <c r="AG574" s="4">
        <v>41.798206299999997</v>
      </c>
      <c r="AH574" s="2" t="s">
        <v>36</v>
      </c>
      <c r="AI574" s="2" t="s">
        <v>37</v>
      </c>
      <c r="AJ574" s="2" t="s">
        <v>38</v>
      </c>
      <c r="AK574" s="2" t="s">
        <v>39</v>
      </c>
    </row>
    <row r="575" spans="1:37" x14ac:dyDescent="0.2">
      <c r="A575" s="2">
        <v>9070</v>
      </c>
      <c r="B575" s="3">
        <v>234.84100000000001</v>
      </c>
      <c r="C575" s="3">
        <v>662260.18403057905</v>
      </c>
      <c r="D575" s="3">
        <f>C575/B575</f>
        <v>2820.0364673569734</v>
      </c>
      <c r="E575" s="3">
        <v>9804.5469774007706</v>
      </c>
      <c r="F575" s="6">
        <f>E575/C575</f>
        <v>1.4804675282952021E-2</v>
      </c>
      <c r="G575" s="3">
        <v>31.334199999999999</v>
      </c>
      <c r="H575" s="5">
        <v>0.13342729761838859</v>
      </c>
      <c r="I575" s="3">
        <v>93657.557008358839</v>
      </c>
      <c r="J575" s="5">
        <v>6.5111383395601352E-2</v>
      </c>
      <c r="K575" s="5">
        <v>0.33442514517257138</v>
      </c>
      <c r="L575" s="5">
        <v>9.4703117696636446E-2</v>
      </c>
      <c r="M575" s="5">
        <v>7.4078709445532936E-2</v>
      </c>
      <c r="N575" s="5">
        <v>0.34099537230827637</v>
      </c>
      <c r="O575" s="5">
        <v>9.06862719813816E-2</v>
      </c>
      <c r="P575" s="2">
        <v>1</v>
      </c>
      <c r="Q575" s="2">
        <v>2</v>
      </c>
      <c r="R575" s="2">
        <v>4</v>
      </c>
      <c r="S575" s="3">
        <v>2.86</v>
      </c>
      <c r="T575" s="3">
        <v>22.88</v>
      </c>
      <c r="U575" s="3">
        <v>1</v>
      </c>
      <c r="V575" s="3">
        <v>5</v>
      </c>
      <c r="W575" s="3">
        <v>3</v>
      </c>
      <c r="X575" s="4">
        <v>1</v>
      </c>
      <c r="Y575" s="3">
        <f>U575*V575*W575*X575</f>
        <v>15</v>
      </c>
      <c r="Z575" s="3">
        <v>2</v>
      </c>
      <c r="AA575" s="3">
        <v>3</v>
      </c>
      <c r="AB575" s="3">
        <v>4</v>
      </c>
      <c r="AC575" s="3">
        <v>5</v>
      </c>
      <c r="AD575" s="3">
        <f>Z575*AA575*AB575*AC575</f>
        <v>120</v>
      </c>
      <c r="AE575" s="3">
        <f>T575+Y575+AD575</f>
        <v>157.88</v>
      </c>
      <c r="AF575" s="4">
        <v>120.8274689</v>
      </c>
      <c r="AG575" s="4">
        <v>40.711555500000003</v>
      </c>
      <c r="AH575" s="2" t="s">
        <v>36</v>
      </c>
      <c r="AI575" s="2" t="s">
        <v>37</v>
      </c>
      <c r="AJ575" s="2" t="s">
        <v>38</v>
      </c>
      <c r="AK575" s="2" t="s">
        <v>39</v>
      </c>
    </row>
    <row r="576" spans="1:37" x14ac:dyDescent="0.2">
      <c r="A576" s="2">
        <v>9073</v>
      </c>
      <c r="B576" s="3">
        <v>94.783100000000005</v>
      </c>
      <c r="C576" s="3">
        <v>201641.60798725899</v>
      </c>
      <c r="D576" s="3">
        <f>C576/B576</f>
        <v>2127.4004330651665</v>
      </c>
      <c r="E576" s="3">
        <v>3186.8165326118401</v>
      </c>
      <c r="F576" s="6">
        <f>E576/C576</f>
        <v>1.5804359846273413E-2</v>
      </c>
      <c r="G576" s="3">
        <v>7.9325999999999999</v>
      </c>
      <c r="H576" s="5">
        <v>8.3692134990309447E-2</v>
      </c>
      <c r="I576" s="3">
        <f>H576*C576</f>
        <v>16875.816675332739</v>
      </c>
      <c r="J576" s="5">
        <v>4.5568082468263632E-2</v>
      </c>
      <c r="K576" s="5">
        <v>0.34813379907438913</v>
      </c>
      <c r="L576" s="5">
        <v>0.10225873621977997</v>
      </c>
      <c r="M576" s="5">
        <v>5.0010145148408867E-2</v>
      </c>
      <c r="N576" s="5">
        <v>0.35436868357559087</v>
      </c>
      <c r="O576" s="5">
        <v>9.9660553513567562E-2</v>
      </c>
      <c r="P576" s="2">
        <v>1</v>
      </c>
      <c r="Q576" s="2">
        <v>1</v>
      </c>
      <c r="R576" s="2">
        <v>2</v>
      </c>
      <c r="S576" s="3">
        <v>2.66</v>
      </c>
      <c r="T576" s="3">
        <v>5.32</v>
      </c>
      <c r="U576" s="3">
        <v>1</v>
      </c>
      <c r="V576" s="3">
        <v>1</v>
      </c>
      <c r="W576" s="3">
        <v>3</v>
      </c>
      <c r="X576" s="4">
        <v>4</v>
      </c>
      <c r="Y576" s="3">
        <f>U576*V576*W576*X576</f>
        <v>12</v>
      </c>
      <c r="Z576" s="3">
        <v>1.75</v>
      </c>
      <c r="AA576" s="3">
        <v>2.42</v>
      </c>
      <c r="AB576" s="3">
        <v>2.42</v>
      </c>
      <c r="AC576" s="3">
        <v>2.54</v>
      </c>
      <c r="AD576" s="3">
        <f>Z576*AA576*AB576*AC576</f>
        <v>26.031697999999995</v>
      </c>
      <c r="AE576" s="3">
        <f>T576+Y576+AD576</f>
        <v>43.351697999999999</v>
      </c>
      <c r="AF576" s="4">
        <v>121.23025509999999</v>
      </c>
      <c r="AG576" s="4">
        <v>38.809913600000002</v>
      </c>
      <c r="AH576" s="2" t="s">
        <v>36</v>
      </c>
      <c r="AI576" s="2" t="s">
        <v>37</v>
      </c>
      <c r="AJ576" s="2" t="s">
        <v>38</v>
      </c>
      <c r="AK576" s="2" t="s">
        <v>39</v>
      </c>
    </row>
    <row r="577" spans="1:37" x14ac:dyDescent="0.2">
      <c r="A577" s="2">
        <v>9075</v>
      </c>
      <c r="B577" s="3">
        <v>34.634799999999998</v>
      </c>
      <c r="C577" s="3">
        <v>9109.3659970820809</v>
      </c>
      <c r="D577" s="3">
        <f>C577/B577</f>
        <v>263.01194166220336</v>
      </c>
      <c r="E577" s="3">
        <v>1891.3439102172799</v>
      </c>
      <c r="F577" s="6">
        <f>E577/C577</f>
        <v>0.20762629482920289</v>
      </c>
      <c r="G577" s="3">
        <v>2.8986999999999998</v>
      </c>
      <c r="H577" s="5">
        <v>8.369327959162462E-2</v>
      </c>
      <c r="I577" s="3">
        <v>5288.9131105131264</v>
      </c>
      <c r="J577" s="5">
        <v>6.0088728316630938E-2</v>
      </c>
      <c r="K577" s="5">
        <v>0.32643932600328657</v>
      </c>
      <c r="L577" s="5">
        <v>0.10517046169329475</v>
      </c>
      <c r="M577" s="5">
        <v>6.5284920439166699E-2</v>
      </c>
      <c r="N577" s="5">
        <v>0.33790686452411867</v>
      </c>
      <c r="O577" s="5">
        <v>0.10510969902350245</v>
      </c>
      <c r="P577" s="2">
        <v>1.1299999999999999</v>
      </c>
      <c r="Q577" s="2">
        <v>1</v>
      </c>
      <c r="R577" s="2">
        <v>4</v>
      </c>
      <c r="S577" s="3">
        <v>2.7</v>
      </c>
      <c r="T577" s="3">
        <v>12.203999999999999</v>
      </c>
      <c r="U577" s="3">
        <v>1</v>
      </c>
      <c r="V577" s="3">
        <v>5</v>
      </c>
      <c r="W577" s="3">
        <v>1</v>
      </c>
      <c r="X577" s="4">
        <v>3.22</v>
      </c>
      <c r="Y577" s="3">
        <f>U577*V577*W577*X577</f>
        <v>16.100000000000001</v>
      </c>
      <c r="Z577" s="3">
        <v>1</v>
      </c>
      <c r="AA577" s="3">
        <v>1</v>
      </c>
      <c r="AB577" s="3">
        <v>2</v>
      </c>
      <c r="AC577" s="3">
        <v>2</v>
      </c>
      <c r="AD577" s="3">
        <f>Z577*AA577*AB577*AC577</f>
        <v>4</v>
      </c>
      <c r="AE577" s="3">
        <f>T577+Y577+AD577</f>
        <v>32.304000000000002</v>
      </c>
      <c r="AF577" s="4">
        <v>121.0584717</v>
      </c>
      <c r="AG577" s="4">
        <v>40.8606148</v>
      </c>
      <c r="AH577" s="2" t="s">
        <v>36</v>
      </c>
      <c r="AI577" s="2" t="s">
        <v>37</v>
      </c>
      <c r="AJ577" s="2" t="s">
        <v>38</v>
      </c>
      <c r="AK577" s="2" t="s">
        <v>39</v>
      </c>
    </row>
    <row r="578" spans="1:37" x14ac:dyDescent="0.2">
      <c r="A578" s="2">
        <v>9076</v>
      </c>
      <c r="B578" s="3">
        <v>254.209</v>
      </c>
      <c r="C578" s="3">
        <v>969239.10000874905</v>
      </c>
      <c r="D578" s="3">
        <f>C578/B578</f>
        <v>3812.7646936526598</v>
      </c>
      <c r="E578" s="3">
        <v>8945.7884391546195</v>
      </c>
      <c r="F578" s="6">
        <f>E578/C578</f>
        <v>9.2297023913643899E-3</v>
      </c>
      <c r="G578" s="3">
        <v>43.675600000000003</v>
      </c>
      <c r="H578" s="5">
        <v>0.1718098100381969</v>
      </c>
      <c r="I578" s="3">
        <v>169111.88059116711</v>
      </c>
      <c r="J578" s="5">
        <v>5.0161982645709605E-2</v>
      </c>
      <c r="K578" s="5">
        <v>0.34989316111767932</v>
      </c>
      <c r="L578" s="5">
        <v>0.10566639805805925</v>
      </c>
      <c r="M578" s="5">
        <v>5.4347046124503258E-2</v>
      </c>
      <c r="N578" s="5">
        <v>0.34345968903138663</v>
      </c>
      <c r="O578" s="5">
        <v>9.6471723022661979E-2</v>
      </c>
      <c r="P578" s="2">
        <v>2</v>
      </c>
      <c r="Q578" s="2">
        <v>3</v>
      </c>
      <c r="R578" s="2">
        <v>3</v>
      </c>
      <c r="S578" s="3">
        <v>2</v>
      </c>
      <c r="T578" s="3">
        <v>36</v>
      </c>
      <c r="U578" s="3">
        <v>2</v>
      </c>
      <c r="V578" s="3">
        <v>3.28</v>
      </c>
      <c r="W578" s="3">
        <v>1</v>
      </c>
      <c r="X578" s="4">
        <v>4</v>
      </c>
      <c r="Y578" s="3">
        <f>U578*V578*W578*X578</f>
        <v>26.24</v>
      </c>
      <c r="Z578" s="3">
        <v>3</v>
      </c>
      <c r="AA578" s="3">
        <v>3.5</v>
      </c>
      <c r="AB578" s="3">
        <v>5</v>
      </c>
      <c r="AC578" s="3">
        <v>5</v>
      </c>
      <c r="AD578" s="3">
        <f>Z578*AA578*AB578*AC578</f>
        <v>262.5</v>
      </c>
      <c r="AE578" s="3">
        <f>T578+Y578+AD578</f>
        <v>324.74</v>
      </c>
      <c r="AF578" s="4">
        <v>121.1784744</v>
      </c>
      <c r="AG578" s="4">
        <v>41.1158371</v>
      </c>
      <c r="AH578" s="2" t="s">
        <v>36</v>
      </c>
      <c r="AI578" s="2" t="s">
        <v>37</v>
      </c>
      <c r="AJ578" s="2" t="s">
        <v>38</v>
      </c>
      <c r="AK578" s="2" t="s">
        <v>39</v>
      </c>
    </row>
    <row r="579" spans="1:37" x14ac:dyDescent="0.2">
      <c r="A579" s="2">
        <v>9103</v>
      </c>
      <c r="B579" s="3">
        <v>37.558199999999999</v>
      </c>
      <c r="C579" s="3">
        <v>21999.659269320298</v>
      </c>
      <c r="D579" s="3">
        <f>C579/B579</f>
        <v>585.74849884500054</v>
      </c>
      <c r="E579" s="3">
        <v>542.75583314895596</v>
      </c>
      <c r="F579" s="6">
        <f>E579/C579</f>
        <v>2.4671101788647155E-2</v>
      </c>
      <c r="G579" s="3">
        <v>6.0636000000000001</v>
      </c>
      <c r="H579" s="5">
        <v>0.1614454366822691</v>
      </c>
      <c r="I579" s="3">
        <v>5286.0464878508556</v>
      </c>
      <c r="J579" s="5">
        <v>4.5568082495620867E-2</v>
      </c>
      <c r="K579" s="5">
        <v>0.34818809557958952</v>
      </c>
      <c r="L579" s="5">
        <v>0.10221247960848287</v>
      </c>
      <c r="M579" s="5">
        <v>5.0010145172579214E-2</v>
      </c>
      <c r="N579" s="5">
        <v>0.35432493444869489</v>
      </c>
      <c r="O579" s="5">
        <v>9.9696262695032636E-2</v>
      </c>
      <c r="P579" s="2">
        <v>1</v>
      </c>
      <c r="Q579" s="2">
        <v>1</v>
      </c>
      <c r="R579" s="2">
        <v>3</v>
      </c>
      <c r="S579" s="3">
        <v>2.62</v>
      </c>
      <c r="T579" s="3">
        <v>7.86</v>
      </c>
      <c r="U579" s="3">
        <v>1</v>
      </c>
      <c r="V579" s="3">
        <v>3.32</v>
      </c>
      <c r="W579" s="3">
        <v>3</v>
      </c>
      <c r="X579" s="4">
        <v>5</v>
      </c>
      <c r="Y579" s="3">
        <f>U579*V579*W579*X579</f>
        <v>49.8</v>
      </c>
      <c r="Z579" s="3">
        <v>1.46</v>
      </c>
      <c r="AA579" s="3">
        <v>1</v>
      </c>
      <c r="AB579" s="3">
        <v>2</v>
      </c>
      <c r="AC579" s="3">
        <v>2</v>
      </c>
      <c r="AD579" s="3">
        <f>Z579*AA579*AB579*AC579</f>
        <v>5.84</v>
      </c>
      <c r="AE579" s="3">
        <f>T579+Y579+AD579</f>
        <v>63.5</v>
      </c>
      <c r="AF579" s="4">
        <v>121.2783203</v>
      </c>
      <c r="AG579" s="4">
        <v>38.929321299999998</v>
      </c>
      <c r="AH579" s="2" t="s">
        <v>36</v>
      </c>
      <c r="AI579" s="2" t="s">
        <v>37</v>
      </c>
      <c r="AJ579" s="2" t="s">
        <v>38</v>
      </c>
      <c r="AK579" s="2" t="s">
        <v>39</v>
      </c>
    </row>
    <row r="580" spans="1:37" x14ac:dyDescent="0.2">
      <c r="A580" s="2">
        <v>9166</v>
      </c>
      <c r="B580" s="3">
        <v>51.198099999999997</v>
      </c>
      <c r="C580" s="3">
        <v>33401.5884205494</v>
      </c>
      <c r="D580" s="3">
        <f>C580/B580</f>
        <v>652.39898395740079</v>
      </c>
      <c r="E580" s="3">
        <v>396.053280234336</v>
      </c>
      <c r="F580" s="6">
        <f>E580/C580</f>
        <v>1.1857318737293201E-2</v>
      </c>
      <c r="G580" s="3">
        <v>2.9474</v>
      </c>
      <c r="H580" s="5">
        <v>5.7568542582634913E-2</v>
      </c>
      <c r="I580" s="3">
        <v>3192.0605491219403</v>
      </c>
      <c r="J580" s="5">
        <v>5.0536463974195207E-2</v>
      </c>
      <c r="K580" s="5">
        <v>0.36831375904820879</v>
      </c>
      <c r="L580" s="5">
        <v>8.4406369895411781E-2</v>
      </c>
      <c r="M580" s="5">
        <v>5.5490580839971188E-2</v>
      </c>
      <c r="N580" s="5">
        <v>0.35919845748667922</v>
      </c>
      <c r="O580" s="5">
        <v>8.2054368755533819E-2</v>
      </c>
      <c r="P580" s="2">
        <v>2</v>
      </c>
      <c r="Q580" s="2">
        <v>1</v>
      </c>
      <c r="R580" s="2">
        <v>3</v>
      </c>
      <c r="S580" s="3">
        <v>2.57</v>
      </c>
      <c r="T580" s="3">
        <v>15.419999999999998</v>
      </c>
      <c r="U580" s="3">
        <v>2</v>
      </c>
      <c r="V580" s="3">
        <v>1</v>
      </c>
      <c r="W580" s="3">
        <v>2</v>
      </c>
      <c r="X580" s="4">
        <v>3.55</v>
      </c>
      <c r="Y580" s="3">
        <f>U580*V580*W580*X580</f>
        <v>14.2</v>
      </c>
      <c r="Z580" s="3">
        <v>1.37</v>
      </c>
      <c r="AA580" s="3">
        <v>1</v>
      </c>
      <c r="AB580" s="3">
        <v>1</v>
      </c>
      <c r="AC580" s="3">
        <v>2</v>
      </c>
      <c r="AD580" s="3">
        <f>Z580*AA580*AB580*AC580</f>
        <v>2.74</v>
      </c>
      <c r="AE580" s="3">
        <f>T580+Y580+AD580</f>
        <v>32.36</v>
      </c>
      <c r="AF580" s="4">
        <v>121.7451248</v>
      </c>
      <c r="AG580" s="4">
        <v>39.184646600000001</v>
      </c>
      <c r="AH580" s="2" t="s">
        <v>36</v>
      </c>
      <c r="AI580" s="2" t="s">
        <v>37</v>
      </c>
      <c r="AJ580" s="2" t="s">
        <v>38</v>
      </c>
      <c r="AK580" s="2" t="s">
        <v>39</v>
      </c>
    </row>
    <row r="581" spans="1:37" x14ac:dyDescent="0.2">
      <c r="A581" s="2">
        <v>9181</v>
      </c>
      <c r="B581" s="3">
        <v>24.325299999999999</v>
      </c>
      <c r="C581" s="3">
        <v>43587.294184487298</v>
      </c>
      <c r="D581" s="3">
        <f>C581/B581</f>
        <v>1791.8502211478296</v>
      </c>
      <c r="E581" s="3">
        <v>322.71985626220697</v>
      </c>
      <c r="F581" s="6">
        <f>E581/C581</f>
        <v>7.4039892198002706E-3</v>
      </c>
      <c r="G581" s="3">
        <v>3.6551999999999998</v>
      </c>
      <c r="H581" s="5">
        <v>0.15026330610516619</v>
      </c>
      <c r="I581" s="3">
        <v>7765.3071329027798</v>
      </c>
      <c r="J581" s="5">
        <v>5.0536463961981366E-2</v>
      </c>
      <c r="K581" s="5">
        <v>0.36830846949244339</v>
      </c>
      <c r="L581" s="5">
        <v>8.4462721258716247E-2</v>
      </c>
      <c r="M581" s="5">
        <v>5.5490580851876657E-2</v>
      </c>
      <c r="N581" s="5">
        <v>0.35919744299961531</v>
      </c>
      <c r="O581" s="5">
        <v>8.2004321435367053E-2</v>
      </c>
      <c r="P581" s="2">
        <v>3</v>
      </c>
      <c r="Q581" s="2">
        <v>1</v>
      </c>
      <c r="R581" s="2">
        <v>2</v>
      </c>
      <c r="S581" s="3">
        <v>2.86</v>
      </c>
      <c r="T581" s="3">
        <v>17.16</v>
      </c>
      <c r="U581" s="3">
        <v>2</v>
      </c>
      <c r="V581" s="3">
        <v>3.09</v>
      </c>
      <c r="W581" s="3">
        <v>2</v>
      </c>
      <c r="X581" s="4">
        <v>3.55</v>
      </c>
      <c r="Y581" s="3">
        <f>U581*V581*W581*X581</f>
        <v>43.877999999999993</v>
      </c>
      <c r="Z581" s="3">
        <v>1.23</v>
      </c>
      <c r="AA581" s="3">
        <v>1.88</v>
      </c>
      <c r="AB581" s="3">
        <v>2</v>
      </c>
      <c r="AC581" s="3">
        <v>2</v>
      </c>
      <c r="AD581" s="3">
        <f>Z581*AA581*AB581*AC581</f>
        <v>9.2495999999999992</v>
      </c>
      <c r="AE581" s="3">
        <f>T581+Y581+AD581</f>
        <v>70.287599999999998</v>
      </c>
      <c r="AF581" s="4">
        <v>121.79875180000001</v>
      </c>
      <c r="AG581" s="4">
        <v>39.264686599999997</v>
      </c>
      <c r="AH581" s="2" t="s">
        <v>36</v>
      </c>
      <c r="AI581" s="2" t="s">
        <v>37</v>
      </c>
      <c r="AJ581" s="2" t="s">
        <v>38</v>
      </c>
      <c r="AK581" s="2" t="s">
        <v>39</v>
      </c>
    </row>
    <row r="582" spans="1:37" x14ac:dyDescent="0.2">
      <c r="A582" s="2">
        <v>9184</v>
      </c>
      <c r="B582" s="3">
        <v>182.39</v>
      </c>
      <c r="C582" s="3">
        <v>590567.82959393901</v>
      </c>
      <c r="D582" s="3">
        <f>C582/B582</f>
        <v>3237.9397422772031</v>
      </c>
      <c r="E582" s="3">
        <v>6705.8727796077701</v>
      </c>
      <c r="F582" s="6">
        <f>E582/C582</f>
        <v>1.1354957794125995E-2</v>
      </c>
      <c r="G582" s="3">
        <v>20.929400000000001</v>
      </c>
      <c r="H582" s="5">
        <v>0.1147508087066177</v>
      </c>
      <c r="I582" s="3">
        <v>80592.705977301404</v>
      </c>
      <c r="J582" s="5">
        <v>4.8624625514815341E-2</v>
      </c>
      <c r="K582" s="5">
        <v>0.34738385900932522</v>
      </c>
      <c r="L582" s="5">
        <v>0.10975752117937429</v>
      </c>
      <c r="M582" s="5">
        <v>5.2398097080295927E-2</v>
      </c>
      <c r="N582" s="5">
        <v>0.351588260798256</v>
      </c>
      <c r="O582" s="5">
        <v>9.0247636417933264E-2</v>
      </c>
      <c r="P582" s="2">
        <v>2</v>
      </c>
      <c r="Q582" s="2">
        <v>2</v>
      </c>
      <c r="R582" s="2">
        <v>4</v>
      </c>
      <c r="S582" s="3">
        <v>2.98</v>
      </c>
      <c r="T582" s="3">
        <v>47.68</v>
      </c>
      <c r="U582" s="3">
        <v>2</v>
      </c>
      <c r="V582" s="3">
        <v>3</v>
      </c>
      <c r="W582" s="3">
        <v>3</v>
      </c>
      <c r="X582" s="4">
        <v>1</v>
      </c>
      <c r="Y582" s="3">
        <f>U582*V582*W582*X582</f>
        <v>18</v>
      </c>
      <c r="Z582" s="3">
        <v>2</v>
      </c>
      <c r="AA582" s="3">
        <v>2.67</v>
      </c>
      <c r="AB582" s="3">
        <v>4</v>
      </c>
      <c r="AC582" s="3">
        <v>4</v>
      </c>
      <c r="AD582" s="3">
        <f>Z582*AA582*AB582*AC582</f>
        <v>85.44</v>
      </c>
      <c r="AE582" s="3">
        <f>T582+Y582+AD582</f>
        <v>151.12</v>
      </c>
      <c r="AF582" s="4">
        <v>121.68598179999999</v>
      </c>
      <c r="AG582" s="4">
        <v>42.025867499999997</v>
      </c>
      <c r="AH582" s="2" t="s">
        <v>36</v>
      </c>
      <c r="AI582" s="2" t="s">
        <v>37</v>
      </c>
      <c r="AJ582" s="2" t="s">
        <v>38</v>
      </c>
      <c r="AK582" s="2" t="s">
        <v>39</v>
      </c>
    </row>
    <row r="583" spans="1:37" x14ac:dyDescent="0.2">
      <c r="A583" s="2">
        <v>9203</v>
      </c>
      <c r="B583" s="3">
        <v>67.606800000000007</v>
      </c>
      <c r="C583" s="3">
        <v>346343.35500845098</v>
      </c>
      <c r="D583" s="3">
        <f>C583/B583</f>
        <v>5122.9070893527123</v>
      </c>
      <c r="E583" s="3">
        <v>2443.5104130506502</v>
      </c>
      <c r="F583" s="6">
        <f>E583/C583</f>
        <v>7.055167589373924E-3</v>
      </c>
      <c r="G583" s="3">
        <v>9.4268000000000001</v>
      </c>
      <c r="H583" s="5">
        <v>0.13943567806788659</v>
      </c>
      <c r="I583" s="3">
        <v>43590.381677582722</v>
      </c>
      <c r="J583" s="5">
        <v>5.0456756854119475E-2</v>
      </c>
      <c r="K583" s="5">
        <v>0.31723248511108465</v>
      </c>
      <c r="L583" s="5">
        <v>0.11679907443116082</v>
      </c>
      <c r="M583" s="5">
        <v>5.4902428454371224E-2</v>
      </c>
      <c r="N583" s="5">
        <v>0.34467384551289804</v>
      </c>
      <c r="O583" s="5">
        <v>0.11593540963636587</v>
      </c>
      <c r="P583" s="2">
        <v>3</v>
      </c>
      <c r="Q583" s="2">
        <v>4</v>
      </c>
      <c r="R583" s="2">
        <v>2</v>
      </c>
      <c r="S583" s="3">
        <v>2</v>
      </c>
      <c r="T583" s="3">
        <v>48</v>
      </c>
      <c r="U583" s="3">
        <v>3</v>
      </c>
      <c r="V583" s="3">
        <v>2</v>
      </c>
      <c r="W583" s="3">
        <v>1</v>
      </c>
      <c r="X583" s="4">
        <v>2.5299999999999998</v>
      </c>
      <c r="Y583" s="3">
        <f>U583*V583*W583*X583</f>
        <v>15.18</v>
      </c>
      <c r="Z583" s="3">
        <v>2.35</v>
      </c>
      <c r="AA583" s="3">
        <v>2.98</v>
      </c>
      <c r="AB583" s="3">
        <v>4</v>
      </c>
      <c r="AC583" s="3">
        <v>4</v>
      </c>
      <c r="AD583" s="3">
        <f>Z583*AA583*AB583*AC583</f>
        <v>112.048</v>
      </c>
      <c r="AE583" s="3">
        <f>T583+Y583+AD583</f>
        <v>175.22800000000001</v>
      </c>
      <c r="AF583" s="4">
        <v>122.0338211</v>
      </c>
      <c r="AG583" s="4">
        <v>39.628639200000002</v>
      </c>
      <c r="AH583" s="2" t="s">
        <v>36</v>
      </c>
      <c r="AI583" s="2" t="s">
        <v>37</v>
      </c>
      <c r="AJ583" s="2" t="s">
        <v>38</v>
      </c>
      <c r="AK583" s="2" t="s">
        <v>39</v>
      </c>
    </row>
    <row r="584" spans="1:37" x14ac:dyDescent="0.2">
      <c r="A584" s="2">
        <v>9226</v>
      </c>
      <c r="B584" s="3">
        <v>588.43499999999995</v>
      </c>
      <c r="C584" s="3">
        <v>3626985.5779637699</v>
      </c>
      <c r="D584" s="3">
        <f>C584/B584</f>
        <v>6163.7828782512433</v>
      </c>
      <c r="E584" s="3">
        <v>30843.002808093999</v>
      </c>
      <c r="F584" s="6">
        <f>E584/C584</f>
        <v>8.5037566720652918E-3</v>
      </c>
      <c r="G584" s="3">
        <v>16.148099999999999</v>
      </c>
      <c r="H584" s="5">
        <v>2.744245328710903E-2</v>
      </c>
      <c r="I584" s="3">
        <v>82240.312399500384</v>
      </c>
      <c r="J584" s="5">
        <v>4.577513732076631E-2</v>
      </c>
      <c r="K584" s="5">
        <v>0.3569914321716765</v>
      </c>
      <c r="L584" s="5">
        <v>9.8242857704423869E-2</v>
      </c>
      <c r="M584" s="5">
        <v>5.0047031094926683E-2</v>
      </c>
      <c r="N584" s="5">
        <v>0.35950751469654285</v>
      </c>
      <c r="O584" s="5">
        <v>8.9436027011663782E-2</v>
      </c>
      <c r="P584" s="2">
        <v>3</v>
      </c>
      <c r="Q584" s="2">
        <v>4</v>
      </c>
      <c r="R584" s="2">
        <v>3</v>
      </c>
      <c r="S584" s="3">
        <v>3.18</v>
      </c>
      <c r="T584" s="3">
        <v>114.48</v>
      </c>
      <c r="U584" s="3">
        <v>2</v>
      </c>
      <c r="V584" s="3">
        <v>2</v>
      </c>
      <c r="W584" s="3">
        <v>2</v>
      </c>
      <c r="X584" s="4">
        <v>2</v>
      </c>
      <c r="Y584" s="3">
        <f>U584*V584*W584*X584</f>
        <v>16</v>
      </c>
      <c r="Z584" s="3">
        <v>3</v>
      </c>
      <c r="AA584" s="3">
        <v>4</v>
      </c>
      <c r="AB584" s="3">
        <v>4</v>
      </c>
      <c r="AC584" s="3">
        <v>5</v>
      </c>
      <c r="AD584" s="3">
        <f>Z584*AA584*AB584*AC584</f>
        <v>240</v>
      </c>
      <c r="AE584" s="3">
        <f>T584+Y584+AD584</f>
        <v>370.48</v>
      </c>
      <c r="AF584" s="4">
        <v>121.8713837</v>
      </c>
      <c r="AG584" s="4">
        <v>38.975250199999998</v>
      </c>
      <c r="AH584" s="2" t="s">
        <v>36</v>
      </c>
      <c r="AI584" s="2" t="s">
        <v>37</v>
      </c>
      <c r="AJ584" s="2" t="s">
        <v>38</v>
      </c>
      <c r="AK584" s="2" t="s">
        <v>39</v>
      </c>
    </row>
    <row r="585" spans="1:37" x14ac:dyDescent="0.2">
      <c r="A585" s="2">
        <v>9229</v>
      </c>
      <c r="B585" s="3">
        <v>63.512900000000002</v>
      </c>
      <c r="C585" s="3">
        <v>225077.47025555299</v>
      </c>
      <c r="D585" s="3">
        <f>C585/B585</f>
        <v>3543.8071676077298</v>
      </c>
      <c r="E585" s="3">
        <v>4123.8753376006998</v>
      </c>
      <c r="F585" s="6">
        <f>E585/C585</f>
        <v>1.8322026335725432E-2</v>
      </c>
      <c r="G585" s="3">
        <v>3.7538</v>
      </c>
      <c r="H585" s="5">
        <v>5.9102953888107768E-2</v>
      </c>
      <c r="I585" s="3">
        <v>10979.55574379378</v>
      </c>
      <c r="J585" s="5">
        <v>6.2662710237327057E-2</v>
      </c>
      <c r="K585" s="5">
        <v>0.3530671423018984</v>
      </c>
      <c r="L585" s="5">
        <v>8.4689442209902724E-2</v>
      </c>
      <c r="M585" s="5">
        <v>6.9242753069224935E-2</v>
      </c>
      <c r="N585" s="5">
        <v>0.34928786099851866</v>
      </c>
      <c r="O585" s="5">
        <v>8.1050091183128239E-2</v>
      </c>
      <c r="P585" s="2">
        <v>1</v>
      </c>
      <c r="Q585" s="2">
        <v>3</v>
      </c>
      <c r="R585" s="2">
        <v>4</v>
      </c>
      <c r="S585" s="3">
        <v>5</v>
      </c>
      <c r="T585" s="3">
        <v>60</v>
      </c>
      <c r="U585" s="3">
        <v>1</v>
      </c>
      <c r="V585" s="3">
        <v>4</v>
      </c>
      <c r="W585" s="3">
        <v>3</v>
      </c>
      <c r="X585" s="4">
        <v>1</v>
      </c>
      <c r="Y585" s="3">
        <f>U585*V585*W585*X585</f>
        <v>12</v>
      </c>
      <c r="Z585" s="3">
        <v>1</v>
      </c>
      <c r="AA585" s="3">
        <v>1</v>
      </c>
      <c r="AB585" s="3">
        <v>2</v>
      </c>
      <c r="AC585" s="3">
        <v>3</v>
      </c>
      <c r="AD585" s="3">
        <f>Z585*AA585*AB585*AC585</f>
        <v>6</v>
      </c>
      <c r="AE585" s="3">
        <f>T585+Y585+AD585</f>
        <v>78</v>
      </c>
      <c r="AF585" s="4">
        <v>121.9971008</v>
      </c>
      <c r="AG585" s="4">
        <v>41.222026800000002</v>
      </c>
      <c r="AH585" s="2" t="s">
        <v>36</v>
      </c>
      <c r="AI585" s="2" t="s">
        <v>37</v>
      </c>
      <c r="AJ585" s="2" t="s">
        <v>38</v>
      </c>
      <c r="AK585" s="2" t="s">
        <v>39</v>
      </c>
    </row>
    <row r="586" spans="1:37" x14ac:dyDescent="0.2">
      <c r="A586" s="2">
        <v>9230</v>
      </c>
      <c r="B586" s="3">
        <v>91.166300000000007</v>
      </c>
      <c r="C586" s="3">
        <v>215630.804988483</v>
      </c>
      <c r="D586" s="3">
        <f>C586/B586</f>
        <v>2365.2468619268629</v>
      </c>
      <c r="E586" s="3">
        <v>2089.0258460640898</v>
      </c>
      <c r="F586" s="6">
        <f>E586/C586</f>
        <v>9.6879749912155005E-3</v>
      </c>
      <c r="G586" s="3">
        <v>9.458400000000001</v>
      </c>
      <c r="H586" s="5">
        <v>0.1037488633409495</v>
      </c>
      <c r="I586" s="3">
        <v>20470.584476939395</v>
      </c>
      <c r="J586" s="5">
        <v>5.259158247136958E-2</v>
      </c>
      <c r="K586" s="5">
        <v>0.32799421277709062</v>
      </c>
      <c r="L586" s="5">
        <v>0.11406509513680468</v>
      </c>
      <c r="M586" s="5">
        <v>5.5672168802830081E-2</v>
      </c>
      <c r="N586" s="5">
        <v>0.33192651759698216</v>
      </c>
      <c r="O586" s="5">
        <v>0.11775042321492286</v>
      </c>
      <c r="P586" s="2">
        <v>2</v>
      </c>
      <c r="Q586" s="2">
        <v>2</v>
      </c>
      <c r="R586" s="2">
        <v>2</v>
      </c>
      <c r="S586" s="3">
        <v>3.05</v>
      </c>
      <c r="T586" s="3">
        <v>24.4</v>
      </c>
      <c r="U586" s="3">
        <v>2</v>
      </c>
      <c r="V586" s="3">
        <v>2</v>
      </c>
      <c r="W586" s="3">
        <v>1</v>
      </c>
      <c r="X586" s="4">
        <v>2.64</v>
      </c>
      <c r="Y586" s="3">
        <f>U586*V586*W586*X586</f>
        <v>10.56</v>
      </c>
      <c r="Z586" s="3">
        <v>1.71</v>
      </c>
      <c r="AA586" s="3">
        <v>1</v>
      </c>
      <c r="AB586" s="3">
        <v>3</v>
      </c>
      <c r="AC586" s="3">
        <v>3</v>
      </c>
      <c r="AD586" s="3">
        <f>Z586*AA586*AB586*AC586</f>
        <v>15.39</v>
      </c>
      <c r="AE586" s="3">
        <f>T586+Y586+AD586</f>
        <v>50.35</v>
      </c>
      <c r="AF586" s="4">
        <v>121.93807219999999</v>
      </c>
      <c r="AG586" s="4">
        <v>39.379283899999997</v>
      </c>
      <c r="AH586" s="2" t="s">
        <v>36</v>
      </c>
      <c r="AI586" s="2" t="s">
        <v>37</v>
      </c>
      <c r="AJ586" s="2" t="s">
        <v>38</v>
      </c>
      <c r="AK586" s="2" t="s">
        <v>39</v>
      </c>
    </row>
    <row r="587" spans="1:37" x14ac:dyDescent="0.2">
      <c r="A587" s="2">
        <v>9261</v>
      </c>
      <c r="B587" s="3">
        <v>114.18600000000001</v>
      </c>
      <c r="C587" s="3">
        <v>635775.21954615496</v>
      </c>
      <c r="D587" s="3">
        <f>C587/B587</f>
        <v>5567.8911560625202</v>
      </c>
      <c r="E587" s="3">
        <v>7484.7363624572699</v>
      </c>
      <c r="F587" s="6">
        <f>E587/C587</f>
        <v>1.1772614176123776E-2</v>
      </c>
      <c r="G587" s="3">
        <v>9.3648000000000007</v>
      </c>
      <c r="H587" s="5">
        <v>8.2013556828332723E-2</v>
      </c>
      <c r="I587" s="3">
        <v>44492.026525143192</v>
      </c>
      <c r="J587" s="5">
        <v>6.0945094990738899E-2</v>
      </c>
      <c r="K587" s="5">
        <v>0.34848214536820299</v>
      </c>
      <c r="L587" s="5">
        <v>8.5383645877095821E-2</v>
      </c>
      <c r="M587" s="5">
        <v>6.6603963395944321E-2</v>
      </c>
      <c r="N587" s="5">
        <v>0.35416865950078186</v>
      </c>
      <c r="O587" s="5">
        <v>8.4416490867236182E-2</v>
      </c>
      <c r="P587" s="2">
        <v>2</v>
      </c>
      <c r="Q587" s="2">
        <v>4</v>
      </c>
      <c r="R587" s="2">
        <v>4</v>
      </c>
      <c r="S587" s="3">
        <v>5</v>
      </c>
      <c r="T587" s="3">
        <v>160</v>
      </c>
      <c r="U587" s="3">
        <v>2</v>
      </c>
      <c r="V587" s="3">
        <v>2.96</v>
      </c>
      <c r="W587" s="3">
        <v>5</v>
      </c>
      <c r="X587" s="4">
        <v>1</v>
      </c>
      <c r="Y587" s="3">
        <f>U587*V587*W587*X587</f>
        <v>29.6</v>
      </c>
      <c r="Z587" s="3">
        <v>1</v>
      </c>
      <c r="AA587" s="3">
        <v>3</v>
      </c>
      <c r="AB587" s="3">
        <v>4</v>
      </c>
      <c r="AC587" s="3">
        <v>4</v>
      </c>
      <c r="AD587" s="3">
        <f>Z587*AA587*AB587*AC587</f>
        <v>48</v>
      </c>
      <c r="AE587" s="3">
        <f>T587+Y587+AD587</f>
        <v>237.6</v>
      </c>
      <c r="AF587" s="4">
        <v>122.06938169999999</v>
      </c>
      <c r="AG587" s="4">
        <v>41.107742299999998</v>
      </c>
      <c r="AH587" s="2" t="s">
        <v>36</v>
      </c>
      <c r="AI587" s="2" t="s">
        <v>37</v>
      </c>
      <c r="AJ587" s="2" t="s">
        <v>38</v>
      </c>
      <c r="AK587" s="2" t="s">
        <v>39</v>
      </c>
    </row>
    <row r="588" spans="1:37" x14ac:dyDescent="0.2">
      <c r="A588" s="2">
        <v>9308</v>
      </c>
      <c r="B588" s="3">
        <v>79.6648</v>
      </c>
      <c r="C588" s="3">
        <v>751123.026097344</v>
      </c>
      <c r="D588" s="3">
        <f>C588/B588</f>
        <v>9428.5434231598392</v>
      </c>
      <c r="E588" s="3">
        <v>5052.9510440826398</v>
      </c>
      <c r="F588" s="6">
        <f>E588/C588</f>
        <v>6.7271949714237458E-3</v>
      </c>
      <c r="G588" s="3">
        <v>3.2307999999999999</v>
      </c>
      <c r="H588" s="5">
        <v>4.0554925136321182E-2</v>
      </c>
      <c r="I588" s="3">
        <v>19326.206244163041</v>
      </c>
      <c r="J588" s="5">
        <v>4.408849404041084E-2</v>
      </c>
      <c r="K588" s="5">
        <v>0.34426735490332888</v>
      </c>
      <c r="L588" s="5">
        <v>0.11047418463032839</v>
      </c>
      <c r="M588" s="5">
        <v>4.8371492539456093E-2</v>
      </c>
      <c r="N588" s="5">
        <v>0.35215465460946238</v>
      </c>
      <c r="O588" s="5">
        <v>0.10064381927701344</v>
      </c>
      <c r="P588" s="2">
        <v>3</v>
      </c>
      <c r="Q588" s="2">
        <v>5</v>
      </c>
      <c r="R588" s="2">
        <v>5</v>
      </c>
      <c r="S588" s="3">
        <v>2</v>
      </c>
      <c r="T588" s="3">
        <v>150</v>
      </c>
      <c r="U588" s="3">
        <v>3</v>
      </c>
      <c r="V588" s="3">
        <v>4</v>
      </c>
      <c r="W588" s="3">
        <v>4</v>
      </c>
      <c r="X588" s="4">
        <v>1</v>
      </c>
      <c r="Y588" s="3">
        <f>U588*V588*W588*X588</f>
        <v>48</v>
      </c>
      <c r="Z588" s="3">
        <v>1.3</v>
      </c>
      <c r="AA588" s="3">
        <v>4</v>
      </c>
      <c r="AB588" s="3">
        <v>3</v>
      </c>
      <c r="AC588" s="3">
        <v>3</v>
      </c>
      <c r="AD588" s="3">
        <f>Z588*AA588*AB588*AC588</f>
        <v>46.800000000000004</v>
      </c>
      <c r="AE588" s="3">
        <f>T588+Y588+AD588</f>
        <v>244.8</v>
      </c>
      <c r="AF588" s="4">
        <v>122.2475967</v>
      </c>
      <c r="AG588" s="4">
        <v>40.652717600000003</v>
      </c>
      <c r="AH588" s="2" t="s">
        <v>36</v>
      </c>
      <c r="AI588" s="2" t="s">
        <v>37</v>
      </c>
      <c r="AJ588" s="2" t="s">
        <v>38</v>
      </c>
      <c r="AK588" s="2" t="s">
        <v>39</v>
      </c>
    </row>
    <row r="589" spans="1:37" x14ac:dyDescent="0.2">
      <c r="A589" s="2">
        <v>9326</v>
      </c>
      <c r="B589" s="3">
        <v>43.7986</v>
      </c>
      <c r="C589" s="3">
        <v>163553.68700479899</v>
      </c>
      <c r="D589" s="3">
        <f>C589/B589</f>
        <v>3734.2218017196665</v>
      </c>
      <c r="E589" s="3">
        <v>1173.9851489067</v>
      </c>
      <c r="F589" s="6">
        <f>E589/C589</f>
        <v>7.1779803342021447E-3</v>
      </c>
      <c r="G589" s="3">
        <v>9.5547000000000004</v>
      </c>
      <c r="H589" s="5">
        <v>0.21815080847333021</v>
      </c>
      <c r="I589" s="3">
        <v>41847.869589438931</v>
      </c>
      <c r="J589" s="5">
        <v>5.6021099853878403E-2</v>
      </c>
      <c r="K589" s="5">
        <v>0.32493544986970169</v>
      </c>
      <c r="L589" s="5">
        <v>0.10610672317472548</v>
      </c>
      <c r="M589" s="5">
        <v>6.5740059942838061E-2</v>
      </c>
      <c r="N589" s="5">
        <v>0.34063963978839951</v>
      </c>
      <c r="O589" s="5">
        <v>0.10655702737045694</v>
      </c>
      <c r="P589" s="2">
        <v>3</v>
      </c>
      <c r="Q589" s="2">
        <v>3</v>
      </c>
      <c r="R589" s="2">
        <v>4</v>
      </c>
      <c r="S589" s="3">
        <v>2</v>
      </c>
      <c r="T589" s="3">
        <v>72</v>
      </c>
      <c r="U589" s="3">
        <v>3</v>
      </c>
      <c r="V589" s="3">
        <v>4</v>
      </c>
      <c r="W589" s="3">
        <v>2</v>
      </c>
      <c r="X589" s="4">
        <v>2.91</v>
      </c>
      <c r="Y589" s="3">
        <f>U589*V589*W589*X589</f>
        <v>69.84</v>
      </c>
      <c r="Z589" s="3">
        <v>2.2200000000000002</v>
      </c>
      <c r="AA589" s="3">
        <v>4</v>
      </c>
      <c r="AB589" s="3">
        <v>4</v>
      </c>
      <c r="AC589" s="3">
        <v>4</v>
      </c>
      <c r="AD589" s="3">
        <f>Z589*AA589*AB589*AC589</f>
        <v>142.08000000000001</v>
      </c>
      <c r="AE589" s="3">
        <f>T589+Y589+AD589</f>
        <v>283.92</v>
      </c>
      <c r="AF589" s="4">
        <v>122.335701</v>
      </c>
      <c r="AG589" s="4">
        <v>40.411674499999997</v>
      </c>
      <c r="AH589" s="2" t="s">
        <v>36</v>
      </c>
      <c r="AI589" s="2" t="s">
        <v>37</v>
      </c>
      <c r="AJ589" s="2" t="s">
        <v>38</v>
      </c>
      <c r="AK589" s="2" t="s">
        <v>39</v>
      </c>
    </row>
    <row r="590" spans="1:37" x14ac:dyDescent="0.2">
      <c r="A590" s="2">
        <v>9360</v>
      </c>
      <c r="B590" s="3">
        <v>137.72399999999999</v>
      </c>
      <c r="C590" s="3">
        <v>411245.27314579999</v>
      </c>
      <c r="D590" s="3">
        <f>C590/B590</f>
        <v>2986.010231664779</v>
      </c>
      <c r="E590" s="3">
        <v>6232.4860768318104</v>
      </c>
      <c r="F590" s="6">
        <f>E590/C590</f>
        <v>1.5155155533233785E-2</v>
      </c>
      <c r="G590" s="3">
        <v>19.410299999999999</v>
      </c>
      <c r="H590" s="5">
        <v>0.1409362202666202</v>
      </c>
      <c r="I590" s="3">
        <v>44406.043345386432</v>
      </c>
      <c r="J590" s="5">
        <v>5.900825578303999E-2</v>
      </c>
      <c r="K590" s="5">
        <v>0.33578629187154274</v>
      </c>
      <c r="L590" s="5">
        <v>9.3478078577832815E-2</v>
      </c>
      <c r="M590" s="5">
        <v>6.8148916356178924E-2</v>
      </c>
      <c r="N590" s="5">
        <v>0.3497988333722013</v>
      </c>
      <c r="O590" s="5">
        <v>9.3779624039204285E-2</v>
      </c>
      <c r="P590" s="2">
        <v>1</v>
      </c>
      <c r="Q590" s="2">
        <v>2</v>
      </c>
      <c r="R590" s="2">
        <v>4</v>
      </c>
      <c r="S590" s="3">
        <v>3.3</v>
      </c>
      <c r="T590" s="3">
        <v>26.4</v>
      </c>
      <c r="U590" s="3">
        <v>1</v>
      </c>
      <c r="V590" s="3">
        <v>4</v>
      </c>
      <c r="W590" s="3">
        <v>1</v>
      </c>
      <c r="X590" s="4">
        <v>2.0099999999999998</v>
      </c>
      <c r="Y590" s="3">
        <f>U590*V590*W590*X590</f>
        <v>8.0399999999999991</v>
      </c>
      <c r="Z590" s="3">
        <v>2.0699999999999998</v>
      </c>
      <c r="AA590" s="3">
        <v>2</v>
      </c>
      <c r="AB590" s="3">
        <v>4</v>
      </c>
      <c r="AC590" s="3">
        <v>5</v>
      </c>
      <c r="AD590" s="3">
        <f>Z590*AA590*AB590*AC590</f>
        <v>82.8</v>
      </c>
      <c r="AE590" s="3">
        <f>T590+Y590+AD590</f>
        <v>117.24</v>
      </c>
      <c r="AF590" s="4">
        <v>122.50399779999999</v>
      </c>
      <c r="AG590" s="4">
        <v>40.635849</v>
      </c>
      <c r="AH590" s="2" t="s">
        <v>36</v>
      </c>
      <c r="AI590" s="2" t="s">
        <v>37</v>
      </c>
      <c r="AJ590" s="2" t="s">
        <v>38</v>
      </c>
      <c r="AK590" s="2" t="s">
        <v>39</v>
      </c>
    </row>
    <row r="591" spans="1:37" x14ac:dyDescent="0.2">
      <c r="A591" s="2">
        <v>9378</v>
      </c>
      <c r="B591" s="3">
        <v>74.102699999999999</v>
      </c>
      <c r="C591" s="3">
        <v>394196.535050429</v>
      </c>
      <c r="D591" s="3">
        <f>C591/B591</f>
        <v>5319.5974647405428</v>
      </c>
      <c r="E591" s="3">
        <v>3344.6619324684102</v>
      </c>
      <c r="F591" s="6">
        <f>E591/C591</f>
        <v>8.4847573103110415E-3</v>
      </c>
      <c r="G591" s="3">
        <v>18.058800000000002</v>
      </c>
      <c r="H591" s="5">
        <v>0.2436996222809695</v>
      </c>
      <c r="I591" s="3">
        <v>83447.868361071844</v>
      </c>
      <c r="J591" s="5">
        <v>6.5564949068931899E-2</v>
      </c>
      <c r="K591" s="5">
        <v>0.33123938861937396</v>
      </c>
      <c r="L591" s="5">
        <v>9.1516911811085108E-2</v>
      </c>
      <c r="M591" s="5">
        <v>7.8638590664298208E-2</v>
      </c>
      <c r="N591" s="5">
        <v>0.33903173288604277</v>
      </c>
      <c r="O591" s="5">
        <v>9.4008426950268065E-2</v>
      </c>
      <c r="P591" s="2">
        <v>3</v>
      </c>
      <c r="Q591" s="2">
        <v>4</v>
      </c>
      <c r="R591" s="2">
        <v>4</v>
      </c>
      <c r="S591" s="3">
        <v>2</v>
      </c>
      <c r="T591" s="3">
        <v>96</v>
      </c>
      <c r="U591" s="3">
        <v>2</v>
      </c>
      <c r="V591" s="3">
        <v>2</v>
      </c>
      <c r="W591" s="3">
        <v>4</v>
      </c>
      <c r="X591" s="4">
        <v>2.11</v>
      </c>
      <c r="Y591" s="3">
        <f>U591*V591*W591*X591</f>
        <v>33.76</v>
      </c>
      <c r="Z591" s="3">
        <v>2</v>
      </c>
      <c r="AA591" s="3">
        <v>2.52</v>
      </c>
      <c r="AB591" s="3">
        <v>4</v>
      </c>
      <c r="AC591" s="3">
        <v>5</v>
      </c>
      <c r="AD591" s="3">
        <f>Z591*AA591*AB591*AC591</f>
        <v>100.8</v>
      </c>
      <c r="AE591" s="3">
        <f>T591+Y591+AD591</f>
        <v>230.56</v>
      </c>
      <c r="AF591" s="4">
        <v>122.7329788</v>
      </c>
      <c r="AG591" s="4">
        <v>40.852985400000001</v>
      </c>
      <c r="AH591" s="2" t="s">
        <v>36</v>
      </c>
      <c r="AI591" s="2" t="s">
        <v>37</v>
      </c>
      <c r="AJ591" s="2" t="s">
        <v>38</v>
      </c>
      <c r="AK591" s="2" t="s">
        <v>39</v>
      </c>
    </row>
    <row r="592" spans="1:37" x14ac:dyDescent="0.2">
      <c r="A592" s="2">
        <v>9381</v>
      </c>
      <c r="B592" s="3">
        <v>20.013400000000001</v>
      </c>
      <c r="C592" s="3">
        <v>23963.323048170601</v>
      </c>
      <c r="D592" s="3">
        <f>C592/B592</f>
        <v>1197.3639185830793</v>
      </c>
      <c r="E592" s="3">
        <v>772.94111824035599</v>
      </c>
      <c r="F592" s="6">
        <f>E592/C592</f>
        <v>3.2255172485327055E-2</v>
      </c>
      <c r="G592" s="3">
        <v>1.2542</v>
      </c>
      <c r="H592" s="5">
        <v>6.2668012431670778E-2</v>
      </c>
      <c r="I592" s="3">
        <v>1060.0294302817113</v>
      </c>
      <c r="J592" s="5">
        <v>6.5564949072374479E-2</v>
      </c>
      <c r="K592" s="5">
        <v>0.3313540518354724</v>
      </c>
      <c r="L592" s="5">
        <v>9.1477060798209622E-2</v>
      </c>
      <c r="M592" s="5">
        <v>7.8638590644541956E-2</v>
      </c>
      <c r="N592" s="5">
        <v>0.33888583129475847</v>
      </c>
      <c r="O592" s="5">
        <v>9.4079516354643039E-2</v>
      </c>
      <c r="P592" s="2">
        <v>1</v>
      </c>
      <c r="Q592" s="2">
        <v>1</v>
      </c>
      <c r="R592" s="2">
        <v>3</v>
      </c>
      <c r="S592" s="3">
        <v>2.5499999999999998</v>
      </c>
      <c r="T592" s="3">
        <v>7.6499999999999995</v>
      </c>
      <c r="U592" s="3">
        <v>1</v>
      </c>
      <c r="V592" s="3">
        <v>3.22</v>
      </c>
      <c r="W592" s="3">
        <v>1</v>
      </c>
      <c r="X592" s="4">
        <v>3.31</v>
      </c>
      <c r="Y592" s="3">
        <f>U592*V592*W592*X592</f>
        <v>10.658200000000001</v>
      </c>
      <c r="Z592" s="3">
        <v>1.21</v>
      </c>
      <c r="AA592" s="3">
        <v>1.73</v>
      </c>
      <c r="AB592" s="3">
        <v>1</v>
      </c>
      <c r="AC592" s="3">
        <v>1</v>
      </c>
      <c r="AD592" s="3">
        <f>Z592*AA592*AB592*AC592</f>
        <v>2.0932999999999997</v>
      </c>
      <c r="AE592" s="3">
        <f>T592+Y592+AD592</f>
        <v>20.401499999999999</v>
      </c>
      <c r="AF592" s="4">
        <v>122.7128754</v>
      </c>
      <c r="AG592" s="4">
        <v>40.690853099999998</v>
      </c>
      <c r="AH592" s="2" t="s">
        <v>36</v>
      </c>
      <c r="AI592" s="2" t="s">
        <v>37</v>
      </c>
      <c r="AJ592" s="2" t="s">
        <v>38</v>
      </c>
      <c r="AK592" s="2" t="s">
        <v>39</v>
      </c>
    </row>
    <row r="593" spans="1:37" x14ac:dyDescent="0.2">
      <c r="A593" s="2">
        <v>9400</v>
      </c>
      <c r="B593" s="3">
        <v>27.516200000000001</v>
      </c>
      <c r="C593" s="3">
        <v>124542.43554384301</v>
      </c>
      <c r="D593" s="3">
        <f>C593/B593</f>
        <v>4526.149524419905</v>
      </c>
      <c r="E593" s="3">
        <v>1103.24503374099</v>
      </c>
      <c r="F593" s="6">
        <f>E593/C593</f>
        <v>8.8583865324571385E-3</v>
      </c>
      <c r="G593" s="3">
        <v>4.7117000000000004</v>
      </c>
      <c r="H593" s="5">
        <v>0.17123367325430111</v>
      </c>
      <c r="I593" s="3">
        <v>18923.889399699088</v>
      </c>
      <c r="J593" s="5">
        <v>6.4628300230012439E-2</v>
      </c>
      <c r="K593" s="5">
        <v>0.32869509290744703</v>
      </c>
      <c r="L593" s="5">
        <v>9.872274210628687E-2</v>
      </c>
      <c r="M593" s="5">
        <v>7.0739316301185531E-2</v>
      </c>
      <c r="N593" s="5">
        <v>0.33907326746843458</v>
      </c>
      <c r="O593" s="5">
        <v>9.8141280986633633E-2</v>
      </c>
      <c r="P593" s="2">
        <v>2</v>
      </c>
      <c r="Q593" s="2">
        <v>3</v>
      </c>
      <c r="R593" s="2">
        <v>3</v>
      </c>
      <c r="S593" s="3">
        <v>2</v>
      </c>
      <c r="T593" s="3">
        <v>36</v>
      </c>
      <c r="U593" s="3">
        <v>2</v>
      </c>
      <c r="V593" s="3">
        <v>2.69</v>
      </c>
      <c r="W593" s="3">
        <v>4</v>
      </c>
      <c r="X593" s="4">
        <v>2.61</v>
      </c>
      <c r="Y593" s="3">
        <f>U593*V593*W593*X593</f>
        <v>56.167199999999994</v>
      </c>
      <c r="Z593" s="3">
        <v>1</v>
      </c>
      <c r="AA593" s="3">
        <v>2.2000000000000002</v>
      </c>
      <c r="AB593" s="3">
        <v>3</v>
      </c>
      <c r="AC593" s="3">
        <v>3</v>
      </c>
      <c r="AD593" s="3">
        <f>Z593*AA593*AB593*AC593</f>
        <v>19.8</v>
      </c>
      <c r="AE593" s="3">
        <f>T593+Y593+AD593</f>
        <v>111.96719999999999</v>
      </c>
      <c r="AF593" s="4">
        <v>122.83315279999999</v>
      </c>
      <c r="AG593" s="4">
        <v>41.995037099999998</v>
      </c>
      <c r="AH593" s="2" t="s">
        <v>36</v>
      </c>
      <c r="AI593" s="2" t="s">
        <v>37</v>
      </c>
      <c r="AJ593" s="2" t="s">
        <v>38</v>
      </c>
      <c r="AK593" s="2" t="s">
        <v>39</v>
      </c>
    </row>
    <row r="594" spans="1:37" x14ac:dyDescent="0.2">
      <c r="A594" s="2">
        <v>9410</v>
      </c>
      <c r="B594" s="3">
        <v>27.1966</v>
      </c>
      <c r="C594" s="3">
        <v>31015.978277704598</v>
      </c>
      <c r="D594" s="3">
        <f>C594/B594</f>
        <v>1140.4358735174469</v>
      </c>
      <c r="E594" s="3">
        <v>552.39595007896401</v>
      </c>
      <c r="F594" s="6">
        <f>E594/C594</f>
        <v>1.7810044394957748E-2</v>
      </c>
      <c r="G594" s="3">
        <v>1.1823999999999999</v>
      </c>
      <c r="H594" s="5">
        <v>4.3476022738136381E-2</v>
      </c>
      <c r="I594" s="3">
        <v>924.47414750373207</v>
      </c>
      <c r="J594" s="5">
        <v>6.5564949084331497E-2</v>
      </c>
      <c r="K594" s="5">
        <v>0.33123921050574795</v>
      </c>
      <c r="L594" s="5">
        <v>9.1552594597407999E-2</v>
      </c>
      <c r="M594" s="5">
        <v>7.8638590690671556E-2</v>
      </c>
      <c r="N594" s="5">
        <v>0.33897706852697873</v>
      </c>
      <c r="O594" s="5">
        <v>9.4027586594862336E-2</v>
      </c>
      <c r="P594" s="2">
        <v>1</v>
      </c>
      <c r="Q594" s="2">
        <v>1</v>
      </c>
      <c r="R594" s="2">
        <v>3</v>
      </c>
      <c r="S594" s="3">
        <v>2</v>
      </c>
      <c r="T594" s="3">
        <v>6</v>
      </c>
      <c r="U594" s="3">
        <v>1</v>
      </c>
      <c r="V594" s="3">
        <v>3.18</v>
      </c>
      <c r="W594" s="3">
        <v>1</v>
      </c>
      <c r="X594" s="4">
        <v>3.21</v>
      </c>
      <c r="Y594" s="3">
        <f>U594*V594*W594*X594</f>
        <v>10.207800000000001</v>
      </c>
      <c r="Z594" s="3">
        <v>1.24</v>
      </c>
      <c r="AA594" s="3">
        <v>1.44</v>
      </c>
      <c r="AB594" s="3">
        <v>1</v>
      </c>
      <c r="AC594" s="3">
        <v>1</v>
      </c>
      <c r="AD594" s="3">
        <f>Z594*AA594*AB594*AC594</f>
        <v>1.7855999999999999</v>
      </c>
      <c r="AE594" s="3">
        <f>T594+Y594+AD594</f>
        <v>17.993399999999998</v>
      </c>
      <c r="AF594" s="4">
        <v>122.8427734</v>
      </c>
      <c r="AG594" s="4">
        <v>40.742191300000002</v>
      </c>
      <c r="AH594" s="2" t="s">
        <v>36</v>
      </c>
      <c r="AI594" s="2" t="s">
        <v>37</v>
      </c>
      <c r="AJ594" s="2" t="s">
        <v>38</v>
      </c>
      <c r="AK594" s="2" t="s">
        <v>39</v>
      </c>
    </row>
    <row r="595" spans="1:37" x14ac:dyDescent="0.2">
      <c r="A595" s="2">
        <v>9429</v>
      </c>
      <c r="B595" s="3">
        <v>56.4345</v>
      </c>
      <c r="C595" s="3">
        <v>101346.331746706</v>
      </c>
      <c r="D595" s="3">
        <f>C595/B595</f>
        <v>1795.8222673489797</v>
      </c>
      <c r="E595" s="3">
        <v>2108.1259515285401</v>
      </c>
      <c r="F595" s="6">
        <f>E595/C595</f>
        <v>2.0801206271553675E-2</v>
      </c>
      <c r="G595" s="3">
        <v>4.1551</v>
      </c>
      <c r="H595" s="5">
        <v>7.3626948054824629E-2</v>
      </c>
      <c r="I595" s="3">
        <v>11914.607242023942</v>
      </c>
      <c r="J595" s="5">
        <v>5.3863571516106365E-2</v>
      </c>
      <c r="K595" s="5">
        <v>0.33197682227010616</v>
      </c>
      <c r="L595" s="5">
        <v>0.11028823845538792</v>
      </c>
      <c r="M595" s="5">
        <v>5.7147196723956573E-2</v>
      </c>
      <c r="N595" s="5">
        <v>0.33267689495545388</v>
      </c>
      <c r="O595" s="5">
        <v>0.114047276078989</v>
      </c>
      <c r="P595" s="2">
        <v>1</v>
      </c>
      <c r="Q595" s="2">
        <v>1</v>
      </c>
      <c r="R595" s="2">
        <v>3</v>
      </c>
      <c r="S595" s="3">
        <v>3.05</v>
      </c>
      <c r="T595" s="3">
        <v>9.1499999999999986</v>
      </c>
      <c r="U595" s="3">
        <v>1</v>
      </c>
      <c r="V595" s="3">
        <v>4</v>
      </c>
      <c r="W595" s="3">
        <v>2</v>
      </c>
      <c r="X595" s="4">
        <v>2</v>
      </c>
      <c r="Y595" s="3">
        <f>U595*V595*W595*X595</f>
        <v>16</v>
      </c>
      <c r="Z595" s="3">
        <v>1.1100000000000001</v>
      </c>
      <c r="AA595" s="3">
        <v>2</v>
      </c>
      <c r="AB595" s="3">
        <v>2</v>
      </c>
      <c r="AC595" s="3">
        <v>2</v>
      </c>
      <c r="AD595" s="3">
        <f>Z595*AA595*AB595*AC595</f>
        <v>8.8800000000000008</v>
      </c>
      <c r="AE595" s="3">
        <f>T595+Y595+AD595</f>
        <v>34.03</v>
      </c>
      <c r="AF595" s="4">
        <v>122.94949339999999</v>
      </c>
      <c r="AG595" s="4">
        <v>39.702213299999997</v>
      </c>
      <c r="AH595" s="2" t="s">
        <v>36</v>
      </c>
      <c r="AI595" s="2" t="s">
        <v>37</v>
      </c>
      <c r="AJ595" s="2" t="s">
        <v>38</v>
      </c>
      <c r="AK595" s="2" t="s">
        <v>39</v>
      </c>
    </row>
    <row r="596" spans="1:37" x14ac:dyDescent="0.2">
      <c r="A596" s="2">
        <v>9475</v>
      </c>
      <c r="B596" s="3">
        <v>548.41399999999999</v>
      </c>
      <c r="C596" s="3">
        <v>2419203.0559126898</v>
      </c>
      <c r="D596" s="3">
        <f>C596/B596</f>
        <v>4411.2715136971156</v>
      </c>
      <c r="E596" s="3">
        <v>28797.845763206398</v>
      </c>
      <c r="F596" s="6">
        <f>E596/C596</f>
        <v>1.1903856393047533E-2</v>
      </c>
      <c r="G596" s="3">
        <v>75.884199999999993</v>
      </c>
      <c r="H596" s="5">
        <v>0.138370282304974</v>
      </c>
      <c r="I596" s="3">
        <v>298547.44436064723</v>
      </c>
      <c r="J596" s="5">
        <v>4.7351611128453139E-2</v>
      </c>
      <c r="K596" s="5">
        <v>0.34187549432061126</v>
      </c>
      <c r="L596" s="5">
        <v>0.10798909497693808</v>
      </c>
      <c r="M596" s="5">
        <v>5.168671436713803E-2</v>
      </c>
      <c r="N596" s="5">
        <v>0.35253966747663534</v>
      </c>
      <c r="O596" s="5">
        <v>9.8557417730224056E-2</v>
      </c>
      <c r="P596" s="2">
        <v>2</v>
      </c>
      <c r="Q596" s="2">
        <v>3</v>
      </c>
      <c r="R596" s="2">
        <v>3</v>
      </c>
      <c r="S596" s="3">
        <v>3</v>
      </c>
      <c r="T596" s="3">
        <v>54</v>
      </c>
      <c r="U596" s="3">
        <v>2</v>
      </c>
      <c r="V596" s="3">
        <v>4</v>
      </c>
      <c r="W596" s="3">
        <v>3</v>
      </c>
      <c r="X596" s="4">
        <v>1</v>
      </c>
      <c r="Y596" s="3">
        <f>U596*V596*W596*X596</f>
        <v>24</v>
      </c>
      <c r="Z596" s="3">
        <v>3</v>
      </c>
      <c r="AA596" s="3">
        <v>4</v>
      </c>
      <c r="AB596" s="3">
        <v>5</v>
      </c>
      <c r="AC596" s="3">
        <v>5</v>
      </c>
      <c r="AD596" s="3">
        <f>Z596*AA596*AB596*AC596</f>
        <v>300</v>
      </c>
      <c r="AE596" s="3">
        <f>T596+Y596+AD596</f>
        <v>378</v>
      </c>
      <c r="AF596" s="4">
        <v>123.04618840000001</v>
      </c>
      <c r="AG596" s="4">
        <v>41.157627099999999</v>
      </c>
      <c r="AH596" s="2" t="s">
        <v>36</v>
      </c>
      <c r="AI596" s="2" t="s">
        <v>37</v>
      </c>
      <c r="AJ596" s="2" t="s">
        <v>38</v>
      </c>
      <c r="AK596" s="2" t="s">
        <v>39</v>
      </c>
    </row>
    <row r="597" spans="1:37" x14ac:dyDescent="0.2">
      <c r="A597" s="2">
        <v>9531</v>
      </c>
      <c r="B597" s="3">
        <v>1242.9100000000001</v>
      </c>
      <c r="C597" s="3">
        <v>7126471.4149696901</v>
      </c>
      <c r="D597" s="3">
        <f>C597/B597</f>
        <v>5733.6986708367376</v>
      </c>
      <c r="E597" s="3">
        <v>76696.7760300636</v>
      </c>
      <c r="F597" s="6">
        <f>E597/C597</f>
        <v>1.0762237236924328E-2</v>
      </c>
      <c r="G597" s="3">
        <v>60.2898</v>
      </c>
      <c r="H597" s="5">
        <v>4.8506971542589573E-2</v>
      </c>
      <c r="I597" s="3">
        <v>313432.06523593824</v>
      </c>
      <c r="J597" s="5">
        <v>4.3074111581395187E-2</v>
      </c>
      <c r="K597" s="5">
        <v>0.35207922028786609</v>
      </c>
      <c r="L597" s="5">
        <v>0.101922935861312</v>
      </c>
      <c r="M597" s="5">
        <v>4.6804404138826562E-2</v>
      </c>
      <c r="N597" s="5">
        <v>0.3652115423135322</v>
      </c>
      <c r="O597" s="5">
        <v>9.090778581706789E-2</v>
      </c>
      <c r="P597" s="2">
        <v>2</v>
      </c>
      <c r="Q597" s="2">
        <v>4</v>
      </c>
      <c r="R597" s="2">
        <v>3</v>
      </c>
      <c r="S597" s="3">
        <v>4</v>
      </c>
      <c r="T597" s="3">
        <v>96</v>
      </c>
      <c r="U597" s="3">
        <v>2</v>
      </c>
      <c r="V597" s="3">
        <v>4</v>
      </c>
      <c r="W597" s="3">
        <v>2</v>
      </c>
      <c r="X597" s="4">
        <v>2</v>
      </c>
      <c r="Y597" s="3">
        <f>U597*V597*W597*X597</f>
        <v>32</v>
      </c>
      <c r="Z597" s="3">
        <v>3</v>
      </c>
      <c r="AA597" s="3">
        <v>5</v>
      </c>
      <c r="AB597" s="3">
        <v>5</v>
      </c>
      <c r="AC597" s="3">
        <v>5</v>
      </c>
      <c r="AD597" s="3">
        <f>Z597*AA597*AB597*AC597</f>
        <v>375</v>
      </c>
      <c r="AE597" s="3">
        <f>T597+Y597+AD597</f>
        <v>503</v>
      </c>
      <c r="AF597" s="4">
        <v>123.49210359999999</v>
      </c>
      <c r="AG597" s="4">
        <v>41.800701099999998</v>
      </c>
      <c r="AH597" s="2" t="s">
        <v>36</v>
      </c>
      <c r="AI597" s="2" t="s">
        <v>37</v>
      </c>
      <c r="AJ597" s="2" t="s">
        <v>38</v>
      </c>
      <c r="AK597" s="2" t="s">
        <v>39</v>
      </c>
    </row>
    <row r="598" spans="1:37" x14ac:dyDescent="0.2">
      <c r="A598" s="2">
        <v>9536</v>
      </c>
      <c r="B598" s="3">
        <v>27.911899999999999</v>
      </c>
      <c r="C598" s="3">
        <v>22271.0740970023</v>
      </c>
      <c r="D598" s="3">
        <f>C598/B598</f>
        <v>797.90605788220432</v>
      </c>
      <c r="E598" s="3">
        <v>595.32943820953301</v>
      </c>
      <c r="F598" s="6">
        <f>E598/C598</f>
        <v>2.6731060909615703E-2</v>
      </c>
      <c r="G598" s="3">
        <v>2.8938000000000001</v>
      </c>
      <c r="H598" s="5">
        <v>0.10367620978865651</v>
      </c>
      <c r="I598" s="3">
        <v>5507.7986450223743</v>
      </c>
      <c r="J598" s="5">
        <v>5.0464768052381426E-2</v>
      </c>
      <c r="K598" s="5">
        <v>0.33202168920731095</v>
      </c>
      <c r="L598" s="5">
        <v>0.10890634564374617</v>
      </c>
      <c r="M598" s="5">
        <v>5.5636878034661288E-2</v>
      </c>
      <c r="N598" s="5">
        <v>0.35616405426906883</v>
      </c>
      <c r="O598" s="5">
        <v>9.6806264792831359E-2</v>
      </c>
      <c r="P598" s="2">
        <v>1</v>
      </c>
      <c r="Q598" s="2">
        <v>1</v>
      </c>
      <c r="R598" s="2">
        <v>1</v>
      </c>
      <c r="S598" s="3">
        <v>4</v>
      </c>
      <c r="T598" s="3">
        <v>4</v>
      </c>
      <c r="U598" s="3">
        <v>1</v>
      </c>
      <c r="V598" s="3">
        <v>5</v>
      </c>
      <c r="W598" s="3">
        <v>1</v>
      </c>
      <c r="X598" s="4">
        <v>3.05</v>
      </c>
      <c r="Y598" s="3">
        <f>U598*V598*W598*X598</f>
        <v>15.25</v>
      </c>
      <c r="Z598" s="3">
        <v>1</v>
      </c>
      <c r="AA598" s="3">
        <v>1.9</v>
      </c>
      <c r="AB598" s="3">
        <v>2</v>
      </c>
      <c r="AC598" s="3">
        <v>2</v>
      </c>
      <c r="AD598" s="3">
        <f>Z598*AA598*AB598*AC598</f>
        <v>7.6</v>
      </c>
      <c r="AE598" s="3">
        <f>T598+Y598+AD598</f>
        <v>26.85</v>
      </c>
      <c r="AF598" s="4">
        <v>123.4659805</v>
      </c>
      <c r="AG598" s="4">
        <v>41.126895900000001</v>
      </c>
      <c r="AH598" s="2" t="s">
        <v>36</v>
      </c>
      <c r="AI598" s="2" t="s">
        <v>37</v>
      </c>
      <c r="AJ598" s="2" t="s">
        <v>38</v>
      </c>
      <c r="AK598" s="2" t="s">
        <v>39</v>
      </c>
    </row>
    <row r="599" spans="1:37" x14ac:dyDescent="0.2">
      <c r="A599" s="2">
        <v>9566</v>
      </c>
      <c r="B599" s="3">
        <v>23.014700000000001</v>
      </c>
      <c r="C599" s="3">
        <v>32021.663047831898</v>
      </c>
      <c r="D599" s="3">
        <f>C599/B599</f>
        <v>1391.3569608915996</v>
      </c>
      <c r="E599" s="3">
        <v>880.45342445373501</v>
      </c>
      <c r="F599" s="6">
        <f>E599/C599</f>
        <v>2.7495555841012081E-2</v>
      </c>
      <c r="G599" s="3">
        <v>0.88359999999999994</v>
      </c>
      <c r="H599" s="5">
        <v>3.8392853263349083E-2</v>
      </c>
      <c r="I599" s="3">
        <v>1086.1338188201453</v>
      </c>
      <c r="J599" s="5">
        <v>4.4151455482991014E-2</v>
      </c>
      <c r="K599" s="5">
        <v>0.34793619026405814</v>
      </c>
      <c r="L599" s="5">
        <v>0.10622253566972278</v>
      </c>
      <c r="M599" s="5">
        <v>4.9309115915057183E-2</v>
      </c>
      <c r="N599" s="5">
        <v>0.35873541606686032</v>
      </c>
      <c r="O599" s="5">
        <v>9.3645286601310537E-2</v>
      </c>
      <c r="P599" s="2">
        <v>1</v>
      </c>
      <c r="Q599" s="2">
        <v>1</v>
      </c>
      <c r="R599" s="2">
        <v>2</v>
      </c>
      <c r="S599" s="3">
        <v>5</v>
      </c>
      <c r="T599" s="3">
        <v>10</v>
      </c>
      <c r="U599" s="3">
        <v>1</v>
      </c>
      <c r="V599" s="3">
        <v>4</v>
      </c>
      <c r="W599" s="3">
        <v>1</v>
      </c>
      <c r="X599" s="4">
        <v>3.12</v>
      </c>
      <c r="Y599" s="3">
        <f>U599*V599*W599*X599</f>
        <v>12.48</v>
      </c>
      <c r="Z599" s="3">
        <v>1</v>
      </c>
      <c r="AA599" s="3">
        <v>1</v>
      </c>
      <c r="AB599" s="3">
        <v>1</v>
      </c>
      <c r="AC599" s="3">
        <v>1</v>
      </c>
      <c r="AD599" s="3">
        <f>Z599*AA599*AB599*AC599</f>
        <v>1</v>
      </c>
      <c r="AE599" s="3">
        <f>T599+Y599+AD599</f>
        <v>23.48</v>
      </c>
      <c r="AF599" s="4">
        <v>123.6446533</v>
      </c>
      <c r="AG599" s="4">
        <v>41.231727599999999</v>
      </c>
      <c r="AH599" s="2" t="s">
        <v>36</v>
      </c>
      <c r="AI599" s="2" t="s">
        <v>37</v>
      </c>
      <c r="AJ599" s="2" t="s">
        <v>38</v>
      </c>
      <c r="AK599" s="2" t="s">
        <v>39</v>
      </c>
    </row>
    <row r="600" spans="1:37" x14ac:dyDescent="0.2">
      <c r="A600" s="2">
        <v>9587</v>
      </c>
      <c r="B600" s="3">
        <v>64.950999999999993</v>
      </c>
      <c r="C600" s="3">
        <v>206227.06412899401</v>
      </c>
      <c r="D600" s="3">
        <f>C600/B600</f>
        <v>3175.1176137241</v>
      </c>
      <c r="E600" s="3">
        <v>3247.06101989746</v>
      </c>
      <c r="F600" s="6">
        <f>E600/C600</f>
        <v>1.5745077076141856E-2</v>
      </c>
      <c r="G600" s="3">
        <v>6.6239999999999997</v>
      </c>
      <c r="H600" s="5">
        <v>0.10198457298578931</v>
      </c>
      <c r="I600" s="3">
        <v>33181.190743791478</v>
      </c>
      <c r="J600" s="5">
        <v>5.2227969379787513E-2</v>
      </c>
      <c r="K600" s="5">
        <v>0.34681179647657978</v>
      </c>
      <c r="L600" s="5">
        <v>9.9514422613113801E-2</v>
      </c>
      <c r="M600" s="5">
        <v>5.6920057737979271E-2</v>
      </c>
      <c r="N600" s="5">
        <v>0.34886028598206509</v>
      </c>
      <c r="O600" s="5">
        <v>9.5665467810474594E-2</v>
      </c>
      <c r="P600" s="2">
        <v>1</v>
      </c>
      <c r="Q600" s="2">
        <v>2</v>
      </c>
      <c r="R600" s="2">
        <v>3</v>
      </c>
      <c r="S600" s="3">
        <v>4</v>
      </c>
      <c r="T600" s="3">
        <v>24</v>
      </c>
      <c r="U600" s="3">
        <v>1</v>
      </c>
      <c r="V600" s="3">
        <v>2.89</v>
      </c>
      <c r="W600" s="3">
        <v>4</v>
      </c>
      <c r="X600" s="4">
        <v>1</v>
      </c>
      <c r="Y600" s="3">
        <f>U600*V600*W600*X600</f>
        <v>11.56</v>
      </c>
      <c r="Z600" s="3">
        <v>1</v>
      </c>
      <c r="AA600" s="3">
        <v>1</v>
      </c>
      <c r="AB600" s="3">
        <v>3</v>
      </c>
      <c r="AC600" s="3">
        <v>4</v>
      </c>
      <c r="AD600" s="3">
        <f>Z600*AA600*AB600*AC600</f>
        <v>12</v>
      </c>
      <c r="AE600" s="3">
        <f>T600+Y600+AD600</f>
        <v>47.56</v>
      </c>
      <c r="AF600" s="4">
        <v>123.84300229999999</v>
      </c>
      <c r="AG600" s="4">
        <v>42.292728400000001</v>
      </c>
      <c r="AH600" s="2" t="s">
        <v>36</v>
      </c>
      <c r="AI600" s="2" t="s">
        <v>37</v>
      </c>
      <c r="AJ600" s="2" t="s">
        <v>38</v>
      </c>
      <c r="AK600" s="2" t="s">
        <v>39</v>
      </c>
    </row>
    <row r="601" spans="1:37" x14ac:dyDescent="0.2">
      <c r="A601" s="2">
        <v>9592</v>
      </c>
      <c r="B601" s="3">
        <v>73.608500000000006</v>
      </c>
      <c r="C601" s="3">
        <v>660121.59871854901</v>
      </c>
      <c r="D601" s="3">
        <f>C601/B601</f>
        <v>8968.0077534326738</v>
      </c>
      <c r="E601" s="3">
        <v>4079.4753112792901</v>
      </c>
      <c r="F601" s="6">
        <f>E601/C601</f>
        <v>6.179884613984013E-3</v>
      </c>
      <c r="G601" s="3">
        <v>4.2107000000000001</v>
      </c>
      <c r="H601" s="5">
        <v>5.7203991386864293E-2</v>
      </c>
      <c r="I601" s="3">
        <v>45085.096995591543</v>
      </c>
      <c r="J601" s="5">
        <v>4.3044641489883559E-2</v>
      </c>
      <c r="K601" s="5">
        <v>0.34629239856315452</v>
      </c>
      <c r="L601" s="5">
        <v>0.10594625634294688</v>
      </c>
      <c r="M601" s="5">
        <v>4.7077423551916908E-2</v>
      </c>
      <c r="N601" s="5">
        <v>0.36593291605255318</v>
      </c>
      <c r="O601" s="5">
        <v>9.1706363999544918E-2</v>
      </c>
      <c r="P601" s="2">
        <v>3</v>
      </c>
      <c r="Q601" s="2">
        <v>5</v>
      </c>
      <c r="R601" s="2">
        <v>2</v>
      </c>
      <c r="S601" s="3">
        <v>4</v>
      </c>
      <c r="T601" s="3">
        <v>120</v>
      </c>
      <c r="U601" s="3">
        <v>3</v>
      </c>
      <c r="V601" s="3">
        <v>2</v>
      </c>
      <c r="W601" s="3">
        <v>2</v>
      </c>
      <c r="X601" s="4">
        <v>2</v>
      </c>
      <c r="Y601" s="3">
        <f>U601*V601*W601*X601</f>
        <v>24</v>
      </c>
      <c r="Z601" s="3">
        <v>2</v>
      </c>
      <c r="AA601" s="3">
        <v>4</v>
      </c>
      <c r="AB601" s="3">
        <v>4</v>
      </c>
      <c r="AC601" s="3">
        <v>5</v>
      </c>
      <c r="AD601" s="3">
        <f>Z601*AA601*AB601*AC601</f>
        <v>160</v>
      </c>
      <c r="AE601" s="3">
        <f>T601+Y601+AD601</f>
        <v>304</v>
      </c>
      <c r="AF601" s="4">
        <v>123.76336670000001</v>
      </c>
      <c r="AG601" s="4">
        <v>41.302043900000001</v>
      </c>
      <c r="AH601" s="2" t="s">
        <v>36</v>
      </c>
      <c r="AI601" s="2" t="s">
        <v>37</v>
      </c>
      <c r="AJ601" s="2" t="s">
        <v>38</v>
      </c>
      <c r="AK601" s="2" t="s">
        <v>39</v>
      </c>
    </row>
    <row r="602" spans="1:37" x14ac:dyDescent="0.2">
      <c r="A602" s="2">
        <v>9603</v>
      </c>
      <c r="B602" s="3">
        <v>37.441699999999997</v>
      </c>
      <c r="C602" s="3">
        <v>227536.471727898</v>
      </c>
      <c r="D602" s="3">
        <f>C602/B602</f>
        <v>6077.0870908077895</v>
      </c>
      <c r="E602" s="3">
        <v>1683.62422895431</v>
      </c>
      <c r="F602" s="6">
        <f>E602/C602</f>
        <v>7.3993598308392979E-3</v>
      </c>
      <c r="G602" s="3">
        <v>5.5335999999999999</v>
      </c>
      <c r="H602" s="5">
        <v>0.14779243463838451</v>
      </c>
      <c r="I602" s="3">
        <v>21888.20736237938</v>
      </c>
      <c r="J602" s="5">
        <v>5.9961011735287194E-2</v>
      </c>
      <c r="K602" s="5">
        <v>0.33314269319471806</v>
      </c>
      <c r="L602" s="5">
        <v>9.5703668375660744E-2</v>
      </c>
      <c r="M602" s="5">
        <v>6.5684726476067393E-2</v>
      </c>
      <c r="N602" s="5">
        <v>0.34887222091196657</v>
      </c>
      <c r="O602" s="5">
        <v>9.6635679306300099E-2</v>
      </c>
      <c r="P602" s="2">
        <v>3</v>
      </c>
      <c r="Q602" s="2">
        <v>4</v>
      </c>
      <c r="R602" s="2">
        <v>4</v>
      </c>
      <c r="S602" s="3">
        <v>4</v>
      </c>
      <c r="T602" s="3">
        <v>192</v>
      </c>
      <c r="U602" s="3">
        <v>2</v>
      </c>
      <c r="V602" s="3">
        <v>3</v>
      </c>
      <c r="W602" s="3">
        <v>5</v>
      </c>
      <c r="X602" s="4">
        <v>3</v>
      </c>
      <c r="Y602" s="3">
        <f>U602*V602*W602*X602</f>
        <v>90</v>
      </c>
      <c r="Z602" s="3">
        <v>1</v>
      </c>
      <c r="AA602" s="3">
        <v>2.2400000000000002</v>
      </c>
      <c r="AB602" s="3">
        <v>3</v>
      </c>
      <c r="AC602" s="3">
        <v>3</v>
      </c>
      <c r="AD602" s="3">
        <f>Z602*AA602*AB602*AC602</f>
        <v>20.160000000000004</v>
      </c>
      <c r="AE602" s="3">
        <f>T602+Y602+AD602</f>
        <v>302.16000000000003</v>
      </c>
      <c r="AF602" s="4">
        <v>124.03825380000001</v>
      </c>
      <c r="AG602" s="4">
        <v>42.537159000000003</v>
      </c>
      <c r="AH602" s="2" t="s">
        <v>36</v>
      </c>
      <c r="AI602" s="2" t="s">
        <v>37</v>
      </c>
      <c r="AJ602" s="2" t="s">
        <v>38</v>
      </c>
      <c r="AK602" s="2" t="s">
        <v>39</v>
      </c>
    </row>
    <row r="603" spans="1:37" x14ac:dyDescent="0.2">
      <c r="A603" s="2">
        <v>9612</v>
      </c>
      <c r="B603" s="3">
        <v>40.402299999999997</v>
      </c>
      <c r="C603" s="3">
        <v>130991.285697723</v>
      </c>
      <c r="D603" s="3">
        <f>C603/B603</f>
        <v>3242.1739776627323</v>
      </c>
      <c r="E603" s="3">
        <v>2358.1582317352199</v>
      </c>
      <c r="F603" s="6">
        <f>E603/C603</f>
        <v>1.8002405420899013E-2</v>
      </c>
      <c r="G603" s="3">
        <v>3.2587000000000002</v>
      </c>
      <c r="H603" s="5">
        <v>8.0656299270091075E-2</v>
      </c>
      <c r="I603" s="3">
        <v>9664.2377785423123</v>
      </c>
      <c r="J603" s="5">
        <v>5.7678184223267474E-2</v>
      </c>
      <c r="K603" s="5">
        <v>0.33777134282534421</v>
      </c>
      <c r="L603" s="5">
        <v>9.5775616772458647E-2</v>
      </c>
      <c r="M603" s="5">
        <v>6.2144173806733781E-2</v>
      </c>
      <c r="N603" s="5">
        <v>0.34935596552174464</v>
      </c>
      <c r="O603" s="5">
        <v>9.7274716850451207E-2</v>
      </c>
      <c r="P603" s="2">
        <v>1</v>
      </c>
      <c r="Q603" s="2">
        <v>2</v>
      </c>
      <c r="R603" s="2">
        <v>4</v>
      </c>
      <c r="S603" s="3">
        <v>3.22</v>
      </c>
      <c r="T603" s="3">
        <v>25.76</v>
      </c>
      <c r="U603" s="3">
        <v>1</v>
      </c>
      <c r="V603" s="3">
        <v>4</v>
      </c>
      <c r="W603" s="3">
        <v>5</v>
      </c>
      <c r="X603" s="4">
        <v>5</v>
      </c>
      <c r="Y603" s="3">
        <f>U603*V603*W603*X603</f>
        <v>100</v>
      </c>
      <c r="Z603" s="3">
        <v>1.1100000000000001</v>
      </c>
      <c r="AA603" s="3">
        <v>1</v>
      </c>
      <c r="AB603" s="3">
        <v>2</v>
      </c>
      <c r="AC603" s="3">
        <v>2</v>
      </c>
      <c r="AD603" s="3">
        <f>Z603*AA603*AB603*AC603</f>
        <v>4.4400000000000004</v>
      </c>
      <c r="AE603" s="3">
        <f>T603+Y603+AD603</f>
        <v>130.20000000000002</v>
      </c>
      <c r="AF603" s="4">
        <v>124.1432648</v>
      </c>
      <c r="AG603" s="4">
        <v>39.880630500000002</v>
      </c>
      <c r="AH603" s="2" t="s">
        <v>36</v>
      </c>
      <c r="AI603" s="2" t="s">
        <v>37</v>
      </c>
      <c r="AJ603" s="2" t="s">
        <v>38</v>
      </c>
      <c r="AK603" s="2" t="s">
        <v>39</v>
      </c>
    </row>
    <row r="604" spans="1:37" x14ac:dyDescent="0.2">
      <c r="A604" s="2">
        <v>9622</v>
      </c>
      <c r="B604" s="3">
        <v>95.796199999999999</v>
      </c>
      <c r="C604" s="3">
        <v>568665.70320243202</v>
      </c>
      <c r="D604" s="3">
        <f>C604/B604</f>
        <v>5936.2031396071243</v>
      </c>
      <c r="E604" s="3">
        <v>4702.4358628988202</v>
      </c>
      <c r="F604" s="6">
        <f>E604/C604</f>
        <v>8.2692447186758864E-3</v>
      </c>
      <c r="G604" s="3">
        <v>9.024799999999999</v>
      </c>
      <c r="H604" s="5">
        <v>9.4208329766733961E-2</v>
      </c>
      <c r="I604" s="3">
        <v>80281.606585647445</v>
      </c>
      <c r="J604" s="5">
        <v>4.4522277537391249E-2</v>
      </c>
      <c r="K604" s="5">
        <v>0.34444272319703334</v>
      </c>
      <c r="L604" s="5">
        <v>0.11326525788304259</v>
      </c>
      <c r="M604" s="5">
        <v>4.8140730578450953E-2</v>
      </c>
      <c r="N604" s="5">
        <v>0.34487211762279335</v>
      </c>
      <c r="O604" s="5">
        <v>0.10475689318128847</v>
      </c>
      <c r="P604" s="2">
        <v>3</v>
      </c>
      <c r="Q604" s="2">
        <v>4</v>
      </c>
      <c r="R604" s="2">
        <v>3</v>
      </c>
      <c r="S604" s="3">
        <v>3</v>
      </c>
      <c r="T604" s="3">
        <v>108</v>
      </c>
      <c r="U604" s="3">
        <v>2</v>
      </c>
      <c r="V604" s="3">
        <v>3</v>
      </c>
      <c r="W604" s="3">
        <v>3</v>
      </c>
      <c r="X604" s="4">
        <v>5</v>
      </c>
      <c r="Y604" s="3">
        <f>U604*V604*W604*X604</f>
        <v>90</v>
      </c>
      <c r="Z604" s="3">
        <v>1.98</v>
      </c>
      <c r="AA604" s="3">
        <v>3</v>
      </c>
      <c r="AB604" s="3">
        <v>4</v>
      </c>
      <c r="AC604" s="3">
        <v>4</v>
      </c>
      <c r="AD604" s="3">
        <f>Z604*AA604*AB604*AC604</f>
        <v>95.039999999999992</v>
      </c>
      <c r="AE604" s="3">
        <f>T604+Y604+AD604</f>
        <v>293.03999999999996</v>
      </c>
      <c r="AF604" s="4">
        <v>124.3489304</v>
      </c>
      <c r="AG604" s="4">
        <v>40.094985999999999</v>
      </c>
      <c r="AH604" s="2" t="s">
        <v>36</v>
      </c>
      <c r="AI604" s="2" t="s">
        <v>37</v>
      </c>
      <c r="AJ604" s="2" t="s">
        <v>38</v>
      </c>
      <c r="AK604" s="2" t="s">
        <v>39</v>
      </c>
    </row>
    <row r="605" spans="1:37" x14ac:dyDescent="0.2">
      <c r="A605" s="2">
        <v>9641</v>
      </c>
      <c r="B605" s="3">
        <v>24.252400000000002</v>
      </c>
      <c r="C605" s="3">
        <v>171398.49654553199</v>
      </c>
      <c r="D605" s="3">
        <f>C605/B605</f>
        <v>7067.2797968667837</v>
      </c>
      <c r="E605" s="3">
        <v>1419.0893907546899</v>
      </c>
      <c r="F605" s="6">
        <f>E605/C605</f>
        <v>8.2794739706349117E-3</v>
      </c>
      <c r="G605" s="3">
        <v>1.0058</v>
      </c>
      <c r="H605" s="5">
        <v>4.1472184196203257E-2</v>
      </c>
      <c r="I605" s="3">
        <v>2503.6757599247912</v>
      </c>
      <c r="J605" s="5">
        <v>0.10179685941651516</v>
      </c>
      <c r="K605" s="5">
        <v>0.31926543774618882</v>
      </c>
      <c r="L605" s="5">
        <v>6.6746828298692051E-2</v>
      </c>
      <c r="M605" s="5">
        <v>0.11432738976951336</v>
      </c>
      <c r="N605" s="5">
        <v>0.33310017185904672</v>
      </c>
      <c r="O605" s="5">
        <v>6.4763312910043835E-2</v>
      </c>
      <c r="P605" s="2">
        <v>3</v>
      </c>
      <c r="Q605" s="2">
        <v>4</v>
      </c>
      <c r="R605" s="2">
        <v>4</v>
      </c>
      <c r="S605" s="3">
        <v>5</v>
      </c>
      <c r="T605" s="3">
        <v>240</v>
      </c>
      <c r="U605" s="3">
        <v>2</v>
      </c>
      <c r="V605" s="3">
        <v>1.8200000000000003</v>
      </c>
      <c r="W605" s="3">
        <v>4</v>
      </c>
      <c r="X605" s="4">
        <v>2</v>
      </c>
      <c r="Y605" s="3">
        <f>U605*V605*W605*X605</f>
        <v>29.120000000000005</v>
      </c>
      <c r="Z605" s="3">
        <v>1</v>
      </c>
      <c r="AA605" s="3">
        <v>1</v>
      </c>
      <c r="AB605" s="3">
        <v>1</v>
      </c>
      <c r="AC605" s="3">
        <v>1</v>
      </c>
      <c r="AD605" s="3">
        <f>Z605*AA605*AB605*AC605</f>
        <v>1</v>
      </c>
      <c r="AE605" s="3">
        <f>T605+Y605+AD605</f>
        <v>270.12</v>
      </c>
      <c r="AF605" s="4">
        <v>105.1932755</v>
      </c>
      <c r="AG605" s="4">
        <v>37.507614099999998</v>
      </c>
      <c r="AH605" s="2" t="s">
        <v>36</v>
      </c>
      <c r="AI605" s="2" t="s">
        <v>37</v>
      </c>
      <c r="AJ605" s="2" t="s">
        <v>38</v>
      </c>
      <c r="AK605" s="2" t="s">
        <v>39</v>
      </c>
    </row>
    <row r="606" spans="1:37" x14ac:dyDescent="0.2">
      <c r="A606" s="2">
        <v>9682</v>
      </c>
      <c r="B606" s="3">
        <v>56.771900000000002</v>
      </c>
      <c r="C606" s="3">
        <v>256273.36370696401</v>
      </c>
      <c r="D606" s="3">
        <f>C606/B606</f>
        <v>4514.0881969242528</v>
      </c>
      <c r="E606" s="3">
        <v>2904.1822185516298</v>
      </c>
      <c r="F606" s="6">
        <f>E606/C606</f>
        <v>1.1332360790614273E-2</v>
      </c>
      <c r="G606" s="3">
        <v>0.86199999999999999</v>
      </c>
      <c r="H606" s="5">
        <v>1.5183567927090689E-2</v>
      </c>
      <c r="I606" s="3">
        <v>3204.142788950167</v>
      </c>
      <c r="J606" s="5">
        <v>0.10891192826144287</v>
      </c>
      <c r="K606" s="5">
        <v>0.31639036559468142</v>
      </c>
      <c r="L606" s="5">
        <v>6.4908231998974331E-2</v>
      </c>
      <c r="M606" s="5">
        <v>0.12272631418258065</v>
      </c>
      <c r="N606" s="5">
        <v>0.32347975828751008</v>
      </c>
      <c r="O606" s="5">
        <v>6.3583401674810691E-2</v>
      </c>
      <c r="P606" s="2">
        <v>2</v>
      </c>
      <c r="Q606" s="2">
        <v>3</v>
      </c>
      <c r="R606" s="2">
        <v>4</v>
      </c>
      <c r="S606" s="3">
        <v>5</v>
      </c>
      <c r="T606" s="3">
        <v>120</v>
      </c>
      <c r="U606" s="3">
        <v>2</v>
      </c>
      <c r="V606" s="3">
        <v>1.8499999999999996</v>
      </c>
      <c r="W606" s="3">
        <v>1</v>
      </c>
      <c r="X606" s="4">
        <v>1</v>
      </c>
      <c r="Y606" s="3">
        <f>U606*V606*W606*X606</f>
        <v>3.6999999999999993</v>
      </c>
      <c r="Z606" s="3">
        <v>1</v>
      </c>
      <c r="AA606" s="3">
        <v>1</v>
      </c>
      <c r="AB606" s="3">
        <v>1</v>
      </c>
      <c r="AC606" s="3">
        <v>1</v>
      </c>
      <c r="AD606" s="3">
        <f>Z606*AA606*AB606*AC606</f>
        <v>1</v>
      </c>
      <c r="AE606" s="3">
        <f>T606+Y606+AD606</f>
        <v>124.7</v>
      </c>
      <c r="AF606" s="4">
        <v>106.1794434</v>
      </c>
      <c r="AG606" s="4">
        <v>37.975296</v>
      </c>
      <c r="AH606" s="2" t="s">
        <v>36</v>
      </c>
      <c r="AI606" s="2" t="s">
        <v>37</v>
      </c>
      <c r="AJ606" s="2" t="s">
        <v>38</v>
      </c>
      <c r="AK606" s="2" t="s">
        <v>39</v>
      </c>
    </row>
    <row r="607" spans="1:37" x14ac:dyDescent="0.2">
      <c r="A607" s="2">
        <v>9694</v>
      </c>
      <c r="B607" s="3">
        <v>54.581299999999999</v>
      </c>
      <c r="C607" s="3">
        <v>155322.04568833701</v>
      </c>
      <c r="D607" s="3">
        <f>C607/B607</f>
        <v>2845.7007379512215</v>
      </c>
      <c r="E607" s="3">
        <v>2643.74055707454</v>
      </c>
      <c r="F607" s="6">
        <f>E607/C607</f>
        <v>1.7021025865055654E-2</v>
      </c>
      <c r="G607" s="3">
        <v>6.8843000000000014</v>
      </c>
      <c r="H607" s="5">
        <v>0.12612927870900839</v>
      </c>
      <c r="I607" s="3">
        <v>13505.670905603203</v>
      </c>
      <c r="J607" s="5">
        <v>0.12739584503842308</v>
      </c>
      <c r="K607" s="5">
        <v>0.30238852982424008</v>
      </c>
      <c r="L607" s="5">
        <v>6.3057658429748129E-2</v>
      </c>
      <c r="M607" s="5">
        <v>0.14005445033788641</v>
      </c>
      <c r="N607" s="5">
        <v>0.30459007509343605</v>
      </c>
      <c r="O607" s="5">
        <v>6.2513441276266249E-2</v>
      </c>
      <c r="P607" s="2">
        <v>1</v>
      </c>
      <c r="Q607" s="2">
        <v>2</v>
      </c>
      <c r="R607" s="2">
        <v>4</v>
      </c>
      <c r="S607" s="3">
        <v>3.31</v>
      </c>
      <c r="T607" s="3">
        <v>26.48</v>
      </c>
      <c r="U607" s="3">
        <v>1</v>
      </c>
      <c r="V607" s="3">
        <v>1.79</v>
      </c>
      <c r="W607" s="3">
        <v>3</v>
      </c>
      <c r="X607" s="4">
        <v>1</v>
      </c>
      <c r="Y607" s="3">
        <f>U607*V607*W607*X607</f>
        <v>5.37</v>
      </c>
      <c r="Z607" s="3">
        <v>2.0699999999999998</v>
      </c>
      <c r="AA607" s="3">
        <v>1.98</v>
      </c>
      <c r="AB607" s="3">
        <v>2</v>
      </c>
      <c r="AC607" s="3">
        <v>2</v>
      </c>
      <c r="AD607" s="3">
        <f>Z607*AA607*AB607*AC607</f>
        <v>16.394399999999997</v>
      </c>
      <c r="AE607" s="3">
        <f>T607+Y607+AD607</f>
        <v>48.244399999999999</v>
      </c>
      <c r="AF607" s="4">
        <v>106.2593918</v>
      </c>
      <c r="AG607" s="4">
        <v>36.008628799999997</v>
      </c>
      <c r="AH607" s="2" t="s">
        <v>36</v>
      </c>
      <c r="AI607" s="2" t="s">
        <v>37</v>
      </c>
      <c r="AJ607" s="2" t="s">
        <v>38</v>
      </c>
      <c r="AK607" s="2" t="s">
        <v>39</v>
      </c>
    </row>
    <row r="608" spans="1:37" x14ac:dyDescent="0.2">
      <c r="A608" s="2">
        <v>9696</v>
      </c>
      <c r="B608" s="3">
        <v>22.9956</v>
      </c>
      <c r="C608" s="3">
        <v>61262.5521512696</v>
      </c>
      <c r="D608" s="3">
        <f>C608/B608</f>
        <v>2664.0988776665799</v>
      </c>
      <c r="E608" s="3">
        <v>1136.87723970413</v>
      </c>
      <c r="F608" s="6">
        <f>E608/C608</f>
        <v>1.8557458019328853E-2</v>
      </c>
      <c r="G608" s="3">
        <v>0.36370000000000002</v>
      </c>
      <c r="H608" s="5">
        <v>1.5816069161056899E-2</v>
      </c>
      <c r="I608" s="3">
        <v>446.69324131573001</v>
      </c>
      <c r="J608" s="5">
        <v>9.9455743034760791E-2</v>
      </c>
      <c r="K608" s="5">
        <v>0.29331151081349288</v>
      </c>
      <c r="L608" s="5">
        <v>5.7289079876481894E-2</v>
      </c>
      <c r="M608" s="5">
        <v>0.11662222818523515</v>
      </c>
      <c r="N608" s="5">
        <v>0.37826630496019142</v>
      </c>
      <c r="O608" s="5">
        <v>5.5055133129837806E-2</v>
      </c>
      <c r="P608" s="2">
        <v>1</v>
      </c>
      <c r="Q608" s="2">
        <v>2</v>
      </c>
      <c r="R608" s="2">
        <v>4</v>
      </c>
      <c r="S608" s="3">
        <v>3.87</v>
      </c>
      <c r="T608" s="3">
        <v>30.96</v>
      </c>
      <c r="U608" s="3">
        <v>1</v>
      </c>
      <c r="V608" s="3">
        <v>2.09</v>
      </c>
      <c r="W608" s="3">
        <v>4</v>
      </c>
      <c r="X608" s="4">
        <v>3</v>
      </c>
      <c r="Y608" s="3">
        <f>U608*V608*W608*X608</f>
        <v>25.08</v>
      </c>
      <c r="Z608" s="3">
        <v>1</v>
      </c>
      <c r="AA608" s="3">
        <v>1</v>
      </c>
      <c r="AB608" s="3">
        <v>1</v>
      </c>
      <c r="AC608" s="3">
        <v>1</v>
      </c>
      <c r="AD608" s="3">
        <f>Z608*AA608*AB608*AC608</f>
        <v>1</v>
      </c>
      <c r="AE608" s="3">
        <f>T608+Y608+AD608</f>
        <v>57.04</v>
      </c>
      <c r="AF608" s="4">
        <v>106.3272171</v>
      </c>
      <c r="AG608" s="4">
        <v>38.0932922</v>
      </c>
      <c r="AH608" s="2" t="s">
        <v>36</v>
      </c>
      <c r="AI608" s="2" t="s">
        <v>37</v>
      </c>
      <c r="AJ608" s="2" t="s">
        <v>38</v>
      </c>
      <c r="AK608" s="2" t="s">
        <v>39</v>
      </c>
    </row>
    <row r="609" spans="1:37" x14ac:dyDescent="0.2">
      <c r="A609" s="2">
        <v>9697</v>
      </c>
      <c r="B609" s="3">
        <v>419.95299999999997</v>
      </c>
      <c r="C609" s="3">
        <v>1822055.69505996</v>
      </c>
      <c r="D609" s="3">
        <f>C609/B609</f>
        <v>4338.7133680672841</v>
      </c>
      <c r="E609" s="3">
        <v>24064.320010423598</v>
      </c>
      <c r="F609" s="6">
        <f>E609/C609</f>
        <v>1.3207236241827226E-2</v>
      </c>
      <c r="G609" s="3">
        <v>4.4374000000000002</v>
      </c>
      <c r="H609" s="5">
        <v>1.056642052801147E-2</v>
      </c>
      <c r="I609" s="3">
        <f>H609*C609</f>
        <v>19252.606699461769</v>
      </c>
      <c r="J609" s="5">
        <v>7.9727967153740406E-2</v>
      </c>
      <c r="K609" s="5">
        <v>0.34409351828518875</v>
      </c>
      <c r="L609" s="5">
        <v>6.6487155567385145E-2</v>
      </c>
      <c r="M609" s="5">
        <v>8.769618137354776E-2</v>
      </c>
      <c r="N609" s="5">
        <v>0.3569019284972032</v>
      </c>
      <c r="O609" s="5">
        <v>6.5093249122934752E-2</v>
      </c>
      <c r="P609" s="2">
        <v>1</v>
      </c>
      <c r="Q609" s="2">
        <v>3</v>
      </c>
      <c r="R609" s="2">
        <v>5</v>
      </c>
      <c r="S609" s="3">
        <v>5</v>
      </c>
      <c r="T609" s="3">
        <v>75</v>
      </c>
      <c r="U609" s="3">
        <v>1</v>
      </c>
      <c r="V609" s="3">
        <v>5</v>
      </c>
      <c r="W609" s="3">
        <v>1</v>
      </c>
      <c r="X609" s="4">
        <v>1</v>
      </c>
      <c r="Y609" s="3">
        <f>U609*V609*W609*X609</f>
        <v>5</v>
      </c>
      <c r="Z609" s="3">
        <v>1.99</v>
      </c>
      <c r="AA609" s="3">
        <v>3.23</v>
      </c>
      <c r="AB609" s="3">
        <v>2.58</v>
      </c>
      <c r="AC609" s="3">
        <v>2.4</v>
      </c>
      <c r="AD609" s="3">
        <f>Z609*AA609*AB609*AC609</f>
        <v>39.800318400000002</v>
      </c>
      <c r="AE609" s="3">
        <f>T609+Y609+AD609</f>
        <v>119.80031840000001</v>
      </c>
      <c r="AF609" s="4">
        <v>106.1392975</v>
      </c>
      <c r="AG609" s="4">
        <v>38.470352200000001</v>
      </c>
      <c r="AH609" s="2" t="s">
        <v>36</v>
      </c>
      <c r="AI609" s="2" t="s">
        <v>37</v>
      </c>
      <c r="AJ609" s="2" t="s">
        <v>38</v>
      </c>
      <c r="AK609" s="2" t="s">
        <v>39</v>
      </c>
    </row>
    <row r="610" spans="1:37" x14ac:dyDescent="0.2">
      <c r="A610" s="2">
        <v>9719</v>
      </c>
      <c r="B610" s="3">
        <v>50.193100000000001</v>
      </c>
      <c r="C610" s="3">
        <v>44732.916977758199</v>
      </c>
      <c r="D610" s="3">
        <f>C610/B610</f>
        <v>891.21646158053989</v>
      </c>
      <c r="E610" s="3">
        <v>1920.8467264175399</v>
      </c>
      <c r="F610" s="6">
        <f>E610/C610</f>
        <v>4.2940341390493506E-2</v>
      </c>
      <c r="G610" s="3">
        <v>0.61870000000000003</v>
      </c>
      <c r="H610" s="5">
        <v>1.2326395460730661E-2</v>
      </c>
      <c r="I610" s="3">
        <v>321.71892152507019</v>
      </c>
      <c r="J610" s="5">
        <v>7.850606174938761E-2</v>
      </c>
      <c r="K610" s="5">
        <v>0.31606857291142465</v>
      </c>
      <c r="L610" s="5">
        <v>9.0067316158718436E-2</v>
      </c>
      <c r="M610" s="5">
        <v>8.4888311384262061E-2</v>
      </c>
      <c r="N610" s="5">
        <v>0.34869486751677409</v>
      </c>
      <c r="O610" s="5">
        <v>8.1774870279433101E-2</v>
      </c>
      <c r="P610" s="2">
        <v>1</v>
      </c>
      <c r="Q610" s="2">
        <v>1</v>
      </c>
      <c r="R610" s="2">
        <v>5</v>
      </c>
      <c r="S610" s="3">
        <v>5</v>
      </c>
      <c r="T610" s="3">
        <v>25</v>
      </c>
      <c r="U610" s="3">
        <v>1</v>
      </c>
      <c r="V610" s="3">
        <v>5</v>
      </c>
      <c r="W610" s="3">
        <v>1</v>
      </c>
      <c r="X610" s="4">
        <v>3</v>
      </c>
      <c r="Y610" s="3">
        <f>U610*V610*W610*X610</f>
        <v>15</v>
      </c>
      <c r="Z610" s="3">
        <v>1</v>
      </c>
      <c r="AA610" s="3">
        <v>1.42</v>
      </c>
      <c r="AB610" s="3">
        <v>1</v>
      </c>
      <c r="AC610" s="3">
        <v>1</v>
      </c>
      <c r="AD610" s="3">
        <f>Z610*AA610*AB610*AC610</f>
        <v>1.42</v>
      </c>
      <c r="AE610" s="3">
        <f>T610+Y610+AD610</f>
        <v>41.42</v>
      </c>
      <c r="AF610" s="4">
        <v>106.7542191</v>
      </c>
      <c r="AG610" s="4">
        <v>39.307941399999997</v>
      </c>
      <c r="AH610" s="2" t="s">
        <v>36</v>
      </c>
      <c r="AI610" s="2" t="s">
        <v>37</v>
      </c>
      <c r="AJ610" s="2" t="s">
        <v>38</v>
      </c>
      <c r="AK610" s="2" t="s">
        <v>39</v>
      </c>
    </row>
    <row r="611" spans="1:37" x14ac:dyDescent="0.2">
      <c r="A611" s="2">
        <v>9721</v>
      </c>
      <c r="B611" s="3">
        <v>25.747399999999999</v>
      </c>
      <c r="C611" s="3">
        <v>99360.589339458995</v>
      </c>
      <c r="D611" s="3">
        <f>C611/B611</f>
        <v>3859.0533156535803</v>
      </c>
      <c r="E611" s="3">
        <v>1002.19529008865</v>
      </c>
      <c r="F611" s="6">
        <f>E611/C611</f>
        <v>1.0086446716461342E-2</v>
      </c>
      <c r="G611" s="3">
        <v>1.4518</v>
      </c>
      <c r="H611" s="5">
        <v>5.6386275895818613E-2</v>
      </c>
      <c r="I611" s="3">
        <v>4227.2791039095209</v>
      </c>
      <c r="J611" s="5">
        <v>7.8507846963675965E-2</v>
      </c>
      <c r="K611" s="5">
        <v>0.31609593668387981</v>
      </c>
      <c r="L611" s="5">
        <v>9.005431935368241E-2</v>
      </c>
      <c r="M611" s="5">
        <v>8.4889657249071895E-2</v>
      </c>
      <c r="N611" s="5">
        <v>0.34866071277192512</v>
      </c>
      <c r="O611" s="5">
        <v>8.1791526977764775E-2</v>
      </c>
      <c r="P611" s="2">
        <v>2</v>
      </c>
      <c r="Q611" s="2">
        <v>3</v>
      </c>
      <c r="R611" s="2">
        <v>5</v>
      </c>
      <c r="S611" s="3">
        <v>5</v>
      </c>
      <c r="T611" s="3">
        <v>150</v>
      </c>
      <c r="U611" s="3">
        <v>2</v>
      </c>
      <c r="V611" s="3">
        <v>3</v>
      </c>
      <c r="W611" s="3">
        <v>2</v>
      </c>
      <c r="X611" s="4">
        <v>4</v>
      </c>
      <c r="Y611" s="3">
        <f>U611*V611*W611*X611</f>
        <v>48</v>
      </c>
      <c r="Z611" s="3">
        <v>1</v>
      </c>
      <c r="AA611" s="3">
        <v>3</v>
      </c>
      <c r="AB611" s="3">
        <v>2</v>
      </c>
      <c r="AC611" s="3">
        <v>2</v>
      </c>
      <c r="AD611" s="3">
        <f>Z611*AA611*AB611*AC611</f>
        <v>12</v>
      </c>
      <c r="AE611" s="3">
        <f>T611+Y611+AD611</f>
        <v>210</v>
      </c>
      <c r="AF611" s="4">
        <v>106.7622147</v>
      </c>
      <c r="AG611" s="4">
        <v>39.2158394</v>
      </c>
      <c r="AH611" s="2" t="s">
        <v>36</v>
      </c>
      <c r="AI611" s="2" t="s">
        <v>37</v>
      </c>
      <c r="AJ611" s="2" t="s">
        <v>38</v>
      </c>
      <c r="AK611" s="2" t="s">
        <v>39</v>
      </c>
    </row>
    <row r="612" spans="1:37" x14ac:dyDescent="0.2">
      <c r="A612" s="2">
        <v>9730</v>
      </c>
      <c r="B612" s="3">
        <v>43.1417</v>
      </c>
      <c r="C612" s="3">
        <v>100483.127151541</v>
      </c>
      <c r="D612" s="3">
        <f>C612/B612</f>
        <v>2329.1415765150887</v>
      </c>
      <c r="E612" s="3">
        <v>2562.8848562240601</v>
      </c>
      <c r="F612" s="6">
        <f>E612/C612</f>
        <v>2.5505623967682776E-2</v>
      </c>
      <c r="G612" s="3">
        <v>3.5520999999999998</v>
      </c>
      <c r="H612" s="5">
        <v>8.2335652048945676E-2</v>
      </c>
      <c r="I612" s="3">
        <v>12219.187113627881</v>
      </c>
      <c r="J612" s="5">
        <v>0.10354086526328433</v>
      </c>
      <c r="K612" s="5">
        <v>0.31526816053959655</v>
      </c>
      <c r="L612" s="5">
        <v>3.5985351096014015E-2</v>
      </c>
      <c r="M612" s="5">
        <v>0.11521909347528249</v>
      </c>
      <c r="N612" s="5">
        <v>0.39451578436395857</v>
      </c>
      <c r="O612" s="5">
        <v>3.5470745261864056E-2</v>
      </c>
      <c r="P612" s="2">
        <v>1</v>
      </c>
      <c r="Q612" s="2">
        <v>2</v>
      </c>
      <c r="R612" s="2">
        <v>5</v>
      </c>
      <c r="S612" s="3">
        <v>3.65</v>
      </c>
      <c r="T612" s="3">
        <v>36.5</v>
      </c>
      <c r="U612" s="3">
        <v>1</v>
      </c>
      <c r="V612" s="3">
        <v>2</v>
      </c>
      <c r="W612" s="3">
        <v>3</v>
      </c>
      <c r="X612" s="4">
        <v>2.79</v>
      </c>
      <c r="Y612" s="3">
        <f>U612*V612*W612*X612</f>
        <v>16.740000000000002</v>
      </c>
      <c r="Z612" s="3">
        <v>1.79</v>
      </c>
      <c r="AA612" s="3">
        <v>1.79</v>
      </c>
      <c r="AB612" s="3">
        <v>2</v>
      </c>
      <c r="AC612" s="3">
        <v>1</v>
      </c>
      <c r="AD612" s="3">
        <f>Z612*AA612*AB612*AC612</f>
        <v>6.4081999999999999</v>
      </c>
      <c r="AE612" s="3">
        <f>T612+Y612+AD612</f>
        <v>59.648200000000003</v>
      </c>
      <c r="AF612" s="4">
        <v>94.908218399999996</v>
      </c>
      <c r="AG612" s="4">
        <v>36.4003868</v>
      </c>
      <c r="AH612" s="2" t="s">
        <v>36</v>
      </c>
      <c r="AI612" s="2" t="s">
        <v>37</v>
      </c>
      <c r="AJ612" s="2" t="s">
        <v>38</v>
      </c>
      <c r="AK612" s="2" t="s">
        <v>39</v>
      </c>
    </row>
    <row r="613" spans="1:37" x14ac:dyDescent="0.2">
      <c r="A613" s="2">
        <v>9748</v>
      </c>
      <c r="B613" s="3">
        <v>20.489599999999999</v>
      </c>
      <c r="C613" s="3">
        <v>46852.239619214</v>
      </c>
      <c r="D613" s="3">
        <f>C613/B613</f>
        <v>2286.6351524292327</v>
      </c>
      <c r="E613" s="3">
        <v>289.58514916896797</v>
      </c>
      <c r="F613" s="6">
        <f>E613/C613</f>
        <v>6.1808176412170854E-3</v>
      </c>
      <c r="G613" s="3">
        <v>2.1922000000000001</v>
      </c>
      <c r="H613" s="5">
        <v>0.1069908636576605</v>
      </c>
      <c r="I613" s="3">
        <v>6349.693776354834</v>
      </c>
      <c r="J613" s="5">
        <v>0.10395962279322679</v>
      </c>
      <c r="K613" s="5">
        <v>0.30699091212669993</v>
      </c>
      <c r="L613" s="5">
        <v>6.7932915740553643E-2</v>
      </c>
      <c r="M613" s="5">
        <v>0.11561938755587635</v>
      </c>
      <c r="N613" s="5">
        <v>0.33705105852876466</v>
      </c>
      <c r="O613" s="5">
        <v>6.8446103254878557E-2</v>
      </c>
      <c r="P613" s="2">
        <v>3</v>
      </c>
      <c r="Q613" s="2">
        <v>1</v>
      </c>
      <c r="R613" s="2">
        <v>4</v>
      </c>
      <c r="S613" s="3">
        <v>1</v>
      </c>
      <c r="T613" s="3">
        <v>12</v>
      </c>
      <c r="U613" s="3">
        <v>3</v>
      </c>
      <c r="V613" s="3">
        <v>1</v>
      </c>
      <c r="W613" s="3">
        <v>2</v>
      </c>
      <c r="X613" s="4">
        <v>4</v>
      </c>
      <c r="Y613" s="3">
        <f>U613*V613*W613*X613</f>
        <v>24</v>
      </c>
      <c r="Z613" s="3">
        <v>1.52</v>
      </c>
      <c r="AA613" s="3">
        <v>2.38</v>
      </c>
      <c r="AB613" s="3">
        <v>2</v>
      </c>
      <c r="AC613" s="3">
        <v>2</v>
      </c>
      <c r="AD613" s="3">
        <f>Z613*AA613*AB613*AC613</f>
        <v>14.4704</v>
      </c>
      <c r="AE613" s="3">
        <f>T613+Y613+AD613</f>
        <v>50.470399999999998</v>
      </c>
      <c r="AF613" s="4">
        <v>101.51416020000001</v>
      </c>
      <c r="AG613" s="4">
        <v>36.649108900000002</v>
      </c>
      <c r="AH613" s="2" t="s">
        <v>36</v>
      </c>
      <c r="AI613" s="2" t="s">
        <v>37</v>
      </c>
      <c r="AJ613" s="2" t="s">
        <v>38</v>
      </c>
      <c r="AK613" s="2" t="s">
        <v>39</v>
      </c>
    </row>
    <row r="614" spans="1:37" x14ac:dyDescent="0.2">
      <c r="A614" s="2">
        <v>9751</v>
      </c>
      <c r="B614" s="3">
        <v>21.2926</v>
      </c>
      <c r="C614" s="3">
        <v>101872.581241926</v>
      </c>
      <c r="D614" s="3">
        <f>C614/B614</f>
        <v>4784.4124833005835</v>
      </c>
      <c r="E614" s="3">
        <v>1042.8343000411901</v>
      </c>
      <c r="F614" s="6">
        <f>E614/C614</f>
        <v>1.02366533499792E-2</v>
      </c>
      <c r="G614" s="3">
        <v>1.8302</v>
      </c>
      <c r="H614" s="5">
        <v>8.5954744840930644E-2</v>
      </c>
      <c r="I614" s="3">
        <v>11632.427528812826</v>
      </c>
      <c r="J614" s="5">
        <v>0.10888114666524314</v>
      </c>
      <c r="K614" s="5">
        <v>0.31586298279231595</v>
      </c>
      <c r="L614" s="5">
        <v>6.1664154644847965E-2</v>
      </c>
      <c r="M614" s="5">
        <v>0.11659025493750533</v>
      </c>
      <c r="N614" s="5">
        <v>0.33577948130479834</v>
      </c>
      <c r="O614" s="5">
        <v>6.1221979655289242E-2</v>
      </c>
      <c r="P614" s="2">
        <v>2</v>
      </c>
      <c r="Q614" s="2">
        <v>3</v>
      </c>
      <c r="R614" s="2">
        <v>4</v>
      </c>
      <c r="S614" s="3">
        <v>1</v>
      </c>
      <c r="T614" s="3">
        <v>24</v>
      </c>
      <c r="U614" s="3">
        <v>2</v>
      </c>
      <c r="V614" s="3">
        <v>2.4900000000000002</v>
      </c>
      <c r="W614" s="3">
        <v>1</v>
      </c>
      <c r="X614" s="4">
        <v>3.76</v>
      </c>
      <c r="Y614" s="3">
        <f>U614*V614*W614*X614</f>
        <v>18.724800000000002</v>
      </c>
      <c r="Z614" s="3">
        <v>1.4</v>
      </c>
      <c r="AA614" s="3">
        <v>3.23</v>
      </c>
      <c r="AB614" s="3">
        <v>2</v>
      </c>
      <c r="AC614" s="3">
        <v>2</v>
      </c>
      <c r="AD614" s="3">
        <f>Z614*AA614*AB614*AC614</f>
        <v>18.087999999999997</v>
      </c>
      <c r="AE614" s="3">
        <f>T614+Y614+AD614</f>
        <v>60.812799999999996</v>
      </c>
      <c r="AF614" s="4">
        <v>101.68098449999999</v>
      </c>
      <c r="AG614" s="4">
        <v>36.941375700000002</v>
      </c>
      <c r="AH614" s="2" t="s">
        <v>36</v>
      </c>
      <c r="AI614" s="2" t="s">
        <v>37</v>
      </c>
      <c r="AJ614" s="2" t="s">
        <v>38</v>
      </c>
      <c r="AK614" s="2" t="s">
        <v>39</v>
      </c>
    </row>
    <row r="615" spans="1:37" x14ac:dyDescent="0.2">
      <c r="A615" s="2">
        <v>9752</v>
      </c>
      <c r="B615" s="3">
        <v>178.69499999999999</v>
      </c>
      <c r="C615" s="3">
        <v>1391112.62621864</v>
      </c>
      <c r="D615" s="3">
        <f>C615/B615</f>
        <v>7784.8435950566054</v>
      </c>
      <c r="E615" s="3">
        <v>9921.8874697685205</v>
      </c>
      <c r="F615" s="6">
        <f>E615/C615</f>
        <v>7.1323394545979094E-3</v>
      </c>
      <c r="G615" s="3">
        <v>3.1307999999999998</v>
      </c>
      <c r="H615" s="5">
        <v>1.7520355913707718E-2</v>
      </c>
      <c r="I615" s="3">
        <v>19708.928693024427</v>
      </c>
      <c r="J615" s="5">
        <v>7.2258169006363837E-2</v>
      </c>
      <c r="K615" s="5">
        <v>0.3309091506822015</v>
      </c>
      <c r="L615" s="5">
        <v>8.5473463561470772E-2</v>
      </c>
      <c r="M615" s="5">
        <v>7.9280748976242862E-2</v>
      </c>
      <c r="N615" s="5">
        <v>0.35467888308822626</v>
      </c>
      <c r="O615" s="5">
        <v>7.7399584685494724E-2</v>
      </c>
      <c r="P615" s="2">
        <v>3</v>
      </c>
      <c r="Q615" s="2">
        <v>4</v>
      </c>
      <c r="R615" s="2">
        <v>4</v>
      </c>
      <c r="S615" s="3">
        <v>1</v>
      </c>
      <c r="T615" s="3">
        <v>48</v>
      </c>
      <c r="U615" s="3">
        <v>3</v>
      </c>
      <c r="V615" s="3">
        <v>4</v>
      </c>
      <c r="W615" s="3">
        <v>5</v>
      </c>
      <c r="X615" s="4">
        <v>2</v>
      </c>
      <c r="Y615" s="3">
        <f>U615*V615*W615*X615</f>
        <v>120</v>
      </c>
      <c r="Z615" s="3">
        <v>2.12</v>
      </c>
      <c r="AA615" s="3">
        <v>3.62</v>
      </c>
      <c r="AB615" s="3">
        <v>3</v>
      </c>
      <c r="AC615" s="3">
        <v>3</v>
      </c>
      <c r="AD615" s="3">
        <f>Z615*AA615*AB615*AC615</f>
        <v>69.069600000000008</v>
      </c>
      <c r="AE615" s="3">
        <f>T615+Y615+AD615</f>
        <v>237.06960000000001</v>
      </c>
      <c r="AF615" s="4">
        <v>101.75037380000001</v>
      </c>
      <c r="AG615" s="4">
        <v>36.591434499999998</v>
      </c>
      <c r="AH615" s="2" t="s">
        <v>36</v>
      </c>
      <c r="AI615" s="2" t="s">
        <v>37</v>
      </c>
      <c r="AJ615" s="2" t="s">
        <v>38</v>
      </c>
      <c r="AK615" s="2" t="s">
        <v>39</v>
      </c>
    </row>
    <row r="616" spans="1:37" x14ac:dyDescent="0.2">
      <c r="A616" s="2">
        <v>9758</v>
      </c>
      <c r="B616" s="3">
        <v>45.105899999999998</v>
      </c>
      <c r="C616" s="3">
        <v>64197.482985783303</v>
      </c>
      <c r="D616" s="3">
        <f>C616/B616</f>
        <v>1423.2613246999463</v>
      </c>
      <c r="E616" s="3">
        <v>1338.70311069488</v>
      </c>
      <c r="F616" s="6">
        <f>E616/C616</f>
        <v>2.0852890930183964E-2</v>
      </c>
      <c r="G616" s="3">
        <v>2.63E-2</v>
      </c>
      <c r="H616" s="5">
        <v>5.8307228100980138E-4</v>
      </c>
      <c r="I616" s="3">
        <v>49.64802165570358</v>
      </c>
      <c r="J616" s="5">
        <v>9.7756471208145804E-2</v>
      </c>
      <c r="K616" s="5">
        <v>0.3150580355727855</v>
      </c>
      <c r="L616" s="5">
        <v>7.6353887399463805E-2</v>
      </c>
      <c r="M616" s="5">
        <v>0.10682977315537553</v>
      </c>
      <c r="N616" s="5">
        <v>0.32683563587427811</v>
      </c>
      <c r="O616" s="5">
        <v>7.7166196789951305E-2</v>
      </c>
      <c r="P616" s="2">
        <v>1</v>
      </c>
      <c r="Q616" s="2">
        <v>1</v>
      </c>
      <c r="R616" s="2">
        <v>5</v>
      </c>
      <c r="S616" s="3">
        <v>1</v>
      </c>
      <c r="T616" s="3">
        <v>5</v>
      </c>
      <c r="U616" s="3">
        <v>1</v>
      </c>
      <c r="V616" s="3">
        <v>2.04</v>
      </c>
      <c r="W616" s="3">
        <v>3</v>
      </c>
      <c r="X616" s="4">
        <v>4</v>
      </c>
      <c r="Y616" s="3">
        <f>U616*V616*W616*X616</f>
        <v>24.48</v>
      </c>
      <c r="Z616" s="3">
        <v>1.1100000000000001</v>
      </c>
      <c r="AA616" s="3">
        <v>1.38</v>
      </c>
      <c r="AB616" s="3">
        <v>1</v>
      </c>
      <c r="AC616" s="3">
        <v>1</v>
      </c>
      <c r="AD616" s="3">
        <f>Z616*AA616*AB616*AC616</f>
        <v>1.5318000000000001</v>
      </c>
      <c r="AE616" s="3">
        <f>T616+Y616+AD616</f>
        <v>31.011800000000001</v>
      </c>
      <c r="AF616" s="4">
        <v>102.0409698</v>
      </c>
      <c r="AG616" s="4">
        <v>36.518051100000001</v>
      </c>
      <c r="AH616" s="2" t="s">
        <v>36</v>
      </c>
      <c r="AI616" s="2" t="s">
        <v>37</v>
      </c>
      <c r="AJ616" s="2" t="s">
        <v>38</v>
      </c>
      <c r="AK616" s="2" t="s">
        <v>39</v>
      </c>
    </row>
    <row r="617" spans="1:37" x14ac:dyDescent="0.2">
      <c r="A617" s="2">
        <v>9779</v>
      </c>
      <c r="B617" s="3">
        <v>60.395699999999998</v>
      </c>
      <c r="C617" s="3">
        <v>398796.846251507</v>
      </c>
      <c r="D617" s="3">
        <f>C617/B617</f>
        <v>6603.066878130513</v>
      </c>
      <c r="E617" s="3">
        <v>3303.1021819114599</v>
      </c>
      <c r="F617" s="6">
        <f>E617/C617</f>
        <v>8.282668764708111E-3</v>
      </c>
      <c r="G617" s="3">
        <v>6.9420000000000002</v>
      </c>
      <c r="H617" s="5">
        <v>0.1149419577883856</v>
      </c>
      <c r="I617" s="3">
        <v>34515.805562316527</v>
      </c>
      <c r="J617" s="5">
        <v>6.934240148991265E-2</v>
      </c>
      <c r="K617" s="5">
        <v>0.32542386252591909</v>
      </c>
      <c r="L617" s="5">
        <v>0.10029152435374798</v>
      </c>
      <c r="M617" s="5">
        <v>7.3156798702849357E-2</v>
      </c>
      <c r="N617" s="5">
        <v>0.33055894526565255</v>
      </c>
      <c r="O617" s="5">
        <v>0.10122646766191841</v>
      </c>
      <c r="P617" s="2">
        <v>3</v>
      </c>
      <c r="Q617" s="2">
        <v>4</v>
      </c>
      <c r="R617" s="2">
        <v>3</v>
      </c>
      <c r="S617" s="3">
        <v>2</v>
      </c>
      <c r="T617" s="3">
        <v>72</v>
      </c>
      <c r="U617" s="3">
        <v>2</v>
      </c>
      <c r="V617" s="3">
        <v>1</v>
      </c>
      <c r="W617" s="3">
        <v>3</v>
      </c>
      <c r="X617" s="4">
        <v>2</v>
      </c>
      <c r="Y617" s="3">
        <f>U617*V617*W617*X617</f>
        <v>12</v>
      </c>
      <c r="Z617" s="3">
        <v>2</v>
      </c>
      <c r="AA617" s="3">
        <v>1</v>
      </c>
      <c r="AB617" s="3">
        <v>4</v>
      </c>
      <c r="AC617" s="3">
        <v>3</v>
      </c>
      <c r="AD617" s="3">
        <f>Z617*AA617*AB617*AC617</f>
        <v>24</v>
      </c>
      <c r="AE617" s="3">
        <f>T617+Y617+AD617</f>
        <v>108</v>
      </c>
      <c r="AF617" s="4">
        <v>107.02394099999999</v>
      </c>
      <c r="AG617" s="4">
        <v>33.075237299999998</v>
      </c>
      <c r="AH617" s="2" t="s">
        <v>36</v>
      </c>
      <c r="AI617" s="2" t="s">
        <v>37</v>
      </c>
      <c r="AJ617" s="2" t="s">
        <v>38</v>
      </c>
      <c r="AK617" s="2" t="s">
        <v>39</v>
      </c>
    </row>
    <row r="618" spans="1:37" x14ac:dyDescent="0.2">
      <c r="A618" s="2">
        <v>9783</v>
      </c>
      <c r="B618" s="3">
        <v>158.96600000000001</v>
      </c>
      <c r="C618" s="3">
        <v>798031.57175579795</v>
      </c>
      <c r="D618" s="3">
        <f>C618/B618</f>
        <v>5020.1399780820921</v>
      </c>
      <c r="E618" s="3">
        <v>7310.9948432445499</v>
      </c>
      <c r="F618" s="6">
        <f>E618/C618</f>
        <v>9.1612852197804455E-3</v>
      </c>
      <c r="G618" s="3">
        <v>11.1037</v>
      </c>
      <c r="H618" s="5">
        <v>6.984952757193362E-2</v>
      </c>
      <c r="I618" s="3">
        <v>65302.882123221316</v>
      </c>
      <c r="J618" s="5">
        <v>6.5964050355600962E-2</v>
      </c>
      <c r="K618" s="5">
        <v>0.33526025874131082</v>
      </c>
      <c r="L618" s="5">
        <v>8.9203854992600431E-2</v>
      </c>
      <c r="M618" s="5">
        <v>7.500731945635436E-2</v>
      </c>
      <c r="N618" s="5">
        <v>0.34486555129267382</v>
      </c>
      <c r="O618" s="5">
        <v>8.9698965161459546E-2</v>
      </c>
      <c r="P618" s="2">
        <v>2</v>
      </c>
      <c r="Q618" s="2">
        <v>4</v>
      </c>
      <c r="R618" s="2">
        <v>1</v>
      </c>
      <c r="S618" s="3">
        <v>2</v>
      </c>
      <c r="T618" s="3">
        <v>16</v>
      </c>
      <c r="U618" s="3">
        <v>2</v>
      </c>
      <c r="V618" s="3">
        <v>1</v>
      </c>
      <c r="W618" s="3">
        <v>2</v>
      </c>
      <c r="X618" s="4">
        <v>3</v>
      </c>
      <c r="Y618" s="3">
        <f>U618*V618*W618*X618</f>
        <v>12</v>
      </c>
      <c r="Z618" s="3">
        <v>2.59</v>
      </c>
      <c r="AA618" s="3">
        <v>3</v>
      </c>
      <c r="AB618" s="3">
        <v>4</v>
      </c>
      <c r="AC618" s="3">
        <v>4</v>
      </c>
      <c r="AD618" s="3">
        <f>Z618*AA618*AB618*AC618</f>
        <v>124.32</v>
      </c>
      <c r="AE618" s="3">
        <f>T618+Y618+AD618</f>
        <v>152.32</v>
      </c>
      <c r="AF618" s="4">
        <v>107.2442932</v>
      </c>
      <c r="AG618" s="4">
        <v>34.351261100000002</v>
      </c>
      <c r="AH618" s="2" t="s">
        <v>36</v>
      </c>
      <c r="AI618" s="2" t="s">
        <v>37</v>
      </c>
      <c r="AJ618" s="2" t="s">
        <v>38</v>
      </c>
      <c r="AK618" s="2" t="s">
        <v>39</v>
      </c>
    </row>
    <row r="619" spans="1:37" x14ac:dyDescent="0.2">
      <c r="A619" s="2">
        <v>9801</v>
      </c>
      <c r="B619" s="3">
        <v>28.789200000000001</v>
      </c>
      <c r="C619" s="3">
        <v>92268.225761519701</v>
      </c>
      <c r="D619" s="3">
        <f>C619/B619</f>
        <v>3204.9596988287171</v>
      </c>
      <c r="E619" s="3">
        <v>940.85563516616799</v>
      </c>
      <c r="F619" s="6">
        <f>E619/C619</f>
        <v>1.0196962468942913E-2</v>
      </c>
      <c r="G619" s="3">
        <v>4.0697000000000001</v>
      </c>
      <c r="H619" s="5">
        <v>0.14136203854223109</v>
      </c>
      <c r="I619" s="3">
        <v>17605.652366165086</v>
      </c>
      <c r="J619" s="5">
        <v>6.71258146284444E-2</v>
      </c>
      <c r="K619" s="5">
        <v>0.32413709263944512</v>
      </c>
      <c r="L619" s="5">
        <v>9.5280665580436325E-2</v>
      </c>
      <c r="M619" s="5">
        <v>8.3592134085738762E-2</v>
      </c>
      <c r="N619" s="5">
        <v>0.33939573460893491</v>
      </c>
      <c r="O619" s="5">
        <v>9.0468558457000553E-2</v>
      </c>
      <c r="P619" s="2">
        <v>2</v>
      </c>
      <c r="Q619" s="2">
        <v>2</v>
      </c>
      <c r="R619" s="2">
        <v>2</v>
      </c>
      <c r="S619" s="3">
        <v>3</v>
      </c>
      <c r="T619" s="3">
        <v>24</v>
      </c>
      <c r="U619" s="3">
        <v>2</v>
      </c>
      <c r="V619" s="3">
        <v>1</v>
      </c>
      <c r="W619" s="3">
        <v>2</v>
      </c>
      <c r="X619" s="4">
        <v>4</v>
      </c>
      <c r="Y619" s="3">
        <f>U619*V619*W619*X619</f>
        <v>16</v>
      </c>
      <c r="Z619" s="3">
        <v>1</v>
      </c>
      <c r="AA619" s="3">
        <v>2.2799999999999998</v>
      </c>
      <c r="AB619" s="3">
        <v>3</v>
      </c>
      <c r="AC619" s="3">
        <v>3</v>
      </c>
      <c r="AD619" s="3">
        <f>Z619*AA619*AB619*AC619</f>
        <v>20.52</v>
      </c>
      <c r="AE619" s="3">
        <f>T619+Y619+AD619</f>
        <v>60.519999999999996</v>
      </c>
      <c r="AF619" s="4">
        <v>107.6052856</v>
      </c>
      <c r="AG619" s="4">
        <v>34.306312599999998</v>
      </c>
      <c r="AH619" s="2" t="s">
        <v>36</v>
      </c>
      <c r="AI619" s="2" t="s">
        <v>37</v>
      </c>
      <c r="AJ619" s="2" t="s">
        <v>38</v>
      </c>
      <c r="AK619" s="2" t="s">
        <v>39</v>
      </c>
    </row>
    <row r="620" spans="1:37" x14ac:dyDescent="0.2">
      <c r="A620" s="2">
        <v>9840</v>
      </c>
      <c r="B620" s="3">
        <v>34.302399999999999</v>
      </c>
      <c r="C620" s="3">
        <v>314199.47296167602</v>
      </c>
      <c r="D620" s="3">
        <f>C620/B620</f>
        <v>9159.6935771746594</v>
      </c>
      <c r="E620" s="3">
        <v>1430.36607360839</v>
      </c>
      <c r="F620" s="6">
        <f>E620/C620</f>
        <v>4.5524139812381436E-3</v>
      </c>
      <c r="G620" s="3">
        <v>6.3258000000000001</v>
      </c>
      <c r="H620" s="5">
        <v>0.1844127524604692</v>
      </c>
      <c r="I620" s="3">
        <v>30532.481773870048</v>
      </c>
      <c r="J620" s="5">
        <v>7.3996092190604698E-2</v>
      </c>
      <c r="K620" s="5">
        <v>0.31280635681023145</v>
      </c>
      <c r="L620" s="5">
        <v>0.10067226645667454</v>
      </c>
      <c r="M620" s="5">
        <v>9.9784620080699812E-2</v>
      </c>
      <c r="N620" s="5">
        <v>0.32155387950654291</v>
      </c>
      <c r="O620" s="5">
        <v>9.1186784955246528E-2</v>
      </c>
      <c r="P620" s="2">
        <v>4</v>
      </c>
      <c r="Q620" s="2">
        <v>5</v>
      </c>
      <c r="R620" s="2">
        <v>2</v>
      </c>
      <c r="S620" s="3">
        <v>2.56</v>
      </c>
      <c r="T620" s="3">
        <v>102.4</v>
      </c>
      <c r="U620" s="3">
        <v>3</v>
      </c>
      <c r="V620" s="3">
        <v>1</v>
      </c>
      <c r="W620" s="3">
        <v>2</v>
      </c>
      <c r="X620" s="4">
        <v>5</v>
      </c>
      <c r="Y620" s="3">
        <f>U620*V620*W620*X620</f>
        <v>30</v>
      </c>
      <c r="Z620" s="3">
        <v>1</v>
      </c>
      <c r="AA620" s="3">
        <v>3.15</v>
      </c>
      <c r="AB620" s="3">
        <v>4</v>
      </c>
      <c r="AC620" s="3">
        <v>4</v>
      </c>
      <c r="AD620" s="3">
        <f>Z620*AA620*AB620*AC620</f>
        <v>50.4</v>
      </c>
      <c r="AE620" s="3">
        <f>T620+Y620+AD620</f>
        <v>182.8</v>
      </c>
      <c r="AF620" s="4">
        <v>108.4704514</v>
      </c>
      <c r="AG620" s="4">
        <v>34.296829199999998</v>
      </c>
      <c r="AH620" s="2" t="s">
        <v>36</v>
      </c>
      <c r="AI620" s="2" t="s">
        <v>37</v>
      </c>
      <c r="AJ620" s="2" t="s">
        <v>38</v>
      </c>
      <c r="AK620" s="2" t="s">
        <v>39</v>
      </c>
    </row>
    <row r="621" spans="1:37" x14ac:dyDescent="0.2">
      <c r="A621" s="2">
        <v>9852</v>
      </c>
      <c r="B621" s="3">
        <v>28.129899999999999</v>
      </c>
      <c r="C621" s="3">
        <v>109947.143248131</v>
      </c>
      <c r="D621" s="3">
        <f>C621/B621</f>
        <v>3908.5508035268881</v>
      </c>
      <c r="E621" s="3">
        <v>1303.60239219665</v>
      </c>
      <c r="F621" s="6">
        <f>E621/C621</f>
        <v>1.1856628136800726E-2</v>
      </c>
      <c r="G621" s="3">
        <v>5.4828999999999999</v>
      </c>
      <c r="H621" s="5">
        <v>0.1949135972754969</v>
      </c>
      <c r="I621" s="3">
        <v>20570.791229261391</v>
      </c>
      <c r="J621" s="5">
        <v>6.2195473340994505E-2</v>
      </c>
      <c r="K621" s="5">
        <v>0.32772885307605193</v>
      </c>
      <c r="L621" s="5">
        <v>9.7384385877672799E-2</v>
      </c>
      <c r="M621" s="5">
        <v>8.327109133791899E-2</v>
      </c>
      <c r="N621" s="5">
        <v>0.33968516815960598</v>
      </c>
      <c r="O621" s="5">
        <v>8.9735028207755738E-2</v>
      </c>
      <c r="P621" s="2">
        <v>2</v>
      </c>
      <c r="Q621" s="2">
        <v>3</v>
      </c>
      <c r="R621" s="2">
        <v>2</v>
      </c>
      <c r="S621" s="3">
        <v>2</v>
      </c>
      <c r="T621" s="3">
        <v>24</v>
      </c>
      <c r="U621" s="3">
        <v>2</v>
      </c>
      <c r="V621" s="3">
        <v>1</v>
      </c>
      <c r="W621" s="3">
        <v>4</v>
      </c>
      <c r="X621" s="4">
        <v>1</v>
      </c>
      <c r="Y621" s="3">
        <f>U621*V621*W621*X621</f>
        <v>8</v>
      </c>
      <c r="Z621" s="3">
        <v>2</v>
      </c>
      <c r="AA621" s="3">
        <v>2.38</v>
      </c>
      <c r="AB621" s="3">
        <v>3</v>
      </c>
      <c r="AC621" s="3">
        <v>4</v>
      </c>
      <c r="AD621" s="3">
        <f>Z621*AA621*AB621*AC621</f>
        <v>57.12</v>
      </c>
      <c r="AE621" s="3">
        <f>T621+Y621+AD621</f>
        <v>89.12</v>
      </c>
      <c r="AF621" s="4">
        <v>108.62275700000001</v>
      </c>
      <c r="AG621" s="4">
        <v>34.103462200000003</v>
      </c>
      <c r="AH621" s="2" t="s">
        <v>36</v>
      </c>
      <c r="AI621" s="2" t="s">
        <v>37</v>
      </c>
      <c r="AJ621" s="2" t="s">
        <v>38</v>
      </c>
      <c r="AK621" s="2" t="s">
        <v>39</v>
      </c>
    </row>
    <row r="622" spans="1:37" x14ac:dyDescent="0.2">
      <c r="A622" s="2">
        <v>9865</v>
      </c>
      <c r="B622" s="3">
        <v>32.0715</v>
      </c>
      <c r="C622" s="3">
        <v>51528.948510385097</v>
      </c>
      <c r="D622" s="3">
        <f>C622/B622</f>
        <v>1606.6896936652508</v>
      </c>
      <c r="E622" s="3">
        <v>1045.2602639198301</v>
      </c>
      <c r="F622" s="6">
        <f>E622/C622</f>
        <v>2.0284913512434069E-2</v>
      </c>
      <c r="G622" s="3">
        <v>4.7538</v>
      </c>
      <c r="H622" s="5">
        <v>0.14822505963238389</v>
      </c>
      <c r="I622" s="3">
        <v>14167.79587484215</v>
      </c>
      <c r="J622" s="5">
        <v>6.4451267657179387E-2</v>
      </c>
      <c r="K622" s="5">
        <v>0.33689450881762267</v>
      </c>
      <c r="L622" s="5">
        <v>8.9653783318040414E-2</v>
      </c>
      <c r="M622" s="5">
        <v>8.2006557602322616E-2</v>
      </c>
      <c r="N622" s="5">
        <v>0.34393442734847479</v>
      </c>
      <c r="O622" s="5">
        <v>8.3059455256360132E-2</v>
      </c>
      <c r="P622" s="2">
        <v>1</v>
      </c>
      <c r="Q622" s="2">
        <v>1</v>
      </c>
      <c r="R622" s="2">
        <v>1</v>
      </c>
      <c r="S622" s="3">
        <v>3.15</v>
      </c>
      <c r="T622" s="3">
        <v>3.15</v>
      </c>
      <c r="U622" s="3">
        <v>1</v>
      </c>
      <c r="V622" s="3">
        <v>1</v>
      </c>
      <c r="W622" s="3">
        <v>4</v>
      </c>
      <c r="X622" s="4">
        <v>5</v>
      </c>
      <c r="Y622" s="3">
        <f>U622*V622*W622*X622</f>
        <v>20</v>
      </c>
      <c r="Z622" s="3">
        <v>2</v>
      </c>
      <c r="AA622" s="3">
        <v>2.16</v>
      </c>
      <c r="AB622" s="3">
        <v>3</v>
      </c>
      <c r="AC622" s="3">
        <v>3</v>
      </c>
      <c r="AD622" s="3">
        <f>Z622*AA622*AB622*AC622</f>
        <v>38.880000000000003</v>
      </c>
      <c r="AE622" s="3">
        <f>T622+Y622+AD622</f>
        <v>62.03</v>
      </c>
      <c r="AF622" s="4">
        <v>108.76754</v>
      </c>
      <c r="AG622" s="4">
        <v>34.036491400000003</v>
      </c>
      <c r="AH622" s="2" t="s">
        <v>36</v>
      </c>
      <c r="AI622" s="2" t="s">
        <v>37</v>
      </c>
      <c r="AJ622" s="2" t="s">
        <v>38</v>
      </c>
      <c r="AK622" s="2" t="s">
        <v>39</v>
      </c>
    </row>
    <row r="623" spans="1:37" x14ac:dyDescent="0.2">
      <c r="A623" s="2">
        <v>9869</v>
      </c>
      <c r="B623" s="3">
        <v>34.808</v>
      </c>
      <c r="C623" s="3">
        <v>146923.67068778299</v>
      </c>
      <c r="D623" s="3">
        <f>C623/B623</f>
        <v>4220.9742210923632</v>
      </c>
      <c r="E623" s="3">
        <v>1903.51809120178</v>
      </c>
      <c r="F623" s="6">
        <f>E623/C623</f>
        <v>1.2955829937347608E-2</v>
      </c>
      <c r="G623" s="3">
        <v>6.6254999999999997</v>
      </c>
      <c r="H623" s="5">
        <v>0.19034417375316021</v>
      </c>
      <c r="I623" s="3">
        <v>16722.306696736381</v>
      </c>
      <c r="J623" s="5">
        <v>8.4761989301909327E-2</v>
      </c>
      <c r="K623" s="5">
        <v>0.33315441783680005</v>
      </c>
      <c r="L623" s="5">
        <v>5.805968631872753E-2</v>
      </c>
      <c r="M623" s="5">
        <v>0.10943234899028192</v>
      </c>
      <c r="N623" s="5">
        <v>0.35467359980405322</v>
      </c>
      <c r="O623" s="5">
        <v>5.9917957748227987E-2</v>
      </c>
      <c r="P623" s="2">
        <v>1</v>
      </c>
      <c r="Q623" s="2">
        <v>3</v>
      </c>
      <c r="R623" s="2">
        <v>5</v>
      </c>
      <c r="S623" s="3">
        <v>3.16</v>
      </c>
      <c r="T623" s="3">
        <v>47.400000000000006</v>
      </c>
      <c r="U623" s="3">
        <v>1</v>
      </c>
      <c r="V623" s="3">
        <v>2.38</v>
      </c>
      <c r="W623" s="3">
        <v>1</v>
      </c>
      <c r="X623" s="4">
        <v>3.76</v>
      </c>
      <c r="Y623" s="3">
        <f>U623*V623*W623*X623</f>
        <v>8.9487999999999985</v>
      </c>
      <c r="Z623" s="3">
        <v>1</v>
      </c>
      <c r="AA623" s="3">
        <v>1.84</v>
      </c>
      <c r="AB623" s="3">
        <v>3</v>
      </c>
      <c r="AC623" s="3">
        <v>2</v>
      </c>
      <c r="AD623" s="3">
        <f>Z623*AA623*AB623*AC623</f>
        <v>11.040000000000001</v>
      </c>
      <c r="AE623" s="3">
        <f>T623+Y623+AD623</f>
        <v>67.388800000000003</v>
      </c>
      <c r="AF623" s="4">
        <v>108.8066788</v>
      </c>
      <c r="AG623" s="4">
        <v>37.593391400000002</v>
      </c>
      <c r="AH623" s="2" t="s">
        <v>36</v>
      </c>
      <c r="AI623" s="2" t="s">
        <v>37</v>
      </c>
      <c r="AJ623" s="2" t="s">
        <v>38</v>
      </c>
      <c r="AK623" s="2" t="s">
        <v>39</v>
      </c>
    </row>
    <row r="624" spans="1:37" x14ac:dyDescent="0.2">
      <c r="A624" s="2">
        <v>9880</v>
      </c>
      <c r="B624" s="3">
        <v>1360.91</v>
      </c>
      <c r="C624" s="3">
        <v>6753490.2171568898</v>
      </c>
      <c r="D624" s="3">
        <f>C624/B624</f>
        <v>4962.4811465540624</v>
      </c>
      <c r="E624" s="3">
        <v>77465.041001081394</v>
      </c>
      <c r="F624" s="6">
        <f>E624/C624</f>
        <v>1.1470371394673157E-2</v>
      </c>
      <c r="G624" s="3">
        <v>107.95229999999999</v>
      </c>
      <c r="H624" s="5">
        <v>7.9323614346283003E-2</v>
      </c>
      <c r="I624" s="3">
        <v>534614.90457759879</v>
      </c>
      <c r="J624" s="5">
        <v>5.9081096166577807E-2</v>
      </c>
      <c r="K624" s="5">
        <v>0.3492645223892632</v>
      </c>
      <c r="L624" s="5">
        <v>8.0095027428952109E-2</v>
      </c>
      <c r="M624" s="5">
        <v>6.7122707952973787E-2</v>
      </c>
      <c r="N624" s="5">
        <v>0.37053777960361489</v>
      </c>
      <c r="O624" s="5">
        <v>7.3898866458618095E-2</v>
      </c>
      <c r="P624" s="2">
        <v>2</v>
      </c>
      <c r="Q624" s="2">
        <v>4</v>
      </c>
      <c r="R624" s="2">
        <v>2</v>
      </c>
      <c r="S624" s="3">
        <v>1</v>
      </c>
      <c r="T624" s="3">
        <v>16</v>
      </c>
      <c r="U624" s="3">
        <v>2</v>
      </c>
      <c r="V624" s="3">
        <v>2</v>
      </c>
      <c r="W624" s="3">
        <v>2</v>
      </c>
      <c r="X624" s="4">
        <v>2</v>
      </c>
      <c r="Y624" s="3">
        <f>U624*V624*W624*X624</f>
        <v>16</v>
      </c>
      <c r="Z624" s="3">
        <v>3</v>
      </c>
      <c r="AA624" s="3">
        <v>1</v>
      </c>
      <c r="AB624" s="3">
        <v>5</v>
      </c>
      <c r="AC624" s="3">
        <v>5</v>
      </c>
      <c r="AD624" s="3">
        <f>Z624*AA624*AB624*AC624</f>
        <v>75</v>
      </c>
      <c r="AE624" s="3">
        <f>T624+Y624+AD624</f>
        <v>107</v>
      </c>
      <c r="AF624" s="4">
        <v>108.90940089999999</v>
      </c>
      <c r="AG624" s="4">
        <v>34.302303299999998</v>
      </c>
      <c r="AH624" s="2" t="s">
        <v>36</v>
      </c>
      <c r="AI624" s="2" t="s">
        <v>37</v>
      </c>
      <c r="AJ624" s="2" t="s">
        <v>38</v>
      </c>
      <c r="AK624" s="2" t="s">
        <v>39</v>
      </c>
    </row>
    <row r="625" spans="1:37" x14ac:dyDescent="0.2">
      <c r="A625" s="2">
        <v>9881</v>
      </c>
      <c r="B625" s="3">
        <v>21.633900000000001</v>
      </c>
      <c r="C625" s="3">
        <v>151370.145039072</v>
      </c>
      <c r="D625" s="3">
        <f>C625/B625</f>
        <v>6996.8958458286297</v>
      </c>
      <c r="E625" s="3">
        <v>882.890232563018</v>
      </c>
      <c r="F625" s="6">
        <f>E625/C625</f>
        <v>5.8326576375752589E-3</v>
      </c>
      <c r="G625" s="3">
        <v>6.9530000000000003</v>
      </c>
      <c r="H625" s="5">
        <v>0.32139373853073189</v>
      </c>
      <c r="I625" s="3">
        <v>19814.566767896682</v>
      </c>
      <c r="J625" s="5">
        <v>6.2602962986874788E-2</v>
      </c>
      <c r="K625" s="5">
        <v>0.3396878693900276</v>
      </c>
      <c r="L625" s="5">
        <v>9.6035291224005642E-2</v>
      </c>
      <c r="M625" s="5">
        <v>6.8853831512272298E-2</v>
      </c>
      <c r="N625" s="5">
        <v>0.34186758989754495</v>
      </c>
      <c r="O625" s="5">
        <v>9.0952454989274734E-2</v>
      </c>
      <c r="P625" s="2">
        <v>4</v>
      </c>
      <c r="Q625" s="2">
        <v>4</v>
      </c>
      <c r="R625" s="2">
        <v>3</v>
      </c>
      <c r="S625" s="3">
        <v>2.94</v>
      </c>
      <c r="T625" s="3">
        <v>141.12</v>
      </c>
      <c r="U625" s="3">
        <v>3</v>
      </c>
      <c r="V625" s="3">
        <v>1</v>
      </c>
      <c r="W625" s="3">
        <v>1</v>
      </c>
      <c r="X625" s="4">
        <v>3.65</v>
      </c>
      <c r="Y625" s="3">
        <f>U625*V625*W625*X625</f>
        <v>10.95</v>
      </c>
      <c r="Z625" s="3">
        <v>1</v>
      </c>
      <c r="AA625" s="3">
        <v>3.21</v>
      </c>
      <c r="AB625" s="3">
        <v>3</v>
      </c>
      <c r="AC625" s="3">
        <v>4</v>
      </c>
      <c r="AD625" s="3">
        <f>Z625*AA625*AB625*AC625</f>
        <v>38.519999999999996</v>
      </c>
      <c r="AE625" s="3">
        <f>T625+Y625+AD625</f>
        <v>190.58999999999997</v>
      </c>
      <c r="AF625" s="4">
        <v>108.93199920000001</v>
      </c>
      <c r="AG625" s="4">
        <v>34.618488300000003</v>
      </c>
      <c r="AH625" s="2" t="s">
        <v>36</v>
      </c>
      <c r="AI625" s="2" t="s">
        <v>37</v>
      </c>
      <c r="AJ625" s="2" t="s">
        <v>38</v>
      </c>
      <c r="AK625" s="2" t="s">
        <v>39</v>
      </c>
    </row>
    <row r="626" spans="1:37" x14ac:dyDescent="0.2">
      <c r="A626" s="2">
        <v>9903</v>
      </c>
      <c r="B626" s="3">
        <v>64.165499999999994</v>
      </c>
      <c r="C626" s="3">
        <v>544948.80676686403</v>
      </c>
      <c r="D626" s="3">
        <f>C626/B626</f>
        <v>8492.8630925787857</v>
      </c>
      <c r="E626" s="3">
        <v>2673.2737600803298</v>
      </c>
      <c r="F626" s="6">
        <f>E626/C626</f>
        <v>4.9055502588227339E-3</v>
      </c>
      <c r="G626" s="3">
        <v>4.0166000000000004</v>
      </c>
      <c r="H626" s="5">
        <v>6.2597501772759509E-2</v>
      </c>
      <c r="I626" s="3">
        <v>19225.320329460537</v>
      </c>
      <c r="J626" s="5">
        <v>8.4798808658243879E-2</v>
      </c>
      <c r="K626" s="5">
        <v>0.31895090219827477</v>
      </c>
      <c r="L626" s="5">
        <v>7.6844363106834332E-2</v>
      </c>
      <c r="M626" s="5">
        <v>0.10133111201626525</v>
      </c>
      <c r="N626" s="5">
        <v>0.33688795435293484</v>
      </c>
      <c r="O626" s="5">
        <v>8.1186859667446945E-2</v>
      </c>
      <c r="P626" s="2">
        <v>4</v>
      </c>
      <c r="Q626" s="2">
        <v>5</v>
      </c>
      <c r="R626" s="2">
        <v>2</v>
      </c>
      <c r="S626" s="3">
        <v>4</v>
      </c>
      <c r="T626" s="3">
        <v>160</v>
      </c>
      <c r="U626" s="3">
        <v>3</v>
      </c>
      <c r="V626" s="3">
        <v>1</v>
      </c>
      <c r="W626" s="3">
        <v>1</v>
      </c>
      <c r="X626" s="4">
        <v>4</v>
      </c>
      <c r="Y626" s="3">
        <f>U626*V626*W626*X626</f>
        <v>12</v>
      </c>
      <c r="Z626" s="3">
        <v>2</v>
      </c>
      <c r="AA626" s="3">
        <v>4</v>
      </c>
      <c r="AB626" s="3">
        <v>3</v>
      </c>
      <c r="AC626" s="3">
        <v>2</v>
      </c>
      <c r="AD626" s="3">
        <f>Z626*AA626*AB626*AC626</f>
        <v>48</v>
      </c>
      <c r="AE626" s="3">
        <f>T626+Y626+AD626</f>
        <v>220</v>
      </c>
      <c r="AF626" s="4">
        <v>108.9914246</v>
      </c>
      <c r="AG626" s="4">
        <v>32.711116799999999</v>
      </c>
      <c r="AH626" s="2" t="s">
        <v>36</v>
      </c>
      <c r="AI626" s="2" t="s">
        <v>37</v>
      </c>
      <c r="AJ626" s="2" t="s">
        <v>38</v>
      </c>
      <c r="AK626" s="2" t="s">
        <v>39</v>
      </c>
    </row>
    <row r="627" spans="1:37" x14ac:dyDescent="0.2">
      <c r="A627" s="2">
        <v>9909</v>
      </c>
      <c r="B627" s="3">
        <v>26.983799999999999</v>
      </c>
      <c r="C627" s="3">
        <v>82643.136412988795</v>
      </c>
      <c r="D627" s="3">
        <f>C627/B627</f>
        <v>3062.6945208973088</v>
      </c>
      <c r="E627" s="3">
        <v>1131.73095703125</v>
      </c>
      <c r="F627" s="6">
        <f>E627/C627</f>
        <v>1.3694191752061565E-2</v>
      </c>
      <c r="G627" s="3">
        <v>5.0606</v>
      </c>
      <c r="H627" s="5">
        <v>0.18754215492258319</v>
      </c>
      <c r="I627" s="3">
        <v>17344.27357155034</v>
      </c>
      <c r="J627" s="5">
        <v>6.5769460044953001E-2</v>
      </c>
      <c r="K627" s="5">
        <v>0.3290691432982748</v>
      </c>
      <c r="L627" s="5">
        <v>9.5774881713289614E-2</v>
      </c>
      <c r="M627" s="5">
        <v>7.4997326814792029E-2</v>
      </c>
      <c r="N627" s="5">
        <v>0.34646130285738536</v>
      </c>
      <c r="O627" s="5">
        <v>8.7927885271305226E-2</v>
      </c>
      <c r="P627" s="2">
        <v>1</v>
      </c>
      <c r="Q627" s="2">
        <v>2</v>
      </c>
      <c r="R627" s="2">
        <v>2</v>
      </c>
      <c r="S627" s="3">
        <v>1</v>
      </c>
      <c r="T627" s="3">
        <v>4</v>
      </c>
      <c r="U627" s="3">
        <v>1</v>
      </c>
      <c r="V627" s="3">
        <v>3</v>
      </c>
      <c r="W627" s="3">
        <v>2</v>
      </c>
      <c r="X627" s="4">
        <v>3</v>
      </c>
      <c r="Y627" s="3">
        <f>U627*V627*W627*X627</f>
        <v>18</v>
      </c>
      <c r="Z627" s="3">
        <v>1</v>
      </c>
      <c r="AA627" s="3">
        <v>2.04</v>
      </c>
      <c r="AB627" s="3">
        <v>3</v>
      </c>
      <c r="AC627" s="3">
        <v>3</v>
      </c>
      <c r="AD627" s="3">
        <f>Z627*AA627*AB627*AC627</f>
        <v>18.36</v>
      </c>
      <c r="AE627" s="3">
        <f>T627+Y627+AD627</f>
        <v>40.36</v>
      </c>
      <c r="AF627" s="4">
        <v>109.1865158</v>
      </c>
      <c r="AG627" s="4">
        <v>34.744365700000003</v>
      </c>
      <c r="AH627" s="2" t="s">
        <v>36</v>
      </c>
      <c r="AI627" s="2" t="s">
        <v>37</v>
      </c>
      <c r="AJ627" s="2" t="s">
        <v>38</v>
      </c>
      <c r="AK627" s="2" t="s">
        <v>39</v>
      </c>
    </row>
    <row r="628" spans="1:37" x14ac:dyDescent="0.2">
      <c r="A628" s="2">
        <v>9911</v>
      </c>
      <c r="B628" s="3">
        <v>40.732399999999998</v>
      </c>
      <c r="C628" s="3">
        <v>144416.03524207501</v>
      </c>
      <c r="D628" s="3">
        <f>C628/B628</f>
        <v>3545.4830857517609</v>
      </c>
      <c r="E628" s="3">
        <v>1720.1053065061501</v>
      </c>
      <c r="F628" s="6">
        <f>E628/C628</f>
        <v>1.1910763950989596E-2</v>
      </c>
      <c r="G628" s="3">
        <v>5.8883000000000001</v>
      </c>
      <c r="H628" s="5">
        <v>0.1445605954964598</v>
      </c>
      <c r="I628" s="3">
        <v>23210.360091720595</v>
      </c>
      <c r="J628" s="5">
        <v>6.373179355577914E-2</v>
      </c>
      <c r="K628" s="5">
        <v>0.32987615000066883</v>
      </c>
      <c r="L628" s="5">
        <v>9.6784731296394116E-2</v>
      </c>
      <c r="M628" s="5">
        <v>6.9359532656735168E-2</v>
      </c>
      <c r="N628" s="5">
        <v>0.34856927258931303</v>
      </c>
      <c r="O628" s="5">
        <v>9.1678519901109784E-2</v>
      </c>
      <c r="P628" s="2">
        <v>2</v>
      </c>
      <c r="Q628" s="2">
        <v>3</v>
      </c>
      <c r="R628" s="2">
        <v>2</v>
      </c>
      <c r="S628" s="3">
        <v>1</v>
      </c>
      <c r="T628" s="3">
        <v>12</v>
      </c>
      <c r="U628" s="3">
        <v>2</v>
      </c>
      <c r="V628" s="3">
        <v>1.2699999999999996</v>
      </c>
      <c r="W628" s="3">
        <v>3</v>
      </c>
      <c r="X628" s="4">
        <v>3</v>
      </c>
      <c r="Y628" s="3">
        <f>U628*V628*W628*X628</f>
        <v>22.859999999999992</v>
      </c>
      <c r="Z628" s="3">
        <v>1</v>
      </c>
      <c r="AA628" s="3">
        <v>2.19</v>
      </c>
      <c r="AB628" s="3">
        <v>3</v>
      </c>
      <c r="AC628" s="3">
        <v>4</v>
      </c>
      <c r="AD628" s="3">
        <f>Z628*AA628*AB628*AC628</f>
        <v>26.28</v>
      </c>
      <c r="AE628" s="3">
        <f>T628+Y628+AD628</f>
        <v>61.139999999999993</v>
      </c>
      <c r="AF628" s="4">
        <v>109.21728520000001</v>
      </c>
      <c r="AG628" s="4">
        <v>34.657562300000002</v>
      </c>
      <c r="AH628" s="2" t="s">
        <v>36</v>
      </c>
      <c r="AI628" s="2" t="s">
        <v>37</v>
      </c>
      <c r="AJ628" s="2" t="s">
        <v>38</v>
      </c>
      <c r="AK628" s="2" t="s">
        <v>39</v>
      </c>
    </row>
    <row r="629" spans="1:37" x14ac:dyDescent="0.2">
      <c r="A629" s="2">
        <v>9932</v>
      </c>
      <c r="B629" s="3">
        <v>71.149199999999993</v>
      </c>
      <c r="C629" s="3">
        <v>322770.00953500398</v>
      </c>
      <c r="D629" s="3">
        <f>C629/B629</f>
        <v>4536.5233837485739</v>
      </c>
      <c r="E629" s="3">
        <v>4011.8551266193299</v>
      </c>
      <c r="F629" s="6">
        <f>E629/C629</f>
        <v>1.2429454435370179E-2</v>
      </c>
      <c r="G629" s="3">
        <v>8.4980999999999991</v>
      </c>
      <c r="H629" s="5">
        <v>0.11944055590224489</v>
      </c>
      <c r="I629" s="3">
        <v>28316.489231080599</v>
      </c>
      <c r="J629" s="5">
        <v>7.0747586475968682E-2</v>
      </c>
      <c r="K629" s="5">
        <v>0.33117623934105372</v>
      </c>
      <c r="L629" s="5">
        <v>9.7125639297466593E-2</v>
      </c>
      <c r="M629" s="5">
        <v>7.9552829489568599E-2</v>
      </c>
      <c r="N629" s="5">
        <v>0.33462132668283112</v>
      </c>
      <c r="O629" s="5">
        <v>8.6776378713111293E-2</v>
      </c>
      <c r="P629" s="2">
        <v>2</v>
      </c>
      <c r="Q629" s="2">
        <v>3</v>
      </c>
      <c r="R629" s="2">
        <v>3</v>
      </c>
      <c r="S629" s="3">
        <v>3</v>
      </c>
      <c r="T629" s="3">
        <v>54</v>
      </c>
      <c r="U629" s="3">
        <v>2</v>
      </c>
      <c r="V629" s="3">
        <v>1</v>
      </c>
      <c r="W629" s="3">
        <v>4</v>
      </c>
      <c r="X629" s="4">
        <v>1</v>
      </c>
      <c r="Y629" s="3">
        <f>U629*V629*W629*X629</f>
        <v>8</v>
      </c>
      <c r="Z629" s="3">
        <v>1</v>
      </c>
      <c r="AA629" s="3">
        <v>3</v>
      </c>
      <c r="AB629" s="3">
        <v>4</v>
      </c>
      <c r="AC629" s="3">
        <v>4</v>
      </c>
      <c r="AD629" s="3">
        <f>Z629*AA629*AB629*AC629</f>
        <v>48</v>
      </c>
      <c r="AE629" s="3">
        <f>T629+Y629+AD629</f>
        <v>110</v>
      </c>
      <c r="AF629" s="4">
        <v>109.4690781</v>
      </c>
      <c r="AG629" s="4">
        <v>34.503959700000003</v>
      </c>
      <c r="AH629" s="2" t="s">
        <v>36</v>
      </c>
      <c r="AI629" s="2" t="s">
        <v>37</v>
      </c>
      <c r="AJ629" s="2" t="s">
        <v>38</v>
      </c>
      <c r="AK629" s="2" t="s">
        <v>39</v>
      </c>
    </row>
    <row r="630" spans="1:37" x14ac:dyDescent="0.2">
      <c r="A630" s="2">
        <v>9943</v>
      </c>
      <c r="B630" s="3">
        <v>71.559899999999999</v>
      </c>
      <c r="C630" s="3">
        <v>402307.750929993</v>
      </c>
      <c r="D630" s="3">
        <f>C630/B630</f>
        <v>5621.9719553827354</v>
      </c>
      <c r="E630" s="3">
        <v>3670.5426573753298</v>
      </c>
      <c r="F630" s="6">
        <f>E630/C630</f>
        <v>9.123718468983846E-3</v>
      </c>
      <c r="G630" s="3">
        <v>3.3109000000000002</v>
      </c>
      <c r="H630" s="5">
        <v>4.6267532514718442E-2</v>
      </c>
      <c r="I630" s="3">
        <f>H630*C630</f>
        <v>18613.7869470767</v>
      </c>
      <c r="J630" s="5">
        <v>7.9755287107041203E-2</v>
      </c>
      <c r="K630" s="5">
        <v>0.35122123723472198</v>
      </c>
      <c r="L630" s="5">
        <v>5.4412400086411752E-2</v>
      </c>
      <c r="M630" s="5">
        <v>9.3253842114863969E-2</v>
      </c>
      <c r="N630" s="5">
        <v>0.3657213947933371</v>
      </c>
      <c r="O630" s="5">
        <v>5.5635838663623968E-2</v>
      </c>
      <c r="P630" s="2">
        <v>2</v>
      </c>
      <c r="Q630" s="2">
        <v>4</v>
      </c>
      <c r="R630" s="2">
        <v>2</v>
      </c>
      <c r="S630" s="3">
        <v>1</v>
      </c>
      <c r="T630" s="3">
        <v>16</v>
      </c>
      <c r="U630" s="3">
        <v>2</v>
      </c>
      <c r="V630" s="3">
        <v>4</v>
      </c>
      <c r="W630" s="3">
        <v>3</v>
      </c>
      <c r="X630" s="4">
        <v>3</v>
      </c>
      <c r="Y630" s="3">
        <f>U630*V630*W630*X630</f>
        <v>72</v>
      </c>
      <c r="Z630" s="3">
        <v>2.2000000000000002</v>
      </c>
      <c r="AA630" s="3">
        <v>2.91</v>
      </c>
      <c r="AB630" s="3">
        <v>2.72</v>
      </c>
      <c r="AC630" s="3">
        <v>3.09</v>
      </c>
      <c r="AD630" s="3">
        <f>Z630*AA630*AB630*AC630</f>
        <v>53.807529600000009</v>
      </c>
      <c r="AE630" s="3">
        <f>T630+Y630+AD630</f>
        <v>141.80752960000001</v>
      </c>
      <c r="AF630" s="4">
        <v>109.50598909999999</v>
      </c>
      <c r="AG630" s="4">
        <v>36.6256828</v>
      </c>
      <c r="AH630" s="2" t="s">
        <v>36</v>
      </c>
      <c r="AI630" s="2" t="s">
        <v>37</v>
      </c>
      <c r="AJ630" s="2" t="s">
        <v>38</v>
      </c>
      <c r="AK630" s="2" t="s">
        <v>39</v>
      </c>
    </row>
    <row r="631" spans="1:37" x14ac:dyDescent="0.2">
      <c r="A631" s="2">
        <v>9945</v>
      </c>
      <c r="B631" s="3">
        <v>125.20399999999999</v>
      </c>
      <c r="C631" s="3">
        <v>444468.11068653502</v>
      </c>
      <c r="D631" s="3">
        <f>C631/B631</f>
        <v>3549.9513648648208</v>
      </c>
      <c r="E631" s="3">
        <v>7582.9696059226899</v>
      </c>
      <c r="F631" s="6">
        <f>E631/C631</f>
        <v>1.7060773143454257E-2</v>
      </c>
      <c r="G631" s="3">
        <v>8.2380999999999993</v>
      </c>
      <c r="H631" s="5">
        <v>6.5797418612823871E-2</v>
      </c>
      <c r="I631" s="3">
        <v>16207.088557873551</v>
      </c>
      <c r="J631" s="5">
        <v>7.6588106474925768E-2</v>
      </c>
      <c r="K631" s="5">
        <v>0.34804194550921463</v>
      </c>
      <c r="L631" s="5">
        <v>5.8161003672071283E-2</v>
      </c>
      <c r="M631" s="5">
        <v>0.10252400879226242</v>
      </c>
      <c r="N631" s="5">
        <v>0.35693912168519631</v>
      </c>
      <c r="O631" s="5">
        <v>5.7745813866329661E-2</v>
      </c>
      <c r="P631" s="2">
        <v>1</v>
      </c>
      <c r="Q631" s="2">
        <v>3</v>
      </c>
      <c r="R631" s="2">
        <v>5</v>
      </c>
      <c r="S631" s="3">
        <v>3.3</v>
      </c>
      <c r="T631" s="3">
        <v>49.5</v>
      </c>
      <c r="U631" s="3">
        <v>1</v>
      </c>
      <c r="V631" s="3">
        <v>4</v>
      </c>
      <c r="W631" s="3">
        <v>1</v>
      </c>
      <c r="X631" s="4">
        <v>1</v>
      </c>
      <c r="Y631" s="3">
        <f>U631*V631*W631*X631</f>
        <v>4</v>
      </c>
      <c r="Z631" s="3">
        <v>1</v>
      </c>
      <c r="AA631" s="3">
        <v>2.2999999999999998</v>
      </c>
      <c r="AB631" s="3">
        <v>3</v>
      </c>
      <c r="AC631" s="3">
        <v>3</v>
      </c>
      <c r="AD631" s="3">
        <f>Z631*AA631*AB631*AC631</f>
        <v>20.7</v>
      </c>
      <c r="AE631" s="3">
        <f>T631+Y631+AD631</f>
        <v>74.2</v>
      </c>
      <c r="AF631" s="4">
        <v>109.7459412</v>
      </c>
      <c r="AG631" s="4">
        <v>38.2569199</v>
      </c>
      <c r="AH631" s="2" t="s">
        <v>36</v>
      </c>
      <c r="AI631" s="2" t="s">
        <v>37</v>
      </c>
      <c r="AJ631" s="2" t="s">
        <v>38</v>
      </c>
      <c r="AK631" s="2" t="s">
        <v>39</v>
      </c>
    </row>
    <row r="632" spans="1:37" x14ac:dyDescent="0.2">
      <c r="A632" s="2">
        <v>9963</v>
      </c>
      <c r="B632" s="3">
        <v>29.5657</v>
      </c>
      <c r="C632" s="3">
        <v>136023.09971755001</v>
      </c>
      <c r="D632" s="3">
        <f>C632/B632</f>
        <v>4600.7062142127534</v>
      </c>
      <c r="E632" s="3">
        <v>1308.9022493362399</v>
      </c>
      <c r="F632" s="6">
        <f>E632/C632</f>
        <v>9.6226468302380731E-3</v>
      </c>
      <c r="G632" s="3">
        <v>0.24329999999999999</v>
      </c>
      <c r="H632" s="5">
        <v>8.2291303774306036E-3</v>
      </c>
      <c r="I632" s="3">
        <v>1065.3020730102787</v>
      </c>
      <c r="J632" s="5">
        <v>7.0426187484415065E-2</v>
      </c>
      <c r="K632" s="5">
        <v>0.32390940471949592</v>
      </c>
      <c r="L632" s="5">
        <v>8.147453920649797E-2</v>
      </c>
      <c r="M632" s="5">
        <v>8.6512933921173679E-2</v>
      </c>
      <c r="N632" s="5">
        <v>0.35704665583693707</v>
      </c>
      <c r="O632" s="5">
        <v>8.0630278831480315E-2</v>
      </c>
      <c r="P632" s="2">
        <v>2</v>
      </c>
      <c r="Q632" s="2">
        <v>3</v>
      </c>
      <c r="R632" s="2">
        <v>1</v>
      </c>
      <c r="S632" s="3">
        <v>1</v>
      </c>
      <c r="T632" s="3">
        <v>6</v>
      </c>
      <c r="U632" s="3">
        <v>2</v>
      </c>
      <c r="V632" s="3">
        <v>1.87</v>
      </c>
      <c r="W632" s="3">
        <v>1</v>
      </c>
      <c r="X632" s="4">
        <v>4</v>
      </c>
      <c r="Y632" s="3">
        <f>U632*V632*W632*X632</f>
        <v>14.96</v>
      </c>
      <c r="Z632" s="3">
        <v>1.1299999999999999</v>
      </c>
      <c r="AA632" s="3">
        <v>1.93</v>
      </c>
      <c r="AB632" s="3">
        <v>1</v>
      </c>
      <c r="AC632" s="3">
        <v>1</v>
      </c>
      <c r="AD632" s="3">
        <f>Z632*AA632*AB632*AC632</f>
        <v>2.1808999999999998</v>
      </c>
      <c r="AE632" s="3">
        <f>T632+Y632+AD632</f>
        <v>23.140900000000002</v>
      </c>
      <c r="AF632" s="4">
        <v>109.931488</v>
      </c>
      <c r="AG632" s="4">
        <v>33.862129199999998</v>
      </c>
      <c r="AH632" s="2" t="s">
        <v>36</v>
      </c>
      <c r="AI632" s="2" t="s">
        <v>37</v>
      </c>
      <c r="AJ632" s="2" t="s">
        <v>38</v>
      </c>
      <c r="AK632" s="2" t="s">
        <v>39</v>
      </c>
    </row>
    <row r="633" spans="1:37" x14ac:dyDescent="0.2">
      <c r="A633" s="2">
        <v>10015</v>
      </c>
      <c r="B633" s="3">
        <v>53.3476</v>
      </c>
      <c r="C633" s="3">
        <v>270972.55573672801</v>
      </c>
      <c r="D633" s="3">
        <f>C633/B633</f>
        <v>5079.3766867999311</v>
      </c>
      <c r="E633" s="3">
        <v>2729.23692607879</v>
      </c>
      <c r="F633" s="6">
        <f>E633/C633</f>
        <v>1.0072004962489511E-2</v>
      </c>
      <c r="G633" s="3">
        <v>2.8370000000000002</v>
      </c>
      <c r="H633" s="5">
        <v>5.3179524477202353E-2</v>
      </c>
      <c r="I633" s="3">
        <v>4056.0023318762228</v>
      </c>
      <c r="J633" s="5">
        <v>6.6958438128992312E-2</v>
      </c>
      <c r="K633" s="5">
        <v>0.31383030932831468</v>
      </c>
      <c r="L633" s="5">
        <v>5.9055285497654514E-2</v>
      </c>
      <c r="M633" s="5">
        <v>9.4449974087262023E-2</v>
      </c>
      <c r="N633" s="5">
        <v>0.40209830028246296</v>
      </c>
      <c r="O633" s="5">
        <v>6.3607692675313493E-2</v>
      </c>
      <c r="P633" s="2">
        <v>2</v>
      </c>
      <c r="Q633" s="2">
        <v>4</v>
      </c>
      <c r="R633" s="2">
        <v>5</v>
      </c>
      <c r="S633" s="3">
        <v>3.52</v>
      </c>
      <c r="T633" s="3">
        <v>140.80000000000001</v>
      </c>
      <c r="U633" s="3">
        <v>2</v>
      </c>
      <c r="V633" s="3">
        <v>2</v>
      </c>
      <c r="W633" s="3">
        <v>1</v>
      </c>
      <c r="X633" s="4">
        <v>3</v>
      </c>
      <c r="Y633" s="3">
        <f>U633*V633*W633*X633</f>
        <v>12</v>
      </c>
      <c r="Z633" s="3">
        <v>1</v>
      </c>
      <c r="AA633" s="3">
        <v>2.1800000000000002</v>
      </c>
      <c r="AB633" s="3">
        <v>1</v>
      </c>
      <c r="AC633" s="3">
        <v>2</v>
      </c>
      <c r="AD633" s="3">
        <f>Z633*AA633*AB633*AC633</f>
        <v>4.3600000000000003</v>
      </c>
      <c r="AE633" s="3">
        <f>T633+Y633+AD633</f>
        <v>157.16000000000003</v>
      </c>
      <c r="AF633" s="4">
        <v>110.46987919999999</v>
      </c>
      <c r="AG633" s="4">
        <v>38.8940506</v>
      </c>
      <c r="AH633" s="2" t="s">
        <v>36</v>
      </c>
      <c r="AI633" s="2" t="s">
        <v>37</v>
      </c>
      <c r="AJ633" s="2" t="s">
        <v>38</v>
      </c>
      <c r="AK633" s="2" t="s">
        <v>39</v>
      </c>
    </row>
    <row r="634" spans="1:37" x14ac:dyDescent="0.2">
      <c r="A634" s="2">
        <v>10124</v>
      </c>
      <c r="B634" s="3">
        <v>46.077199999999998</v>
      </c>
      <c r="C634" s="3">
        <v>76436.795421852206</v>
      </c>
      <c r="D634" s="3">
        <f>C634/B634</f>
        <v>1658.8854231995913</v>
      </c>
      <c r="E634" s="3">
        <v>1731.79044318199</v>
      </c>
      <c r="F634" s="6">
        <f>E634/C634</f>
        <v>2.2656502455712518E-2</v>
      </c>
      <c r="G634" s="3">
        <v>11.264099999999999</v>
      </c>
      <c r="H634" s="5">
        <v>0.24446146901287399</v>
      </c>
      <c r="I634" s="3">
        <v>32661.763490403064</v>
      </c>
      <c r="J634" s="5">
        <v>8.7601636549775624E-2</v>
      </c>
      <c r="K634" s="5">
        <v>0.30444417477925717</v>
      </c>
      <c r="L634" s="5">
        <v>0.10400573246181272</v>
      </c>
      <c r="M634" s="5">
        <v>0.11492442736840003</v>
      </c>
      <c r="N634" s="5">
        <v>0.29526822058122215</v>
      </c>
      <c r="O634" s="5">
        <v>9.3755808259532308E-2</v>
      </c>
      <c r="P634" s="2">
        <v>1</v>
      </c>
      <c r="Q634" s="2">
        <v>1</v>
      </c>
      <c r="R634" s="2">
        <v>2</v>
      </c>
      <c r="S634" s="3">
        <v>2.69</v>
      </c>
      <c r="T634" s="3">
        <v>5.38</v>
      </c>
      <c r="U634" s="3">
        <v>1</v>
      </c>
      <c r="V634" s="3">
        <v>2.2400000000000002</v>
      </c>
      <c r="W634" s="3">
        <v>2</v>
      </c>
      <c r="X634" s="4">
        <v>3</v>
      </c>
      <c r="Y634" s="3">
        <f>U634*V634*W634*X634</f>
        <v>13.440000000000001</v>
      </c>
      <c r="Z634" s="3">
        <v>3</v>
      </c>
      <c r="AA634" s="3">
        <v>2.0699999999999998</v>
      </c>
      <c r="AB634" s="3">
        <v>4</v>
      </c>
      <c r="AC634" s="3">
        <v>4</v>
      </c>
      <c r="AD634" s="3">
        <f>Z634*AA634*AB634*AC634</f>
        <v>99.359999999999985</v>
      </c>
      <c r="AE634" s="3">
        <f>T634+Y634+AD634</f>
        <v>118.17999999999998</v>
      </c>
      <c r="AF634" s="4">
        <v>115.5604172</v>
      </c>
      <c r="AG634" s="4">
        <v>35.089881900000002</v>
      </c>
      <c r="AH634" s="2" t="s">
        <v>36</v>
      </c>
      <c r="AI634" s="2" t="s">
        <v>37</v>
      </c>
      <c r="AJ634" s="2" t="s">
        <v>38</v>
      </c>
      <c r="AK634" s="2" t="s">
        <v>39</v>
      </c>
    </row>
    <row r="635" spans="1:37" x14ac:dyDescent="0.2">
      <c r="A635" s="2">
        <v>10137</v>
      </c>
      <c r="B635" s="3">
        <v>204.77099999999999</v>
      </c>
      <c r="C635" s="3">
        <v>516490.15011969302</v>
      </c>
      <c r="D635" s="3">
        <f>C635/B635</f>
        <v>2522.2817201639541</v>
      </c>
      <c r="E635" s="3">
        <v>9518.5965476035999</v>
      </c>
      <c r="F635" s="6">
        <f>E635/C635</f>
        <v>1.8429386398555191E-2</v>
      </c>
      <c r="G635" s="3">
        <v>40.6783</v>
      </c>
      <c r="H635" s="5">
        <v>0.1986526412431448</v>
      </c>
      <c r="I635" s="3">
        <v>142281.17989021883</v>
      </c>
      <c r="J635" s="5">
        <v>8.6942658075597992E-2</v>
      </c>
      <c r="K635" s="5">
        <v>0.31557529452715127</v>
      </c>
      <c r="L635" s="5">
        <v>9.4564593837012434E-2</v>
      </c>
      <c r="M635" s="5">
        <v>0.11531469384871681</v>
      </c>
      <c r="N635" s="5">
        <v>0.30689336001489631</v>
      </c>
      <c r="O635" s="5">
        <v>8.0709399696625148E-2</v>
      </c>
      <c r="P635" s="2">
        <v>1</v>
      </c>
      <c r="Q635" s="2">
        <v>2</v>
      </c>
      <c r="R635" s="2">
        <v>2</v>
      </c>
      <c r="S635" s="3">
        <v>2.13</v>
      </c>
      <c r="T635" s="3">
        <v>8.52</v>
      </c>
      <c r="U635" s="3">
        <v>1</v>
      </c>
      <c r="V635" s="3">
        <v>5</v>
      </c>
      <c r="W635" s="3">
        <v>1</v>
      </c>
      <c r="X635" s="4">
        <v>1</v>
      </c>
      <c r="Y635" s="3">
        <f>U635*V635*W635*X635</f>
        <v>5</v>
      </c>
      <c r="Z635" s="3">
        <v>4</v>
      </c>
      <c r="AA635" s="3">
        <v>2.0699999999999998</v>
      </c>
      <c r="AB635" s="3">
        <v>5</v>
      </c>
      <c r="AC635" s="3">
        <v>5</v>
      </c>
      <c r="AD635" s="3">
        <f>Z635*AA635*AB635*AC635</f>
        <v>207</v>
      </c>
      <c r="AE635" s="3">
        <f>T635+Y635+AD635</f>
        <v>220.52</v>
      </c>
      <c r="AF635" s="4">
        <v>115.48783109999999</v>
      </c>
      <c r="AG635" s="4">
        <v>35.2490807</v>
      </c>
      <c r="AH635" s="2" t="s">
        <v>36</v>
      </c>
      <c r="AI635" s="2" t="s">
        <v>37</v>
      </c>
      <c r="AJ635" s="2" t="s">
        <v>38</v>
      </c>
      <c r="AK635" s="2" t="s">
        <v>39</v>
      </c>
    </row>
    <row r="636" spans="1:37" x14ac:dyDescent="0.2">
      <c r="A636" s="2">
        <v>10208</v>
      </c>
      <c r="B636" s="3">
        <v>62.772599999999997</v>
      </c>
      <c r="C636" s="3">
        <v>273139.67197613302</v>
      </c>
      <c r="D636" s="3">
        <f>C636/B636</f>
        <v>4351.2563120873283</v>
      </c>
      <c r="E636" s="3">
        <v>2551.1240636110301</v>
      </c>
      <c r="F636" s="6">
        <f>E636/C636</f>
        <v>9.339998269581094E-3</v>
      </c>
      <c r="G636" s="3">
        <v>16.928799999999999</v>
      </c>
      <c r="H636" s="5">
        <v>0.26968454389335478</v>
      </c>
      <c r="I636" s="3">
        <f>H636*C636</f>
        <v>73661.547856063975</v>
      </c>
      <c r="J636" s="5">
        <v>7.6558889790151394E-2</v>
      </c>
      <c r="K636" s="5">
        <v>0.3227800641095398</v>
      </c>
      <c r="L636" s="5">
        <v>9.3595105149828703E-2</v>
      </c>
      <c r="M636" s="5">
        <v>9.5965747440749885E-2</v>
      </c>
      <c r="N636" s="5">
        <v>0.33107824275237924</v>
      </c>
      <c r="O636" s="5">
        <v>8.0021950757350982E-2</v>
      </c>
      <c r="P636" s="2">
        <v>2</v>
      </c>
      <c r="Q636" s="2">
        <v>3</v>
      </c>
      <c r="R636" s="2">
        <v>3</v>
      </c>
      <c r="S636" s="3">
        <v>3</v>
      </c>
      <c r="T636" s="3">
        <v>54</v>
      </c>
      <c r="U636" s="3">
        <v>2</v>
      </c>
      <c r="V636" s="3">
        <v>5</v>
      </c>
      <c r="W636" s="3">
        <v>2</v>
      </c>
      <c r="X636" s="4">
        <v>1</v>
      </c>
      <c r="Y636" s="3">
        <f>U636*V636*W636*X636</f>
        <v>20</v>
      </c>
      <c r="Z636" s="3">
        <v>2.67</v>
      </c>
      <c r="AA636" s="3">
        <v>2.2999999999999998</v>
      </c>
      <c r="AB636" s="3">
        <v>3.25</v>
      </c>
      <c r="AC636" s="3">
        <v>3.8</v>
      </c>
      <c r="AD636" s="3">
        <f>Z636*AA636*AB636*AC636</f>
        <v>75.841349999999977</v>
      </c>
      <c r="AE636" s="3">
        <f>T636+Y636+AD636</f>
        <v>149.84134999999998</v>
      </c>
      <c r="AF636" s="4">
        <v>115.7281799</v>
      </c>
      <c r="AG636" s="4">
        <v>36.834960899999999</v>
      </c>
      <c r="AH636" s="2" t="s">
        <v>36</v>
      </c>
      <c r="AI636" s="2" t="s">
        <v>37</v>
      </c>
      <c r="AJ636" s="2" t="s">
        <v>38</v>
      </c>
      <c r="AK636" s="2" t="s">
        <v>39</v>
      </c>
    </row>
    <row r="637" spans="1:37" x14ac:dyDescent="0.2">
      <c r="A637" s="2">
        <v>10210</v>
      </c>
      <c r="B637" s="3">
        <v>45.088999999999999</v>
      </c>
      <c r="C637" s="3">
        <v>64690.309752341796</v>
      </c>
      <c r="D637" s="3">
        <f>C637/B637</f>
        <v>1434.7248719719178</v>
      </c>
      <c r="E637" s="3">
        <v>106.520684838294</v>
      </c>
      <c r="F637" s="6">
        <f>E637/C637</f>
        <v>1.646625054758498E-3</v>
      </c>
      <c r="G637" s="3">
        <v>5.6219000000000001</v>
      </c>
      <c r="H637" s="5">
        <v>0.12468451285235869</v>
      </c>
      <c r="I637" s="3">
        <v>26101.081866974208</v>
      </c>
      <c r="J637" s="5">
        <v>9.1037475582211438E-2</v>
      </c>
      <c r="K637" s="5">
        <v>0.29972549410198435</v>
      </c>
      <c r="L637" s="5">
        <v>0.10517218454992687</v>
      </c>
      <c r="M637" s="5">
        <v>0.12797483769951287</v>
      </c>
      <c r="N637" s="5">
        <v>0.28063079539876629</v>
      </c>
      <c r="O637" s="5">
        <v>9.5459212667598201E-2</v>
      </c>
      <c r="P637" s="2">
        <v>5</v>
      </c>
      <c r="Q637" s="2">
        <v>1</v>
      </c>
      <c r="R637" s="2">
        <v>1</v>
      </c>
      <c r="S637" s="3">
        <v>1</v>
      </c>
      <c r="T637" s="3">
        <v>5</v>
      </c>
      <c r="U637" s="3">
        <v>5</v>
      </c>
      <c r="V637" s="3">
        <v>2.79</v>
      </c>
      <c r="W637" s="3">
        <v>1</v>
      </c>
      <c r="X637" s="4">
        <v>2</v>
      </c>
      <c r="Y637" s="3">
        <f>U637*V637*W637*X637</f>
        <v>27.9</v>
      </c>
      <c r="Z637" s="3">
        <v>3</v>
      </c>
      <c r="AA637" s="3">
        <v>2.5499999999999998</v>
      </c>
      <c r="AB637" s="3">
        <v>4</v>
      </c>
      <c r="AC637" s="3">
        <v>4</v>
      </c>
      <c r="AD637" s="3">
        <f>Z637*AA637*AB637*AC637</f>
        <v>122.39999999999999</v>
      </c>
      <c r="AE637" s="3">
        <f>T637+Y637+AD637</f>
        <v>155.29999999999998</v>
      </c>
      <c r="AF637" s="4">
        <v>115.7064438</v>
      </c>
      <c r="AG637" s="4">
        <v>35.4292984</v>
      </c>
      <c r="AH637" s="2" t="s">
        <v>36</v>
      </c>
      <c r="AI637" s="2" t="s">
        <v>37</v>
      </c>
      <c r="AJ637" s="2" t="s">
        <v>38</v>
      </c>
      <c r="AK637" s="2" t="s">
        <v>39</v>
      </c>
    </row>
    <row r="638" spans="1:37" x14ac:dyDescent="0.2">
      <c r="A638" s="2">
        <v>10239</v>
      </c>
      <c r="B638" s="3">
        <v>42.454099999999997</v>
      </c>
      <c r="C638" s="3">
        <v>143887.75090550201</v>
      </c>
      <c r="D638" s="3">
        <f>C638/B638</f>
        <v>3389.2545338495461</v>
      </c>
      <c r="E638" s="3">
        <v>1216.68477082252</v>
      </c>
      <c r="F638" s="6">
        <f>E638/C638</f>
        <v>8.4557911508504665E-3</v>
      </c>
      <c r="G638" s="3">
        <v>9.8290000000000006</v>
      </c>
      <c r="H638" s="5">
        <v>0.23152063051625171</v>
      </c>
      <c r="I638" s="3">
        <v>27387.269945658962</v>
      </c>
      <c r="J638" s="5">
        <v>7.6306495388508241E-2</v>
      </c>
      <c r="K638" s="5">
        <v>0.31533453396338307</v>
      </c>
      <c r="L638" s="5">
        <v>9.9516543154749129E-2</v>
      </c>
      <c r="M638" s="5">
        <v>9.8645014232906406E-2</v>
      </c>
      <c r="N638" s="5">
        <v>0.3185908536475372</v>
      </c>
      <c r="O638" s="5">
        <v>9.1606559612916028E-2</v>
      </c>
      <c r="P638" s="2">
        <v>3</v>
      </c>
      <c r="Q638" s="2">
        <v>2</v>
      </c>
      <c r="R638" s="2">
        <v>2</v>
      </c>
      <c r="S638" s="3">
        <v>2.91</v>
      </c>
      <c r="T638" s="3">
        <v>34.92</v>
      </c>
      <c r="U638" s="3">
        <v>2</v>
      </c>
      <c r="V638" s="3">
        <v>1.88</v>
      </c>
      <c r="W638" s="3">
        <v>1</v>
      </c>
      <c r="X638" s="4">
        <v>4</v>
      </c>
      <c r="Y638" s="3">
        <f>U638*V638*W638*X638</f>
        <v>15.04</v>
      </c>
      <c r="Z638" s="3">
        <v>3</v>
      </c>
      <c r="AA638" s="3">
        <v>2.54</v>
      </c>
      <c r="AB638" s="3">
        <v>4</v>
      </c>
      <c r="AC638" s="3">
        <v>4</v>
      </c>
      <c r="AD638" s="3">
        <f>Z638*AA638*AB638*AC638</f>
        <v>121.92</v>
      </c>
      <c r="AE638" s="3">
        <f>T638+Y638+AD638</f>
        <v>171.88</v>
      </c>
      <c r="AF638" s="4">
        <v>115.7916031</v>
      </c>
      <c r="AG638" s="4">
        <v>36.121135700000004</v>
      </c>
      <c r="AH638" s="2" t="s">
        <v>36</v>
      </c>
      <c r="AI638" s="2" t="s">
        <v>37</v>
      </c>
      <c r="AJ638" s="2" t="s">
        <v>38</v>
      </c>
      <c r="AK638" s="2" t="s">
        <v>39</v>
      </c>
    </row>
    <row r="639" spans="1:37" x14ac:dyDescent="0.2">
      <c r="A639" s="2">
        <v>10266</v>
      </c>
      <c r="B639" s="3">
        <v>318.25799999999998</v>
      </c>
      <c r="C639" s="3">
        <v>719434.39598826098</v>
      </c>
      <c r="D639" s="3">
        <f>C639/B639</f>
        <v>2260.5382927947171</v>
      </c>
      <c r="E639" s="3">
        <v>9492.4726700782703</v>
      </c>
      <c r="F639" s="6">
        <f>E639/C639</f>
        <v>1.3194354791778901E-2</v>
      </c>
      <c r="G639" s="3">
        <v>35.712500000000013</v>
      </c>
      <c r="H639" s="5">
        <v>0.1122124188551427</v>
      </c>
      <c r="I639" s="3">
        <v>89554.150602655718</v>
      </c>
      <c r="J639" s="5">
        <v>8.0520044043408706E-2</v>
      </c>
      <c r="K639" s="5">
        <v>0.32525665725998537</v>
      </c>
      <c r="L639" s="5">
        <v>8.6826052653087779E-2</v>
      </c>
      <c r="M639" s="5">
        <v>0.10190088528113382</v>
      </c>
      <c r="N639" s="5">
        <v>0.33025277123580787</v>
      </c>
      <c r="O639" s="5">
        <v>7.5243589526576421E-2</v>
      </c>
      <c r="P639" s="2">
        <v>1</v>
      </c>
      <c r="Q639" s="2">
        <v>1</v>
      </c>
      <c r="R639" s="2">
        <v>2</v>
      </c>
      <c r="S639" s="3">
        <v>2.31</v>
      </c>
      <c r="T639" s="3">
        <v>4.62</v>
      </c>
      <c r="U639" s="3">
        <v>1</v>
      </c>
      <c r="V639" s="3">
        <v>4</v>
      </c>
      <c r="W639" s="3">
        <v>1</v>
      </c>
      <c r="X639" s="4">
        <v>2</v>
      </c>
      <c r="Y639" s="3">
        <f>U639*V639*W639*X639</f>
        <v>8</v>
      </c>
      <c r="Z639" s="3">
        <v>4</v>
      </c>
      <c r="AA639" s="3">
        <v>3</v>
      </c>
      <c r="AB639" s="3">
        <v>5</v>
      </c>
      <c r="AC639" s="3">
        <v>5</v>
      </c>
      <c r="AD639" s="3">
        <f>Z639*AA639*AB639*AC639</f>
        <v>300</v>
      </c>
      <c r="AE639" s="3">
        <f>T639+Y639+AD639</f>
        <v>312.62</v>
      </c>
      <c r="AF639" s="4">
        <v>115.94932559999999</v>
      </c>
      <c r="AG639" s="4">
        <v>36.434967</v>
      </c>
      <c r="AH639" s="2" t="s">
        <v>36</v>
      </c>
      <c r="AI639" s="2" t="s">
        <v>37</v>
      </c>
      <c r="AJ639" s="2" t="s">
        <v>38</v>
      </c>
      <c r="AK639" s="2" t="s">
        <v>39</v>
      </c>
    </row>
    <row r="640" spans="1:37" x14ac:dyDescent="0.2">
      <c r="A640" s="2">
        <v>10277</v>
      </c>
      <c r="B640" s="3">
        <v>50.795200000000001</v>
      </c>
      <c r="C640" s="3">
        <v>150248.589980491</v>
      </c>
      <c r="D640" s="3">
        <f>C640/B640</f>
        <v>2957.9288984095151</v>
      </c>
      <c r="E640" s="3">
        <v>1855.3155208825999</v>
      </c>
      <c r="F640" s="6">
        <f>E640/C640</f>
        <v>1.2348305705388004E-2</v>
      </c>
      <c r="G640" s="3">
        <v>17.801200000000001</v>
      </c>
      <c r="H640" s="5">
        <v>0.35045043626169398</v>
      </c>
      <c r="I640" s="3">
        <v>51442.619538854065</v>
      </c>
      <c r="J640" s="5">
        <v>9.2340831608688209E-2</v>
      </c>
      <c r="K640" s="5">
        <v>0.29161867800496211</v>
      </c>
      <c r="L640" s="5">
        <v>0.11051372372451908</v>
      </c>
      <c r="M640" s="5">
        <v>0.13654980572626946</v>
      </c>
      <c r="N640" s="5">
        <v>0.26402008592536064</v>
      </c>
      <c r="O640" s="5">
        <v>0.1049568750102005</v>
      </c>
      <c r="P640" s="2">
        <v>2</v>
      </c>
      <c r="Q640" s="2">
        <v>2</v>
      </c>
      <c r="R640" s="2">
        <v>3</v>
      </c>
      <c r="S640" s="3">
        <v>3.26</v>
      </c>
      <c r="T640" s="3">
        <v>39.119999999999997</v>
      </c>
      <c r="U640" s="3">
        <v>1</v>
      </c>
      <c r="V640" s="3">
        <v>2.17</v>
      </c>
      <c r="W640" s="3">
        <v>3</v>
      </c>
      <c r="X640" s="4">
        <v>2.5</v>
      </c>
      <c r="Y640" s="3">
        <f>U640*V640*W640*X640</f>
        <v>16.274999999999999</v>
      </c>
      <c r="Z640" s="3">
        <v>3</v>
      </c>
      <c r="AA640" s="3">
        <v>2.11</v>
      </c>
      <c r="AB640" s="3">
        <v>4</v>
      </c>
      <c r="AC640" s="3">
        <v>5</v>
      </c>
      <c r="AD640" s="3">
        <f>Z640*AA640*AB640*AC640</f>
        <v>126.6</v>
      </c>
      <c r="AE640" s="3">
        <f>T640+Y640+AD640</f>
        <v>181.995</v>
      </c>
      <c r="AF640" s="4">
        <v>115.9428406</v>
      </c>
      <c r="AG640" s="4">
        <v>35.5867462</v>
      </c>
      <c r="AH640" s="2" t="s">
        <v>36</v>
      </c>
      <c r="AI640" s="2" t="s">
        <v>37</v>
      </c>
      <c r="AJ640" s="2" t="s">
        <v>38</v>
      </c>
      <c r="AK640" s="2" t="s">
        <v>39</v>
      </c>
    </row>
    <row r="641" spans="1:37" x14ac:dyDescent="0.2">
      <c r="A641" s="2">
        <v>10471</v>
      </c>
      <c r="B641" s="3">
        <v>208.74299999999999</v>
      </c>
      <c r="C641" s="3">
        <v>538146.27230095002</v>
      </c>
      <c r="D641" s="3">
        <f>C641/B641</f>
        <v>2578.0326636148279</v>
      </c>
      <c r="E641" s="3">
        <v>11914.1902735233</v>
      </c>
      <c r="F641" s="6">
        <f>E641/C641</f>
        <v>2.2139315808287291E-2</v>
      </c>
      <c r="G641" s="3">
        <v>25.1812</v>
      </c>
      <c r="H641" s="5">
        <v>0.1206325481573035</v>
      </c>
      <c r="I641" s="3">
        <v>70406.704201817542</v>
      </c>
      <c r="J641" s="5">
        <v>7.6473513032960086E-2</v>
      </c>
      <c r="K641" s="5">
        <v>0.33739260472667748</v>
      </c>
      <c r="L641" s="5">
        <v>7.8050491873352945E-2</v>
      </c>
      <c r="M641" s="5">
        <v>8.5565221644765127E-2</v>
      </c>
      <c r="N641" s="5">
        <v>0.35043172379286402</v>
      </c>
      <c r="O641" s="5">
        <v>7.2086444929380336E-2</v>
      </c>
      <c r="P641" s="2">
        <v>1</v>
      </c>
      <c r="Q641" s="2">
        <v>2</v>
      </c>
      <c r="R641" s="2">
        <v>2</v>
      </c>
      <c r="S641" s="3">
        <v>3</v>
      </c>
      <c r="T641" s="3">
        <v>12</v>
      </c>
      <c r="U641" s="3">
        <v>1</v>
      </c>
      <c r="V641" s="3">
        <v>3</v>
      </c>
      <c r="W641" s="3">
        <v>1</v>
      </c>
      <c r="X641" s="4">
        <v>5</v>
      </c>
      <c r="Y641" s="3">
        <f>U641*V641*W641*X641</f>
        <v>15</v>
      </c>
      <c r="Z641" s="3">
        <v>4</v>
      </c>
      <c r="AA641" s="3">
        <v>2.0299999999999998</v>
      </c>
      <c r="AB641" s="3">
        <v>4</v>
      </c>
      <c r="AC641" s="3">
        <v>5</v>
      </c>
      <c r="AD641" s="3">
        <f>Z641*AA641*AB641*AC641</f>
        <v>162.39999999999998</v>
      </c>
      <c r="AE641" s="3">
        <f>T641+Y641+AD641</f>
        <v>189.39999999999998</v>
      </c>
      <c r="AF641" s="4">
        <v>116.3454361</v>
      </c>
      <c r="AG641" s="4">
        <v>37.450958300000003</v>
      </c>
      <c r="AH641" s="2" t="s">
        <v>36</v>
      </c>
      <c r="AI641" s="2" t="s">
        <v>37</v>
      </c>
      <c r="AJ641" s="2" t="s">
        <v>38</v>
      </c>
      <c r="AK641" s="2" t="s">
        <v>39</v>
      </c>
    </row>
    <row r="642" spans="1:37" x14ac:dyDescent="0.2">
      <c r="A642" s="2">
        <v>10492</v>
      </c>
      <c r="B642" s="3">
        <v>154.637</v>
      </c>
      <c r="C642" s="3">
        <v>284537.75151784299</v>
      </c>
      <c r="D642" s="3">
        <f>C642/B642</f>
        <v>1840.0366763312984</v>
      </c>
      <c r="E642" s="3">
        <v>2679.2662145495401</v>
      </c>
      <c r="F642" s="6">
        <f>E642/C642</f>
        <v>9.4162064620853195E-3</v>
      </c>
      <c r="G642" s="3">
        <v>51.081699999999998</v>
      </c>
      <c r="H642" s="5">
        <v>0.33033297335049178</v>
      </c>
      <c r="I642" s="3">
        <v>140083.313009823</v>
      </c>
      <c r="J642" s="5">
        <v>9.9500095606153763E-2</v>
      </c>
      <c r="K642" s="5">
        <v>0.29417980409048139</v>
      </c>
      <c r="L642" s="5">
        <v>9.0958741890533046E-2</v>
      </c>
      <c r="M642" s="5">
        <v>0.13728639399938083</v>
      </c>
      <c r="N642" s="5">
        <v>0.29637273351766602</v>
      </c>
      <c r="O642" s="5">
        <v>8.1702230895784961E-2</v>
      </c>
      <c r="P642" s="2">
        <v>2</v>
      </c>
      <c r="Q642" s="2">
        <v>1</v>
      </c>
      <c r="R642" s="2">
        <v>1</v>
      </c>
      <c r="S642" s="3">
        <v>1</v>
      </c>
      <c r="T642" s="3">
        <v>2</v>
      </c>
      <c r="U642" s="3">
        <v>2</v>
      </c>
      <c r="V642" s="3">
        <v>2</v>
      </c>
      <c r="W642" s="3">
        <v>2</v>
      </c>
      <c r="X642" s="4">
        <v>3</v>
      </c>
      <c r="Y642" s="3">
        <f>U642*V642*W642*X642</f>
        <v>24</v>
      </c>
      <c r="Z642" s="3">
        <v>4</v>
      </c>
      <c r="AA642" s="3">
        <v>2.2400000000000002</v>
      </c>
      <c r="AB642" s="3">
        <v>5</v>
      </c>
      <c r="AC642" s="3">
        <v>5</v>
      </c>
      <c r="AD642" s="3">
        <f>Z642*AA642*AB642*AC642</f>
        <v>224.00000000000003</v>
      </c>
      <c r="AE642" s="3">
        <f>T642+Y642+AD642</f>
        <v>250.00000000000003</v>
      </c>
      <c r="AF642" s="4">
        <v>116.34776309999999</v>
      </c>
      <c r="AG642" s="4">
        <v>35.3585548</v>
      </c>
      <c r="AH642" s="2" t="s">
        <v>36</v>
      </c>
      <c r="AI642" s="2" t="s">
        <v>37</v>
      </c>
      <c r="AJ642" s="2" t="s">
        <v>38</v>
      </c>
      <c r="AK642" s="2" t="s">
        <v>39</v>
      </c>
    </row>
    <row r="643" spans="1:37" x14ac:dyDescent="0.2">
      <c r="A643" s="2">
        <v>10510</v>
      </c>
      <c r="B643" s="3">
        <v>33.790500000000002</v>
      </c>
      <c r="C643" s="3">
        <v>123951.78870693099</v>
      </c>
      <c r="D643" s="3">
        <f>C643/B643</f>
        <v>3668.2436988778204</v>
      </c>
      <c r="E643" s="3">
        <v>1609.21850204467</v>
      </c>
      <c r="F643" s="6">
        <f>E643/C643</f>
        <v>1.2982616215805263E-2</v>
      </c>
      <c r="G643" s="3">
        <v>7.6155999999999997</v>
      </c>
      <c r="H643" s="5">
        <v>0.22537695506133379</v>
      </c>
      <c r="I643" s="3">
        <v>24108.798259865936</v>
      </c>
      <c r="J643" s="5">
        <v>7.7317451133625231E-2</v>
      </c>
      <c r="K643" s="5">
        <v>0.31628381137060829</v>
      </c>
      <c r="L643" s="5">
        <v>0.10901052403168059</v>
      </c>
      <c r="M643" s="5">
        <v>8.603061271008447E-2</v>
      </c>
      <c r="N643" s="5">
        <v>0.31793868106417339</v>
      </c>
      <c r="O643" s="5">
        <v>9.3418919689828031E-2</v>
      </c>
      <c r="P643" s="2">
        <v>1</v>
      </c>
      <c r="Q643" s="2">
        <v>3</v>
      </c>
      <c r="R643" s="2">
        <v>2</v>
      </c>
      <c r="S643" s="3">
        <v>3</v>
      </c>
      <c r="T643" s="3">
        <v>18</v>
      </c>
      <c r="U643" s="3">
        <v>1</v>
      </c>
      <c r="V643" s="3">
        <v>2</v>
      </c>
      <c r="W643" s="3">
        <v>3</v>
      </c>
      <c r="X643" s="4">
        <v>1</v>
      </c>
      <c r="Y643" s="3">
        <f>U643*V643*W643*X643</f>
        <v>6</v>
      </c>
      <c r="Z643" s="3">
        <v>2</v>
      </c>
      <c r="AA643" s="3">
        <v>1</v>
      </c>
      <c r="AB643" s="3">
        <v>3</v>
      </c>
      <c r="AC643" s="3">
        <v>4</v>
      </c>
      <c r="AD643" s="3">
        <f>Z643*AA643*AB643*AC643</f>
        <v>24</v>
      </c>
      <c r="AE643" s="3">
        <f>T643+Y643+AD643</f>
        <v>48</v>
      </c>
      <c r="AF643" s="4">
        <v>116.4459305</v>
      </c>
      <c r="AG643" s="4">
        <v>35.9393654</v>
      </c>
      <c r="AH643" s="2" t="s">
        <v>36</v>
      </c>
      <c r="AI643" s="2" t="s">
        <v>37</v>
      </c>
      <c r="AJ643" s="2" t="s">
        <v>38</v>
      </c>
      <c r="AK643" s="2" t="s">
        <v>39</v>
      </c>
    </row>
    <row r="644" spans="1:37" x14ac:dyDescent="0.2">
      <c r="A644" s="2">
        <v>10565</v>
      </c>
      <c r="B644" s="3">
        <v>140.42400000000001</v>
      </c>
      <c r="C644" s="3">
        <v>251033.980508373</v>
      </c>
      <c r="D644" s="3">
        <f>C644/B644</f>
        <v>1787.6857268584642</v>
      </c>
      <c r="E644" s="3">
        <v>3649.2595410942999</v>
      </c>
      <c r="F644" s="6">
        <f>E644/C644</f>
        <v>1.4536914618905874E-2</v>
      </c>
      <c r="G644" s="3">
        <v>13.937900000000001</v>
      </c>
      <c r="H644" s="5">
        <v>9.9255825215062946E-2</v>
      </c>
      <c r="I644" s="3">
        <v>41352.557436050818</v>
      </c>
      <c r="J644" s="5">
        <v>8.3757263203885046E-2</v>
      </c>
      <c r="K644" s="5">
        <v>0.31546883320477032</v>
      </c>
      <c r="L644" s="5">
        <v>9.6576591774120424E-2</v>
      </c>
      <c r="M644" s="5">
        <v>9.1005303993436829E-2</v>
      </c>
      <c r="N644" s="5">
        <v>0.31953509397702262</v>
      </c>
      <c r="O644" s="5">
        <v>9.3656913846764847E-2</v>
      </c>
      <c r="P644" s="2">
        <v>1</v>
      </c>
      <c r="Q644" s="2">
        <v>1</v>
      </c>
      <c r="R644" s="2">
        <v>2</v>
      </c>
      <c r="S644" s="3">
        <v>1</v>
      </c>
      <c r="T644" s="3">
        <v>2</v>
      </c>
      <c r="U644" s="3">
        <v>1</v>
      </c>
      <c r="V644" s="3">
        <v>2.2599999999999998</v>
      </c>
      <c r="W644" s="3">
        <v>1</v>
      </c>
      <c r="X644" s="4">
        <v>2.63</v>
      </c>
      <c r="Y644" s="3">
        <f>U644*V644*W644*X644</f>
        <v>5.9437999999999995</v>
      </c>
      <c r="Z644" s="3">
        <v>3</v>
      </c>
      <c r="AA644" s="3">
        <v>2.36</v>
      </c>
      <c r="AB644" s="3">
        <v>4</v>
      </c>
      <c r="AC644" s="3">
        <v>4</v>
      </c>
      <c r="AD644" s="3">
        <f>Z644*AA644*AB644*AC644</f>
        <v>113.28</v>
      </c>
      <c r="AE644" s="3">
        <f>T644+Y644+AD644</f>
        <v>121.2238</v>
      </c>
      <c r="AF644" s="4">
        <v>116.4688187</v>
      </c>
      <c r="AG644" s="4">
        <v>37.152118700000003</v>
      </c>
      <c r="AH644" s="2" t="s">
        <v>36</v>
      </c>
      <c r="AI644" s="2" t="s">
        <v>37</v>
      </c>
      <c r="AJ644" s="2" t="s">
        <v>38</v>
      </c>
      <c r="AK644" s="2" t="s">
        <v>39</v>
      </c>
    </row>
    <row r="645" spans="1:37" x14ac:dyDescent="0.2">
      <c r="A645" s="2">
        <v>10584</v>
      </c>
      <c r="B645" s="3">
        <v>199.167</v>
      </c>
      <c r="C645" s="3">
        <v>917440.71725648898</v>
      </c>
      <c r="D645" s="3">
        <f>C645/B645</f>
        <v>4606.3891972891543</v>
      </c>
      <c r="E645" s="3">
        <v>11417.316388130101</v>
      </c>
      <c r="F645" s="6">
        <f>E645/C645</f>
        <v>1.2444745664082142E-2</v>
      </c>
      <c r="G645" s="3">
        <v>24.521999999999998</v>
      </c>
      <c r="H645" s="5">
        <v>0.12312280648902681</v>
      </c>
      <c r="I645" s="3">
        <v>98583.076804892378</v>
      </c>
      <c r="J645" s="5">
        <v>7.5029141886420611E-2</v>
      </c>
      <c r="K645" s="5">
        <v>0.33156104526074082</v>
      </c>
      <c r="L645" s="5">
        <v>9.0015797872766978E-2</v>
      </c>
      <c r="M645" s="5">
        <v>9.0253314797090173E-2</v>
      </c>
      <c r="N645" s="5">
        <v>0.33615173281964084</v>
      </c>
      <c r="O645" s="5">
        <v>7.6988967363340516E-2</v>
      </c>
      <c r="P645" s="2">
        <v>2</v>
      </c>
      <c r="Q645" s="2">
        <v>3</v>
      </c>
      <c r="R645" s="2">
        <v>2</v>
      </c>
      <c r="S645" s="3">
        <v>2</v>
      </c>
      <c r="T645" s="3">
        <v>24</v>
      </c>
      <c r="U645" s="3">
        <v>1</v>
      </c>
      <c r="V645" s="3">
        <v>4</v>
      </c>
      <c r="W645" s="3">
        <v>2</v>
      </c>
      <c r="X645" s="4">
        <v>3</v>
      </c>
      <c r="Y645" s="3">
        <f>U645*V645*W645*X645</f>
        <v>24</v>
      </c>
      <c r="Z645" s="3">
        <v>4</v>
      </c>
      <c r="AA645" s="3">
        <v>1</v>
      </c>
      <c r="AB645" s="3">
        <v>5</v>
      </c>
      <c r="AC645" s="3">
        <v>5</v>
      </c>
      <c r="AD645" s="3">
        <f>Z645*AA645*AB645*AC645</f>
        <v>100</v>
      </c>
      <c r="AE645" s="3">
        <f>T645+Y645+AD645</f>
        <v>148</v>
      </c>
      <c r="AF645" s="4">
        <v>116.60508729999999</v>
      </c>
      <c r="AG645" s="4">
        <v>35.4087982</v>
      </c>
      <c r="AH645" s="2" t="s">
        <v>36</v>
      </c>
      <c r="AI645" s="2" t="s">
        <v>37</v>
      </c>
      <c r="AJ645" s="2" t="s">
        <v>38</v>
      </c>
      <c r="AK645" s="2" t="s">
        <v>39</v>
      </c>
    </row>
    <row r="646" spans="1:37" x14ac:dyDescent="0.2">
      <c r="A646" s="2">
        <v>10620</v>
      </c>
      <c r="B646" s="3">
        <v>65.336500000000001</v>
      </c>
      <c r="C646" s="3">
        <v>140020.49523265901</v>
      </c>
      <c r="D646" s="3">
        <f>C646/B646</f>
        <v>2143.0669722537787</v>
      </c>
      <c r="E646" s="3">
        <v>1956.48172736167</v>
      </c>
      <c r="F646" s="6">
        <f>E646/C646</f>
        <v>1.3972823936315656E-2</v>
      </c>
      <c r="G646" s="3">
        <v>14.806900000000001</v>
      </c>
      <c r="H646" s="5">
        <v>0.22662524010315829</v>
      </c>
      <c r="I646" s="3">
        <v>34218.371628415967</v>
      </c>
      <c r="J646" s="5">
        <v>8.1866474332461484E-2</v>
      </c>
      <c r="K646" s="5">
        <v>0.31877283130808798</v>
      </c>
      <c r="L646" s="5">
        <v>0.10301525805747998</v>
      </c>
      <c r="M646" s="5">
        <v>8.8302960180377865E-2</v>
      </c>
      <c r="N646" s="5">
        <v>0.31559408032859027</v>
      </c>
      <c r="O646" s="5">
        <v>9.2448395793002486E-2</v>
      </c>
      <c r="P646" s="2">
        <v>1</v>
      </c>
      <c r="Q646" s="2">
        <v>1</v>
      </c>
      <c r="R646" s="2">
        <v>2</v>
      </c>
      <c r="S646" s="3">
        <v>1</v>
      </c>
      <c r="T646" s="3">
        <v>2</v>
      </c>
      <c r="U646" s="3">
        <v>1</v>
      </c>
      <c r="V646" s="3">
        <v>4</v>
      </c>
      <c r="W646" s="3">
        <v>2</v>
      </c>
      <c r="X646" s="4">
        <v>2</v>
      </c>
      <c r="Y646" s="3">
        <f>U646*V646*W646*X646</f>
        <v>16</v>
      </c>
      <c r="Z646" s="3">
        <v>3</v>
      </c>
      <c r="AA646" s="3">
        <v>2.2400000000000002</v>
      </c>
      <c r="AB646" s="3">
        <v>4</v>
      </c>
      <c r="AC646" s="3">
        <v>4</v>
      </c>
      <c r="AD646" s="3">
        <f>Z646*AA646*AB646*AC646</f>
        <v>107.52000000000001</v>
      </c>
      <c r="AE646" s="3">
        <f>T646+Y646+AD646</f>
        <v>125.52000000000001</v>
      </c>
      <c r="AF646" s="4">
        <v>116.6578064</v>
      </c>
      <c r="AG646" s="4">
        <v>36.9357185</v>
      </c>
      <c r="AH646" s="2" t="s">
        <v>36</v>
      </c>
      <c r="AI646" s="2" t="s">
        <v>37</v>
      </c>
      <c r="AJ646" s="2" t="s">
        <v>38</v>
      </c>
      <c r="AK646" s="2" t="s">
        <v>39</v>
      </c>
    </row>
    <row r="647" spans="1:37" x14ac:dyDescent="0.2">
      <c r="A647" s="2">
        <v>10639</v>
      </c>
      <c r="B647" s="3">
        <v>82.7483</v>
      </c>
      <c r="C647" s="3">
        <v>298761.85400115902</v>
      </c>
      <c r="D647" s="3">
        <f>C647/B647</f>
        <v>3610.4893272871955</v>
      </c>
      <c r="E647" s="3">
        <v>4737.7349567413303</v>
      </c>
      <c r="F647" s="6">
        <f>E647/C647</f>
        <v>1.5857897831638677E-2</v>
      </c>
      <c r="G647" s="3">
        <v>8.7257999999999996</v>
      </c>
      <c r="H647" s="5">
        <v>0.1054499004813392</v>
      </c>
      <c r="I647" s="3">
        <v>28179.90415513068</v>
      </c>
      <c r="J647" s="5">
        <v>7.571646515699812E-2</v>
      </c>
      <c r="K647" s="5">
        <v>0.32108837930896422</v>
      </c>
      <c r="L647" s="5">
        <v>0.1022456711096877</v>
      </c>
      <c r="M647" s="5">
        <v>8.4951360529546258E-2</v>
      </c>
      <c r="N647" s="5">
        <v>0.32928816651790999</v>
      </c>
      <c r="O647" s="5">
        <v>8.6709957376893812E-2</v>
      </c>
      <c r="P647" s="2">
        <v>1</v>
      </c>
      <c r="Q647" s="2">
        <v>3</v>
      </c>
      <c r="R647" s="2">
        <v>2</v>
      </c>
      <c r="S647" s="3">
        <v>2</v>
      </c>
      <c r="T647" s="3">
        <v>12</v>
      </c>
      <c r="U647" s="3">
        <v>1</v>
      </c>
      <c r="V647" s="3">
        <v>3</v>
      </c>
      <c r="W647" s="3">
        <v>3</v>
      </c>
      <c r="X647" s="4">
        <v>2</v>
      </c>
      <c r="Y647" s="3">
        <f>U647*V647*W647*X647</f>
        <v>18</v>
      </c>
      <c r="Z647" s="3">
        <v>2</v>
      </c>
      <c r="AA647" s="3">
        <v>1</v>
      </c>
      <c r="AB647" s="3">
        <v>4</v>
      </c>
      <c r="AC647" s="3">
        <v>4</v>
      </c>
      <c r="AD647" s="3">
        <f>Z647*AA647*AB647*AC647</f>
        <v>32</v>
      </c>
      <c r="AE647" s="3">
        <f>T647+Y647+AD647</f>
        <v>62</v>
      </c>
      <c r="AF647" s="4">
        <v>116.8062286</v>
      </c>
      <c r="AG647" s="4">
        <v>35.5518608</v>
      </c>
      <c r="AH647" s="2" t="s">
        <v>36</v>
      </c>
      <c r="AI647" s="2" t="s">
        <v>37</v>
      </c>
      <c r="AJ647" s="2" t="s">
        <v>38</v>
      </c>
      <c r="AK647" s="2" t="s">
        <v>39</v>
      </c>
    </row>
    <row r="648" spans="1:37" x14ac:dyDescent="0.2">
      <c r="A648" s="2">
        <v>10645</v>
      </c>
      <c r="B648" s="3">
        <v>73.412999999999997</v>
      </c>
      <c r="C648" s="3">
        <v>266395.88716810802</v>
      </c>
      <c r="D648" s="3">
        <f>C648/B648</f>
        <v>3628.7290693488621</v>
      </c>
      <c r="E648" s="3">
        <v>2837.6691517233799</v>
      </c>
      <c r="F648" s="6">
        <f>E648/C648</f>
        <v>1.0652075682882749E-2</v>
      </c>
      <c r="G648" s="3">
        <v>7.6468999999999996</v>
      </c>
      <c r="H648" s="5">
        <v>0.1041627504665386</v>
      </c>
      <c r="I648" s="3">
        <v>24029.304905125795</v>
      </c>
      <c r="J648" s="5">
        <v>7.8305965308139255E-2</v>
      </c>
      <c r="K648" s="5">
        <v>0.32621999954575487</v>
      </c>
      <c r="L648" s="5">
        <v>0.10472088140435939</v>
      </c>
      <c r="M648" s="5">
        <v>8.2576063027027496E-2</v>
      </c>
      <c r="N648" s="5">
        <v>0.32261455380564075</v>
      </c>
      <c r="O648" s="5">
        <v>8.5562536909078238E-2</v>
      </c>
      <c r="P648" s="2">
        <v>2</v>
      </c>
      <c r="Q648" s="2">
        <v>3</v>
      </c>
      <c r="R648" s="2">
        <v>2</v>
      </c>
      <c r="S648" s="3">
        <v>2.78</v>
      </c>
      <c r="T648" s="3">
        <v>33.36</v>
      </c>
      <c r="U648" s="3">
        <v>2</v>
      </c>
      <c r="V648" s="3">
        <v>4</v>
      </c>
      <c r="W648" s="3">
        <v>4</v>
      </c>
      <c r="X648" s="4">
        <v>4</v>
      </c>
      <c r="Y648" s="3">
        <f>U648*V648*W648*X648</f>
        <v>128</v>
      </c>
      <c r="Z648" s="3">
        <v>2</v>
      </c>
      <c r="AA648" s="3">
        <v>1.87</v>
      </c>
      <c r="AB648" s="3">
        <v>3</v>
      </c>
      <c r="AC648" s="3">
        <v>4</v>
      </c>
      <c r="AD648" s="3">
        <f>Z648*AA648*AB648*AC648</f>
        <v>44.88</v>
      </c>
      <c r="AE648" s="3">
        <f>T648+Y648+AD648</f>
        <v>206.24</v>
      </c>
      <c r="AF648" s="4">
        <v>116.743309</v>
      </c>
      <c r="AG648" s="4">
        <v>36.200302100000002</v>
      </c>
      <c r="AH648" s="2" t="s">
        <v>36</v>
      </c>
      <c r="AI648" s="2" t="s">
        <v>37</v>
      </c>
      <c r="AJ648" s="2" t="s">
        <v>38</v>
      </c>
      <c r="AK648" s="2" t="s">
        <v>39</v>
      </c>
    </row>
    <row r="649" spans="1:37" x14ac:dyDescent="0.2">
      <c r="A649" s="2">
        <v>10721</v>
      </c>
      <c r="B649" s="3">
        <v>263.46199999999999</v>
      </c>
      <c r="C649" s="3">
        <v>858305.605854225</v>
      </c>
      <c r="D649" s="3">
        <f>C649/B649</f>
        <v>3257.7965925037579</v>
      </c>
      <c r="E649" s="3">
        <v>12759.941696047699</v>
      </c>
      <c r="F649" s="6">
        <f>E649/C649</f>
        <v>1.4866431733657875E-2</v>
      </c>
      <c r="G649" s="3">
        <v>31.724699999999999</v>
      </c>
      <c r="H649" s="5">
        <v>0.120414708762554</v>
      </c>
      <c r="I649" s="3">
        <v>112096.94234007184</v>
      </c>
      <c r="J649" s="5">
        <v>7.364794874438492E-2</v>
      </c>
      <c r="K649" s="5">
        <v>0.33227052705738525</v>
      </c>
      <c r="L649" s="5">
        <v>9.4775563127065227E-2</v>
      </c>
      <c r="M649" s="5">
        <v>7.993129165064515E-2</v>
      </c>
      <c r="N649" s="5">
        <v>0.33658316882775352</v>
      </c>
      <c r="O649" s="5">
        <v>8.2791500592765951E-2</v>
      </c>
      <c r="P649" s="2">
        <v>1</v>
      </c>
      <c r="Q649" s="2">
        <v>2</v>
      </c>
      <c r="R649" s="2">
        <v>2</v>
      </c>
      <c r="S649" s="3">
        <v>2</v>
      </c>
      <c r="T649" s="3">
        <v>8</v>
      </c>
      <c r="U649" s="3">
        <v>1</v>
      </c>
      <c r="V649" s="3">
        <v>3</v>
      </c>
      <c r="W649" s="3">
        <v>3</v>
      </c>
      <c r="X649" s="4">
        <v>1</v>
      </c>
      <c r="Y649" s="3">
        <f>U649*V649*W649*X649</f>
        <v>9</v>
      </c>
      <c r="Z649" s="3">
        <v>2</v>
      </c>
      <c r="AA649" s="3">
        <v>3</v>
      </c>
      <c r="AB649" s="3">
        <v>5</v>
      </c>
      <c r="AC649" s="3">
        <v>5</v>
      </c>
      <c r="AD649" s="3">
        <f>Z649*AA649*AB649*AC649</f>
        <v>150</v>
      </c>
      <c r="AE649" s="3">
        <f>T649+Y649+AD649</f>
        <v>167</v>
      </c>
      <c r="AF649" s="4">
        <v>117.09371950000001</v>
      </c>
      <c r="AG649" s="4">
        <v>36.154125200000003</v>
      </c>
      <c r="AH649" s="2" t="s">
        <v>36</v>
      </c>
      <c r="AI649" s="2" t="s">
        <v>37</v>
      </c>
      <c r="AJ649" s="2" t="s">
        <v>38</v>
      </c>
      <c r="AK649" s="2" t="s">
        <v>39</v>
      </c>
    </row>
    <row r="650" spans="1:37" x14ac:dyDescent="0.2">
      <c r="A650" s="2">
        <v>10739</v>
      </c>
      <c r="B650" s="3">
        <v>104.53100000000001</v>
      </c>
      <c r="C650" s="3">
        <v>441846.43084059702</v>
      </c>
      <c r="D650" s="3">
        <f>C650/B650</f>
        <v>4226.941585181401</v>
      </c>
      <c r="E650" s="3">
        <v>4938.8717308044397</v>
      </c>
      <c r="F650" s="6">
        <f>E650/C650</f>
        <v>1.1177801575557401E-2</v>
      </c>
      <c r="G650" s="3">
        <v>21.079799999999999</v>
      </c>
      <c r="H650" s="5">
        <v>0.20166075135605699</v>
      </c>
      <c r="I650" s="3">
        <v>75758.297783432659</v>
      </c>
      <c r="J650" s="5">
        <v>7.281407479114281E-2</v>
      </c>
      <c r="K650" s="5">
        <v>0.31778228544340059</v>
      </c>
      <c r="L650" s="5">
        <v>9.4585158571957179E-2</v>
      </c>
      <c r="M650" s="5">
        <v>8.7215440821549514E-2</v>
      </c>
      <c r="N650" s="5">
        <v>0.3373395069992528</v>
      </c>
      <c r="O650" s="5">
        <v>9.0263533372697061E-2</v>
      </c>
      <c r="P650" s="2">
        <v>2</v>
      </c>
      <c r="Q650" s="2">
        <v>3</v>
      </c>
      <c r="R650" s="2">
        <v>3</v>
      </c>
      <c r="S650" s="3">
        <v>1.8499999999999996</v>
      </c>
      <c r="T650" s="3">
        <v>33.299999999999997</v>
      </c>
      <c r="U650" s="3">
        <v>2</v>
      </c>
      <c r="V650" s="3">
        <v>1</v>
      </c>
      <c r="W650" s="3">
        <v>5</v>
      </c>
      <c r="X650" s="4">
        <v>1</v>
      </c>
      <c r="Y650" s="3">
        <f>U650*V650*W650*X650</f>
        <v>10</v>
      </c>
      <c r="Z650" s="3">
        <v>3</v>
      </c>
      <c r="AA650" s="3">
        <v>1</v>
      </c>
      <c r="AB650" s="3">
        <v>5</v>
      </c>
      <c r="AC650" s="3">
        <v>5</v>
      </c>
      <c r="AD650" s="3">
        <f>Z650*AA650*AB650*AC650</f>
        <v>75</v>
      </c>
      <c r="AE650" s="3">
        <f>T650+Y650+AD650</f>
        <v>118.3</v>
      </c>
      <c r="AF650" s="4">
        <v>116.9562454</v>
      </c>
      <c r="AG650" s="4">
        <v>35.398548099999999</v>
      </c>
      <c r="AH650" s="2" t="s">
        <v>36</v>
      </c>
      <c r="AI650" s="2" t="s">
        <v>37</v>
      </c>
      <c r="AJ650" s="2" t="s">
        <v>38</v>
      </c>
      <c r="AK650" s="2" t="s">
        <v>39</v>
      </c>
    </row>
    <row r="651" spans="1:37" x14ac:dyDescent="0.2">
      <c r="A651" s="2">
        <v>10756</v>
      </c>
      <c r="B651" s="3">
        <v>99.269800000000004</v>
      </c>
      <c r="C651" s="3">
        <v>298614.37157654401</v>
      </c>
      <c r="D651" s="3">
        <f>C651/B651</f>
        <v>3008.1089271515002</v>
      </c>
      <c r="E651" s="3">
        <v>4445.4703752994501</v>
      </c>
      <c r="F651" s="6">
        <f>E651/C651</f>
        <v>1.4886994058020211E-2</v>
      </c>
      <c r="G651" s="3">
        <v>22.153600000000001</v>
      </c>
      <c r="H651" s="5">
        <v>0.2231655548817465</v>
      </c>
      <c r="I651" s="3">
        <v>74248.295936931463</v>
      </c>
      <c r="J651" s="5">
        <v>7.5872889724309223E-2</v>
      </c>
      <c r="K651" s="5">
        <v>0.32931044114374181</v>
      </c>
      <c r="L651" s="5">
        <v>0.10237252209938098</v>
      </c>
      <c r="M651" s="5">
        <v>8.4053372984082608E-2</v>
      </c>
      <c r="N651" s="5">
        <v>0.32016293681435237</v>
      </c>
      <c r="O651" s="5">
        <v>8.8227837234133008E-2</v>
      </c>
      <c r="P651" s="2">
        <v>1</v>
      </c>
      <c r="Q651" s="2">
        <v>2</v>
      </c>
      <c r="R651" s="2">
        <v>2</v>
      </c>
      <c r="S651" s="3">
        <v>2</v>
      </c>
      <c r="T651" s="3">
        <v>8</v>
      </c>
      <c r="U651" s="3">
        <v>1</v>
      </c>
      <c r="V651" s="3">
        <v>1</v>
      </c>
      <c r="W651" s="3">
        <v>2</v>
      </c>
      <c r="X651" s="4">
        <v>3</v>
      </c>
      <c r="Y651" s="3">
        <f>U651*V651*W651*X651</f>
        <v>6</v>
      </c>
      <c r="Z651" s="3">
        <v>3</v>
      </c>
      <c r="AA651" s="3">
        <v>2.14</v>
      </c>
      <c r="AB651" s="3">
        <v>4</v>
      </c>
      <c r="AC651" s="3">
        <v>5</v>
      </c>
      <c r="AD651" s="3">
        <f>Z651*AA651*AB651*AC651</f>
        <v>128.4</v>
      </c>
      <c r="AE651" s="3">
        <f>T651+Y651+AD651</f>
        <v>142.4</v>
      </c>
      <c r="AF651" s="4">
        <v>116.9855499</v>
      </c>
      <c r="AG651" s="4">
        <v>35.5780411</v>
      </c>
      <c r="AH651" s="2" t="s">
        <v>36</v>
      </c>
      <c r="AI651" s="2" t="s">
        <v>37</v>
      </c>
      <c r="AJ651" s="2" t="s">
        <v>38</v>
      </c>
      <c r="AK651" s="2" t="s">
        <v>39</v>
      </c>
    </row>
    <row r="652" spans="1:37" x14ac:dyDescent="0.2">
      <c r="A652" s="2">
        <v>10784</v>
      </c>
      <c r="B652" s="3">
        <v>33.734099999999998</v>
      </c>
      <c r="C652" s="3">
        <v>109373.75944358901</v>
      </c>
      <c r="D652" s="3">
        <f>C652/B652</f>
        <v>3242.231434767461</v>
      </c>
      <c r="E652" s="3">
        <v>840.642712116241</v>
      </c>
      <c r="F652" s="6">
        <f>E652/C652</f>
        <v>7.685963401027774E-3</v>
      </c>
      <c r="G652" s="3">
        <v>13.5053</v>
      </c>
      <c r="H652" s="5">
        <v>0.40034564431836028</v>
      </c>
      <c r="I652" s="3">
        <v>57835.533160807609</v>
      </c>
      <c r="J652" s="5">
        <v>7.0234645813154237E-2</v>
      </c>
      <c r="K652" s="5">
        <v>0.30977075322955228</v>
      </c>
      <c r="L652" s="5">
        <v>9.2820554516627365E-2</v>
      </c>
      <c r="M652" s="5">
        <v>0.10270380066323126</v>
      </c>
      <c r="N652" s="5">
        <v>0.33817628608303907</v>
      </c>
      <c r="O652" s="5">
        <v>8.6293959694395794E-2</v>
      </c>
      <c r="P652" s="2">
        <v>3</v>
      </c>
      <c r="Q652" s="2">
        <v>2</v>
      </c>
      <c r="R652" s="2">
        <v>1</v>
      </c>
      <c r="S652" s="3">
        <v>1</v>
      </c>
      <c r="T652" s="3">
        <v>6</v>
      </c>
      <c r="U652" s="3">
        <v>2</v>
      </c>
      <c r="V652" s="3">
        <v>1</v>
      </c>
      <c r="W652" s="3">
        <v>1</v>
      </c>
      <c r="X652" s="4">
        <v>3</v>
      </c>
      <c r="Y652" s="3">
        <f>U652*V652*W652*X652</f>
        <v>6</v>
      </c>
      <c r="Z652" s="3">
        <v>3</v>
      </c>
      <c r="AA652" s="3">
        <v>3</v>
      </c>
      <c r="AB652" s="3">
        <v>4</v>
      </c>
      <c r="AC652" s="3">
        <v>5</v>
      </c>
      <c r="AD652" s="3">
        <f>Z652*AA652*AB652*AC652</f>
        <v>180</v>
      </c>
      <c r="AE652" s="3">
        <f>T652+Y652+AD652</f>
        <v>192</v>
      </c>
      <c r="AF652" s="4">
        <v>117.04817199999999</v>
      </c>
      <c r="AG652" s="4">
        <v>34.845111799999998</v>
      </c>
      <c r="AH652" s="2" t="s">
        <v>36</v>
      </c>
      <c r="AI652" s="2" t="s">
        <v>37</v>
      </c>
      <c r="AJ652" s="2" t="s">
        <v>38</v>
      </c>
      <c r="AK652" s="2" t="s">
        <v>39</v>
      </c>
    </row>
    <row r="653" spans="1:37" x14ac:dyDescent="0.2">
      <c r="A653" s="2">
        <v>10806</v>
      </c>
      <c r="B653" s="3">
        <v>35.785600000000002</v>
      </c>
      <c r="C653" s="3">
        <v>120451.522162475</v>
      </c>
      <c r="D653" s="3">
        <f>C653/B653</f>
        <v>3365.9215484014517</v>
      </c>
      <c r="E653" s="3">
        <v>1433.0954234599999</v>
      </c>
      <c r="F653" s="6">
        <f>E653/C653</f>
        <v>1.1897694588922854E-2</v>
      </c>
      <c r="G653" s="3">
        <v>7.0164</v>
      </c>
      <c r="H653" s="5">
        <v>0.1960676920325494</v>
      </c>
      <c r="I653" s="3">
        <v>22816.397321827772</v>
      </c>
      <c r="J653" s="5">
        <v>7.1335895909133251E-2</v>
      </c>
      <c r="K653" s="5">
        <v>0.30846043926174782</v>
      </c>
      <c r="L653" s="5">
        <v>9.2411728839864746E-2</v>
      </c>
      <c r="M653" s="5">
        <v>0.1040806319005181</v>
      </c>
      <c r="N653" s="5">
        <v>0.3372967077544089</v>
      </c>
      <c r="O653" s="5">
        <v>8.6414596334327257E-2</v>
      </c>
      <c r="P653" s="2">
        <v>2</v>
      </c>
      <c r="Q653" s="2">
        <v>2</v>
      </c>
      <c r="R653" s="2">
        <v>3</v>
      </c>
      <c r="S653" s="3">
        <v>1</v>
      </c>
      <c r="T653" s="3">
        <v>12</v>
      </c>
      <c r="U653" s="3">
        <v>1</v>
      </c>
      <c r="V653" s="3">
        <v>2</v>
      </c>
      <c r="W653" s="3">
        <v>4</v>
      </c>
      <c r="X653" s="4">
        <v>1</v>
      </c>
      <c r="Y653" s="3">
        <f>U653*V653*W653*X653</f>
        <v>8</v>
      </c>
      <c r="Z653" s="3">
        <v>3</v>
      </c>
      <c r="AA653" s="3">
        <v>1</v>
      </c>
      <c r="AB653" s="3">
        <v>3</v>
      </c>
      <c r="AC653" s="3">
        <v>4</v>
      </c>
      <c r="AD653" s="3">
        <f>Z653*AA653*AB653*AC653</f>
        <v>36</v>
      </c>
      <c r="AE653" s="3">
        <f>T653+Y653+AD653</f>
        <v>56</v>
      </c>
      <c r="AF653" s="4">
        <v>117.12435910000001</v>
      </c>
      <c r="AG653" s="4">
        <v>34.806716899999998</v>
      </c>
      <c r="AH653" s="2" t="s">
        <v>36</v>
      </c>
      <c r="AI653" s="2" t="s">
        <v>37</v>
      </c>
      <c r="AJ653" s="2" t="s">
        <v>38</v>
      </c>
      <c r="AK653" s="2" t="s">
        <v>39</v>
      </c>
    </row>
    <row r="654" spans="1:37" x14ac:dyDescent="0.2">
      <c r="A654" s="2">
        <v>10821</v>
      </c>
      <c r="B654" s="3">
        <v>38.370600000000003</v>
      </c>
      <c r="C654" s="3">
        <v>33667.3638795316</v>
      </c>
      <c r="D654" s="3">
        <f>C654/B654</f>
        <v>877.42604701337996</v>
      </c>
      <c r="E654" s="3">
        <v>509.30104684829701</v>
      </c>
      <c r="F654" s="6">
        <f>E654/C654</f>
        <v>1.5127440588181348E-2</v>
      </c>
      <c r="G654" s="3">
        <v>8.2604000000000006</v>
      </c>
      <c r="H654" s="5">
        <v>0.21527940662903369</v>
      </c>
      <c r="I654" s="3">
        <v>10645.566657805715</v>
      </c>
      <c r="J654" s="5">
        <v>8.2767659451406544E-2</v>
      </c>
      <c r="K654" s="5">
        <v>0.30458866241885707</v>
      </c>
      <c r="L654" s="5">
        <v>0.11630510846745976</v>
      </c>
      <c r="M654" s="5">
        <v>9.319980215769684E-2</v>
      </c>
      <c r="N654" s="5">
        <v>0.3034196199384363</v>
      </c>
      <c r="O654" s="5">
        <v>9.971914756614346E-2</v>
      </c>
      <c r="P654" s="2">
        <v>1</v>
      </c>
      <c r="Q654" s="2">
        <v>1</v>
      </c>
      <c r="R654" s="2">
        <v>2</v>
      </c>
      <c r="S654" s="3">
        <v>5</v>
      </c>
      <c r="T654" s="3">
        <v>10</v>
      </c>
      <c r="U654" s="3">
        <v>1</v>
      </c>
      <c r="V654" s="3">
        <v>5</v>
      </c>
      <c r="W654" s="3">
        <v>1</v>
      </c>
      <c r="X654" s="4">
        <v>3</v>
      </c>
      <c r="Y654" s="3">
        <f>U654*V654*W654*X654</f>
        <v>15</v>
      </c>
      <c r="Z654" s="3">
        <v>2</v>
      </c>
      <c r="AA654" s="3">
        <v>2.11</v>
      </c>
      <c r="AB654" s="3">
        <v>3</v>
      </c>
      <c r="AC654" s="3">
        <v>3</v>
      </c>
      <c r="AD654" s="3">
        <f>Z654*AA654*AB654*AC654</f>
        <v>37.980000000000004</v>
      </c>
      <c r="AE654" s="3">
        <f>T654+Y654+AD654</f>
        <v>62.980000000000004</v>
      </c>
      <c r="AF654" s="4">
        <v>117.0910873</v>
      </c>
      <c r="AG654" s="4">
        <v>36.835861199999997</v>
      </c>
      <c r="AH654" s="2" t="s">
        <v>36</v>
      </c>
      <c r="AI654" s="2" t="s">
        <v>37</v>
      </c>
      <c r="AJ654" s="2" t="s">
        <v>38</v>
      </c>
      <c r="AK654" s="2" t="s">
        <v>39</v>
      </c>
    </row>
    <row r="655" spans="1:37" x14ac:dyDescent="0.2">
      <c r="A655" s="2">
        <v>10844</v>
      </c>
      <c r="B655" s="3">
        <v>69.890500000000003</v>
      </c>
      <c r="C655" s="3">
        <v>126873.299181879</v>
      </c>
      <c r="D655" s="3">
        <f>C655/B655</f>
        <v>1815.3153745055336</v>
      </c>
      <c r="E655" s="3">
        <v>1842.48576307296</v>
      </c>
      <c r="F655" s="6">
        <f>E655/C655</f>
        <v>1.4522249952936651E-2</v>
      </c>
      <c r="G655" s="3">
        <v>1.83E-2</v>
      </c>
      <c r="H655" s="5">
        <v>2.6183816112347168E-4</v>
      </c>
      <c r="I655" s="3">
        <v>32.779781229208545</v>
      </c>
      <c r="J655" s="5">
        <v>8.3300334432943185E-2</v>
      </c>
      <c r="K655" s="5">
        <v>0.30357935383538842</v>
      </c>
      <c r="L655" s="5">
        <v>0.11693754899399007</v>
      </c>
      <c r="M655" s="5">
        <v>9.3802088900906994E-2</v>
      </c>
      <c r="N655" s="5">
        <v>0.30203825874374446</v>
      </c>
      <c r="O655" s="5">
        <v>0.10034241509302691</v>
      </c>
      <c r="P655" s="2">
        <v>1</v>
      </c>
      <c r="Q655" s="2">
        <v>1</v>
      </c>
      <c r="R655" s="2">
        <v>2</v>
      </c>
      <c r="S655" s="3">
        <v>5</v>
      </c>
      <c r="T655" s="3">
        <v>10</v>
      </c>
      <c r="U655" s="3">
        <v>1</v>
      </c>
      <c r="V655" s="3">
        <v>2.0499999999999998</v>
      </c>
      <c r="W655" s="3">
        <v>2</v>
      </c>
      <c r="X655" s="4">
        <v>5</v>
      </c>
      <c r="Y655" s="3">
        <f>U655*V655*W655*X655</f>
        <v>20.5</v>
      </c>
      <c r="Z655" s="3">
        <v>1</v>
      </c>
      <c r="AA655" s="3">
        <v>1.54</v>
      </c>
      <c r="AB655" s="3">
        <v>1</v>
      </c>
      <c r="AC655" s="3">
        <v>1</v>
      </c>
      <c r="AD655" s="3">
        <f>Z655*AA655*AB655*AC655</f>
        <v>1.54</v>
      </c>
      <c r="AE655" s="3">
        <f>T655+Y655+AD655</f>
        <v>32.04</v>
      </c>
      <c r="AF655" s="4">
        <v>117.1406708</v>
      </c>
      <c r="AG655" s="4">
        <v>36.963474300000001</v>
      </c>
      <c r="AH655" s="2" t="s">
        <v>36</v>
      </c>
      <c r="AI655" s="2" t="s">
        <v>37</v>
      </c>
      <c r="AJ655" s="2" t="s">
        <v>38</v>
      </c>
      <c r="AK655" s="2" t="s">
        <v>39</v>
      </c>
    </row>
    <row r="656" spans="1:37" x14ac:dyDescent="0.2">
      <c r="A656" s="2">
        <v>10852</v>
      </c>
      <c r="B656" s="3">
        <v>108.492</v>
      </c>
      <c r="C656" s="3">
        <v>724007.36248369794</v>
      </c>
      <c r="D656" s="3">
        <f>C656/B656</f>
        <v>6673.3709626857089</v>
      </c>
      <c r="E656" s="3">
        <v>5122.6567492485001</v>
      </c>
      <c r="F656" s="6">
        <f>E656/C656</f>
        <v>7.0754207963787718E-3</v>
      </c>
      <c r="G656" s="3">
        <v>26.700700000000001</v>
      </c>
      <c r="H656" s="5">
        <v>0.24610754710024699</v>
      </c>
      <c r="I656" s="3">
        <v>106449.63566991115</v>
      </c>
      <c r="J656" s="5">
        <v>6.2553399236866966E-2</v>
      </c>
      <c r="K656" s="5">
        <v>0.31901764909117036</v>
      </c>
      <c r="L656" s="5">
        <v>9.5755537171249808E-2</v>
      </c>
      <c r="M656" s="5">
        <v>9.3100368974821837E-2</v>
      </c>
      <c r="N656" s="5">
        <v>0.34408587188870016</v>
      </c>
      <c r="O656" s="5">
        <v>8.5487173637190814E-2</v>
      </c>
      <c r="P656" s="2">
        <v>3</v>
      </c>
      <c r="Q656" s="2">
        <v>4</v>
      </c>
      <c r="R656" s="2">
        <v>2</v>
      </c>
      <c r="S656" s="3">
        <v>1</v>
      </c>
      <c r="T656" s="3">
        <v>24</v>
      </c>
      <c r="U656" s="3">
        <v>3</v>
      </c>
      <c r="V656" s="3">
        <v>1</v>
      </c>
      <c r="W656" s="3">
        <v>3</v>
      </c>
      <c r="X656" s="4">
        <v>1</v>
      </c>
      <c r="Y656" s="3">
        <f>U656*V656*W656*X656</f>
        <v>9</v>
      </c>
      <c r="Z656" s="3">
        <v>4</v>
      </c>
      <c r="AA656" s="3">
        <v>2.6</v>
      </c>
      <c r="AB656" s="3">
        <v>5</v>
      </c>
      <c r="AC656" s="3">
        <v>5</v>
      </c>
      <c r="AD656" s="3">
        <f>Z656*AA656*AB656*AC656</f>
        <v>260</v>
      </c>
      <c r="AE656" s="3">
        <f>T656+Y656+AD656</f>
        <v>293</v>
      </c>
      <c r="AF656" s="4">
        <v>117.1613617</v>
      </c>
      <c r="AG656" s="4">
        <v>35.074115800000001</v>
      </c>
      <c r="AH656" s="2" t="s">
        <v>36</v>
      </c>
      <c r="AI656" s="2" t="s">
        <v>37</v>
      </c>
      <c r="AJ656" s="2" t="s">
        <v>38</v>
      </c>
      <c r="AK656" s="2" t="s">
        <v>39</v>
      </c>
    </row>
    <row r="657" spans="1:37" x14ac:dyDescent="0.2">
      <c r="A657" s="2">
        <v>10858</v>
      </c>
      <c r="B657" s="3">
        <v>81.812700000000007</v>
      </c>
      <c r="C657" s="3">
        <v>182273.59428373401</v>
      </c>
      <c r="D657" s="3">
        <f>C657/B657</f>
        <v>2227.9376464012798</v>
      </c>
      <c r="E657" s="3">
        <v>2277.7283943891498</v>
      </c>
      <c r="F657" s="6">
        <f>E657/C657</f>
        <v>1.2496206065062562E-2</v>
      </c>
      <c r="G657" s="3">
        <v>20.411000000000001</v>
      </c>
      <c r="H657" s="5">
        <v>0.24948449323882479</v>
      </c>
      <c r="I657" s="3">
        <v>65528.349571643521</v>
      </c>
      <c r="J657" s="5">
        <v>7.6463121934475978E-2</v>
      </c>
      <c r="K657" s="5">
        <v>0.31656610117499456</v>
      </c>
      <c r="L657" s="5">
        <v>9.1461906332453824E-2</v>
      </c>
      <c r="M657" s="5">
        <v>9.2762154989899162E-2</v>
      </c>
      <c r="N657" s="5">
        <v>0.33675325769769204</v>
      </c>
      <c r="O657" s="5">
        <v>8.5993457870484485E-2</v>
      </c>
      <c r="P657" s="2">
        <v>2</v>
      </c>
      <c r="Q657" s="2">
        <v>1</v>
      </c>
      <c r="R657" s="2">
        <v>2</v>
      </c>
      <c r="S657" s="3">
        <v>2</v>
      </c>
      <c r="T657" s="3">
        <v>8</v>
      </c>
      <c r="U657" s="3">
        <v>1</v>
      </c>
      <c r="V657" s="3">
        <v>3</v>
      </c>
      <c r="W657" s="3">
        <v>1</v>
      </c>
      <c r="X657" s="4">
        <v>2.66</v>
      </c>
      <c r="Y657" s="3">
        <f>U657*V657*W657*X657</f>
        <v>7.98</v>
      </c>
      <c r="Z657" s="3">
        <v>4</v>
      </c>
      <c r="AA657" s="3">
        <v>2.12</v>
      </c>
      <c r="AB657" s="3">
        <v>4</v>
      </c>
      <c r="AC657" s="3">
        <v>5</v>
      </c>
      <c r="AD657" s="3">
        <f>Z657*AA657*AB657*AC657</f>
        <v>169.60000000000002</v>
      </c>
      <c r="AE657" s="3">
        <f>T657+Y657+AD657</f>
        <v>185.58</v>
      </c>
      <c r="AF657" s="4">
        <v>117.2197723</v>
      </c>
      <c r="AG657" s="4">
        <v>37.734497099999999</v>
      </c>
      <c r="AH657" s="2" t="s">
        <v>36</v>
      </c>
      <c r="AI657" s="2" t="s">
        <v>37</v>
      </c>
      <c r="AJ657" s="2" t="s">
        <v>38</v>
      </c>
      <c r="AK657" s="2" t="s">
        <v>39</v>
      </c>
    </row>
    <row r="658" spans="1:37" x14ac:dyDescent="0.2">
      <c r="A658" s="2">
        <v>10952</v>
      </c>
      <c r="B658" s="3">
        <v>88.783299999999997</v>
      </c>
      <c r="C658" s="3">
        <v>222659.793861799</v>
      </c>
      <c r="D658" s="3">
        <f>C658/B658</f>
        <v>2507.9017547421531</v>
      </c>
      <c r="E658" s="3">
        <v>4035.7034840583801</v>
      </c>
      <c r="F658" s="6">
        <f>E658/C658</f>
        <v>1.8124976288100177E-2</v>
      </c>
      <c r="G658" s="3">
        <v>17.445699999999999</v>
      </c>
      <c r="H658" s="5">
        <v>0.1964975395147511</v>
      </c>
      <c r="I658" s="3">
        <v>55054.484123703449</v>
      </c>
      <c r="J658" s="5">
        <v>7.2145984525979104E-2</v>
      </c>
      <c r="K658" s="5">
        <v>0.31727802072063105</v>
      </c>
      <c r="L658" s="5">
        <v>9.2057503786904457E-2</v>
      </c>
      <c r="M658" s="5">
        <v>0.10023856254925359</v>
      </c>
      <c r="N658" s="5">
        <v>0.3340352460012786</v>
      </c>
      <c r="O658" s="5">
        <v>8.4244682415953245E-2</v>
      </c>
      <c r="P658" s="2">
        <v>1</v>
      </c>
      <c r="Q658" s="2">
        <v>2</v>
      </c>
      <c r="R658" s="2">
        <v>1</v>
      </c>
      <c r="S658" s="3">
        <v>3</v>
      </c>
      <c r="T658" s="3">
        <v>6</v>
      </c>
      <c r="U658" s="3">
        <v>1</v>
      </c>
      <c r="V658" s="3">
        <v>4</v>
      </c>
      <c r="W658" s="3">
        <v>4</v>
      </c>
      <c r="X658" s="4">
        <v>1</v>
      </c>
      <c r="Y658" s="3">
        <f>U658*V658*W658*X658</f>
        <v>16</v>
      </c>
      <c r="Z658" s="3">
        <v>3</v>
      </c>
      <c r="AA658" s="3">
        <v>2.11</v>
      </c>
      <c r="AB658" s="3">
        <v>4</v>
      </c>
      <c r="AC658" s="3">
        <v>5</v>
      </c>
      <c r="AD658" s="3">
        <f>Z658*AA658*AB658*AC658</f>
        <v>126.6</v>
      </c>
      <c r="AE658" s="3">
        <f>T658+Y658+AD658</f>
        <v>148.6</v>
      </c>
      <c r="AF658" s="4">
        <v>117.2878189</v>
      </c>
      <c r="AG658" s="4">
        <v>34.808189400000003</v>
      </c>
      <c r="AH658" s="2" t="s">
        <v>36</v>
      </c>
      <c r="AI658" s="2" t="s">
        <v>37</v>
      </c>
      <c r="AJ658" s="2" t="s">
        <v>38</v>
      </c>
      <c r="AK658" s="2" t="s">
        <v>39</v>
      </c>
    </row>
    <row r="659" spans="1:37" x14ac:dyDescent="0.2">
      <c r="A659" s="2">
        <v>10953</v>
      </c>
      <c r="B659" s="3">
        <v>1263.99</v>
      </c>
      <c r="C659" s="3">
        <v>4753623.3022716399</v>
      </c>
      <c r="D659" s="3">
        <f>C659/B659</f>
        <v>3760.8076822377075</v>
      </c>
      <c r="E659" s="3">
        <v>62817.902100861</v>
      </c>
      <c r="F659" s="6">
        <f>E659/C659</f>
        <v>1.3214741283946892E-2</v>
      </c>
      <c r="G659" s="3">
        <v>122.7017</v>
      </c>
      <c r="H659" s="5">
        <v>9.707489774444418E-2</v>
      </c>
      <c r="I659" s="3">
        <v>438001.74447313667</v>
      </c>
      <c r="J659" s="5">
        <v>6.1825874892792121E-2</v>
      </c>
      <c r="K659" s="5">
        <v>0.34324652231985575</v>
      </c>
      <c r="L659" s="5">
        <v>8.9562026586769525E-2</v>
      </c>
      <c r="M659" s="5">
        <v>6.8055992262080131E-2</v>
      </c>
      <c r="N659" s="5">
        <v>0.35935080182160295</v>
      </c>
      <c r="O659" s="5">
        <v>7.7958782116899522E-2</v>
      </c>
      <c r="P659" s="2">
        <v>1</v>
      </c>
      <c r="Q659" s="2">
        <v>3</v>
      </c>
      <c r="R659" s="2">
        <v>2</v>
      </c>
      <c r="S659" s="3">
        <v>3</v>
      </c>
      <c r="T659" s="3">
        <v>18</v>
      </c>
      <c r="U659" s="3">
        <v>1</v>
      </c>
      <c r="V659" s="3">
        <v>2</v>
      </c>
      <c r="W659" s="3">
        <v>1</v>
      </c>
      <c r="X659" s="4">
        <v>1</v>
      </c>
      <c r="Y659" s="3">
        <f>U659*V659*W659*X659</f>
        <v>2</v>
      </c>
      <c r="Z659" s="3">
        <v>4</v>
      </c>
      <c r="AA659" s="3">
        <v>3</v>
      </c>
      <c r="AB659" s="3">
        <v>5</v>
      </c>
      <c r="AC659" s="3">
        <v>5</v>
      </c>
      <c r="AD659" s="3">
        <f>Z659*AA659*AB659*AC659</f>
        <v>300</v>
      </c>
      <c r="AE659" s="3">
        <f>T659+Y659+AD659</f>
        <v>320</v>
      </c>
      <c r="AF659" s="4">
        <v>117.1802902</v>
      </c>
      <c r="AG659" s="4">
        <v>36.678077700000003</v>
      </c>
      <c r="AH659" s="2" t="s">
        <v>36</v>
      </c>
      <c r="AI659" s="2" t="s">
        <v>37</v>
      </c>
      <c r="AJ659" s="2" t="s">
        <v>38</v>
      </c>
      <c r="AK659" s="2" t="s">
        <v>39</v>
      </c>
    </row>
    <row r="660" spans="1:37" x14ac:dyDescent="0.2">
      <c r="A660" s="2">
        <v>10989</v>
      </c>
      <c r="B660" s="3">
        <v>71.638300000000001</v>
      </c>
      <c r="C660" s="3">
        <v>98620.659388894201</v>
      </c>
      <c r="D660" s="3">
        <f>C660/B660</f>
        <v>1376.6471201702748</v>
      </c>
      <c r="E660" s="3">
        <v>1466.8950636386801</v>
      </c>
      <c r="F660" s="6">
        <f>E660/C660</f>
        <v>1.4874115349951401E-2</v>
      </c>
      <c r="G660" s="3">
        <v>19.731200000000001</v>
      </c>
      <c r="H660" s="5">
        <v>0.27542808804787378</v>
      </c>
      <c r="I660" s="3">
        <f>H660*C660</f>
        <v>27162.89965750372</v>
      </c>
      <c r="J660" s="5">
        <v>8.2096446262647768E-2</v>
      </c>
      <c r="K660" s="5">
        <v>0.31504334626590935</v>
      </c>
      <c r="L660" s="5">
        <v>9.0711355707049329E-2</v>
      </c>
      <c r="M660" s="5">
        <v>9.9053492213316302E-2</v>
      </c>
      <c r="N660" s="5">
        <v>0.32813117451872947</v>
      </c>
      <c r="O660" s="5">
        <v>8.4964185032347775E-2</v>
      </c>
      <c r="P660" s="2">
        <v>1</v>
      </c>
      <c r="Q660" s="2">
        <v>1</v>
      </c>
      <c r="R660" s="2">
        <v>2</v>
      </c>
      <c r="S660" s="3">
        <v>2</v>
      </c>
      <c r="T660" s="3">
        <v>4</v>
      </c>
      <c r="U660" s="3">
        <v>1</v>
      </c>
      <c r="V660" s="3">
        <v>2.61</v>
      </c>
      <c r="W660" s="3">
        <v>1</v>
      </c>
      <c r="X660" s="4">
        <v>2.61</v>
      </c>
      <c r="Y660" s="3">
        <f>U660*V660*W660*X660</f>
        <v>6.8120999999999992</v>
      </c>
      <c r="Z660" s="3">
        <v>2.34</v>
      </c>
      <c r="AA660" s="3">
        <v>2.25</v>
      </c>
      <c r="AB660" s="3">
        <v>2.91</v>
      </c>
      <c r="AC660" s="3">
        <v>4</v>
      </c>
      <c r="AD660" s="3">
        <f>Z660*AA660*AB660*AC660</f>
        <v>61.284599999999998</v>
      </c>
      <c r="AE660" s="3">
        <f>T660+Y660+AD660</f>
        <v>72.096699999999998</v>
      </c>
      <c r="AF660" s="4">
        <v>117.38404850000001</v>
      </c>
      <c r="AG660" s="4">
        <v>37.782218899999997</v>
      </c>
      <c r="AH660" s="2" t="s">
        <v>36</v>
      </c>
      <c r="AI660" s="2" t="s">
        <v>37</v>
      </c>
      <c r="AJ660" s="2" t="s">
        <v>38</v>
      </c>
      <c r="AK660" s="2" t="s">
        <v>39</v>
      </c>
    </row>
    <row r="661" spans="1:37" x14ac:dyDescent="0.2">
      <c r="A661" s="2">
        <v>11063</v>
      </c>
      <c r="B661" s="3">
        <v>198.078</v>
      </c>
      <c r="C661" s="3">
        <v>578998.83529283304</v>
      </c>
      <c r="D661" s="3">
        <f>C661/B661</f>
        <v>2923.0850235403882</v>
      </c>
      <c r="E661" s="3">
        <v>6641.1859328746696</v>
      </c>
      <c r="F661" s="6">
        <f>E661/C661</f>
        <v>1.1470119675656755E-2</v>
      </c>
      <c r="G661" s="3">
        <v>45.779700000000012</v>
      </c>
      <c r="H661" s="5">
        <v>0.2311195589616212</v>
      </c>
      <c r="I661" s="3">
        <v>172075.90747281373</v>
      </c>
      <c r="J661" s="5">
        <v>8.1301608400663167E-2</v>
      </c>
      <c r="K661" s="5">
        <v>0.32414074071625615</v>
      </c>
      <c r="L661" s="5">
        <v>8.6561692910105806E-2</v>
      </c>
      <c r="M661" s="5">
        <v>0.10515463741877927</v>
      </c>
      <c r="N661" s="5">
        <v>0.32481492216904057</v>
      </c>
      <c r="O661" s="5">
        <v>7.8026398385155057E-2</v>
      </c>
      <c r="P661" s="2">
        <v>2</v>
      </c>
      <c r="Q661" s="2">
        <v>2</v>
      </c>
      <c r="R661" s="2">
        <v>1</v>
      </c>
      <c r="S661" s="3">
        <v>1.9299999999999997</v>
      </c>
      <c r="T661" s="3">
        <v>7.7199999999999989</v>
      </c>
      <c r="U661" s="3">
        <v>2</v>
      </c>
      <c r="V661" s="3">
        <v>1</v>
      </c>
      <c r="W661" s="3">
        <v>2</v>
      </c>
      <c r="X661" s="4">
        <v>2</v>
      </c>
      <c r="Y661" s="3">
        <f>U661*V661*W661*X661</f>
        <v>8</v>
      </c>
      <c r="Z661" s="3">
        <v>4</v>
      </c>
      <c r="AA661" s="3">
        <v>1</v>
      </c>
      <c r="AB661" s="3">
        <v>5</v>
      </c>
      <c r="AC661" s="3">
        <v>5</v>
      </c>
      <c r="AD661" s="3">
        <f>Z661*AA661*AB661*AC661</f>
        <v>100</v>
      </c>
      <c r="AE661" s="3">
        <f>T661+Y661+AD661</f>
        <v>115.72</v>
      </c>
      <c r="AF661" s="4">
        <v>117.5776367</v>
      </c>
      <c r="AG661" s="4">
        <v>34.8136826</v>
      </c>
      <c r="AH661" s="2" t="s">
        <v>36</v>
      </c>
      <c r="AI661" s="2" t="s">
        <v>37</v>
      </c>
      <c r="AJ661" s="2" t="s">
        <v>38</v>
      </c>
      <c r="AK661" s="2" t="s">
        <v>39</v>
      </c>
    </row>
    <row r="662" spans="1:37" x14ac:dyDescent="0.2">
      <c r="A662" s="2">
        <v>11084</v>
      </c>
      <c r="B662" s="3">
        <v>229.06800000000001</v>
      </c>
      <c r="C662" s="3">
        <v>524880.09314319002</v>
      </c>
      <c r="D662" s="3">
        <f>C662/B662</f>
        <v>2291.3724009603698</v>
      </c>
      <c r="E662" s="3">
        <v>8583.76752245426</v>
      </c>
      <c r="F662" s="6">
        <f>E662/C662</f>
        <v>1.6353768478913455E-2</v>
      </c>
      <c r="G662" s="3">
        <v>33.914200000000001</v>
      </c>
      <c r="H662" s="5">
        <v>0.1480529799011647</v>
      </c>
      <c r="I662" s="3">
        <v>85220.627707929511</v>
      </c>
      <c r="J662" s="5">
        <v>7.7204646551589554E-2</v>
      </c>
      <c r="K662" s="5">
        <v>0.31882489140305276</v>
      </c>
      <c r="L662" s="5">
        <v>0.10392402795197993</v>
      </c>
      <c r="M662" s="5">
        <v>8.3356761374790936E-2</v>
      </c>
      <c r="N662" s="5">
        <v>0.32107574086771135</v>
      </c>
      <c r="O662" s="5">
        <v>9.5613931850875522E-2</v>
      </c>
      <c r="P662" s="2">
        <v>1</v>
      </c>
      <c r="Q662" s="2">
        <v>1</v>
      </c>
      <c r="R662" s="2">
        <v>3</v>
      </c>
      <c r="S662" s="3">
        <v>2</v>
      </c>
      <c r="T662" s="3">
        <v>6</v>
      </c>
      <c r="U662" s="3">
        <v>1</v>
      </c>
      <c r="V662" s="3">
        <v>4</v>
      </c>
      <c r="W662" s="3">
        <v>1</v>
      </c>
      <c r="X662" s="4">
        <v>1</v>
      </c>
      <c r="Y662" s="3">
        <f>U662*V662*W662*X662</f>
        <v>4</v>
      </c>
      <c r="Z662" s="3">
        <v>3.21</v>
      </c>
      <c r="AA662" s="3">
        <v>2</v>
      </c>
      <c r="AB662" s="3">
        <v>5</v>
      </c>
      <c r="AC662" s="3">
        <v>5</v>
      </c>
      <c r="AD662" s="3">
        <f>Z662*AA662*AB662*AC662</f>
        <v>160.5</v>
      </c>
      <c r="AE662" s="3">
        <f>T662+Y662+AD662</f>
        <v>170.5</v>
      </c>
      <c r="AF662" s="4">
        <v>117.64857480000001</v>
      </c>
      <c r="AG662" s="4">
        <v>36.222084000000002</v>
      </c>
      <c r="AH662" s="2" t="s">
        <v>36</v>
      </c>
      <c r="AI662" s="2" t="s">
        <v>37</v>
      </c>
      <c r="AJ662" s="2" t="s">
        <v>38</v>
      </c>
      <c r="AK662" s="2" t="s">
        <v>39</v>
      </c>
    </row>
    <row r="663" spans="1:37" x14ac:dyDescent="0.2">
      <c r="A663" s="2">
        <v>11086</v>
      </c>
      <c r="B663" s="3">
        <v>54.103400000000001</v>
      </c>
      <c r="C663" s="3">
        <v>183860.99361991801</v>
      </c>
      <c r="D663" s="3">
        <f>C663/B663</f>
        <v>3398.3260501173309</v>
      </c>
      <c r="E663" s="3">
        <v>2055.47559738159</v>
      </c>
      <c r="F663" s="6">
        <f>E663/C663</f>
        <v>1.1179508806695127E-2</v>
      </c>
      <c r="G663" s="3">
        <v>14.123100000000001</v>
      </c>
      <c r="H663" s="5">
        <v>0.26103904745357959</v>
      </c>
      <c r="I663" s="3">
        <v>53385.095594731574</v>
      </c>
      <c r="J663" s="5">
        <v>8.0702804513227977E-2</v>
      </c>
      <c r="K663" s="5">
        <v>0.30912814947789174</v>
      </c>
      <c r="L663" s="5">
        <v>0.10329713463299751</v>
      </c>
      <c r="M663" s="5">
        <v>9.7621602977394695E-2</v>
      </c>
      <c r="N663" s="5">
        <v>0.3124586045831676</v>
      </c>
      <c r="O663" s="5">
        <v>9.6791703815320554E-2</v>
      </c>
      <c r="P663" s="2">
        <v>2</v>
      </c>
      <c r="Q663" s="2">
        <v>2</v>
      </c>
      <c r="R663" s="2">
        <v>3</v>
      </c>
      <c r="S663" s="3">
        <v>3.42</v>
      </c>
      <c r="T663" s="3">
        <v>41.04</v>
      </c>
      <c r="U663" s="3">
        <v>2</v>
      </c>
      <c r="V663" s="3">
        <v>2.1</v>
      </c>
      <c r="W663" s="3">
        <v>3</v>
      </c>
      <c r="X663" s="4">
        <v>2</v>
      </c>
      <c r="Y663" s="3">
        <f>U663*V663*W663*X663</f>
        <v>25.200000000000003</v>
      </c>
      <c r="Z663" s="3">
        <v>2</v>
      </c>
      <c r="AA663" s="3">
        <v>1.85</v>
      </c>
      <c r="AB663" s="3">
        <v>4</v>
      </c>
      <c r="AC663" s="3">
        <v>5</v>
      </c>
      <c r="AD663" s="3">
        <f>Z663*AA663*AB663*AC663</f>
        <v>74</v>
      </c>
      <c r="AE663" s="3">
        <f>T663+Y663+AD663</f>
        <v>140.24</v>
      </c>
      <c r="AF663" s="4">
        <v>117.6340332</v>
      </c>
      <c r="AG663" s="4">
        <v>35.503158599999999</v>
      </c>
      <c r="AH663" s="2" t="s">
        <v>36</v>
      </c>
      <c r="AI663" s="2" t="s">
        <v>37</v>
      </c>
      <c r="AJ663" s="2" t="s">
        <v>38</v>
      </c>
      <c r="AK663" s="2" t="s">
        <v>39</v>
      </c>
    </row>
    <row r="664" spans="1:37" x14ac:dyDescent="0.2">
      <c r="A664" s="2">
        <v>11115</v>
      </c>
      <c r="B664" s="3">
        <v>129.298</v>
      </c>
      <c r="C664" s="3">
        <v>368180.90676559601</v>
      </c>
      <c r="D664" s="3">
        <f>C664/B664</f>
        <v>2847.5375239028908</v>
      </c>
      <c r="E664" s="3">
        <v>3874.4934269189798</v>
      </c>
      <c r="F664" s="6">
        <f>E664/C664</f>
        <v>1.0523341530541921E-2</v>
      </c>
      <c r="G664" s="3">
        <v>39.676900000000003</v>
      </c>
      <c r="H664" s="5">
        <v>0.30686398861544639</v>
      </c>
      <c r="I664" s="3">
        <v>152617.57728193782</v>
      </c>
      <c r="J664" s="5">
        <v>7.9227178362237555E-2</v>
      </c>
      <c r="K664" s="5">
        <v>0.31917072863073309</v>
      </c>
      <c r="L664" s="5">
        <v>9.8468494893335132E-2</v>
      </c>
      <c r="M664" s="5">
        <v>9.0747772713558245E-2</v>
      </c>
      <c r="N664" s="5">
        <v>0.32621667549265099</v>
      </c>
      <c r="O664" s="5">
        <v>8.6169149907484893E-2</v>
      </c>
      <c r="P664" s="2">
        <v>2</v>
      </c>
      <c r="Q664" s="2">
        <v>2</v>
      </c>
      <c r="R664" s="2">
        <v>4</v>
      </c>
      <c r="S664" s="3">
        <v>2.12</v>
      </c>
      <c r="T664" s="3">
        <v>33.92</v>
      </c>
      <c r="U664" s="3">
        <v>2</v>
      </c>
      <c r="V664" s="3">
        <v>2</v>
      </c>
      <c r="W664" s="3">
        <v>2</v>
      </c>
      <c r="X664" s="4">
        <v>2.04</v>
      </c>
      <c r="Y664" s="3">
        <f>U664*V664*W664*X664</f>
        <v>16.32</v>
      </c>
      <c r="Z664" s="3">
        <v>3.47</v>
      </c>
      <c r="AA664" s="3">
        <v>3</v>
      </c>
      <c r="AB664" s="3">
        <v>5</v>
      </c>
      <c r="AC664" s="3">
        <v>5</v>
      </c>
      <c r="AD664" s="3">
        <f>Z664*AA664*AB664*AC664</f>
        <v>260.25</v>
      </c>
      <c r="AE664" s="3">
        <f>T664+Y664+AD664</f>
        <v>310.49</v>
      </c>
      <c r="AF664" s="4">
        <v>117.7237167</v>
      </c>
      <c r="AG664" s="4">
        <v>35.884128599999997</v>
      </c>
      <c r="AH664" s="2" t="s">
        <v>36</v>
      </c>
      <c r="AI664" s="2" t="s">
        <v>37</v>
      </c>
      <c r="AJ664" s="2" t="s">
        <v>38</v>
      </c>
      <c r="AK664" s="2" t="s">
        <v>39</v>
      </c>
    </row>
    <row r="665" spans="1:37" x14ac:dyDescent="0.2">
      <c r="A665" s="2">
        <v>11126</v>
      </c>
      <c r="B665" s="3">
        <v>218.38300000000001</v>
      </c>
      <c r="C665" s="3">
        <v>572038.14299689804</v>
      </c>
      <c r="D665" s="3">
        <f>C665/B665</f>
        <v>2619.4261595311814</v>
      </c>
      <c r="E665" s="3">
        <v>10800.4628292322</v>
      </c>
      <c r="F665" s="6">
        <f>E665/C665</f>
        <v>1.8880668992890509E-2</v>
      </c>
      <c r="G665" s="3">
        <v>40.2241</v>
      </c>
      <c r="H665" s="5">
        <v>0.18419061923318211</v>
      </c>
      <c r="I665" s="3">
        <v>154212.85919050474</v>
      </c>
      <c r="J665" s="5">
        <v>7.3850357585423368E-2</v>
      </c>
      <c r="K665" s="5">
        <v>0.32975970950374178</v>
      </c>
      <c r="L665" s="5">
        <v>0.1007751611585733</v>
      </c>
      <c r="M665" s="5">
        <v>8.059765367486095E-2</v>
      </c>
      <c r="N665" s="5">
        <v>0.32843292776801764</v>
      </c>
      <c r="O665" s="5">
        <v>8.6584190309382983E-2</v>
      </c>
      <c r="P665" s="2">
        <v>1</v>
      </c>
      <c r="Q665" s="2">
        <v>2</v>
      </c>
      <c r="R665" s="2">
        <v>2</v>
      </c>
      <c r="S665" s="3">
        <v>2</v>
      </c>
      <c r="T665" s="3">
        <v>8</v>
      </c>
      <c r="U665" s="3">
        <v>1</v>
      </c>
      <c r="V665" s="3">
        <v>1</v>
      </c>
      <c r="W665" s="3">
        <v>2</v>
      </c>
      <c r="X665" s="4">
        <v>3</v>
      </c>
      <c r="Y665" s="3">
        <f>U665*V665*W665*X665</f>
        <v>6</v>
      </c>
      <c r="Z665" s="3">
        <v>4</v>
      </c>
      <c r="AA665" s="3">
        <v>1.93</v>
      </c>
      <c r="AB665" s="3">
        <v>5</v>
      </c>
      <c r="AC665" s="3">
        <v>5</v>
      </c>
      <c r="AD665" s="3">
        <f>Z665*AA665*AB665*AC665</f>
        <v>193</v>
      </c>
      <c r="AE665" s="3">
        <f>T665+Y665+AD665</f>
        <v>207</v>
      </c>
      <c r="AF665" s="4">
        <v>117.84263609999999</v>
      </c>
      <c r="AG665" s="4">
        <v>36.807029700000001</v>
      </c>
      <c r="AH665" s="2" t="s">
        <v>36</v>
      </c>
      <c r="AI665" s="2" t="s">
        <v>37</v>
      </c>
      <c r="AJ665" s="2" t="s">
        <v>38</v>
      </c>
      <c r="AK665" s="2" t="s">
        <v>39</v>
      </c>
    </row>
    <row r="666" spans="1:37" x14ac:dyDescent="0.2">
      <c r="A666" s="2">
        <v>11139</v>
      </c>
      <c r="B666" s="3">
        <v>46.591200000000001</v>
      </c>
      <c r="C666" s="3">
        <v>48318.597754074901</v>
      </c>
      <c r="D666" s="3">
        <f>C666/B666</f>
        <v>1037.0756227372315</v>
      </c>
      <c r="E666" s="3">
        <v>332.34278738498602</v>
      </c>
      <c r="F666" s="6">
        <f>E666/C666</f>
        <v>6.8781546409210151E-3</v>
      </c>
      <c r="G666" s="3">
        <v>7.3106</v>
      </c>
      <c r="H666" s="5">
        <v>0.15690945929703459</v>
      </c>
      <c r="I666" s="3">
        <v>16894.127663593124</v>
      </c>
      <c r="J666" s="5">
        <v>6.9752744904737929E-2</v>
      </c>
      <c r="K666" s="5">
        <v>0.33189155462307707</v>
      </c>
      <c r="L666" s="5">
        <v>0.10503809187719262</v>
      </c>
      <c r="M666" s="5">
        <v>7.5260422456950721E-2</v>
      </c>
      <c r="N666" s="5">
        <v>0.32991785957443609</v>
      </c>
      <c r="O666" s="5">
        <v>8.8139326563605541E-2</v>
      </c>
      <c r="P666" s="2">
        <v>3</v>
      </c>
      <c r="Q666" s="2">
        <v>1</v>
      </c>
      <c r="R666" s="2">
        <v>3</v>
      </c>
      <c r="S666" s="3">
        <v>3.02</v>
      </c>
      <c r="T666" s="3">
        <v>27.18</v>
      </c>
      <c r="U666" s="3">
        <v>3</v>
      </c>
      <c r="V666" s="3">
        <v>3</v>
      </c>
      <c r="W666" s="3">
        <v>2</v>
      </c>
      <c r="X666" s="4">
        <v>5</v>
      </c>
      <c r="Y666" s="3">
        <f>U666*V666*W666*X666</f>
        <v>90</v>
      </c>
      <c r="Z666" s="3">
        <v>2</v>
      </c>
      <c r="AA666" s="3">
        <v>2.34</v>
      </c>
      <c r="AB666" s="3">
        <v>3</v>
      </c>
      <c r="AC666" s="3">
        <v>4</v>
      </c>
      <c r="AD666" s="3">
        <f>Z666*AA666*AB666*AC666</f>
        <v>56.16</v>
      </c>
      <c r="AE666" s="3">
        <f>T666+Y666+AD666</f>
        <v>173.34</v>
      </c>
      <c r="AF666" s="4">
        <v>117.7126083</v>
      </c>
      <c r="AG666" s="4">
        <v>36.664199799999999</v>
      </c>
      <c r="AH666" s="2" t="s">
        <v>36</v>
      </c>
      <c r="AI666" s="2" t="s">
        <v>37</v>
      </c>
      <c r="AJ666" s="2" t="s">
        <v>38</v>
      </c>
      <c r="AK666" s="2" t="s">
        <v>39</v>
      </c>
    </row>
    <row r="667" spans="1:37" x14ac:dyDescent="0.2">
      <c r="A667" s="2">
        <v>11180</v>
      </c>
      <c r="B667" s="3">
        <v>35.429299999999998</v>
      </c>
      <c r="C667" s="3">
        <v>127796.37360709099</v>
      </c>
      <c r="D667" s="3">
        <f>C667/B667</f>
        <v>3607.081528765485</v>
      </c>
      <c r="E667" s="3">
        <v>982.89299851655903</v>
      </c>
      <c r="F667" s="6">
        <f>E667/C667</f>
        <v>7.6910867716673739E-3</v>
      </c>
      <c r="G667" s="3">
        <v>11.8283</v>
      </c>
      <c r="H667" s="5">
        <v>0.33385644085545019</v>
      </c>
      <c r="I667" s="3">
        <v>43375.964221703507</v>
      </c>
      <c r="J667" s="5">
        <v>8.349397821101541E-2</v>
      </c>
      <c r="K667" s="5">
        <v>0.30553212706691529</v>
      </c>
      <c r="L667" s="5">
        <v>0.11017901053419819</v>
      </c>
      <c r="M667" s="5">
        <v>9.5417911140050965E-2</v>
      </c>
      <c r="N667" s="5">
        <v>0.3022416739175614</v>
      </c>
      <c r="O667" s="5">
        <v>0.10313529913025875</v>
      </c>
      <c r="P667" s="2">
        <v>3</v>
      </c>
      <c r="Q667" s="2">
        <v>3</v>
      </c>
      <c r="R667" s="2">
        <v>3</v>
      </c>
      <c r="S667" s="3">
        <v>5</v>
      </c>
      <c r="T667" s="3">
        <v>135</v>
      </c>
      <c r="U667" s="3">
        <v>2</v>
      </c>
      <c r="V667" s="3">
        <v>3</v>
      </c>
      <c r="W667" s="3">
        <v>3</v>
      </c>
      <c r="X667" s="4">
        <v>2</v>
      </c>
      <c r="Y667" s="3">
        <f>U667*V667*W667*X667</f>
        <v>36</v>
      </c>
      <c r="Z667" s="3">
        <v>2</v>
      </c>
      <c r="AA667" s="3">
        <v>1</v>
      </c>
      <c r="AB667" s="3">
        <v>4</v>
      </c>
      <c r="AC667" s="3">
        <v>4</v>
      </c>
      <c r="AD667" s="3">
        <f>Z667*AA667*AB667*AC667</f>
        <v>32</v>
      </c>
      <c r="AE667" s="3">
        <f>T667+Y667+AD667</f>
        <v>203</v>
      </c>
      <c r="AF667" s="4">
        <v>117.9505692</v>
      </c>
      <c r="AG667" s="4">
        <v>35.712402300000001</v>
      </c>
      <c r="AH667" s="2" t="s">
        <v>36</v>
      </c>
      <c r="AI667" s="2" t="s">
        <v>37</v>
      </c>
      <c r="AJ667" s="2" t="s">
        <v>38</v>
      </c>
      <c r="AK667" s="2" t="s">
        <v>39</v>
      </c>
    </row>
    <row r="668" spans="1:37" x14ac:dyDescent="0.2">
      <c r="A668" s="2">
        <v>11203</v>
      </c>
      <c r="B668" s="3">
        <v>1253.83</v>
      </c>
      <c r="C668" s="3">
        <v>2444238.6331177899</v>
      </c>
      <c r="D668" s="3">
        <f>C668/B668</f>
        <v>1949.4178900790298</v>
      </c>
      <c r="E668" s="3">
        <v>45042.503456652099</v>
      </c>
      <c r="F668" s="6">
        <f>E668/C668</f>
        <v>1.8428030244819989E-2</v>
      </c>
      <c r="G668" s="3">
        <v>260.56150000000002</v>
      </c>
      <c r="H668" s="5">
        <v>0.207812462614549</v>
      </c>
      <c r="I668" s="3">
        <v>662222.88242863864</v>
      </c>
      <c r="J668" s="5">
        <v>8.8709090160983078E-2</v>
      </c>
      <c r="K668" s="5">
        <v>0.31647230203292231</v>
      </c>
      <c r="L668" s="5">
        <v>8.0579613732990482E-2</v>
      </c>
      <c r="M668" s="5">
        <v>0.11116566878107449</v>
      </c>
      <c r="N668" s="5">
        <v>0.32781423295744522</v>
      </c>
      <c r="O668" s="5">
        <v>7.5259092334584318E-2</v>
      </c>
      <c r="P668" s="2">
        <v>1</v>
      </c>
      <c r="Q668" s="2">
        <v>1</v>
      </c>
      <c r="R668" s="2">
        <v>2</v>
      </c>
      <c r="S668" s="3">
        <v>2</v>
      </c>
      <c r="T668" s="3">
        <v>4</v>
      </c>
      <c r="U668" s="3">
        <v>1</v>
      </c>
      <c r="V668" s="3">
        <v>2</v>
      </c>
      <c r="W668" s="3">
        <v>2</v>
      </c>
      <c r="X668" s="4">
        <v>1</v>
      </c>
      <c r="Y668" s="3">
        <f>U668*V668*W668*X668</f>
        <v>4</v>
      </c>
      <c r="Z668" s="3">
        <v>4</v>
      </c>
      <c r="AA668" s="3">
        <v>4</v>
      </c>
      <c r="AB668" s="3">
        <v>5</v>
      </c>
      <c r="AC668" s="3">
        <v>5</v>
      </c>
      <c r="AD668" s="3">
        <f>Z668*AA668*AB668*AC668</f>
        <v>400</v>
      </c>
      <c r="AE668" s="3">
        <f>T668+Y668+AD668</f>
        <v>408</v>
      </c>
      <c r="AF668" s="4">
        <v>118.2463455</v>
      </c>
      <c r="AG668" s="4">
        <v>35.041545900000003</v>
      </c>
      <c r="AH668" s="2" t="s">
        <v>36</v>
      </c>
      <c r="AI668" s="2" t="s">
        <v>37</v>
      </c>
      <c r="AJ668" s="2" t="s">
        <v>38</v>
      </c>
      <c r="AK668" s="2" t="s">
        <v>39</v>
      </c>
    </row>
    <row r="669" spans="1:37" x14ac:dyDescent="0.2">
      <c r="A669" s="2">
        <v>11212</v>
      </c>
      <c r="B669" s="3">
        <v>169.995</v>
      </c>
      <c r="C669" s="3">
        <v>680520.71711007797</v>
      </c>
      <c r="D669" s="3">
        <f>C669/B669</f>
        <v>4003.1807824352359</v>
      </c>
      <c r="E669" s="3">
        <v>10041.3678598403</v>
      </c>
      <c r="F669" s="6">
        <f>E669/C669</f>
        <v>1.4755418325076581E-2</v>
      </c>
      <c r="G669" s="3">
        <v>19.419599999999999</v>
      </c>
      <c r="H669" s="5">
        <v>0.1142363010676784</v>
      </c>
      <c r="I669" s="3">
        <v>43501.41191917409</v>
      </c>
      <c r="J669" s="5">
        <v>7.7987139575157849E-2</v>
      </c>
      <c r="K669" s="5">
        <v>0.32845681056272391</v>
      </c>
      <c r="L669" s="5">
        <v>9.9114647907324771E-2</v>
      </c>
      <c r="M669" s="5">
        <v>8.3153238988117675E-2</v>
      </c>
      <c r="N669" s="5">
        <v>0.32536631652019726</v>
      </c>
      <c r="O669" s="5">
        <v>8.5921846446478531E-2</v>
      </c>
      <c r="P669" s="2">
        <v>1</v>
      </c>
      <c r="Q669" s="2">
        <v>3</v>
      </c>
      <c r="R669" s="2">
        <v>3</v>
      </c>
      <c r="S669" s="3">
        <v>5</v>
      </c>
      <c r="T669" s="3">
        <v>45</v>
      </c>
      <c r="U669" s="3">
        <v>1</v>
      </c>
      <c r="V669" s="3">
        <v>5</v>
      </c>
      <c r="W669" s="3">
        <v>2</v>
      </c>
      <c r="X669" s="4">
        <v>2</v>
      </c>
      <c r="Y669" s="3">
        <f>U669*V669*W669*X669</f>
        <v>20</v>
      </c>
      <c r="Z669" s="3">
        <v>3</v>
      </c>
      <c r="AA669" s="3">
        <v>1</v>
      </c>
      <c r="AB669" s="3">
        <v>4</v>
      </c>
      <c r="AC669" s="3">
        <v>5</v>
      </c>
      <c r="AD669" s="3">
        <f>Z669*AA669*AB669*AC669</f>
        <v>60</v>
      </c>
      <c r="AE669" s="3">
        <f>T669+Y669+AD669</f>
        <v>125</v>
      </c>
      <c r="AF669" s="4">
        <v>117.98688509999999</v>
      </c>
      <c r="AG669" s="4">
        <v>37.399867999999998</v>
      </c>
      <c r="AH669" s="2" t="s">
        <v>36</v>
      </c>
      <c r="AI669" s="2" t="s">
        <v>37</v>
      </c>
      <c r="AJ669" s="2" t="s">
        <v>38</v>
      </c>
      <c r="AK669" s="2" t="s">
        <v>39</v>
      </c>
    </row>
    <row r="670" spans="1:37" x14ac:dyDescent="0.2">
      <c r="A670" s="2">
        <v>11228</v>
      </c>
      <c r="B670" s="3">
        <v>41.128700000000002</v>
      </c>
      <c r="C670" s="3">
        <v>38835.132972459702</v>
      </c>
      <c r="D670" s="3">
        <f>C670/B670</f>
        <v>944.2343904003701</v>
      </c>
      <c r="E670" s="3">
        <v>78.131954073905902</v>
      </c>
      <c r="F670" s="6">
        <f>E670/C670</f>
        <v>2.0118884137544711E-3</v>
      </c>
      <c r="G670" s="3">
        <v>6.2050000000000001</v>
      </c>
      <c r="H670" s="5">
        <v>0.1508678854425255</v>
      </c>
      <c r="I670" s="3">
        <f>H670*C670</f>
        <v>5858.9743924342947</v>
      </c>
      <c r="J670" s="5">
        <v>8.370611818992918E-2</v>
      </c>
      <c r="K670" s="5">
        <v>0.31036286414567532</v>
      </c>
      <c r="L670" s="5">
        <v>9.2923812589084553E-2</v>
      </c>
      <c r="M670" s="5">
        <v>0.10127356368606572</v>
      </c>
      <c r="N670" s="5">
        <v>0.32171975893595894</v>
      </c>
      <c r="O670" s="5">
        <v>9.0013882453286301E-2</v>
      </c>
      <c r="P670" s="2">
        <v>5</v>
      </c>
      <c r="Q670" s="2">
        <v>1</v>
      </c>
      <c r="R670" s="2">
        <v>2</v>
      </c>
      <c r="S670" s="3">
        <v>3.14</v>
      </c>
      <c r="T670" s="3">
        <v>31.400000000000002</v>
      </c>
      <c r="U670" s="3">
        <v>4</v>
      </c>
      <c r="V670" s="3">
        <v>2.97</v>
      </c>
      <c r="W670" s="3">
        <v>1</v>
      </c>
      <c r="X670" s="4">
        <v>4</v>
      </c>
      <c r="Y670" s="3">
        <f>U670*V670*W670*X670</f>
        <v>47.52</v>
      </c>
      <c r="Z670" s="3">
        <v>2.0299999999999998</v>
      </c>
      <c r="AA670" s="3">
        <v>2.4500000000000002</v>
      </c>
      <c r="AB670" s="3">
        <v>2.56</v>
      </c>
      <c r="AC670" s="3">
        <v>2.48</v>
      </c>
      <c r="AD670" s="3">
        <f>Z670*AA670*AB670*AC670</f>
        <v>31.575756799999997</v>
      </c>
      <c r="AE670" s="3">
        <f>T670+Y670+AD670</f>
        <v>110.4957568</v>
      </c>
      <c r="AF670" s="4">
        <v>118.1249313</v>
      </c>
      <c r="AG670" s="4">
        <v>35.328865100000002</v>
      </c>
      <c r="AH670" s="2" t="s">
        <v>36</v>
      </c>
      <c r="AI670" s="2" t="s">
        <v>37</v>
      </c>
      <c r="AJ670" s="2" t="s">
        <v>38</v>
      </c>
      <c r="AK670" s="2" t="s">
        <v>39</v>
      </c>
    </row>
    <row r="671" spans="1:37" x14ac:dyDescent="0.2">
      <c r="A671" s="2">
        <v>11253</v>
      </c>
      <c r="B671" s="3">
        <v>698.28700000000003</v>
      </c>
      <c r="C671" s="3">
        <v>2051742.65332993</v>
      </c>
      <c r="D671" s="3">
        <f>C671/B671</f>
        <v>2938.2512538969363</v>
      </c>
      <c r="E671" s="3">
        <v>35038.178813457402</v>
      </c>
      <c r="F671" s="6">
        <f>E671/C671</f>
        <v>1.7077277579910552E-2</v>
      </c>
      <c r="G671" s="3">
        <v>80.294399999999996</v>
      </c>
      <c r="H671" s="5">
        <v>0.11498767698668309</v>
      </c>
      <c r="I671" s="3">
        <v>285821.87900619657</v>
      </c>
      <c r="J671" s="5">
        <v>7.1225129714357419E-2</v>
      </c>
      <c r="K671" s="5">
        <v>0.32885461825185136</v>
      </c>
      <c r="L671" s="5">
        <v>9.5766231963936049E-2</v>
      </c>
      <c r="M671" s="5">
        <v>7.7378756389374012E-2</v>
      </c>
      <c r="N671" s="5">
        <v>0.3430059603470158</v>
      </c>
      <c r="O671" s="5">
        <v>8.3769303333465384E-2</v>
      </c>
      <c r="P671" s="2">
        <v>1</v>
      </c>
      <c r="Q671" s="2">
        <v>2</v>
      </c>
      <c r="R671" s="2">
        <v>2</v>
      </c>
      <c r="S671" s="3">
        <v>2</v>
      </c>
      <c r="T671" s="3">
        <v>8</v>
      </c>
      <c r="U671" s="3">
        <v>1</v>
      </c>
      <c r="V671" s="3">
        <v>4</v>
      </c>
      <c r="W671" s="3">
        <v>4</v>
      </c>
      <c r="X671" s="4">
        <v>3</v>
      </c>
      <c r="Y671" s="3">
        <f>U671*V671*W671*X671</f>
        <v>48</v>
      </c>
      <c r="Z671" s="3">
        <v>4</v>
      </c>
      <c r="AA671" s="3">
        <v>1</v>
      </c>
      <c r="AB671" s="3">
        <v>5</v>
      </c>
      <c r="AC671" s="3">
        <v>5</v>
      </c>
      <c r="AD671" s="3">
        <f>Z671*AA671*AB671*AC671</f>
        <v>100</v>
      </c>
      <c r="AE671" s="3">
        <f>T671+Y671+AD671</f>
        <v>156</v>
      </c>
      <c r="AF671" s="4">
        <v>118.082016</v>
      </c>
      <c r="AG671" s="4">
        <v>36.7796898</v>
      </c>
      <c r="AH671" s="2" t="s">
        <v>36</v>
      </c>
      <c r="AI671" s="2" t="s">
        <v>37</v>
      </c>
      <c r="AJ671" s="2" t="s">
        <v>38</v>
      </c>
      <c r="AK671" s="2" t="s">
        <v>39</v>
      </c>
    </row>
    <row r="672" spans="1:37" x14ac:dyDescent="0.2">
      <c r="A672" s="2">
        <v>11287</v>
      </c>
      <c r="B672" s="3">
        <v>68.557599999999994</v>
      </c>
      <c r="C672" s="3">
        <v>194229.72612944801</v>
      </c>
      <c r="D672" s="3">
        <f>C672/B672</f>
        <v>2833.0881788371826</v>
      </c>
      <c r="E672" s="3">
        <v>2553.6573953628499</v>
      </c>
      <c r="F672" s="6">
        <f>E672/C672</f>
        <v>1.3147613633872486E-2</v>
      </c>
      <c r="G672" s="3">
        <v>14.007400000000001</v>
      </c>
      <c r="H672" s="5">
        <v>0.2043157870170485</v>
      </c>
      <c r="I672" s="3">
        <v>30470.021949426471</v>
      </c>
      <c r="J672" s="5">
        <v>8.223247016748049E-2</v>
      </c>
      <c r="K672" s="5">
        <v>0.30702890671123734</v>
      </c>
      <c r="L672" s="5">
        <v>0.10500928435745843</v>
      </c>
      <c r="M672" s="5">
        <v>9.6260672156043531E-2</v>
      </c>
      <c r="N672" s="5">
        <v>0.31274646864775957</v>
      </c>
      <c r="O672" s="5">
        <v>9.6722197960020698E-2</v>
      </c>
      <c r="P672" s="2">
        <v>1</v>
      </c>
      <c r="Q672" s="2">
        <v>2</v>
      </c>
      <c r="R672" s="2">
        <v>3</v>
      </c>
      <c r="S672" s="3">
        <v>2</v>
      </c>
      <c r="T672" s="3">
        <v>12</v>
      </c>
      <c r="U672" s="3">
        <v>1</v>
      </c>
      <c r="V672" s="3">
        <v>3.13</v>
      </c>
      <c r="W672" s="3">
        <v>3</v>
      </c>
      <c r="X672" s="4">
        <v>3</v>
      </c>
      <c r="Y672" s="3">
        <f>U672*V672*W672*X672</f>
        <v>28.17</v>
      </c>
      <c r="Z672" s="3">
        <v>3</v>
      </c>
      <c r="AA672" s="3">
        <v>2.0299999999999998</v>
      </c>
      <c r="AB672" s="3">
        <v>4</v>
      </c>
      <c r="AC672" s="3">
        <v>4</v>
      </c>
      <c r="AD672" s="3">
        <f>Z672*AA672*AB672*AC672</f>
        <v>97.44</v>
      </c>
      <c r="AE672" s="3">
        <f>T672+Y672+AD672</f>
        <v>137.61000000000001</v>
      </c>
      <c r="AF672" s="4">
        <v>118.1721649</v>
      </c>
      <c r="AG672" s="4">
        <v>37.150905600000002</v>
      </c>
      <c r="AH672" s="2" t="s">
        <v>36</v>
      </c>
      <c r="AI672" s="2" t="s">
        <v>37</v>
      </c>
      <c r="AJ672" s="2" t="s">
        <v>38</v>
      </c>
      <c r="AK672" s="2" t="s">
        <v>39</v>
      </c>
    </row>
    <row r="673" spans="1:37" x14ac:dyDescent="0.2">
      <c r="A673" s="2">
        <v>11315</v>
      </c>
      <c r="B673" s="3">
        <v>26.651800000000001</v>
      </c>
      <c r="C673" s="3">
        <v>30792.637167874</v>
      </c>
      <c r="D673" s="3">
        <f>C673/B673</f>
        <v>1155.3680114616648</v>
      </c>
      <c r="E673" s="3">
        <v>598.68608808517399</v>
      </c>
      <c r="F673" s="6">
        <f>E673/C673</f>
        <v>1.9442507792407724E-2</v>
      </c>
      <c r="G673" s="3">
        <v>7.0149999999999997</v>
      </c>
      <c r="H673" s="5">
        <v>0.26320923915082661</v>
      </c>
      <c r="I673" s="3">
        <v>14275.416294584229</v>
      </c>
      <c r="J673" s="5">
        <v>8.2218247924268073E-2</v>
      </c>
      <c r="K673" s="5">
        <v>0.3071148954536953</v>
      </c>
      <c r="L673" s="5">
        <v>0.10501324536412256</v>
      </c>
      <c r="M673" s="5">
        <v>9.6291585408220248E-2</v>
      </c>
      <c r="N673" s="5">
        <v>0.31267413090768842</v>
      </c>
      <c r="O673" s="5">
        <v>9.6687894942005401E-2</v>
      </c>
      <c r="P673" s="2">
        <v>1</v>
      </c>
      <c r="Q673" s="2">
        <v>1</v>
      </c>
      <c r="R673" s="2">
        <v>2</v>
      </c>
      <c r="S673" s="3">
        <v>3.02</v>
      </c>
      <c r="T673" s="3">
        <v>6.04</v>
      </c>
      <c r="U673" s="3">
        <v>1</v>
      </c>
      <c r="V673" s="3">
        <v>3.06</v>
      </c>
      <c r="W673" s="3">
        <v>3</v>
      </c>
      <c r="X673" s="4">
        <v>2.4700000000000002</v>
      </c>
      <c r="Y673" s="3">
        <f>U673*V673*W673*X673</f>
        <v>22.674600000000002</v>
      </c>
      <c r="Z673" s="3">
        <v>2</v>
      </c>
      <c r="AA673" s="3">
        <v>1.81</v>
      </c>
      <c r="AB673" s="3">
        <v>3</v>
      </c>
      <c r="AC673" s="3">
        <v>4</v>
      </c>
      <c r="AD673" s="3">
        <f>Z673*AA673*AB673*AC673</f>
        <v>43.44</v>
      </c>
      <c r="AE673" s="3">
        <f>T673+Y673+AD673</f>
        <v>72.154600000000002</v>
      </c>
      <c r="AF673" s="4">
        <v>118.2540588</v>
      </c>
      <c r="AG673" s="4">
        <v>37.046199799999997</v>
      </c>
      <c r="AH673" s="2" t="s">
        <v>36</v>
      </c>
      <c r="AI673" s="2" t="s">
        <v>37</v>
      </c>
      <c r="AJ673" s="2" t="s">
        <v>38</v>
      </c>
      <c r="AK673" s="2" t="s">
        <v>39</v>
      </c>
    </row>
    <row r="674" spans="1:37" x14ac:dyDescent="0.2">
      <c r="A674" s="2">
        <v>11333</v>
      </c>
      <c r="B674" s="3">
        <v>49.982199999999999</v>
      </c>
      <c r="C674" s="3">
        <v>172953.13116350901</v>
      </c>
      <c r="D674" s="3">
        <f>C674/B674</f>
        <v>3460.2944881079466</v>
      </c>
      <c r="E674" s="3">
        <v>1916.6139404773701</v>
      </c>
      <c r="F674" s="6">
        <f>E674/C674</f>
        <v>1.1081695529787276E-2</v>
      </c>
      <c r="G674" s="3">
        <v>17.533899999999999</v>
      </c>
      <c r="H674" s="5">
        <v>0.35080288582735458</v>
      </c>
      <c r="I674" s="3">
        <v>73072.942723609609</v>
      </c>
      <c r="J674" s="5">
        <v>7.9878366104149237E-2</v>
      </c>
      <c r="K674" s="5">
        <v>0.31474647273382422</v>
      </c>
      <c r="L674" s="5">
        <v>9.9754149727636465E-2</v>
      </c>
      <c r="M674" s="5">
        <v>0.10058768464324815</v>
      </c>
      <c r="N674" s="5">
        <v>0.3184476446826624</v>
      </c>
      <c r="O674" s="5">
        <v>8.658568210847957E-2</v>
      </c>
      <c r="P674" s="2">
        <v>2</v>
      </c>
      <c r="Q674" s="2">
        <v>2</v>
      </c>
      <c r="R674" s="2">
        <v>2</v>
      </c>
      <c r="S674" s="3">
        <v>4</v>
      </c>
      <c r="T674" s="3">
        <v>32</v>
      </c>
      <c r="U674" s="3">
        <v>2</v>
      </c>
      <c r="V674" s="3">
        <v>1</v>
      </c>
      <c r="W674" s="3">
        <v>2</v>
      </c>
      <c r="X674" s="4">
        <v>1</v>
      </c>
      <c r="Y674" s="3">
        <f>U674*V674*W674*X674</f>
        <v>4</v>
      </c>
      <c r="Z674" s="3">
        <v>3</v>
      </c>
      <c r="AA674" s="3">
        <v>2</v>
      </c>
      <c r="AB674" s="3">
        <v>4</v>
      </c>
      <c r="AC674" s="3">
        <v>5</v>
      </c>
      <c r="AD674" s="3">
        <f>Z674*AA674*AB674*AC674</f>
        <v>120</v>
      </c>
      <c r="AE674" s="3">
        <f>T674+Y674+AD674</f>
        <v>156</v>
      </c>
      <c r="AF674" s="4">
        <v>118.33271790000001</v>
      </c>
      <c r="AG674" s="4">
        <v>34.6221046</v>
      </c>
      <c r="AH674" s="2" t="s">
        <v>36</v>
      </c>
      <c r="AI674" s="2" t="s">
        <v>37</v>
      </c>
      <c r="AJ674" s="2" t="s">
        <v>38</v>
      </c>
      <c r="AK674" s="2" t="s">
        <v>39</v>
      </c>
    </row>
    <row r="675" spans="1:37" x14ac:dyDescent="0.2">
      <c r="A675" s="2">
        <v>11366</v>
      </c>
      <c r="B675" s="3">
        <v>80.120999999999995</v>
      </c>
      <c r="C675" s="3">
        <v>136188.550085386</v>
      </c>
      <c r="D675" s="3">
        <f>C675/B675</f>
        <v>1699.7859498182249</v>
      </c>
      <c r="E675" s="3">
        <v>3343.1035470962502</v>
      </c>
      <c r="F675" s="6">
        <f>E675/C675</f>
        <v>2.4547610977576514E-2</v>
      </c>
      <c r="G675" s="3">
        <v>14.2988</v>
      </c>
      <c r="H675" s="5">
        <v>0.17846507157923641</v>
      </c>
      <c r="I675" s="3">
        <v>24772.201190699074</v>
      </c>
      <c r="J675" s="5">
        <v>8.1269557104020937E-2</v>
      </c>
      <c r="K675" s="5">
        <v>0.30681936726510245</v>
      </c>
      <c r="L675" s="5">
        <v>0.10474783243743578</v>
      </c>
      <c r="M675" s="5">
        <v>8.7311469940111103E-2</v>
      </c>
      <c r="N675" s="5">
        <v>0.3247702219692174</v>
      </c>
      <c r="O675" s="5">
        <v>9.508155128411229E-2</v>
      </c>
      <c r="P675" s="2">
        <v>1</v>
      </c>
      <c r="Q675" s="2">
        <v>1</v>
      </c>
      <c r="R675" s="2">
        <v>2</v>
      </c>
      <c r="S675" s="3">
        <v>2</v>
      </c>
      <c r="T675" s="3">
        <v>4</v>
      </c>
      <c r="U675" s="3">
        <v>1</v>
      </c>
      <c r="V675" s="3">
        <v>3.22</v>
      </c>
      <c r="W675" s="3">
        <v>2</v>
      </c>
      <c r="X675" s="4">
        <v>3</v>
      </c>
      <c r="Y675" s="3">
        <f>U675*V675*W675*X675</f>
        <v>19.32</v>
      </c>
      <c r="Z675" s="3">
        <v>3</v>
      </c>
      <c r="AA675" s="3">
        <v>2.5499999999999998</v>
      </c>
      <c r="AB675" s="3">
        <v>3</v>
      </c>
      <c r="AC675" s="3">
        <v>4</v>
      </c>
      <c r="AD675" s="3">
        <f>Z675*AA675*AB675*AC675</f>
        <v>91.8</v>
      </c>
      <c r="AE675" s="3">
        <f>T675+Y675+AD675</f>
        <v>115.12</v>
      </c>
      <c r="AF675" s="4">
        <v>118.4077072</v>
      </c>
      <c r="AG675" s="4">
        <v>37.054576900000001</v>
      </c>
      <c r="AH675" s="2" t="s">
        <v>36</v>
      </c>
      <c r="AI675" s="2" t="s">
        <v>37</v>
      </c>
      <c r="AJ675" s="2" t="s">
        <v>38</v>
      </c>
      <c r="AK675" s="2" t="s">
        <v>39</v>
      </c>
    </row>
    <row r="676" spans="1:37" x14ac:dyDescent="0.2">
      <c r="A676" s="2">
        <v>11378</v>
      </c>
      <c r="B676" s="3">
        <v>61.963299999999997</v>
      </c>
      <c r="C676" s="3">
        <v>160927.45302014099</v>
      </c>
      <c r="D676" s="3">
        <f>C676/B676</f>
        <v>2597.1414211338165</v>
      </c>
      <c r="E676" s="3">
        <v>1946.52797794342</v>
      </c>
      <c r="F676" s="6">
        <f>E676/C676</f>
        <v>1.2095686232601972E-2</v>
      </c>
      <c r="G676" s="3">
        <v>17.233499999999999</v>
      </c>
      <c r="H676" s="5">
        <v>0.27812430906681862</v>
      </c>
      <c r="I676" s="3">
        <v>44457.892680021883</v>
      </c>
      <c r="J676" s="5">
        <v>8.7673422428348774E-2</v>
      </c>
      <c r="K676" s="5">
        <v>0.30216813077053484</v>
      </c>
      <c r="L676" s="5">
        <v>0.10778046277064324</v>
      </c>
      <c r="M676" s="5">
        <v>9.7698356518741286E-2</v>
      </c>
      <c r="N676" s="5">
        <v>0.30031817862668669</v>
      </c>
      <c r="O676" s="5">
        <v>0.10436144888504521</v>
      </c>
      <c r="P676" s="2">
        <v>2</v>
      </c>
      <c r="Q676" s="2">
        <v>2</v>
      </c>
      <c r="R676" s="2">
        <v>3</v>
      </c>
      <c r="S676" s="3">
        <v>2</v>
      </c>
      <c r="T676" s="3">
        <v>24</v>
      </c>
      <c r="U676" s="3">
        <v>2</v>
      </c>
      <c r="V676" s="3">
        <v>5</v>
      </c>
      <c r="W676" s="3">
        <v>2</v>
      </c>
      <c r="X676" s="4">
        <v>1</v>
      </c>
      <c r="Y676" s="3">
        <f>U676*V676*W676*X676</f>
        <v>20</v>
      </c>
      <c r="Z676" s="3">
        <v>2</v>
      </c>
      <c r="AA676" s="3">
        <v>2.2200000000000002</v>
      </c>
      <c r="AB676" s="3">
        <v>4</v>
      </c>
      <c r="AC676" s="3">
        <v>4</v>
      </c>
      <c r="AD676" s="3">
        <f>Z676*AA676*AB676*AC676</f>
        <v>71.040000000000006</v>
      </c>
      <c r="AE676" s="3">
        <f>T676+Y676+AD676</f>
        <v>115.04</v>
      </c>
      <c r="AF676" s="4">
        <v>118.48025509999999</v>
      </c>
      <c r="AG676" s="4">
        <v>35.537616700000001</v>
      </c>
      <c r="AH676" s="2" t="s">
        <v>36</v>
      </c>
      <c r="AI676" s="2" t="s">
        <v>37</v>
      </c>
      <c r="AJ676" s="2" t="s">
        <v>38</v>
      </c>
      <c r="AK676" s="2" t="s">
        <v>39</v>
      </c>
    </row>
    <row r="677" spans="1:37" x14ac:dyDescent="0.2">
      <c r="A677" s="2">
        <v>11408</v>
      </c>
      <c r="B677" s="3">
        <v>1500.19</v>
      </c>
      <c r="C677" s="3">
        <v>2775980.5612159302</v>
      </c>
      <c r="D677" s="3">
        <f>C677/B677</f>
        <v>1850.4193210299563</v>
      </c>
      <c r="E677" s="3">
        <v>49384.528324246399</v>
      </c>
      <c r="F677" s="6">
        <f>E677/C677</f>
        <v>1.7789940251820451E-2</v>
      </c>
      <c r="G677" s="3">
        <v>260.6345</v>
      </c>
      <c r="H677" s="5">
        <v>0.17373432698524849</v>
      </c>
      <c r="I677" s="3">
        <v>200672.87679027321</v>
      </c>
      <c r="J677" s="5">
        <v>7.2322371292815213E-2</v>
      </c>
      <c r="K677" s="5">
        <v>0.32460649126039043</v>
      </c>
      <c r="L677" s="5">
        <v>9.6231072859280758E-2</v>
      </c>
      <c r="M677" s="5">
        <v>8.0281091157758319E-2</v>
      </c>
      <c r="N677" s="5">
        <v>0.33936957741255819</v>
      </c>
      <c r="O677" s="5">
        <v>8.7189396017196996E-2</v>
      </c>
      <c r="P677" s="2">
        <v>1</v>
      </c>
      <c r="Q677" s="2">
        <v>1</v>
      </c>
      <c r="R677" s="2">
        <v>3</v>
      </c>
      <c r="S677" s="3">
        <v>1</v>
      </c>
      <c r="T677" s="3">
        <v>3</v>
      </c>
      <c r="U677" s="3">
        <v>1</v>
      </c>
      <c r="V677" s="3">
        <v>2</v>
      </c>
      <c r="W677" s="3">
        <v>1</v>
      </c>
      <c r="X677" s="4">
        <v>1</v>
      </c>
      <c r="Y677" s="3">
        <f>U677*V677*W677*X677</f>
        <v>2</v>
      </c>
      <c r="Z677" s="3">
        <v>4</v>
      </c>
      <c r="AA677" s="3">
        <v>1</v>
      </c>
      <c r="AB677" s="3">
        <v>5</v>
      </c>
      <c r="AC677" s="3">
        <v>5</v>
      </c>
      <c r="AD677" s="3">
        <f>Z677*AA677*AB677*AC677</f>
        <v>100</v>
      </c>
      <c r="AE677" s="3">
        <f>T677+Y677+AD677</f>
        <v>105</v>
      </c>
      <c r="AF677" s="4">
        <v>118.8171768</v>
      </c>
      <c r="AG677" s="4">
        <v>36.793472299999998</v>
      </c>
      <c r="AH677" s="2" t="s">
        <v>36</v>
      </c>
      <c r="AI677" s="2" t="s">
        <v>37</v>
      </c>
      <c r="AJ677" s="2" t="s">
        <v>38</v>
      </c>
      <c r="AK677" s="2" t="s">
        <v>39</v>
      </c>
    </row>
    <row r="678" spans="1:37" x14ac:dyDescent="0.2">
      <c r="A678" s="2">
        <v>11411</v>
      </c>
      <c r="B678" s="3">
        <v>88.471900000000005</v>
      </c>
      <c r="C678" s="3">
        <v>290487.16771008598</v>
      </c>
      <c r="D678" s="3">
        <f>C678/B678</f>
        <v>3283.3833986846216</v>
      </c>
      <c r="E678" s="3">
        <v>3906.0505353212302</v>
      </c>
      <c r="F678" s="6">
        <f>E678/C678</f>
        <v>1.3446551068374814E-2</v>
      </c>
      <c r="G678" s="3">
        <v>15.880699999999999</v>
      </c>
      <c r="H678" s="5">
        <v>0.17949993161670541</v>
      </c>
      <c r="I678" s="3">
        <v>60356.49300625395</v>
      </c>
      <c r="J678" s="5">
        <v>7.1058475841255922E-2</v>
      </c>
      <c r="K678" s="5">
        <v>0.31496175442325874</v>
      </c>
      <c r="L678" s="5">
        <v>0.10755901721836918</v>
      </c>
      <c r="M678" s="5">
        <v>8.2139459194412026E-2</v>
      </c>
      <c r="N678" s="5">
        <v>0.32917077809375717</v>
      </c>
      <c r="O678" s="5">
        <v>9.5110515228946951E-2</v>
      </c>
      <c r="P678" s="2">
        <v>1</v>
      </c>
      <c r="Q678" s="2">
        <v>2</v>
      </c>
      <c r="R678" s="2">
        <v>3</v>
      </c>
      <c r="S678" s="3">
        <v>2.5499999999999998</v>
      </c>
      <c r="T678" s="3">
        <v>15.299999999999999</v>
      </c>
      <c r="U678" s="3">
        <v>1</v>
      </c>
      <c r="V678" s="3">
        <v>2.83</v>
      </c>
      <c r="W678" s="3">
        <v>3</v>
      </c>
      <c r="X678" s="4">
        <v>1</v>
      </c>
      <c r="Y678" s="3">
        <f>U678*V678*W678*X678</f>
        <v>8.49</v>
      </c>
      <c r="Z678" s="3">
        <v>3</v>
      </c>
      <c r="AA678" s="3">
        <v>1.98</v>
      </c>
      <c r="AB678" s="3">
        <v>4</v>
      </c>
      <c r="AC678" s="3">
        <v>5</v>
      </c>
      <c r="AD678" s="3">
        <f>Z678*AA678*AB678*AC678</f>
        <v>118.79999999999998</v>
      </c>
      <c r="AE678" s="3">
        <f>T678+Y678+AD678</f>
        <v>142.58999999999997</v>
      </c>
      <c r="AF678" s="4">
        <v>118.5427856</v>
      </c>
      <c r="AG678" s="4">
        <v>36.496318799999997</v>
      </c>
      <c r="AH678" s="2" t="s">
        <v>36</v>
      </c>
      <c r="AI678" s="2" t="s">
        <v>37</v>
      </c>
      <c r="AJ678" s="2" t="s">
        <v>38</v>
      </c>
      <c r="AK678" s="2" t="s">
        <v>39</v>
      </c>
    </row>
    <row r="679" spans="1:37" x14ac:dyDescent="0.2">
      <c r="A679" s="2">
        <v>11433</v>
      </c>
      <c r="B679" s="3">
        <v>53.448799999999999</v>
      </c>
      <c r="C679" s="3">
        <v>161432.20578581301</v>
      </c>
      <c r="D679" s="3">
        <f>C679/B679</f>
        <v>3020.3148767757743</v>
      </c>
      <c r="E679" s="3">
        <v>2016.8609559535901</v>
      </c>
      <c r="F679" s="6">
        <f>E679/C679</f>
        <v>1.2493547654484419E-2</v>
      </c>
      <c r="G679" s="3">
        <v>13.992900000000001</v>
      </c>
      <c r="H679" s="5">
        <v>0.26180007783149478</v>
      </c>
      <c r="I679" s="3">
        <v>41535.367748200151</v>
      </c>
      <c r="J679" s="5">
        <v>9.1321353790326854E-2</v>
      </c>
      <c r="K679" s="5">
        <v>0.30307916645997546</v>
      </c>
      <c r="L679" s="5">
        <v>9.7999544981799275E-2</v>
      </c>
      <c r="M679" s="5">
        <v>0.10788840050912511</v>
      </c>
      <c r="N679" s="5">
        <v>0.30683809330873796</v>
      </c>
      <c r="O679" s="5">
        <v>9.2873440950035344E-2</v>
      </c>
      <c r="P679" s="2">
        <v>2</v>
      </c>
      <c r="Q679" s="2">
        <v>2</v>
      </c>
      <c r="R679" s="2">
        <v>2</v>
      </c>
      <c r="S679" s="3">
        <v>3.38</v>
      </c>
      <c r="T679" s="3">
        <v>27.04</v>
      </c>
      <c r="U679" s="3">
        <v>1</v>
      </c>
      <c r="V679" s="3">
        <v>1</v>
      </c>
      <c r="W679" s="3">
        <v>3</v>
      </c>
      <c r="X679" s="4">
        <v>1</v>
      </c>
      <c r="Y679" s="3">
        <f>U679*V679*W679*X679</f>
        <v>3</v>
      </c>
      <c r="Z679" s="3">
        <v>3</v>
      </c>
      <c r="AA679" s="3">
        <v>1.82</v>
      </c>
      <c r="AB679" s="3">
        <v>4</v>
      </c>
      <c r="AC679" s="3">
        <v>4</v>
      </c>
      <c r="AD679" s="3">
        <f>Z679*AA679*AB679*AC679</f>
        <v>87.36</v>
      </c>
      <c r="AE679" s="3">
        <f>T679+Y679+AD679</f>
        <v>117.4</v>
      </c>
      <c r="AF679" s="4">
        <v>118.61986539999999</v>
      </c>
      <c r="AG679" s="4">
        <v>34.917007400000003</v>
      </c>
      <c r="AH679" s="2" t="s">
        <v>36</v>
      </c>
      <c r="AI679" s="2" t="s">
        <v>37</v>
      </c>
      <c r="AJ679" s="2" t="s">
        <v>38</v>
      </c>
      <c r="AK679" s="2" t="s">
        <v>39</v>
      </c>
    </row>
    <row r="680" spans="1:37" x14ac:dyDescent="0.2">
      <c r="A680" s="2">
        <v>11437</v>
      </c>
      <c r="B680" s="3">
        <v>516.10599999999999</v>
      </c>
      <c r="C680" s="3">
        <v>875749.574004689</v>
      </c>
      <c r="D680" s="3">
        <f>C680/B680</f>
        <v>1696.840521142341</v>
      </c>
      <c r="E680" s="3">
        <v>26288.252991199399</v>
      </c>
      <c r="F680" s="6">
        <f>E680/C680</f>
        <v>3.0018002602029976E-2</v>
      </c>
      <c r="G680" s="3">
        <v>28.112100000000002</v>
      </c>
      <c r="H680" s="5">
        <v>5.446962445699139E-2</v>
      </c>
      <c r="I680" s="3">
        <f>H680*C680</f>
        <v>47701.7504144056</v>
      </c>
      <c r="J680" s="5">
        <v>7.7214063660696927E-2</v>
      </c>
      <c r="K680" s="5">
        <v>0.3260234231013267</v>
      </c>
      <c r="L680" s="5">
        <v>9.2043965958480453E-2</v>
      </c>
      <c r="M680" s="5">
        <v>8.4006205756482141E-2</v>
      </c>
      <c r="N680" s="5">
        <v>0.33648470858654667</v>
      </c>
      <c r="O680" s="5">
        <v>8.4227632936467095E-2</v>
      </c>
      <c r="P680" s="2">
        <v>1</v>
      </c>
      <c r="Q680" s="2">
        <v>1</v>
      </c>
      <c r="R680" s="2">
        <v>4</v>
      </c>
      <c r="S680" s="3">
        <v>5</v>
      </c>
      <c r="T680" s="3">
        <v>20</v>
      </c>
      <c r="U680" s="3">
        <v>1</v>
      </c>
      <c r="V680" s="3">
        <v>4</v>
      </c>
      <c r="W680" s="3">
        <v>1</v>
      </c>
      <c r="X680" s="4">
        <v>2</v>
      </c>
      <c r="Y680" s="3">
        <f>U680*V680*W680*X680</f>
        <v>8</v>
      </c>
      <c r="Z680" s="3">
        <v>2.42</v>
      </c>
      <c r="AA680" s="3">
        <v>3.13</v>
      </c>
      <c r="AB680" s="3">
        <v>2.71</v>
      </c>
      <c r="AC680" s="3">
        <v>3.83</v>
      </c>
      <c r="AD680" s="3">
        <f>Z680*AA680*AB680*AC680</f>
        <v>78.619045779999993</v>
      </c>
      <c r="AE680" s="3">
        <f>T680+Y680+AD680</f>
        <v>106.61904577999999</v>
      </c>
      <c r="AF680" s="4">
        <v>118.58158109999999</v>
      </c>
      <c r="AG680" s="4">
        <v>37.481357600000003</v>
      </c>
      <c r="AH680" s="2" t="s">
        <v>36</v>
      </c>
      <c r="AI680" s="2" t="s">
        <v>37</v>
      </c>
      <c r="AJ680" s="2" t="s">
        <v>38</v>
      </c>
      <c r="AK680" s="2" t="s">
        <v>39</v>
      </c>
    </row>
    <row r="681" spans="1:37" x14ac:dyDescent="0.2">
      <c r="A681" s="2">
        <v>11441</v>
      </c>
      <c r="B681" s="3">
        <v>52.485900000000001</v>
      </c>
      <c r="C681" s="3">
        <v>54862.152915084203</v>
      </c>
      <c r="D681" s="3">
        <f>C681/B681</f>
        <v>1045.2741196223024</v>
      </c>
      <c r="E681" s="3">
        <v>292.40018784999802</v>
      </c>
      <c r="F681" s="6">
        <f>E681/C681</f>
        <v>5.3297249982620235E-3</v>
      </c>
      <c r="G681" s="3">
        <v>13.4146</v>
      </c>
      <c r="H681" s="5">
        <v>0.25558483325998033</v>
      </c>
      <c r="I681" s="3">
        <f>H681*C681</f>
        <v>14021.934205085339</v>
      </c>
      <c r="J681" s="5">
        <v>7.1810738572662722E-2</v>
      </c>
      <c r="K681" s="5">
        <v>0.31954867397857323</v>
      </c>
      <c r="L681" s="5">
        <v>0.10836742502280955</v>
      </c>
      <c r="M681" s="5">
        <v>7.943064734718959E-2</v>
      </c>
      <c r="N681" s="5">
        <v>0.32381142967293386</v>
      </c>
      <c r="O681" s="5">
        <v>9.7031085405831011E-2</v>
      </c>
      <c r="P681" s="2">
        <v>4</v>
      </c>
      <c r="Q681" s="2">
        <v>1</v>
      </c>
      <c r="R681" s="2">
        <v>2.84</v>
      </c>
      <c r="S681" s="3">
        <v>1</v>
      </c>
      <c r="T681" s="3">
        <v>11.36</v>
      </c>
      <c r="U681" s="3">
        <v>3</v>
      </c>
      <c r="V681" s="3">
        <v>2.84</v>
      </c>
      <c r="W681" s="3">
        <v>2</v>
      </c>
      <c r="X681" s="4">
        <v>4</v>
      </c>
      <c r="Y681" s="3">
        <f>U681*V681*W681*X681</f>
        <v>68.16</v>
      </c>
      <c r="Z681" s="3">
        <v>2.35</v>
      </c>
      <c r="AA681" s="3">
        <v>2.39</v>
      </c>
      <c r="AB681" s="3">
        <v>2.76</v>
      </c>
      <c r="AC681" s="3">
        <v>3.89</v>
      </c>
      <c r="AD681" s="3">
        <f>Z681*AA681*AB681*AC681</f>
        <v>60.300990600000006</v>
      </c>
      <c r="AE681" s="3">
        <f>T681+Y681+AD681</f>
        <v>139.82099060000002</v>
      </c>
      <c r="AF681" s="4">
        <v>118.6129227</v>
      </c>
      <c r="AG681" s="4">
        <v>36.641021700000003</v>
      </c>
      <c r="AH681" s="2" t="s">
        <v>36</v>
      </c>
      <c r="AI681" s="2" t="s">
        <v>37</v>
      </c>
      <c r="AJ681" s="2" t="s">
        <v>38</v>
      </c>
      <c r="AK681" s="2" t="s">
        <v>39</v>
      </c>
    </row>
    <row r="682" spans="1:37" x14ac:dyDescent="0.2">
      <c r="A682" s="2">
        <v>11463</v>
      </c>
      <c r="B682" s="3">
        <v>84.5458</v>
      </c>
      <c r="C682" s="3">
        <v>254056.465349256</v>
      </c>
      <c r="D682" s="3">
        <f>C682/B682</f>
        <v>3004.9566666736373</v>
      </c>
      <c r="E682" s="3">
        <v>3436.0133466720499</v>
      </c>
      <c r="F682" s="6">
        <f>E682/C682</f>
        <v>1.3524605020181244E-2</v>
      </c>
      <c r="G682" s="3">
        <v>21.744499999999999</v>
      </c>
      <c r="H682" s="5">
        <v>0.25719195986080912</v>
      </c>
      <c r="I682" s="3">
        <v>54187.774023073871</v>
      </c>
      <c r="J682" s="5">
        <v>7.6402810393646964E-2</v>
      </c>
      <c r="K682" s="5">
        <v>0.31646951863224443</v>
      </c>
      <c r="L682" s="5">
        <v>0.10846400415836438</v>
      </c>
      <c r="M682" s="5">
        <v>8.2392782902295819E-2</v>
      </c>
      <c r="N682" s="5">
        <v>0.31430548736779784</v>
      </c>
      <c r="O682" s="5">
        <v>0.10196539654565065</v>
      </c>
      <c r="P682" s="2">
        <v>1</v>
      </c>
      <c r="Q682" s="2">
        <v>2</v>
      </c>
      <c r="R682" s="2">
        <v>3</v>
      </c>
      <c r="S682" s="3">
        <v>2</v>
      </c>
      <c r="T682" s="3">
        <v>12</v>
      </c>
      <c r="U682" s="3">
        <v>1</v>
      </c>
      <c r="V682" s="3">
        <v>4</v>
      </c>
      <c r="W682" s="3">
        <v>3</v>
      </c>
      <c r="X682" s="4">
        <v>2</v>
      </c>
      <c r="Y682" s="3">
        <f>U682*V682*W682*X682</f>
        <v>24</v>
      </c>
      <c r="Z682" s="3">
        <v>3</v>
      </c>
      <c r="AA682" s="3">
        <v>2</v>
      </c>
      <c r="AB682" s="3">
        <v>4</v>
      </c>
      <c r="AC682" s="3">
        <v>5</v>
      </c>
      <c r="AD682" s="3">
        <f>Z682*AA682*AB682*AC682</f>
        <v>120</v>
      </c>
      <c r="AE682" s="3">
        <f>T682+Y682+AD682</f>
        <v>156</v>
      </c>
      <c r="AF682" s="4">
        <v>118.6194763</v>
      </c>
      <c r="AG682" s="4">
        <v>35.776325200000002</v>
      </c>
      <c r="AH682" s="2" t="s">
        <v>36</v>
      </c>
      <c r="AI682" s="2" t="s">
        <v>37</v>
      </c>
      <c r="AJ682" s="2" t="s">
        <v>38</v>
      </c>
      <c r="AK682" s="2" t="s">
        <v>39</v>
      </c>
    </row>
    <row r="683" spans="1:37" x14ac:dyDescent="0.2">
      <c r="A683" s="2">
        <v>11519</v>
      </c>
      <c r="B683" s="3">
        <v>56.789099999999998</v>
      </c>
      <c r="C683" s="3">
        <v>147679.13272636899</v>
      </c>
      <c r="D683" s="3">
        <f>C683/B683</f>
        <v>2600.4837675957006</v>
      </c>
      <c r="E683" s="3">
        <v>2585.2016274929001</v>
      </c>
      <c r="F683" s="6">
        <f>E683/C683</f>
        <v>1.7505530942431496E-2</v>
      </c>
      <c r="G683" s="3">
        <v>17.912800000000001</v>
      </c>
      <c r="H683" s="5">
        <v>0.31542672801646793</v>
      </c>
      <c r="I683" s="3">
        <v>47371.416866969186</v>
      </c>
      <c r="J683" s="5">
        <v>7.7785056533304683E-2</v>
      </c>
      <c r="K683" s="5">
        <v>0.30763840215857646</v>
      </c>
      <c r="L683" s="5">
        <v>0.11173102199509177</v>
      </c>
      <c r="M683" s="5">
        <v>8.98342519301399E-2</v>
      </c>
      <c r="N683" s="5">
        <v>0.30604198444599123</v>
      </c>
      <c r="O683" s="5">
        <v>0.10696928293689588</v>
      </c>
      <c r="P683" s="2">
        <v>1</v>
      </c>
      <c r="Q683" s="2">
        <v>2</v>
      </c>
      <c r="R683" s="2">
        <v>3</v>
      </c>
      <c r="S683" s="3">
        <v>1</v>
      </c>
      <c r="T683" s="3">
        <v>6</v>
      </c>
      <c r="U683" s="3">
        <v>1</v>
      </c>
      <c r="V683" s="3">
        <v>2.58</v>
      </c>
      <c r="W683" s="3">
        <v>2</v>
      </c>
      <c r="X683" s="4">
        <v>3</v>
      </c>
      <c r="Y683" s="3">
        <f>U683*V683*W683*X683</f>
        <v>15.48</v>
      </c>
      <c r="Z683" s="3">
        <v>2</v>
      </c>
      <c r="AA683" s="3">
        <v>2.58</v>
      </c>
      <c r="AB683" s="3">
        <v>4</v>
      </c>
      <c r="AC683" s="3">
        <v>5</v>
      </c>
      <c r="AD683" s="3">
        <f>Z683*AA683*AB683*AC683</f>
        <v>103.2</v>
      </c>
      <c r="AE683" s="3">
        <f>T683+Y683+AD683</f>
        <v>124.68</v>
      </c>
      <c r="AF683" s="4">
        <v>118.8143616</v>
      </c>
      <c r="AG683" s="4">
        <v>35.183017700000001</v>
      </c>
      <c r="AH683" s="2" t="s">
        <v>36</v>
      </c>
      <c r="AI683" s="2" t="s">
        <v>37</v>
      </c>
      <c r="AJ683" s="2" t="s">
        <v>38</v>
      </c>
      <c r="AK683" s="2" t="s">
        <v>39</v>
      </c>
    </row>
    <row r="684" spans="1:37" x14ac:dyDescent="0.2">
      <c r="A684" s="2">
        <v>11527</v>
      </c>
      <c r="B684" s="3">
        <v>115.657</v>
      </c>
      <c r="C684" s="3">
        <v>267301.56157359201</v>
      </c>
      <c r="D684" s="3">
        <f>C684/B684</f>
        <v>2311.1576607865672</v>
      </c>
      <c r="E684" s="3">
        <v>3982.7448488473801</v>
      </c>
      <c r="F684" s="6">
        <f>E684/C684</f>
        <v>1.4899818861517845E-2</v>
      </c>
      <c r="G684" s="3">
        <v>31.3233</v>
      </c>
      <c r="H684" s="5">
        <v>0.27082926238792288</v>
      </c>
      <c r="I684" s="3">
        <v>77587.708747416938</v>
      </c>
      <c r="J684" s="5">
        <v>8.3444954709627525E-2</v>
      </c>
      <c r="K684" s="5">
        <v>0.3047119517710466</v>
      </c>
      <c r="L684" s="5">
        <v>0.10907147628590515</v>
      </c>
      <c r="M684" s="5">
        <v>0.10135072663130681</v>
      </c>
      <c r="N684" s="5">
        <v>0.30068091008333903</v>
      </c>
      <c r="O684" s="5">
        <v>0.10073998051877479</v>
      </c>
      <c r="P684" s="2">
        <v>1</v>
      </c>
      <c r="Q684" s="2">
        <v>2</v>
      </c>
      <c r="R684" s="2">
        <v>2</v>
      </c>
      <c r="S684" s="3">
        <v>2</v>
      </c>
      <c r="T684" s="3">
        <v>8</v>
      </c>
      <c r="U684" s="3">
        <v>1</v>
      </c>
      <c r="V684" s="3">
        <v>3.14</v>
      </c>
      <c r="W684" s="3">
        <v>1</v>
      </c>
      <c r="X684" s="4">
        <v>4</v>
      </c>
      <c r="Y684" s="3">
        <f>U684*V684*W684*X684</f>
        <v>12.56</v>
      </c>
      <c r="Z684" s="3">
        <v>3</v>
      </c>
      <c r="AA684" s="3">
        <v>2.41</v>
      </c>
      <c r="AB684" s="3">
        <v>4</v>
      </c>
      <c r="AC684" s="3">
        <v>5</v>
      </c>
      <c r="AD684" s="3">
        <f>Z684*AA684*AB684*AC684</f>
        <v>144.60000000000002</v>
      </c>
      <c r="AE684" s="3">
        <f>T684+Y684+AD684</f>
        <v>165.16000000000003</v>
      </c>
      <c r="AF684" s="4">
        <v>118.8314285</v>
      </c>
      <c r="AG684" s="4">
        <v>35.589088400000001</v>
      </c>
      <c r="AH684" s="2" t="s">
        <v>36</v>
      </c>
      <c r="AI684" s="2" t="s">
        <v>37</v>
      </c>
      <c r="AJ684" s="2" t="s">
        <v>38</v>
      </c>
      <c r="AK684" s="2" t="s">
        <v>39</v>
      </c>
    </row>
    <row r="685" spans="1:37" x14ac:dyDescent="0.2">
      <c r="A685" s="2">
        <v>11587</v>
      </c>
      <c r="B685" s="3">
        <v>44.981000000000002</v>
      </c>
      <c r="C685" s="3">
        <v>47885.684224197801</v>
      </c>
      <c r="D685" s="3">
        <f>C685/B685</f>
        <v>1064.5758036548275</v>
      </c>
      <c r="E685" s="3">
        <v>963.48773097991898</v>
      </c>
      <c r="F685" s="6">
        <f>E685/C685</f>
        <v>2.0120579805624771E-2</v>
      </c>
      <c r="G685" s="3">
        <v>9.9627999999999997</v>
      </c>
      <c r="H685" s="5">
        <v>0.22148907316422489</v>
      </c>
      <c r="I685" s="3">
        <v>24913.97690580467</v>
      </c>
      <c r="J685" s="5">
        <v>7.6654337125050875E-2</v>
      </c>
      <c r="K685" s="5">
        <v>0.30790035994174403</v>
      </c>
      <c r="L685" s="5">
        <v>0.11058932308141516</v>
      </c>
      <c r="M685" s="5">
        <v>8.766419319095492E-2</v>
      </c>
      <c r="N685" s="5">
        <v>0.31048446435888655</v>
      </c>
      <c r="O685" s="5">
        <v>0.1067073223019485</v>
      </c>
      <c r="P685" s="2">
        <v>1</v>
      </c>
      <c r="Q685" s="2">
        <v>1</v>
      </c>
      <c r="R685" s="2">
        <v>3</v>
      </c>
      <c r="S685" s="3">
        <v>2.84</v>
      </c>
      <c r="T685" s="3">
        <v>8.52</v>
      </c>
      <c r="U685" s="3">
        <v>1</v>
      </c>
      <c r="V685" s="3">
        <v>2.89</v>
      </c>
      <c r="W685" s="3">
        <v>1</v>
      </c>
      <c r="X685" s="4">
        <v>2</v>
      </c>
      <c r="Y685" s="3">
        <f>U685*V685*W685*X685</f>
        <v>5.78</v>
      </c>
      <c r="Z685" s="3">
        <v>2</v>
      </c>
      <c r="AA685" s="3">
        <v>2.29</v>
      </c>
      <c r="AB685" s="3">
        <v>3</v>
      </c>
      <c r="AC685" s="3">
        <v>4</v>
      </c>
      <c r="AD685" s="3">
        <f>Z685*AA685*AB685*AC685</f>
        <v>54.96</v>
      </c>
      <c r="AE685" s="3">
        <f>T685+Y685+AD685</f>
        <v>69.260000000000005</v>
      </c>
      <c r="AF685" s="4">
        <v>119.1161041</v>
      </c>
      <c r="AG685" s="4">
        <v>35.195320100000004</v>
      </c>
      <c r="AH685" s="2" t="s">
        <v>36</v>
      </c>
      <c r="AI685" s="2" t="s">
        <v>37</v>
      </c>
      <c r="AJ685" s="2" t="s">
        <v>38</v>
      </c>
      <c r="AK685" s="2" t="s">
        <v>39</v>
      </c>
    </row>
    <row r="686" spans="1:37" x14ac:dyDescent="0.2">
      <c r="A686" s="2">
        <v>11592</v>
      </c>
      <c r="B686" s="3">
        <v>90.5334</v>
      </c>
      <c r="C686" s="3">
        <v>585925.39638395701</v>
      </c>
      <c r="D686" s="3">
        <f>C686/B686</f>
        <v>6471.9252384640031</v>
      </c>
      <c r="E686" s="3">
        <v>4116.7421457767396</v>
      </c>
      <c r="F686" s="6">
        <f>E686/C686</f>
        <v>7.0260517314716933E-3</v>
      </c>
      <c r="G686" s="3">
        <v>14.067299999999999</v>
      </c>
      <c r="H686" s="5">
        <v>0.15538243344445249</v>
      </c>
      <c r="I686" s="3">
        <v>39244.475067765045</v>
      </c>
      <c r="J686" s="5">
        <v>7.2664920828557217E-2</v>
      </c>
      <c r="K686" s="5">
        <v>0.31720494376228764</v>
      </c>
      <c r="L686" s="5">
        <v>0.10451111395665896</v>
      </c>
      <c r="M686" s="5">
        <v>8.7565902268178383E-2</v>
      </c>
      <c r="N686" s="5">
        <v>0.3253242765458958</v>
      </c>
      <c r="O686" s="5">
        <v>9.2728842638421974E-2</v>
      </c>
      <c r="P686" s="2">
        <v>3</v>
      </c>
      <c r="Q686" s="2">
        <v>4</v>
      </c>
      <c r="R686" s="2">
        <v>3</v>
      </c>
      <c r="S686" s="3">
        <v>2.46</v>
      </c>
      <c r="T686" s="3">
        <v>88.56</v>
      </c>
      <c r="U686" s="3">
        <v>3</v>
      </c>
      <c r="V686" s="3">
        <v>5</v>
      </c>
      <c r="W686" s="3">
        <v>4</v>
      </c>
      <c r="X686" s="4">
        <v>3</v>
      </c>
      <c r="Y686" s="3">
        <f>U686*V686*W686*X686</f>
        <v>180</v>
      </c>
      <c r="Z686" s="3">
        <v>3</v>
      </c>
      <c r="AA686" s="3">
        <v>1</v>
      </c>
      <c r="AB686" s="3">
        <v>4</v>
      </c>
      <c r="AC686" s="3">
        <v>4</v>
      </c>
      <c r="AD686" s="3">
        <f>Z686*AA686*AB686*AC686</f>
        <v>48</v>
      </c>
      <c r="AE686" s="3">
        <f>T686+Y686+AD686</f>
        <v>316.56</v>
      </c>
      <c r="AF686" s="4">
        <v>119.19769290000001</v>
      </c>
      <c r="AG686" s="4">
        <v>36.459854100000001</v>
      </c>
      <c r="AH686" s="2" t="s">
        <v>36</v>
      </c>
      <c r="AI686" s="2" t="s">
        <v>37</v>
      </c>
      <c r="AJ686" s="2" t="s">
        <v>38</v>
      </c>
      <c r="AK686" s="2" t="s">
        <v>39</v>
      </c>
    </row>
    <row r="687" spans="1:37" x14ac:dyDescent="0.2">
      <c r="A687" s="2">
        <v>11610</v>
      </c>
      <c r="B687" s="3">
        <v>32.338900000000002</v>
      </c>
      <c r="C687" s="3">
        <v>143860.897447189</v>
      </c>
      <c r="D687" s="3">
        <f>C687/B687</f>
        <v>4448.5402239157484</v>
      </c>
      <c r="E687" s="3">
        <v>1504.3237972259501</v>
      </c>
      <c r="F687" s="6">
        <f>E687/C687</f>
        <v>1.0456794194393122E-2</v>
      </c>
      <c r="G687" s="3">
        <v>5.8283999999999994</v>
      </c>
      <c r="H687" s="5">
        <v>0.1802287647384419</v>
      </c>
      <c r="I687" s="3">
        <v>17302.682329949377</v>
      </c>
      <c r="J687" s="5">
        <v>7.4675889695723766E-2</v>
      </c>
      <c r="K687" s="5">
        <v>0.30697147023121679</v>
      </c>
      <c r="L687" s="5">
        <v>0.11100774545568574</v>
      </c>
      <c r="M687" s="5">
        <v>7.9941357003362468E-2</v>
      </c>
      <c r="N687" s="5">
        <v>0.31873594955800277</v>
      </c>
      <c r="O687" s="5">
        <v>0.10866758805600853</v>
      </c>
      <c r="P687" s="2">
        <v>2</v>
      </c>
      <c r="Q687" s="2">
        <v>3</v>
      </c>
      <c r="R687" s="2">
        <v>3</v>
      </c>
      <c r="S687" s="3">
        <v>3.49</v>
      </c>
      <c r="T687" s="3">
        <v>62.820000000000007</v>
      </c>
      <c r="U687" s="3">
        <v>2</v>
      </c>
      <c r="V687" s="3">
        <v>1</v>
      </c>
      <c r="W687" s="3">
        <v>3</v>
      </c>
      <c r="X687" s="4">
        <v>3</v>
      </c>
      <c r="Y687" s="3">
        <f>U687*V687*W687*X687</f>
        <v>18</v>
      </c>
      <c r="Z687" s="3">
        <v>2</v>
      </c>
      <c r="AA687" s="3">
        <v>1.75</v>
      </c>
      <c r="AB687" s="3">
        <v>3</v>
      </c>
      <c r="AC687" s="3">
        <v>3</v>
      </c>
      <c r="AD687" s="3">
        <f>Z687*AA687*AB687*AC687</f>
        <v>31.5</v>
      </c>
      <c r="AE687" s="3">
        <f>T687+Y687+AD687</f>
        <v>112.32000000000001</v>
      </c>
      <c r="AF687" s="4">
        <v>119.19943240000001</v>
      </c>
      <c r="AG687" s="4">
        <v>35.765380899999997</v>
      </c>
      <c r="AH687" s="2" t="s">
        <v>36</v>
      </c>
      <c r="AI687" s="2" t="s">
        <v>37</v>
      </c>
      <c r="AJ687" s="2" t="s">
        <v>38</v>
      </c>
      <c r="AK687" s="2" t="s">
        <v>39</v>
      </c>
    </row>
    <row r="688" spans="1:37" x14ac:dyDescent="0.2">
      <c r="A688" s="2">
        <v>11643</v>
      </c>
      <c r="B688" s="3">
        <v>121.05200000000001</v>
      </c>
      <c r="C688" s="3">
        <v>138530.82919553301</v>
      </c>
      <c r="D688" s="3">
        <f>C688/B688</f>
        <v>1144.3910814817846</v>
      </c>
      <c r="E688" s="3">
        <v>5582.1530017852701</v>
      </c>
      <c r="F688" s="6">
        <f>E688/C688</f>
        <v>4.0295384314102331E-2</v>
      </c>
      <c r="G688" s="3">
        <v>14.32</v>
      </c>
      <c r="H688" s="5">
        <v>0.11829626937184019</v>
      </c>
      <c r="I688" s="3">
        <v>20768.093050920263</v>
      </c>
      <c r="J688" s="5">
        <v>7.3786839403009841E-2</v>
      </c>
      <c r="K688" s="5">
        <v>0.31088533006372321</v>
      </c>
      <c r="L688" s="5">
        <v>0.10531733049056187</v>
      </c>
      <c r="M688" s="5">
        <v>8.1671410148881421E-2</v>
      </c>
      <c r="N688" s="5">
        <v>0.32431009101116898</v>
      </c>
      <c r="O688" s="5">
        <v>0.10402899888265472</v>
      </c>
      <c r="P688" s="2">
        <v>1</v>
      </c>
      <c r="Q688" s="2">
        <v>1</v>
      </c>
      <c r="R688" s="2">
        <v>3</v>
      </c>
      <c r="S688" s="3">
        <v>2.9</v>
      </c>
      <c r="T688" s="3">
        <v>8.6999999999999993</v>
      </c>
      <c r="U688" s="3">
        <v>1</v>
      </c>
      <c r="V688" s="3">
        <v>3</v>
      </c>
      <c r="W688" s="3">
        <v>1</v>
      </c>
      <c r="X688" s="4">
        <v>4</v>
      </c>
      <c r="Y688" s="3">
        <f>U688*V688*W688*X688</f>
        <v>12</v>
      </c>
      <c r="Z688" s="3">
        <v>1</v>
      </c>
      <c r="AA688" s="3">
        <v>3</v>
      </c>
      <c r="AB688" s="3">
        <v>3</v>
      </c>
      <c r="AC688" s="3">
        <v>4</v>
      </c>
      <c r="AD688" s="3">
        <f>Z688*AA688*AB688*AC688</f>
        <v>36</v>
      </c>
      <c r="AE688" s="3">
        <f>T688+Y688+AD688</f>
        <v>56.7</v>
      </c>
      <c r="AF688" s="4">
        <v>119.3047104</v>
      </c>
      <c r="AG688" s="4">
        <v>35.144786799999999</v>
      </c>
      <c r="AH688" s="2" t="s">
        <v>36</v>
      </c>
      <c r="AI688" s="2" t="s">
        <v>37</v>
      </c>
      <c r="AJ688" s="2" t="s">
        <v>38</v>
      </c>
      <c r="AK688" s="2" t="s">
        <v>39</v>
      </c>
    </row>
    <row r="689" spans="1:37" x14ac:dyDescent="0.2">
      <c r="A689" s="2">
        <v>11651</v>
      </c>
      <c r="B689" s="3">
        <v>42.607100000000003</v>
      </c>
      <c r="C689" s="3">
        <v>266295.04147992702</v>
      </c>
      <c r="D689" s="3">
        <f>C689/B689</f>
        <v>6250.0156424616325</v>
      </c>
      <c r="E689" s="3">
        <v>2446.4882874488799</v>
      </c>
      <c r="F689" s="6">
        <f>E689/C689</f>
        <v>9.1871342171922984E-3</v>
      </c>
      <c r="G689" s="3">
        <v>9.347999999999999</v>
      </c>
      <c r="H689" s="5">
        <v>0.21940005304280269</v>
      </c>
      <c r="I689" s="3">
        <v>28789.89436032961</v>
      </c>
      <c r="J689" s="5">
        <v>7.2035148086665821E-2</v>
      </c>
      <c r="K689" s="5">
        <v>0.31177135895092212</v>
      </c>
      <c r="L689" s="5">
        <v>0.11496734495601015</v>
      </c>
      <c r="M689" s="5">
        <v>7.8342555613283321E-2</v>
      </c>
      <c r="N689" s="5">
        <v>0.31914504880766581</v>
      </c>
      <c r="O689" s="5">
        <v>0.1037385435854529</v>
      </c>
      <c r="P689" s="2">
        <v>2</v>
      </c>
      <c r="Q689" s="2">
        <v>4</v>
      </c>
      <c r="R689" s="2">
        <v>2</v>
      </c>
      <c r="S689" s="3">
        <v>2</v>
      </c>
      <c r="T689" s="3">
        <v>32</v>
      </c>
      <c r="U689" s="3">
        <v>2</v>
      </c>
      <c r="V689" s="3">
        <v>2.0299999999999998</v>
      </c>
      <c r="W689" s="3">
        <v>4</v>
      </c>
      <c r="X689" s="4">
        <v>1</v>
      </c>
      <c r="Y689" s="3">
        <f>U689*V689*W689*X689</f>
        <v>16.239999999999998</v>
      </c>
      <c r="Z689" s="3">
        <v>2.4300000000000002</v>
      </c>
      <c r="AA689" s="3">
        <v>2.12</v>
      </c>
      <c r="AB689" s="3">
        <v>3</v>
      </c>
      <c r="AC689" s="3">
        <v>4</v>
      </c>
      <c r="AD689" s="3">
        <f>Z689*AA689*AB689*AC689</f>
        <v>61.819200000000002</v>
      </c>
      <c r="AE689" s="3">
        <f>T689+Y689+AD689</f>
        <v>110.0592</v>
      </c>
      <c r="AF689" s="4">
        <v>119.3889008</v>
      </c>
      <c r="AG689" s="4">
        <v>36.858711200000002</v>
      </c>
      <c r="AH689" s="2" t="s">
        <v>36</v>
      </c>
      <c r="AI689" s="2" t="s">
        <v>37</v>
      </c>
      <c r="AJ689" s="2" t="s">
        <v>38</v>
      </c>
      <c r="AK689" s="2" t="s">
        <v>39</v>
      </c>
    </row>
    <row r="690" spans="1:37" x14ac:dyDescent="0.2">
      <c r="A690" s="2">
        <v>11654</v>
      </c>
      <c r="B690" s="3">
        <v>111.875</v>
      </c>
      <c r="C690" s="3">
        <v>559224.00833042595</v>
      </c>
      <c r="D690" s="3">
        <f>C690/B690</f>
        <v>4998.6503537915169</v>
      </c>
      <c r="E690" s="3">
        <v>5499.4397039413398</v>
      </c>
      <c r="F690" s="6">
        <f>E690/C690</f>
        <v>9.8340550870840166E-3</v>
      </c>
      <c r="G690" s="3">
        <v>22.3521</v>
      </c>
      <c r="H690" s="5">
        <v>0.19979530726256989</v>
      </c>
      <c r="I690" s="3">
        <v>74573.198845139676</v>
      </c>
      <c r="J690" s="5">
        <v>8.0208793060205563E-2</v>
      </c>
      <c r="K690" s="5">
        <v>0.31097487309819832</v>
      </c>
      <c r="L690" s="5">
        <v>0.10360573949614481</v>
      </c>
      <c r="M690" s="5">
        <v>9.0132174061902312E-2</v>
      </c>
      <c r="N690" s="5">
        <v>0.31777808014029313</v>
      </c>
      <c r="O690" s="5">
        <v>9.7300340143255781E-2</v>
      </c>
      <c r="P690" s="2">
        <v>2</v>
      </c>
      <c r="Q690" s="2">
        <v>4</v>
      </c>
      <c r="R690" s="2">
        <v>2</v>
      </c>
      <c r="S690" s="3">
        <v>1</v>
      </c>
      <c r="T690" s="3">
        <v>16</v>
      </c>
      <c r="U690" s="3">
        <v>2</v>
      </c>
      <c r="V690" s="3">
        <v>1</v>
      </c>
      <c r="W690" s="3">
        <v>2</v>
      </c>
      <c r="X690" s="4">
        <v>1</v>
      </c>
      <c r="Y690" s="3">
        <f>U690*V690*W690*X690</f>
        <v>4</v>
      </c>
      <c r="Z690" s="3">
        <v>3</v>
      </c>
      <c r="AA690" s="3">
        <v>3</v>
      </c>
      <c r="AB690" s="3">
        <v>4</v>
      </c>
      <c r="AC690" s="3">
        <v>5</v>
      </c>
      <c r="AD690" s="3">
        <f>Z690*AA690*AB690*AC690</f>
        <v>180</v>
      </c>
      <c r="AE690" s="3">
        <f>T690+Y690+AD690</f>
        <v>200</v>
      </c>
      <c r="AF690" s="4">
        <v>119.40309910000001</v>
      </c>
      <c r="AG690" s="4">
        <v>36.014408099999997</v>
      </c>
      <c r="AH690" s="2" t="s">
        <v>36</v>
      </c>
      <c r="AI690" s="2" t="s">
        <v>37</v>
      </c>
      <c r="AJ690" s="2" t="s">
        <v>38</v>
      </c>
      <c r="AK690" s="2" t="s">
        <v>39</v>
      </c>
    </row>
    <row r="691" spans="1:37" x14ac:dyDescent="0.2">
      <c r="A691" s="2">
        <v>11676</v>
      </c>
      <c r="B691" s="3">
        <v>184.92400000000001</v>
      </c>
      <c r="C691" s="3">
        <v>483712.66367382702</v>
      </c>
      <c r="D691" s="3">
        <f>C691/B691</f>
        <v>2615.7376201781649</v>
      </c>
      <c r="E691" s="3">
        <v>10329.679953098201</v>
      </c>
      <c r="F691" s="6">
        <f>E691/C691</f>
        <v>2.1354991772685163E-2</v>
      </c>
      <c r="G691" s="3">
        <v>20.3504</v>
      </c>
      <c r="H691" s="5">
        <v>0.1100473708117929</v>
      </c>
      <c r="I691" s="3">
        <v>57416.115247344853</v>
      </c>
      <c r="J691" s="5">
        <v>7.8044055347477617E-2</v>
      </c>
      <c r="K691" s="5">
        <v>0.3339738429623591</v>
      </c>
      <c r="L691" s="5">
        <v>8.47402911128875E-2</v>
      </c>
      <c r="M691" s="5">
        <v>8.4619515454770186E-2</v>
      </c>
      <c r="N691" s="5">
        <v>0.33528877975535465</v>
      </c>
      <c r="O691" s="5">
        <v>8.3333515367150973E-2</v>
      </c>
      <c r="P691" s="2">
        <v>1</v>
      </c>
      <c r="Q691" s="2">
        <v>2</v>
      </c>
      <c r="R691" s="2">
        <v>3</v>
      </c>
      <c r="S691" s="3">
        <v>1</v>
      </c>
      <c r="T691" s="3">
        <v>6</v>
      </c>
      <c r="U691" s="3">
        <v>1</v>
      </c>
      <c r="V691" s="3">
        <v>2</v>
      </c>
      <c r="W691" s="3">
        <v>1</v>
      </c>
      <c r="X691" s="4">
        <v>1</v>
      </c>
      <c r="Y691" s="3">
        <f>U691*V691*W691*X691</f>
        <v>2</v>
      </c>
      <c r="Z691" s="3">
        <v>2</v>
      </c>
      <c r="AA691" s="3">
        <v>3</v>
      </c>
      <c r="AB691" s="3">
        <v>4</v>
      </c>
      <c r="AC691" s="3">
        <v>5</v>
      </c>
      <c r="AD691" s="3">
        <f>Z691*AA691*AB691*AC691</f>
        <v>120</v>
      </c>
      <c r="AE691" s="3">
        <f>T691+Y691+AD691</f>
        <v>128</v>
      </c>
      <c r="AF691" s="4">
        <v>119.481842</v>
      </c>
      <c r="AG691" s="4">
        <v>35.410480499999998</v>
      </c>
      <c r="AH691" s="2" t="s">
        <v>36</v>
      </c>
      <c r="AI691" s="2" t="s">
        <v>37</v>
      </c>
      <c r="AJ691" s="2" t="s">
        <v>38</v>
      </c>
      <c r="AK691" s="2" t="s">
        <v>39</v>
      </c>
    </row>
    <row r="692" spans="1:37" x14ac:dyDescent="0.2">
      <c r="A692" s="2">
        <v>11725</v>
      </c>
      <c r="B692" s="3">
        <v>133.77099999999999</v>
      </c>
      <c r="C692" s="3">
        <v>477587.39740575</v>
      </c>
      <c r="D692" s="3">
        <f>C692/B692</f>
        <v>3570.186343869374</v>
      </c>
      <c r="E692" s="3">
        <v>6470.6486964225696</v>
      </c>
      <c r="F692" s="6">
        <f>E692/C692</f>
        <v>1.3548616926600386E-2</v>
      </c>
      <c r="G692" s="3">
        <v>32.806100000000001</v>
      </c>
      <c r="H692" s="5">
        <v>0.24524074724716119</v>
      </c>
      <c r="I692" s="3">
        <v>82780.278511037512</v>
      </c>
      <c r="J692" s="5">
        <v>7.901589245305557E-2</v>
      </c>
      <c r="K692" s="5">
        <v>0.31494760295434843</v>
      </c>
      <c r="L692" s="5">
        <v>0.10619568023405904</v>
      </c>
      <c r="M692" s="5">
        <v>8.6591164579524746E-2</v>
      </c>
      <c r="N692" s="5">
        <v>0.31732410609311856</v>
      </c>
      <c r="O692" s="5">
        <v>9.5925553685893644E-2</v>
      </c>
      <c r="P692" s="2">
        <v>1</v>
      </c>
      <c r="Q692" s="2">
        <v>3</v>
      </c>
      <c r="R692" s="2">
        <v>2</v>
      </c>
      <c r="S692" s="3">
        <v>2.02</v>
      </c>
      <c r="T692" s="3">
        <v>12.120000000000001</v>
      </c>
      <c r="U692" s="3">
        <v>1</v>
      </c>
      <c r="V692" s="3">
        <v>3</v>
      </c>
      <c r="W692" s="3">
        <v>3</v>
      </c>
      <c r="X692" s="4">
        <v>2</v>
      </c>
      <c r="Y692" s="3">
        <f>U692*V692*W692*X692</f>
        <v>18</v>
      </c>
      <c r="Z692" s="3">
        <v>3</v>
      </c>
      <c r="AA692" s="3">
        <v>1</v>
      </c>
      <c r="AB692" s="3">
        <v>4</v>
      </c>
      <c r="AC692" s="3">
        <v>5</v>
      </c>
      <c r="AD692" s="3">
        <f>Z692*AA692*AB692*AC692</f>
        <v>60</v>
      </c>
      <c r="AE692" s="3">
        <f>T692+Y692+AD692</f>
        <v>90.12</v>
      </c>
      <c r="AF692" s="4">
        <v>119.77629090000001</v>
      </c>
      <c r="AG692" s="4">
        <v>36.391468000000003</v>
      </c>
      <c r="AH692" s="2" t="s">
        <v>36</v>
      </c>
      <c r="AI692" s="2" t="s">
        <v>37</v>
      </c>
      <c r="AJ692" s="2" t="s">
        <v>38</v>
      </c>
      <c r="AK692" s="2" t="s">
        <v>39</v>
      </c>
    </row>
    <row r="693" spans="1:37" x14ac:dyDescent="0.2">
      <c r="A693" s="2">
        <v>11759</v>
      </c>
      <c r="B693" s="3">
        <v>157.28399999999999</v>
      </c>
      <c r="C693" s="3">
        <v>373704.62065669202</v>
      </c>
      <c r="D693" s="3">
        <f>C693/B693</f>
        <v>2375.9862456237888</v>
      </c>
      <c r="E693" s="3">
        <v>4476.26370298862</v>
      </c>
      <c r="F693" s="6">
        <f>E693/C693</f>
        <v>1.1978079626424503E-2</v>
      </c>
      <c r="G693" s="3">
        <v>39.0563</v>
      </c>
      <c r="H693" s="5">
        <v>0.2483170570433102</v>
      </c>
      <c r="I693" s="3">
        <f>H693*C693</f>
        <v>92797.231604956396</v>
      </c>
      <c r="J693" s="5">
        <v>5.3964556805491247E-2</v>
      </c>
      <c r="K693" s="5">
        <v>0.31330041655008412</v>
      </c>
      <c r="L693" s="5">
        <v>0.12553412170305389</v>
      </c>
      <c r="M693" s="5">
        <v>5.7390596273680497E-2</v>
      </c>
      <c r="N693" s="5">
        <v>0.32115211740472643</v>
      </c>
      <c r="O693" s="5">
        <v>0.12865819126296391</v>
      </c>
      <c r="P693" s="2">
        <v>2</v>
      </c>
      <c r="Q693" s="2">
        <v>2</v>
      </c>
      <c r="R693" s="2">
        <v>2</v>
      </c>
      <c r="S693" s="3">
        <v>2.23</v>
      </c>
      <c r="T693" s="3">
        <v>17.84</v>
      </c>
      <c r="U693" s="3">
        <v>1</v>
      </c>
      <c r="V693" s="3">
        <v>4</v>
      </c>
      <c r="W693" s="3">
        <v>3</v>
      </c>
      <c r="X693" s="4">
        <v>2</v>
      </c>
      <c r="Y693" s="3">
        <f>U693*V693*W693*X693</f>
        <v>24</v>
      </c>
      <c r="Z693" s="3">
        <v>2.34</v>
      </c>
      <c r="AA693" s="3">
        <v>2.41</v>
      </c>
      <c r="AB693" s="3">
        <v>3.41</v>
      </c>
      <c r="AC693" s="3">
        <v>3.95</v>
      </c>
      <c r="AD693" s="3">
        <f>Z693*AA693*AB693*AC693</f>
        <v>75.959898300000006</v>
      </c>
      <c r="AE693" s="3">
        <f>T693+Y693+AD693</f>
        <v>117.79989830000001</v>
      </c>
      <c r="AF693" s="4">
        <v>119.93903349999999</v>
      </c>
      <c r="AG693" s="4">
        <v>37.038932799999998</v>
      </c>
      <c r="AH693" s="2" t="s">
        <v>36</v>
      </c>
      <c r="AI693" s="2" t="s">
        <v>37</v>
      </c>
      <c r="AJ693" s="2" t="s">
        <v>38</v>
      </c>
      <c r="AK693" s="2" t="s">
        <v>39</v>
      </c>
    </row>
    <row r="694" spans="1:37" x14ac:dyDescent="0.2">
      <c r="A694" s="2">
        <v>11769</v>
      </c>
      <c r="B694" s="3">
        <v>84.756500000000003</v>
      </c>
      <c r="C694" s="3">
        <v>263356.11651527899</v>
      </c>
      <c r="D694" s="3">
        <f>C694/B694</f>
        <v>3107.2084915644109</v>
      </c>
      <c r="E694" s="3">
        <v>4857.5969543457004</v>
      </c>
      <c r="F694" s="6">
        <f>E694/C694</f>
        <v>1.8444974882760621E-2</v>
      </c>
      <c r="G694" s="3">
        <v>15.400399999999999</v>
      </c>
      <c r="H694" s="5">
        <v>0.1817016983948134</v>
      </c>
      <c r="I694" s="3">
        <v>44769.299765799675</v>
      </c>
      <c r="J694" s="5">
        <v>7.5036818867654315E-2</v>
      </c>
      <c r="K694" s="5">
        <v>0.31077023103074808</v>
      </c>
      <c r="L694" s="5">
        <v>0.11093272133601903</v>
      </c>
      <c r="M694" s="5">
        <v>8.0477369484000444E-2</v>
      </c>
      <c r="N694" s="5">
        <v>0.31826839475643925</v>
      </c>
      <c r="O694" s="5">
        <v>0.10451446452513885</v>
      </c>
      <c r="P694" s="2">
        <v>1</v>
      </c>
      <c r="Q694" s="2">
        <v>2</v>
      </c>
      <c r="R694" s="2">
        <v>3</v>
      </c>
      <c r="S694" s="3">
        <v>2.5099999999999998</v>
      </c>
      <c r="T694" s="3">
        <v>15.059999999999999</v>
      </c>
      <c r="U694" s="3">
        <v>1</v>
      </c>
      <c r="V694" s="3">
        <v>2.86</v>
      </c>
      <c r="W694" s="3">
        <v>2</v>
      </c>
      <c r="X694" s="4">
        <v>1</v>
      </c>
      <c r="Y694" s="3">
        <f>U694*V694*W694*X694</f>
        <v>5.72</v>
      </c>
      <c r="Z694" s="3">
        <v>3</v>
      </c>
      <c r="AA694" s="3">
        <v>2.41</v>
      </c>
      <c r="AB694" s="3">
        <v>4</v>
      </c>
      <c r="AC694" s="3">
        <v>4</v>
      </c>
      <c r="AD694" s="3">
        <f>Z694*AA694*AB694*AC694</f>
        <v>115.68</v>
      </c>
      <c r="AE694" s="3">
        <f>T694+Y694+AD694</f>
        <v>136.46</v>
      </c>
      <c r="AF694" s="4">
        <v>119.9630737</v>
      </c>
      <c r="AG694" s="4">
        <v>36.7712936</v>
      </c>
      <c r="AH694" s="2" t="s">
        <v>36</v>
      </c>
      <c r="AI694" s="2" t="s">
        <v>37</v>
      </c>
      <c r="AJ694" s="2" t="s">
        <v>38</v>
      </c>
      <c r="AK694" s="2" t="s">
        <v>39</v>
      </c>
    </row>
    <row r="695" spans="1:37" x14ac:dyDescent="0.2">
      <c r="A695" s="2">
        <v>11783</v>
      </c>
      <c r="B695" s="3">
        <v>252.596</v>
      </c>
      <c r="C695" s="3">
        <v>773077.33672005101</v>
      </c>
      <c r="D695" s="3">
        <f>C695/B695</f>
        <v>3060.528815658407</v>
      </c>
      <c r="E695" s="3">
        <v>13865.786124706199</v>
      </c>
      <c r="F695" s="6">
        <f>E695/C695</f>
        <v>1.7935833151615614E-2</v>
      </c>
      <c r="G695" s="3">
        <v>18.837399999999999</v>
      </c>
      <c r="H695" s="5">
        <v>7.4575211008883743E-2</v>
      </c>
      <c r="I695" s="3">
        <v>53377.431005241568</v>
      </c>
      <c r="J695" s="5">
        <v>6.9698531587410767E-2</v>
      </c>
      <c r="K695" s="5">
        <v>0.32624529975434091</v>
      </c>
      <c r="L695" s="5">
        <v>7.882469411097548E-2</v>
      </c>
      <c r="M695" s="5">
        <v>7.5794126593981409E-2</v>
      </c>
      <c r="N695" s="5">
        <v>0.37079435353311607</v>
      </c>
      <c r="O695" s="5">
        <v>7.8642994420175291E-2</v>
      </c>
      <c r="P695" s="2">
        <v>1</v>
      </c>
      <c r="Q695" s="2">
        <v>2</v>
      </c>
      <c r="R695" s="2">
        <v>3</v>
      </c>
      <c r="S695" s="3">
        <v>2.46</v>
      </c>
      <c r="T695" s="3">
        <v>14.76</v>
      </c>
      <c r="U695" s="3">
        <v>1</v>
      </c>
      <c r="V695" s="3">
        <v>5</v>
      </c>
      <c r="W695" s="3">
        <v>3</v>
      </c>
      <c r="X695" s="4">
        <v>1</v>
      </c>
      <c r="Y695" s="3">
        <f>U695*V695*W695*X695</f>
        <v>15</v>
      </c>
      <c r="Z695" s="3">
        <v>2.67</v>
      </c>
      <c r="AA695" s="3">
        <v>3</v>
      </c>
      <c r="AB695" s="3">
        <v>4</v>
      </c>
      <c r="AC695" s="3">
        <v>5</v>
      </c>
      <c r="AD695" s="3">
        <f>Z695*AA695*AB695*AC695</f>
        <v>160.19999999999999</v>
      </c>
      <c r="AE695" s="3">
        <f>T695+Y695+AD695</f>
        <v>189.95999999999998</v>
      </c>
      <c r="AF695" s="4">
        <v>120.1980209</v>
      </c>
      <c r="AG695" s="4">
        <v>35.971733100000002</v>
      </c>
      <c r="AH695" s="2" t="s">
        <v>36</v>
      </c>
      <c r="AI695" s="2" t="s">
        <v>37</v>
      </c>
      <c r="AJ695" s="2" t="s">
        <v>38</v>
      </c>
      <c r="AK695" s="2" t="s">
        <v>39</v>
      </c>
    </row>
    <row r="696" spans="1:37" x14ac:dyDescent="0.2">
      <c r="A696" s="2">
        <v>11798</v>
      </c>
      <c r="B696" s="3">
        <v>20.349799999999998</v>
      </c>
      <c r="C696" s="3">
        <v>52953.968590673503</v>
      </c>
      <c r="D696" s="3">
        <f>C696/B696</f>
        <v>2602.1861930177943</v>
      </c>
      <c r="E696" s="3">
        <v>435.36769866943303</v>
      </c>
      <c r="F696" s="6">
        <f>E696/C696</f>
        <v>8.2216255033642927E-3</v>
      </c>
      <c r="G696" s="3">
        <v>3.89</v>
      </c>
      <c r="H696" s="5">
        <v>0.19115666984442109</v>
      </c>
      <c r="I696" s="3">
        <v>10617.79722650837</v>
      </c>
      <c r="J696" s="5">
        <v>7.8821960476151212E-2</v>
      </c>
      <c r="K696" s="5">
        <v>0.32292080991140093</v>
      </c>
      <c r="L696" s="5">
        <v>9.9087040087863815E-2</v>
      </c>
      <c r="M696" s="5">
        <v>8.5515615822481642E-2</v>
      </c>
      <c r="N696" s="5">
        <v>0.31799963599167824</v>
      </c>
      <c r="O696" s="5">
        <v>9.5654937710424159E-2</v>
      </c>
      <c r="P696" s="2">
        <v>3</v>
      </c>
      <c r="Q696" s="2">
        <v>2</v>
      </c>
      <c r="R696" s="2">
        <v>4</v>
      </c>
      <c r="S696" s="3">
        <v>1</v>
      </c>
      <c r="T696" s="3">
        <v>24</v>
      </c>
      <c r="U696" s="3">
        <v>2</v>
      </c>
      <c r="V696" s="3">
        <v>1</v>
      </c>
      <c r="W696" s="3">
        <v>2</v>
      </c>
      <c r="X696" s="4">
        <v>5</v>
      </c>
      <c r="Y696" s="3">
        <f>U696*V696*W696*X696</f>
        <v>20</v>
      </c>
      <c r="Z696" s="3">
        <v>1</v>
      </c>
      <c r="AA696" s="3">
        <v>2.17</v>
      </c>
      <c r="AB696" s="3">
        <v>2</v>
      </c>
      <c r="AC696" s="3">
        <v>3</v>
      </c>
      <c r="AD696" s="3">
        <f>Z696*AA696*AB696*AC696</f>
        <v>13.02</v>
      </c>
      <c r="AE696" s="3">
        <f>T696+Y696+AD696</f>
        <v>57.019999999999996</v>
      </c>
      <c r="AF696" s="4">
        <v>120.15743260000001</v>
      </c>
      <c r="AG696" s="4">
        <v>36.349441499999998</v>
      </c>
      <c r="AH696" s="2" t="s">
        <v>36</v>
      </c>
      <c r="AI696" s="2" t="s">
        <v>37</v>
      </c>
      <c r="AJ696" s="2" t="s">
        <v>38</v>
      </c>
      <c r="AK696" s="2" t="s">
        <v>39</v>
      </c>
    </row>
    <row r="697" spans="1:37" x14ac:dyDescent="0.2">
      <c r="A697" s="2">
        <v>11832</v>
      </c>
      <c r="B697" s="3">
        <v>68.240099999999998</v>
      </c>
      <c r="C697" s="3">
        <v>177086.845699948</v>
      </c>
      <c r="D697" s="3">
        <f>C697/B697</f>
        <v>2595.0554835052703</v>
      </c>
      <c r="E697" s="3">
        <v>3386.0094578266098</v>
      </c>
      <c r="F697" s="6">
        <f>E697/C697</f>
        <v>1.9120615336747197E-2</v>
      </c>
      <c r="G697" s="3">
        <v>14.486700000000001</v>
      </c>
      <c r="H697" s="5">
        <v>0.21229013439312081</v>
      </c>
      <c r="I697" s="3">
        <v>41731.14545846211</v>
      </c>
      <c r="J697" s="5">
        <v>5.9714413736416297E-2</v>
      </c>
      <c r="K697" s="5">
        <v>0.31555270171615657</v>
      </c>
      <c r="L697" s="5">
        <v>0.12266097624530786</v>
      </c>
      <c r="M697" s="5">
        <v>6.4295368273081716E-2</v>
      </c>
      <c r="N697" s="5">
        <v>0.3232738055294444</v>
      </c>
      <c r="O697" s="5">
        <v>0.11450273449959315</v>
      </c>
      <c r="P697" s="2">
        <v>1</v>
      </c>
      <c r="Q697" s="2">
        <v>2</v>
      </c>
      <c r="R697" s="2">
        <v>2</v>
      </c>
      <c r="S697" s="3">
        <v>3.08</v>
      </c>
      <c r="T697" s="3">
        <v>12.32</v>
      </c>
      <c r="U697" s="3">
        <v>1</v>
      </c>
      <c r="V697" s="3">
        <v>3</v>
      </c>
      <c r="W697" s="3">
        <v>5</v>
      </c>
      <c r="X697" s="4">
        <v>2.41</v>
      </c>
      <c r="Y697" s="3">
        <f>U697*V697*W697*X697</f>
        <v>36.150000000000006</v>
      </c>
      <c r="Z697" s="3">
        <v>2.52</v>
      </c>
      <c r="AA697" s="3">
        <v>2.44</v>
      </c>
      <c r="AB697" s="3">
        <v>4</v>
      </c>
      <c r="AC697" s="3">
        <v>4</v>
      </c>
      <c r="AD697" s="3">
        <f>Z697*AA697*AB697*AC697</f>
        <v>98.380799999999994</v>
      </c>
      <c r="AE697" s="3">
        <f>T697+Y697+AD697</f>
        <v>146.85079999999999</v>
      </c>
      <c r="AF697" s="4">
        <v>120.40442659999999</v>
      </c>
      <c r="AG697" s="4">
        <v>37.391597699999998</v>
      </c>
      <c r="AH697" s="2" t="s">
        <v>36</v>
      </c>
      <c r="AI697" s="2" t="s">
        <v>37</v>
      </c>
      <c r="AJ697" s="2" t="s">
        <v>38</v>
      </c>
      <c r="AK697" s="2" t="s">
        <v>39</v>
      </c>
    </row>
    <row r="698" spans="1:37" x14ac:dyDescent="0.2">
      <c r="A698" s="2">
        <v>11836</v>
      </c>
      <c r="B698" s="3">
        <v>55.381700000000002</v>
      </c>
      <c r="C698" s="3">
        <v>119980.12963309701</v>
      </c>
      <c r="D698" s="3">
        <f>C698/B698</f>
        <v>2166.4219341966209</v>
      </c>
      <c r="E698" s="3">
        <v>2082.3229176998102</v>
      </c>
      <c r="F698" s="6">
        <f>E698/C698</f>
        <v>1.7355564826172624E-2</v>
      </c>
      <c r="G698" s="3">
        <v>10.143599999999999</v>
      </c>
      <c r="H698" s="5">
        <v>0.18315797456560559</v>
      </c>
      <c r="I698" s="3">
        <v>25819.962832487985</v>
      </c>
      <c r="J698" s="5">
        <v>5.6113954634841347E-2</v>
      </c>
      <c r="K698" s="5">
        <v>0.33468230866114457</v>
      </c>
      <c r="L698" s="5">
        <v>0.10595060388112362</v>
      </c>
      <c r="M698" s="5">
        <v>6.1269676079706001E-2</v>
      </c>
      <c r="N698" s="5">
        <v>0.34098010968967501</v>
      </c>
      <c r="O698" s="5">
        <v>0.1010033470535094</v>
      </c>
      <c r="P698" s="2">
        <v>1</v>
      </c>
      <c r="Q698" s="2">
        <v>1</v>
      </c>
      <c r="R698" s="2">
        <v>3</v>
      </c>
      <c r="S698" s="3">
        <v>2.63</v>
      </c>
      <c r="T698" s="3">
        <v>7.89</v>
      </c>
      <c r="U698" s="3">
        <v>1</v>
      </c>
      <c r="V698" s="3">
        <v>2</v>
      </c>
      <c r="W698" s="3">
        <v>1</v>
      </c>
      <c r="X698" s="4">
        <v>2.73</v>
      </c>
      <c r="Y698" s="3">
        <f>U698*V698*W698*X698</f>
        <v>5.46</v>
      </c>
      <c r="Z698" s="3">
        <v>2.06</v>
      </c>
      <c r="AA698" s="3">
        <v>5</v>
      </c>
      <c r="AB698" s="3">
        <v>3</v>
      </c>
      <c r="AC698" s="3">
        <v>4</v>
      </c>
      <c r="AD698" s="3">
        <f>Z698*AA698*AB698*AC698</f>
        <v>123.60000000000001</v>
      </c>
      <c r="AE698" s="3">
        <f>T698+Y698+AD698</f>
        <v>136.95000000000002</v>
      </c>
      <c r="AF698" s="4">
        <v>120.3080444</v>
      </c>
      <c r="AG698" s="4">
        <v>37.589374499999998</v>
      </c>
      <c r="AH698" s="2" t="s">
        <v>36</v>
      </c>
      <c r="AI698" s="2" t="s">
        <v>37</v>
      </c>
      <c r="AJ698" s="2" t="s">
        <v>38</v>
      </c>
      <c r="AK698" s="2" t="s">
        <v>39</v>
      </c>
    </row>
    <row r="699" spans="1:37" x14ac:dyDescent="0.2">
      <c r="A699" s="2">
        <v>11851</v>
      </c>
      <c r="B699" s="3">
        <v>27.3399</v>
      </c>
      <c r="C699" s="3">
        <v>52216.588479099701</v>
      </c>
      <c r="D699" s="3">
        <f>C699/B699</f>
        <v>1909.9041503114386</v>
      </c>
      <c r="E699" s="3">
        <v>708.49379682540803</v>
      </c>
      <c r="F699" s="6">
        <f>E699/C699</f>
        <v>1.3568366250295937E-2</v>
      </c>
      <c r="G699" s="3">
        <v>1.5267999999999999</v>
      </c>
      <c r="H699" s="5">
        <v>5.584512013577226E-2</v>
      </c>
      <c r="I699" s="3">
        <v>3709.0653440575861</v>
      </c>
      <c r="J699" s="5">
        <v>5.6113954620505571E-2</v>
      </c>
      <c r="K699" s="5">
        <v>0.33470439742315522</v>
      </c>
      <c r="L699" s="5">
        <v>0.10599339980838153</v>
      </c>
      <c r="M699" s="5">
        <v>6.1269676057168244E-2</v>
      </c>
      <c r="N699" s="5">
        <v>0.34094869175623338</v>
      </c>
      <c r="O699" s="5">
        <v>0.10096988033455605</v>
      </c>
      <c r="P699" s="2">
        <v>1</v>
      </c>
      <c r="Q699" s="2">
        <v>1</v>
      </c>
      <c r="R699" s="2">
        <v>2</v>
      </c>
      <c r="S699" s="3">
        <v>2.69</v>
      </c>
      <c r="T699" s="3">
        <v>5.38</v>
      </c>
      <c r="U699" s="3">
        <v>1</v>
      </c>
      <c r="V699" s="3">
        <v>3.36</v>
      </c>
      <c r="W699" s="3">
        <v>1</v>
      </c>
      <c r="X699" s="4">
        <v>3.02</v>
      </c>
      <c r="Y699" s="3">
        <f>U699*V699*W699*X699</f>
        <v>10.1472</v>
      </c>
      <c r="Z699" s="3">
        <v>1.18</v>
      </c>
      <c r="AA699" s="3">
        <v>2</v>
      </c>
      <c r="AB699" s="3">
        <v>1</v>
      </c>
      <c r="AC699" s="3">
        <v>2</v>
      </c>
      <c r="AD699" s="3">
        <f>Z699*AA699*AB699*AC699</f>
        <v>4.72</v>
      </c>
      <c r="AE699" s="3">
        <f>T699+Y699+AD699</f>
        <v>20.247199999999999</v>
      </c>
      <c r="AF699" s="4">
        <v>120.4431763</v>
      </c>
      <c r="AG699" s="4">
        <v>37.712173499999999</v>
      </c>
      <c r="AH699" s="2" t="s">
        <v>36</v>
      </c>
      <c r="AI699" s="2" t="s">
        <v>37</v>
      </c>
      <c r="AJ699" s="2" t="s">
        <v>38</v>
      </c>
      <c r="AK699" s="2" t="s">
        <v>39</v>
      </c>
    </row>
    <row r="700" spans="1:37" x14ac:dyDescent="0.2">
      <c r="A700" s="2">
        <v>11853</v>
      </c>
      <c r="B700" s="3">
        <v>84.226900000000001</v>
      </c>
      <c r="C700" s="3">
        <v>212831.81079846801</v>
      </c>
      <c r="D700" s="3">
        <f>C700/B700</f>
        <v>2526.8864317512339</v>
      </c>
      <c r="E700" s="3">
        <v>4631.5357708930896</v>
      </c>
      <c r="F700" s="6">
        <f>E700/C700</f>
        <v>2.1761482710301819E-2</v>
      </c>
      <c r="G700" s="3">
        <v>16.9923</v>
      </c>
      <c r="H700" s="5">
        <v>0.20174433583570089</v>
      </c>
      <c r="I700" s="3">
        <v>40049.478572760003</v>
      </c>
      <c r="J700" s="5">
        <v>5.611395462306009E-2</v>
      </c>
      <c r="K700" s="5">
        <v>0.33467210022151961</v>
      </c>
      <c r="L700" s="5">
        <v>0.10596241422654495</v>
      </c>
      <c r="M700" s="5">
        <v>6.1269676052067026E-2</v>
      </c>
      <c r="N700" s="5">
        <v>0.3409806770585449</v>
      </c>
      <c r="O700" s="5">
        <v>0.10100117781826351</v>
      </c>
      <c r="P700" s="2">
        <v>1</v>
      </c>
      <c r="Q700" s="2">
        <v>2</v>
      </c>
      <c r="R700" s="2">
        <v>3</v>
      </c>
      <c r="S700" s="3">
        <v>2.58</v>
      </c>
      <c r="T700" s="3">
        <v>15.48</v>
      </c>
      <c r="U700" s="3">
        <v>1</v>
      </c>
      <c r="V700" s="3">
        <v>1</v>
      </c>
      <c r="W700" s="3">
        <v>4</v>
      </c>
      <c r="X700" s="4">
        <v>2</v>
      </c>
      <c r="Y700" s="3">
        <f>U700*V700*W700*X700</f>
        <v>8</v>
      </c>
      <c r="Z700" s="3">
        <v>2.54</v>
      </c>
      <c r="AA700" s="3">
        <v>2.73</v>
      </c>
      <c r="AB700" s="3">
        <v>4</v>
      </c>
      <c r="AC700" s="3">
        <v>4</v>
      </c>
      <c r="AD700" s="3">
        <f>Z700*AA700*AB700*AC700</f>
        <v>110.9472</v>
      </c>
      <c r="AE700" s="3">
        <f>T700+Y700+AD700</f>
        <v>134.4272</v>
      </c>
      <c r="AF700" s="4">
        <v>120.4963913</v>
      </c>
      <c r="AG700" s="4">
        <v>37.629787399999998</v>
      </c>
      <c r="AH700" s="2" t="s">
        <v>36</v>
      </c>
      <c r="AI700" s="2" t="s">
        <v>37</v>
      </c>
      <c r="AJ700" s="2" t="s">
        <v>38</v>
      </c>
      <c r="AK700" s="2" t="s">
        <v>39</v>
      </c>
    </row>
    <row r="701" spans="1:37" x14ac:dyDescent="0.2">
      <c r="A701" s="2">
        <v>11854</v>
      </c>
      <c r="B701" s="3">
        <v>58.039299999999997</v>
      </c>
      <c r="C701" s="3">
        <v>220810.04891972599</v>
      </c>
      <c r="D701" s="3">
        <f>C701/B701</f>
        <v>3804.4919376995585</v>
      </c>
      <c r="E701" s="3">
        <v>2516.2586960792501</v>
      </c>
      <c r="F701" s="6">
        <f>E701/C701</f>
        <v>1.1395580538066993E-2</v>
      </c>
      <c r="G701" s="3">
        <v>10.357699999999999</v>
      </c>
      <c r="H701" s="5">
        <v>0.17846011237213399</v>
      </c>
      <c r="I701" s="3">
        <v>21970.04597402105</v>
      </c>
      <c r="J701" s="5">
        <v>6.9839325115341092E-2</v>
      </c>
      <c r="K701" s="5">
        <v>0.32068577064923459</v>
      </c>
      <c r="L701" s="5">
        <v>0.10557321442611167</v>
      </c>
      <c r="M701" s="5">
        <v>7.6058006972922448E-2</v>
      </c>
      <c r="N701" s="5">
        <v>0.32185629114548803</v>
      </c>
      <c r="O701" s="5">
        <v>0.10598739169090225</v>
      </c>
      <c r="P701" s="2">
        <v>2</v>
      </c>
      <c r="Q701" s="2">
        <v>3</v>
      </c>
      <c r="R701" s="2">
        <v>3</v>
      </c>
      <c r="S701" s="3">
        <v>2.77</v>
      </c>
      <c r="T701" s="3">
        <v>49.86</v>
      </c>
      <c r="U701" s="3">
        <v>2</v>
      </c>
      <c r="V701" s="3">
        <v>1</v>
      </c>
      <c r="W701" s="3">
        <v>5</v>
      </c>
      <c r="X701" s="4">
        <v>5</v>
      </c>
      <c r="Y701" s="3">
        <f>U701*V701*W701*X701</f>
        <v>50</v>
      </c>
      <c r="Z701" s="3">
        <v>1</v>
      </c>
      <c r="AA701" s="3">
        <v>2.35</v>
      </c>
      <c r="AB701" s="3">
        <v>3</v>
      </c>
      <c r="AC701" s="3">
        <v>4</v>
      </c>
      <c r="AD701" s="3">
        <f>Z701*AA701*AB701*AC701</f>
        <v>28.200000000000003</v>
      </c>
      <c r="AE701" s="3">
        <f>T701+Y701+AD701</f>
        <v>128.06</v>
      </c>
      <c r="AF701" s="4">
        <v>120.5229034</v>
      </c>
      <c r="AG701" s="4">
        <v>36.863388100000002</v>
      </c>
      <c r="AH701" s="2" t="s">
        <v>36</v>
      </c>
      <c r="AI701" s="2" t="s">
        <v>37</v>
      </c>
      <c r="AJ701" s="2" t="s">
        <v>38</v>
      </c>
      <c r="AK701" s="2" t="s">
        <v>39</v>
      </c>
    </row>
    <row r="702" spans="1:37" x14ac:dyDescent="0.2">
      <c r="A702" s="2">
        <v>11855</v>
      </c>
      <c r="B702" s="3">
        <v>974.26</v>
      </c>
      <c r="C702" s="3">
        <v>4330307.0256602503</v>
      </c>
      <c r="D702" s="3">
        <f>C702/B702</f>
        <v>4444.7139630696638</v>
      </c>
      <c r="E702" s="3">
        <v>55305.222831249201</v>
      </c>
      <c r="F702" s="6">
        <f>E702/C702</f>
        <v>1.2771663187742838E-2</v>
      </c>
      <c r="G702" s="3">
        <v>99.526399999999995</v>
      </c>
      <c r="H702" s="5">
        <v>0.1021558926775193</v>
      </c>
      <c r="I702" s="3">
        <v>420802.28976741323</v>
      </c>
      <c r="J702" s="5">
        <v>6.1229020701848928E-2</v>
      </c>
      <c r="K702" s="5">
        <v>0.34598634283185425</v>
      </c>
      <c r="L702" s="5">
        <v>9.3432249662536757E-2</v>
      </c>
      <c r="M702" s="5">
        <v>6.6403634272165196E-2</v>
      </c>
      <c r="N702" s="5">
        <v>0.34721529094647463</v>
      </c>
      <c r="O702" s="5">
        <v>8.5733461585120199E-2</v>
      </c>
      <c r="P702" s="2">
        <v>2</v>
      </c>
      <c r="Q702" s="2">
        <v>3</v>
      </c>
      <c r="R702" s="2">
        <v>3</v>
      </c>
      <c r="S702" s="3">
        <v>2</v>
      </c>
      <c r="T702" s="3">
        <v>36</v>
      </c>
      <c r="U702" s="3">
        <v>1</v>
      </c>
      <c r="V702" s="3">
        <v>3</v>
      </c>
      <c r="W702" s="3">
        <v>4</v>
      </c>
      <c r="X702" s="4">
        <v>1</v>
      </c>
      <c r="Y702" s="3">
        <f>U702*V702*W702*X702</f>
        <v>12</v>
      </c>
      <c r="Z702" s="3">
        <v>3</v>
      </c>
      <c r="AA702" s="3">
        <v>5</v>
      </c>
      <c r="AB702" s="3">
        <v>5</v>
      </c>
      <c r="AC702" s="3">
        <v>5</v>
      </c>
      <c r="AD702" s="3">
        <f>Z702*AA702*AB702*AC702</f>
        <v>375</v>
      </c>
      <c r="AE702" s="3">
        <f>T702+Y702+AD702</f>
        <v>423</v>
      </c>
      <c r="AF702" s="4">
        <v>120.43861390000001</v>
      </c>
      <c r="AG702" s="4">
        <v>36.129253400000003</v>
      </c>
      <c r="AH702" s="2" t="s">
        <v>36</v>
      </c>
      <c r="AI702" s="2" t="s">
        <v>37</v>
      </c>
      <c r="AJ702" s="2" t="s">
        <v>38</v>
      </c>
      <c r="AK702" s="2" t="s">
        <v>39</v>
      </c>
    </row>
    <row r="703" spans="1:37" x14ac:dyDescent="0.2">
      <c r="A703" s="2">
        <v>11884</v>
      </c>
      <c r="B703" s="3">
        <v>73.645099999999999</v>
      </c>
      <c r="C703" s="3">
        <v>290297.23806402</v>
      </c>
      <c r="D703" s="3">
        <f>C703/B703</f>
        <v>3941.8405034960915</v>
      </c>
      <c r="E703" s="3">
        <v>3106.4407038688601</v>
      </c>
      <c r="F703" s="6">
        <f>E703/C703</f>
        <v>1.0700896517602377E-2</v>
      </c>
      <c r="G703" s="3">
        <v>16.206099999999999</v>
      </c>
      <c r="H703" s="5">
        <v>0.22005673154086289</v>
      </c>
      <c r="I703" s="3">
        <v>64242.041865650266</v>
      </c>
      <c r="J703" s="5">
        <v>5.8142437104984228E-2</v>
      </c>
      <c r="K703" s="5">
        <v>0.32711666641319825</v>
      </c>
      <c r="L703" s="5">
        <v>0.10948627344387062</v>
      </c>
      <c r="M703" s="5">
        <v>6.3474141064025269E-2</v>
      </c>
      <c r="N703" s="5">
        <v>0.3354282260983843</v>
      </c>
      <c r="O703" s="5">
        <v>0.10635225587553733</v>
      </c>
      <c r="P703" s="2">
        <v>2</v>
      </c>
      <c r="Q703" s="2">
        <v>3</v>
      </c>
      <c r="R703" s="2">
        <v>3</v>
      </c>
      <c r="S703" s="3">
        <v>1</v>
      </c>
      <c r="T703" s="3">
        <v>18</v>
      </c>
      <c r="U703" s="3">
        <v>2</v>
      </c>
      <c r="V703" s="3">
        <v>2.33</v>
      </c>
      <c r="W703" s="3">
        <v>5</v>
      </c>
      <c r="X703" s="4">
        <v>5</v>
      </c>
      <c r="Y703" s="3">
        <f>U703*V703*W703*X703</f>
        <v>116.5</v>
      </c>
      <c r="Z703" s="3">
        <v>2</v>
      </c>
      <c r="AA703" s="3">
        <v>3.13</v>
      </c>
      <c r="AB703" s="3">
        <v>4</v>
      </c>
      <c r="AC703" s="3">
        <v>5</v>
      </c>
      <c r="AD703" s="3">
        <f>Z703*AA703*AB703*AC703</f>
        <v>125.19999999999999</v>
      </c>
      <c r="AE703" s="3">
        <f>T703+Y703+AD703</f>
        <v>259.7</v>
      </c>
      <c r="AF703" s="4">
        <v>120.6908646</v>
      </c>
      <c r="AG703" s="4">
        <v>36.961883499999999</v>
      </c>
      <c r="AH703" s="2" t="s">
        <v>36</v>
      </c>
      <c r="AI703" s="2" t="s">
        <v>37</v>
      </c>
      <c r="AJ703" s="2" t="s">
        <v>38</v>
      </c>
      <c r="AK703" s="2" t="s">
        <v>39</v>
      </c>
    </row>
    <row r="704" spans="1:37" x14ac:dyDescent="0.2">
      <c r="A704" s="2">
        <v>11890</v>
      </c>
      <c r="B704" s="3">
        <v>73.836399999999998</v>
      </c>
      <c r="C704" s="3">
        <v>154843.60021388601</v>
      </c>
      <c r="D704" s="3">
        <f>C704/B704</f>
        <v>2097.1174138214487</v>
      </c>
      <c r="E704" s="3">
        <v>2753.0651540756198</v>
      </c>
      <c r="F704" s="6">
        <f>E704/C704</f>
        <v>1.7779650888204622E-2</v>
      </c>
      <c r="G704" s="3">
        <v>10.6967</v>
      </c>
      <c r="H704" s="5">
        <v>0.14487028078292011</v>
      </c>
      <c r="I704" s="3">
        <v>18039.247363089205</v>
      </c>
      <c r="J704" s="5">
        <v>5.3387128979440923E-2</v>
      </c>
      <c r="K704" s="5">
        <v>0.32615804960395656</v>
      </c>
      <c r="L704" s="5">
        <v>0.11990323109726095</v>
      </c>
      <c r="M704" s="5">
        <v>5.6856722811006954E-2</v>
      </c>
      <c r="N704" s="5">
        <v>0.3274068917422297</v>
      </c>
      <c r="O704" s="5">
        <v>0.11628797576610497</v>
      </c>
      <c r="P704" s="2">
        <v>1</v>
      </c>
      <c r="Q704" s="2">
        <v>1</v>
      </c>
      <c r="R704" s="2">
        <v>3</v>
      </c>
      <c r="S704" s="3">
        <v>2.84</v>
      </c>
      <c r="T704" s="3">
        <v>8.52</v>
      </c>
      <c r="U704" s="3">
        <v>1</v>
      </c>
      <c r="V704" s="3">
        <v>3</v>
      </c>
      <c r="W704" s="3">
        <v>4</v>
      </c>
      <c r="X704" s="4">
        <v>2.73</v>
      </c>
      <c r="Y704" s="3">
        <f>U704*V704*W704*X704</f>
        <v>32.76</v>
      </c>
      <c r="Z704" s="3">
        <v>1.93</v>
      </c>
      <c r="AA704" s="3">
        <v>3</v>
      </c>
      <c r="AB704" s="3">
        <v>3</v>
      </c>
      <c r="AC704" s="3">
        <v>3</v>
      </c>
      <c r="AD704" s="3">
        <f>Z704*AA704*AB704*AC704</f>
        <v>52.11</v>
      </c>
      <c r="AE704" s="3">
        <f>T704+Y704+AD704</f>
        <v>93.39</v>
      </c>
      <c r="AF704" s="4">
        <v>120.79798890000001</v>
      </c>
      <c r="AG704" s="4">
        <v>37.794223799999997</v>
      </c>
      <c r="AH704" s="2" t="s">
        <v>36</v>
      </c>
      <c r="AI704" s="2" t="s">
        <v>37</v>
      </c>
      <c r="AJ704" s="2" t="s">
        <v>38</v>
      </c>
      <c r="AK704" s="2" t="s">
        <v>39</v>
      </c>
    </row>
    <row r="705" spans="1:37" x14ac:dyDescent="0.2">
      <c r="A705" s="2">
        <v>11920</v>
      </c>
      <c r="B705" s="3">
        <v>534.49300000000005</v>
      </c>
      <c r="C705" s="3">
        <v>1361655.05652151</v>
      </c>
      <c r="D705" s="3">
        <f>C705/B705</f>
        <v>2547.5638717841202</v>
      </c>
      <c r="E705" s="3">
        <v>30098.441641330701</v>
      </c>
      <c r="F705" s="6">
        <f>E705/C705</f>
        <v>2.2104307179103284E-2</v>
      </c>
      <c r="G705" s="3">
        <v>37.392600000000002</v>
      </c>
      <c r="H705" s="5">
        <v>6.9959007882236052E-2</v>
      </c>
      <c r="I705" s="3">
        <v>116530.64947043271</v>
      </c>
      <c r="J705" s="5">
        <v>5.3841485172901514E-2</v>
      </c>
      <c r="K705" s="5">
        <v>0.35017291429574526</v>
      </c>
      <c r="L705" s="5">
        <v>9.1534371003575671E-2</v>
      </c>
      <c r="M705" s="5">
        <v>5.8225292246008156E-2</v>
      </c>
      <c r="N705" s="5">
        <v>0.36085569607134271</v>
      </c>
      <c r="O705" s="5">
        <v>8.5370241210426676E-2</v>
      </c>
      <c r="P705" s="2">
        <v>1</v>
      </c>
      <c r="Q705" s="2">
        <v>2</v>
      </c>
      <c r="R705" s="2">
        <v>2</v>
      </c>
      <c r="S705" s="3">
        <v>1</v>
      </c>
      <c r="T705" s="3">
        <v>4</v>
      </c>
      <c r="U705" s="3">
        <v>1</v>
      </c>
      <c r="V705" s="3">
        <v>1</v>
      </c>
      <c r="W705" s="3">
        <v>3</v>
      </c>
      <c r="X705" s="4">
        <v>3</v>
      </c>
      <c r="Y705" s="3">
        <f>U705*V705*W705*X705</f>
        <v>9</v>
      </c>
      <c r="Z705" s="3">
        <v>3.15</v>
      </c>
      <c r="AA705" s="3">
        <v>5</v>
      </c>
      <c r="AB705" s="3">
        <v>4</v>
      </c>
      <c r="AC705" s="3">
        <v>5</v>
      </c>
      <c r="AD705" s="3">
        <f>Z705*AA705*AB705*AC705</f>
        <v>315</v>
      </c>
      <c r="AE705" s="3">
        <f>T705+Y705+AD705</f>
        <v>328</v>
      </c>
      <c r="AF705" s="4">
        <v>121.35200500000001</v>
      </c>
      <c r="AG705" s="4">
        <v>37.496959699999998</v>
      </c>
      <c r="AH705" s="2" t="s">
        <v>36</v>
      </c>
      <c r="AI705" s="2" t="s">
        <v>37</v>
      </c>
      <c r="AJ705" s="2" t="s">
        <v>38</v>
      </c>
      <c r="AK705" s="2" t="s">
        <v>39</v>
      </c>
    </row>
    <row r="706" spans="1:37" x14ac:dyDescent="0.2">
      <c r="A706" s="2">
        <v>11924</v>
      </c>
      <c r="B706" s="3">
        <v>52.852899999999998</v>
      </c>
      <c r="C706" s="3">
        <v>156314.53448614301</v>
      </c>
      <c r="D706" s="3">
        <f>C706/B706</f>
        <v>2957.5394062793716</v>
      </c>
      <c r="E706" s="3">
        <v>2617.4242622852298</v>
      </c>
      <c r="F706" s="6">
        <f>E706/C706</f>
        <v>1.674459941226553E-2</v>
      </c>
      <c r="G706" s="3">
        <v>7.4737</v>
      </c>
      <c r="H706" s="5">
        <v>0.14140567499607401</v>
      </c>
      <c r="I706" s="3">
        <v>18859.416279901387</v>
      </c>
      <c r="J706" s="5">
        <v>5.14931769617143E-2</v>
      </c>
      <c r="K706" s="5">
        <v>0.31942692145732016</v>
      </c>
      <c r="L706" s="5">
        <v>0.12250606632515502</v>
      </c>
      <c r="M706" s="5">
        <v>5.4791674012657145E-2</v>
      </c>
      <c r="N706" s="5">
        <v>0.32644971470869877</v>
      </c>
      <c r="O706" s="5">
        <v>0.12533244653445452</v>
      </c>
      <c r="P706" s="2">
        <v>1</v>
      </c>
      <c r="Q706" s="2">
        <v>2</v>
      </c>
      <c r="R706" s="2">
        <v>3</v>
      </c>
      <c r="S706" s="3">
        <v>2.94</v>
      </c>
      <c r="T706" s="3">
        <v>17.64</v>
      </c>
      <c r="U706" s="3">
        <v>1</v>
      </c>
      <c r="V706" s="3">
        <v>1</v>
      </c>
      <c r="W706" s="3">
        <v>3</v>
      </c>
      <c r="X706" s="4">
        <v>2</v>
      </c>
      <c r="Y706" s="3">
        <f>U706*V706*W706*X706</f>
        <v>6</v>
      </c>
      <c r="Z706" s="3">
        <v>1</v>
      </c>
      <c r="AA706" s="3">
        <v>1.86</v>
      </c>
      <c r="AB706" s="3">
        <v>3</v>
      </c>
      <c r="AC706" s="3">
        <v>3</v>
      </c>
      <c r="AD706" s="3">
        <f>Z706*AA706*AB706*AC706</f>
        <v>16.740000000000002</v>
      </c>
      <c r="AE706" s="3">
        <f>T706+Y706+AD706</f>
        <v>40.380000000000003</v>
      </c>
      <c r="AF706" s="4">
        <v>121.1771164</v>
      </c>
      <c r="AG706" s="4">
        <v>36.763183599999998</v>
      </c>
      <c r="AH706" s="2" t="s">
        <v>36</v>
      </c>
      <c r="AI706" s="2" t="s">
        <v>37</v>
      </c>
      <c r="AJ706" s="2" t="s">
        <v>38</v>
      </c>
      <c r="AK706" s="2" t="s">
        <v>39</v>
      </c>
    </row>
    <row r="707" spans="1:37" x14ac:dyDescent="0.2">
      <c r="A707" s="2">
        <v>11946</v>
      </c>
      <c r="B707" s="3">
        <v>129.946</v>
      </c>
      <c r="C707" s="3">
        <v>268574.71713674098</v>
      </c>
      <c r="D707" s="3">
        <f>C707/B707</f>
        <v>2066.8178869433532</v>
      </c>
      <c r="E707" s="3">
        <v>4113.5962679386103</v>
      </c>
      <c r="F707" s="6">
        <f>E707/C707</f>
        <v>1.5316394304696342E-2</v>
      </c>
      <c r="G707" s="3">
        <v>8.7896999999999998</v>
      </c>
      <c r="H707" s="5">
        <v>6.7641174026133941E-2</v>
      </c>
      <c r="I707" s="3">
        <v>16436.805288350548</v>
      </c>
      <c r="J707" s="5">
        <v>4.0981456887552031E-2</v>
      </c>
      <c r="K707" s="5">
        <v>0.325847793107648</v>
      </c>
      <c r="L707" s="5">
        <v>0.12741753263459324</v>
      </c>
      <c r="M707" s="5">
        <v>4.2396173357286134E-2</v>
      </c>
      <c r="N707" s="5">
        <v>0.32959993482576355</v>
      </c>
      <c r="O707" s="5">
        <v>0.13375710918715703</v>
      </c>
      <c r="P707" s="2">
        <v>1</v>
      </c>
      <c r="Q707" s="2">
        <v>1</v>
      </c>
      <c r="R707" s="2">
        <v>3</v>
      </c>
      <c r="S707" s="3">
        <v>3.05</v>
      </c>
      <c r="T707" s="3">
        <v>9.1499999999999986</v>
      </c>
      <c r="U707" s="3">
        <v>1</v>
      </c>
      <c r="V707" s="3">
        <v>2.77</v>
      </c>
      <c r="W707" s="3">
        <v>2</v>
      </c>
      <c r="X707" s="4">
        <v>1</v>
      </c>
      <c r="Y707" s="3">
        <f>U707*V707*W707*X707</f>
        <v>5.54</v>
      </c>
      <c r="Z707" s="3">
        <v>1.79</v>
      </c>
      <c r="AA707" s="3">
        <v>2</v>
      </c>
      <c r="AB707" s="3">
        <v>2</v>
      </c>
      <c r="AC707" s="3">
        <v>3</v>
      </c>
      <c r="AD707" s="3">
        <f>Z707*AA707*AB707*AC707</f>
        <v>21.48</v>
      </c>
      <c r="AE707" s="3">
        <f>T707+Y707+AD707</f>
        <v>36.17</v>
      </c>
      <c r="AF707" s="4">
        <v>121.6922302</v>
      </c>
      <c r="AG707" s="4">
        <v>36.838966399999997</v>
      </c>
      <c r="AH707" s="2" t="s">
        <v>36</v>
      </c>
      <c r="AI707" s="2" t="s">
        <v>37</v>
      </c>
      <c r="AJ707" s="2" t="s">
        <v>38</v>
      </c>
      <c r="AK707" s="2" t="s">
        <v>39</v>
      </c>
    </row>
    <row r="708" spans="1:37" x14ac:dyDescent="0.2">
      <c r="A708" s="2">
        <v>11996</v>
      </c>
      <c r="B708" s="3">
        <v>240.96100000000001</v>
      </c>
      <c r="C708" s="3">
        <v>658550.84418718296</v>
      </c>
      <c r="D708" s="3">
        <f>C708/B708</f>
        <v>2733.0183896447265</v>
      </c>
      <c r="E708" s="3">
        <v>10995.2157342433</v>
      </c>
      <c r="F708" s="6">
        <f>E708/C708</f>
        <v>1.6696077199345415E-2</v>
      </c>
      <c r="G708" s="3">
        <v>7.8574999999999999</v>
      </c>
      <c r="H708" s="5">
        <v>3.2609011416785287E-2</v>
      </c>
      <c r="I708" s="3">
        <v>16803.260538012375</v>
      </c>
      <c r="J708" s="5">
        <v>6.091550622455684E-2</v>
      </c>
      <c r="K708" s="5">
        <v>0.35742624516682797</v>
      </c>
      <c r="L708" s="5">
        <v>7.7650155539602778E-2</v>
      </c>
      <c r="M708" s="5">
        <v>6.6754519720295544E-2</v>
      </c>
      <c r="N708" s="5">
        <v>0.36285218314535561</v>
      </c>
      <c r="O708" s="5">
        <v>7.4401390203361242E-2</v>
      </c>
      <c r="P708" s="2">
        <v>1</v>
      </c>
      <c r="Q708" s="2">
        <v>2</v>
      </c>
      <c r="R708" s="2">
        <v>3</v>
      </c>
      <c r="S708" s="3">
        <v>2.88</v>
      </c>
      <c r="T708" s="3">
        <v>17.28</v>
      </c>
      <c r="U708" s="3">
        <v>1</v>
      </c>
      <c r="V708" s="3">
        <v>1</v>
      </c>
      <c r="W708" s="3">
        <v>2</v>
      </c>
      <c r="X708" s="4">
        <v>2</v>
      </c>
      <c r="Y708" s="3">
        <f>U708*V708*W708*X708</f>
        <v>4</v>
      </c>
      <c r="Z708" s="3">
        <v>1.96</v>
      </c>
      <c r="AA708" s="3">
        <v>3</v>
      </c>
      <c r="AB708" s="3">
        <v>3</v>
      </c>
      <c r="AC708" s="3">
        <v>3</v>
      </c>
      <c r="AD708" s="3">
        <f>Z708*AA708*AB708*AC708</f>
        <v>52.92</v>
      </c>
      <c r="AE708" s="3">
        <f>T708+Y708+AD708</f>
        <v>74.2</v>
      </c>
      <c r="AF708" s="4">
        <v>122.06501009999999</v>
      </c>
      <c r="AG708" s="4">
        <v>37.4728165</v>
      </c>
      <c r="AH708" s="2" t="s">
        <v>36</v>
      </c>
      <c r="AI708" s="2" t="s">
        <v>37</v>
      </c>
      <c r="AJ708" s="2" t="s">
        <v>38</v>
      </c>
      <c r="AK708" s="2" t="s">
        <v>39</v>
      </c>
    </row>
    <row r="709" spans="1:37" x14ac:dyDescent="0.2">
      <c r="A709" s="2">
        <v>12004</v>
      </c>
      <c r="B709" s="3">
        <v>131.47200000000001</v>
      </c>
      <c r="C709" s="3">
        <v>281640.34313059802</v>
      </c>
      <c r="D709" s="3">
        <f>C709/B709</f>
        <v>2142.2077942877418</v>
      </c>
      <c r="E709" s="3">
        <v>6235.8819282054901</v>
      </c>
      <c r="F709" s="6">
        <f>E709/C709</f>
        <v>2.2141295025030844E-2</v>
      </c>
      <c r="G709" s="3">
        <v>7.8664000000000014</v>
      </c>
      <c r="H709" s="5">
        <v>5.9833272483874898E-2</v>
      </c>
      <c r="I709" s="3">
        <v>12661.677789947671</v>
      </c>
      <c r="J709" s="5">
        <v>4.5352873233511032E-2</v>
      </c>
      <c r="K709" s="5">
        <v>0.32901358096308198</v>
      </c>
      <c r="L709" s="5">
        <v>0.12076201646396702</v>
      </c>
      <c r="M709" s="5">
        <v>4.8134493099055084E-2</v>
      </c>
      <c r="N709" s="5">
        <v>0.32790534061301435</v>
      </c>
      <c r="O709" s="5">
        <v>0.12883169562737048</v>
      </c>
      <c r="P709" s="2">
        <v>1</v>
      </c>
      <c r="Q709" s="2">
        <v>1</v>
      </c>
      <c r="R709" s="2">
        <v>2</v>
      </c>
      <c r="S709" s="3">
        <v>3.3</v>
      </c>
      <c r="T709" s="3">
        <v>6.6</v>
      </c>
      <c r="U709" s="3">
        <v>1</v>
      </c>
      <c r="V709" s="3">
        <v>5</v>
      </c>
      <c r="W709" s="3">
        <v>4</v>
      </c>
      <c r="X709" s="4">
        <v>2.27</v>
      </c>
      <c r="Y709" s="3">
        <f>U709*V709*W709*X709</f>
        <v>45.4</v>
      </c>
      <c r="Z709" s="3">
        <v>1.82</v>
      </c>
      <c r="AA709" s="3">
        <v>1</v>
      </c>
      <c r="AB709" s="3">
        <v>2</v>
      </c>
      <c r="AC709" s="3">
        <v>2</v>
      </c>
      <c r="AD709" s="3">
        <f>Z709*AA709*AB709*AC709</f>
        <v>7.28</v>
      </c>
      <c r="AE709" s="3">
        <f>T709+Y709+AD709</f>
        <v>59.28</v>
      </c>
      <c r="AF709" s="4">
        <v>122.06956479999999</v>
      </c>
      <c r="AG709" s="4">
        <v>37.239330299999999</v>
      </c>
      <c r="AH709" s="2" t="s">
        <v>36</v>
      </c>
      <c r="AI709" s="2" t="s">
        <v>37</v>
      </c>
      <c r="AJ709" s="2" t="s">
        <v>38</v>
      </c>
      <c r="AK709" s="2" t="s">
        <v>39</v>
      </c>
    </row>
    <row r="710" spans="1:37" x14ac:dyDescent="0.2">
      <c r="A710" s="2">
        <v>12028</v>
      </c>
      <c r="B710" s="3">
        <v>90.561000000000007</v>
      </c>
      <c r="C710" s="3">
        <v>197280.85914604299</v>
      </c>
      <c r="D710" s="3">
        <f>C710/B710</f>
        <v>2178.4306616097765</v>
      </c>
      <c r="E710" s="3">
        <v>3344.24717068672</v>
      </c>
      <c r="F710" s="6">
        <f>E710/C710</f>
        <v>1.6951706238318043E-2</v>
      </c>
      <c r="G710" s="3">
        <v>3.8249</v>
      </c>
      <c r="H710" s="5">
        <v>4.2235620189706377E-2</v>
      </c>
      <c r="I710" s="3">
        <v>6149.5062996212491</v>
      </c>
      <c r="J710" s="5">
        <v>4.8037488473673146E-2</v>
      </c>
      <c r="K710" s="5">
        <v>0.32380002753892306</v>
      </c>
      <c r="L710" s="5">
        <v>0.12314205370662216</v>
      </c>
      <c r="M710" s="5">
        <v>5.2076618182891304E-2</v>
      </c>
      <c r="N710" s="5">
        <v>0.32500253500321519</v>
      </c>
      <c r="O710" s="5">
        <v>0.12794127709467509</v>
      </c>
      <c r="P710" s="2">
        <v>1</v>
      </c>
      <c r="Q710" s="2">
        <v>1</v>
      </c>
      <c r="R710" s="2">
        <v>3</v>
      </c>
      <c r="S710" s="3">
        <v>2.98</v>
      </c>
      <c r="T710" s="3">
        <v>8.94</v>
      </c>
      <c r="U710" s="3">
        <v>1</v>
      </c>
      <c r="V710" s="3">
        <v>3.32</v>
      </c>
      <c r="W710" s="3">
        <v>3</v>
      </c>
      <c r="X710" s="4">
        <v>2</v>
      </c>
      <c r="Y710" s="3">
        <f>U710*V710*W710*X710</f>
        <v>19.919999999999998</v>
      </c>
      <c r="Z710" s="3">
        <v>1.41</v>
      </c>
      <c r="AA710" s="3">
        <v>3</v>
      </c>
      <c r="AB710" s="3">
        <v>2</v>
      </c>
      <c r="AC710" s="3">
        <v>2</v>
      </c>
      <c r="AD710" s="3">
        <f>Z710*AA710*AB710*AC710</f>
        <v>16.919999999999998</v>
      </c>
      <c r="AE710" s="3">
        <f>T710+Y710+AD710</f>
        <v>45.78</v>
      </c>
      <c r="AF710" s="4">
        <v>122.4140091</v>
      </c>
      <c r="AG710" s="4">
        <v>37.133792900000003</v>
      </c>
      <c r="AH710" s="2" t="s">
        <v>36</v>
      </c>
      <c r="AI710" s="2" t="s">
        <v>37</v>
      </c>
      <c r="AJ710" s="2" t="s">
        <v>38</v>
      </c>
      <c r="AK710" s="2" t="s">
        <v>39</v>
      </c>
    </row>
    <row r="711" spans="1:37" x14ac:dyDescent="0.2">
      <c r="A711" s="2">
        <v>12049</v>
      </c>
      <c r="B711" s="3">
        <v>65.797499999999999</v>
      </c>
      <c r="C711" s="3">
        <v>221803.67867442701</v>
      </c>
      <c r="D711" s="3">
        <f>C711/B711</f>
        <v>3371.00465328359</v>
      </c>
      <c r="E711" s="3">
        <v>1525.51062965393</v>
      </c>
      <c r="F711" s="6">
        <f>E711/C711</f>
        <v>6.8777517071443176E-3</v>
      </c>
      <c r="G711" s="3">
        <v>0.90100000000000002</v>
      </c>
      <c r="H711" s="5">
        <v>1.369352938941449E-2</v>
      </c>
      <c r="I711" s="3">
        <v>2942.1917246095973</v>
      </c>
      <c r="J711" s="5">
        <v>4.642524224924436E-2</v>
      </c>
      <c r="K711" s="5">
        <v>0.33627677435431497</v>
      </c>
      <c r="L711" s="5">
        <v>0.10914666308136228</v>
      </c>
      <c r="M711" s="5">
        <v>5.1205718131199056E-2</v>
      </c>
      <c r="N711" s="5">
        <v>0.35892797474432903</v>
      </c>
      <c r="O711" s="5">
        <v>9.8017627439550267E-2</v>
      </c>
      <c r="P711" s="2">
        <v>3</v>
      </c>
      <c r="Q711" s="2">
        <v>2</v>
      </c>
      <c r="R711" s="2">
        <v>1</v>
      </c>
      <c r="S711" s="3">
        <v>2</v>
      </c>
      <c r="T711" s="3">
        <v>12</v>
      </c>
      <c r="U711" s="3">
        <v>3</v>
      </c>
      <c r="V711" s="3">
        <v>3</v>
      </c>
      <c r="W711" s="3">
        <v>3</v>
      </c>
      <c r="X711" s="4">
        <v>3</v>
      </c>
      <c r="Y711" s="3">
        <f>U711*V711*W711*X711</f>
        <v>81</v>
      </c>
      <c r="Z711" s="3">
        <v>1</v>
      </c>
      <c r="AA711" s="3">
        <v>1</v>
      </c>
      <c r="AB711" s="3">
        <v>1</v>
      </c>
      <c r="AC711" s="3">
        <v>2</v>
      </c>
      <c r="AD711" s="3">
        <f>Z711*AA711*AB711*AC711</f>
        <v>2</v>
      </c>
      <c r="AE711" s="3">
        <f>T711+Y711+AD711</f>
        <v>95</v>
      </c>
      <c r="AF711" s="4">
        <v>121.1965637</v>
      </c>
      <c r="AG711" s="4">
        <v>30.794471699999999</v>
      </c>
      <c r="AH711" s="2" t="s">
        <v>36</v>
      </c>
      <c r="AI711" s="2" t="s">
        <v>37</v>
      </c>
      <c r="AJ711" s="2" t="s">
        <v>38</v>
      </c>
      <c r="AK711" s="2" t="s">
        <v>39</v>
      </c>
    </row>
    <row r="712" spans="1:37" x14ac:dyDescent="0.2">
      <c r="A712" s="2">
        <v>12055</v>
      </c>
      <c r="B712" s="3">
        <v>3870.61</v>
      </c>
      <c r="C712" s="3">
        <v>28582223.455912299</v>
      </c>
      <c r="D712" s="3">
        <f>C712/B712</f>
        <v>7384.4235032494362</v>
      </c>
      <c r="E712" s="3">
        <v>237477.751183032</v>
      </c>
      <c r="F712" s="6">
        <f>E712/C712</f>
        <v>8.3085821349531564E-3</v>
      </c>
      <c r="G712" s="3">
        <v>65.5244</v>
      </c>
      <c r="H712" s="5">
        <v>1.6928701160798941E-2</v>
      </c>
      <c r="I712" s="3">
        <v>351110.42050229805</v>
      </c>
      <c r="J712" s="5">
        <v>4.1614219625891742E-2</v>
      </c>
      <c r="K712" s="5">
        <v>0.34699572619797203</v>
      </c>
      <c r="L712" s="5">
        <v>9.7102778606924969E-2</v>
      </c>
      <c r="M712" s="5">
        <v>4.7726656329354744E-2</v>
      </c>
      <c r="N712" s="5">
        <v>0.37625546999124643</v>
      </c>
      <c r="O712" s="5">
        <v>9.0305149248610092E-2</v>
      </c>
      <c r="P712" s="2">
        <v>3</v>
      </c>
      <c r="Q712" s="2">
        <v>4</v>
      </c>
      <c r="R712" s="2">
        <v>3</v>
      </c>
      <c r="S712" s="3">
        <v>1</v>
      </c>
      <c r="T712" s="3">
        <v>36</v>
      </c>
      <c r="U712" s="3">
        <v>2</v>
      </c>
      <c r="V712" s="3">
        <v>3</v>
      </c>
      <c r="W712" s="3">
        <v>3</v>
      </c>
      <c r="X712" s="4">
        <v>1</v>
      </c>
      <c r="Y712" s="3">
        <f>U712*V712*W712*X712</f>
        <v>18</v>
      </c>
      <c r="Z712" s="3">
        <v>5</v>
      </c>
      <c r="AA712" s="3">
        <v>5</v>
      </c>
      <c r="AB712" s="3">
        <v>5</v>
      </c>
      <c r="AC712" s="3">
        <v>5</v>
      </c>
      <c r="AD712" s="3">
        <f>Z712*AA712*AB712*AC712</f>
        <v>625</v>
      </c>
      <c r="AE712" s="3">
        <f>T712+Y712+AD712</f>
        <v>679</v>
      </c>
      <c r="AF712" s="4">
        <v>121.45500180000001</v>
      </c>
      <c r="AG712" s="4">
        <v>31.134216299999999</v>
      </c>
      <c r="AH712" s="2" t="s">
        <v>36</v>
      </c>
      <c r="AI712" s="2" t="s">
        <v>37</v>
      </c>
      <c r="AJ712" s="2" t="s">
        <v>38</v>
      </c>
      <c r="AK712" s="2" t="s">
        <v>39</v>
      </c>
    </row>
    <row r="713" spans="1:37" x14ac:dyDescent="0.2">
      <c r="A713" s="2">
        <v>12084</v>
      </c>
      <c r="B713" s="3">
        <v>23.603100000000001</v>
      </c>
      <c r="C713" s="3">
        <v>115735.214173292</v>
      </c>
      <c r="D713" s="3">
        <f>C713/B713</f>
        <v>4903.390409450114</v>
      </c>
      <c r="E713" s="3">
        <v>893.95312213897705</v>
      </c>
      <c r="F713" s="6">
        <f>E713/C713</f>
        <v>7.7241237986603473E-3</v>
      </c>
      <c r="G713" s="3">
        <v>4.0619000000000014</v>
      </c>
      <c r="H713" s="5">
        <v>0.17209180150065029</v>
      </c>
      <c r="I713" s="3">
        <v>14068.676864479667</v>
      </c>
      <c r="J713" s="5">
        <v>7.7582380684266428E-2</v>
      </c>
      <c r="K713" s="5">
        <v>0.32858389281906497</v>
      </c>
      <c r="L713" s="5">
        <v>8.8508332608398479E-2</v>
      </c>
      <c r="M713" s="5">
        <v>8.3996570198582962E-2</v>
      </c>
      <c r="N713" s="5">
        <v>0.3419819512000779</v>
      </c>
      <c r="O713" s="5">
        <v>7.9346872489609283E-2</v>
      </c>
      <c r="P713" s="2">
        <v>3</v>
      </c>
      <c r="Q713" s="2">
        <v>3</v>
      </c>
      <c r="R713" s="2">
        <v>3</v>
      </c>
      <c r="S713" s="3">
        <v>3.38</v>
      </c>
      <c r="T713" s="3">
        <v>91.259999999999991</v>
      </c>
      <c r="U713" s="3">
        <v>2</v>
      </c>
      <c r="V713" s="3">
        <v>1</v>
      </c>
      <c r="W713" s="3">
        <v>2</v>
      </c>
      <c r="X713" s="4">
        <v>3.74</v>
      </c>
      <c r="Y713" s="3">
        <f>U713*V713*W713*X713</f>
        <v>14.96</v>
      </c>
      <c r="Z713" s="3">
        <v>1</v>
      </c>
      <c r="AA713" s="3">
        <v>2.76</v>
      </c>
      <c r="AB713" s="3">
        <v>3</v>
      </c>
      <c r="AC713" s="3">
        <v>3</v>
      </c>
      <c r="AD713" s="3">
        <f>Z713*AA713*AB713*AC713</f>
        <v>24.839999999999996</v>
      </c>
      <c r="AE713" s="3">
        <f>T713+Y713+AD713</f>
        <v>131.06</v>
      </c>
      <c r="AF713" s="4">
        <v>110.4415741</v>
      </c>
      <c r="AG713" s="4">
        <v>34.8686905</v>
      </c>
      <c r="AH713" s="2" t="s">
        <v>36</v>
      </c>
      <c r="AI713" s="2" t="s">
        <v>37</v>
      </c>
      <c r="AJ713" s="2" t="s">
        <v>38</v>
      </c>
      <c r="AK713" s="2" t="s">
        <v>39</v>
      </c>
    </row>
    <row r="714" spans="1:37" x14ac:dyDescent="0.2">
      <c r="A714" s="2">
        <v>12089</v>
      </c>
      <c r="B714" s="3">
        <v>119.04</v>
      </c>
      <c r="C714" s="3">
        <v>217360.570487669</v>
      </c>
      <c r="D714" s="3">
        <f>C714/B714</f>
        <v>1825.9456526181871</v>
      </c>
      <c r="E714" s="3">
        <v>5570.9436936378397</v>
      </c>
      <c r="F714" s="6">
        <f>E714/C714</f>
        <v>2.5629964446352439E-2</v>
      </c>
      <c r="G714" s="3">
        <v>18.2638</v>
      </c>
      <c r="H714" s="5">
        <v>0.15342573924731179</v>
      </c>
      <c r="I714" s="3">
        <v>39256.123346774191</v>
      </c>
      <c r="J714" s="5">
        <v>8.4642501544147666E-2</v>
      </c>
      <c r="K714" s="5">
        <v>0.31802704721900371</v>
      </c>
      <c r="L714" s="5">
        <v>7.6556580894316426E-2</v>
      </c>
      <c r="M714" s="5">
        <v>0.1108922898079253</v>
      </c>
      <c r="N714" s="5">
        <v>0.33888708186374528</v>
      </c>
      <c r="O714" s="5">
        <v>7.0994498670861592E-2</v>
      </c>
      <c r="P714" s="2">
        <v>1</v>
      </c>
      <c r="Q714" s="2">
        <v>1</v>
      </c>
      <c r="R714" s="2">
        <v>3</v>
      </c>
      <c r="S714" s="3">
        <v>2</v>
      </c>
      <c r="T714" s="3">
        <v>6</v>
      </c>
      <c r="U714" s="3">
        <v>1</v>
      </c>
      <c r="V714" s="3">
        <v>3</v>
      </c>
      <c r="W714" s="3">
        <v>1</v>
      </c>
      <c r="X714" s="4">
        <v>2.96</v>
      </c>
      <c r="Y714" s="3">
        <f>U714*V714*W714*X714</f>
        <v>8.879999999999999</v>
      </c>
      <c r="Z714" s="3">
        <v>1</v>
      </c>
      <c r="AA714" s="3">
        <v>2.46</v>
      </c>
      <c r="AB714" s="3">
        <v>4</v>
      </c>
      <c r="AC714" s="3">
        <v>4</v>
      </c>
      <c r="AD714" s="3">
        <f>Z714*AA714*AB714*AC714</f>
        <v>39.36</v>
      </c>
      <c r="AE714" s="3">
        <f>T714+Y714+AD714</f>
        <v>54.239999999999995</v>
      </c>
      <c r="AF714" s="4">
        <v>110.7025833</v>
      </c>
      <c r="AG714" s="4">
        <v>35.5947113</v>
      </c>
      <c r="AH714" s="2" t="s">
        <v>36</v>
      </c>
      <c r="AI714" s="2" t="s">
        <v>37</v>
      </c>
      <c r="AJ714" s="2" t="s">
        <v>38</v>
      </c>
      <c r="AK714" s="2" t="s">
        <v>39</v>
      </c>
    </row>
    <row r="715" spans="1:37" x14ac:dyDescent="0.2">
      <c r="A715" s="2">
        <v>12104</v>
      </c>
      <c r="B715" s="3">
        <v>124.29</v>
      </c>
      <c r="C715" s="3">
        <v>621250.180360912</v>
      </c>
      <c r="D715" s="3">
        <f>C715/B715</f>
        <v>4998.3923112149969</v>
      </c>
      <c r="E715" s="3">
        <v>6379.63887047767</v>
      </c>
      <c r="F715" s="6">
        <f>E715/C715</f>
        <v>1.026903342993229E-2</v>
      </c>
      <c r="G715" s="3">
        <v>19.774699999999999</v>
      </c>
      <c r="H715" s="5">
        <v>0.15910129535763129</v>
      </c>
      <c r="I715" s="3">
        <v>55111.575002815996</v>
      </c>
      <c r="J715" s="5">
        <v>7.9522894702270086E-2</v>
      </c>
      <c r="K715" s="5">
        <v>0.34466787431057921</v>
      </c>
      <c r="L715" s="5">
        <v>7.8483676921316026E-2</v>
      </c>
      <c r="M715" s="5">
        <v>8.90791849428961E-2</v>
      </c>
      <c r="N715" s="5">
        <v>0.33868201682907018</v>
      </c>
      <c r="O715" s="5">
        <v>6.9564352293868356E-2</v>
      </c>
      <c r="P715" s="2">
        <v>2</v>
      </c>
      <c r="Q715" s="2">
        <v>4</v>
      </c>
      <c r="R715" s="2">
        <v>4</v>
      </c>
      <c r="S715" s="3">
        <v>1</v>
      </c>
      <c r="T715" s="3">
        <v>32</v>
      </c>
      <c r="U715" s="3">
        <v>2</v>
      </c>
      <c r="V715" s="3">
        <v>4</v>
      </c>
      <c r="W715" s="3">
        <v>1</v>
      </c>
      <c r="X715" s="4">
        <v>2</v>
      </c>
      <c r="Y715" s="3">
        <f>U715*V715*W715*X715</f>
        <v>16</v>
      </c>
      <c r="Z715" s="3">
        <v>3</v>
      </c>
      <c r="AA715" s="3">
        <v>3</v>
      </c>
      <c r="AB715" s="3">
        <v>4</v>
      </c>
      <c r="AC715" s="3">
        <v>4</v>
      </c>
      <c r="AD715" s="3">
        <f>Z715*AA715*AB715*AC715</f>
        <v>144</v>
      </c>
      <c r="AE715" s="3">
        <f>T715+Y715+AD715</f>
        <v>192</v>
      </c>
      <c r="AF715" s="4">
        <v>111.0027618</v>
      </c>
      <c r="AG715" s="4">
        <v>35.063060800000002</v>
      </c>
      <c r="AH715" s="2" t="s">
        <v>36</v>
      </c>
      <c r="AI715" s="2" t="s">
        <v>37</v>
      </c>
      <c r="AJ715" s="2" t="s">
        <v>38</v>
      </c>
      <c r="AK715" s="2" t="s">
        <v>39</v>
      </c>
    </row>
    <row r="716" spans="1:37" x14ac:dyDescent="0.2">
      <c r="A716" s="2">
        <v>12122</v>
      </c>
      <c r="B716" s="3">
        <v>75.376300000000001</v>
      </c>
      <c r="C716" s="3">
        <v>533250.03887718695</v>
      </c>
      <c r="D716" s="3">
        <f>C716/B716</f>
        <v>7074.5053667689572</v>
      </c>
      <c r="E716" s="3">
        <v>3351.1629056930501</v>
      </c>
      <c r="F716" s="6">
        <f>E716/C716</f>
        <v>6.2844119294379608E-3</v>
      </c>
      <c r="G716" s="3">
        <v>9.3280999999999992</v>
      </c>
      <c r="H716" s="5">
        <v>0.1237537528374303</v>
      </c>
      <c r="I716" s="3">
        <v>35190.369649346016</v>
      </c>
      <c r="J716" s="5">
        <v>0.10465460314607443</v>
      </c>
      <c r="K716" s="5">
        <v>0.3279863007440556</v>
      </c>
      <c r="L716" s="5">
        <v>5.0699025623903875E-2</v>
      </c>
      <c r="M716" s="5">
        <v>0.12455121420531728</v>
      </c>
      <c r="N716" s="5">
        <v>0.3374994687733926</v>
      </c>
      <c r="O716" s="5">
        <v>5.4609387507256212E-2</v>
      </c>
      <c r="P716" s="2">
        <v>3</v>
      </c>
      <c r="Q716" s="2">
        <v>4</v>
      </c>
      <c r="R716" s="2">
        <v>3</v>
      </c>
      <c r="S716" s="3">
        <v>1</v>
      </c>
      <c r="T716" s="3">
        <v>36</v>
      </c>
      <c r="U716" s="3">
        <v>3</v>
      </c>
      <c r="V716" s="3">
        <v>1</v>
      </c>
      <c r="W716" s="3">
        <v>1</v>
      </c>
      <c r="X716" s="4">
        <v>3</v>
      </c>
      <c r="Y716" s="3">
        <f>U716*V716*W716*X716</f>
        <v>9</v>
      </c>
      <c r="Z716" s="3">
        <v>3</v>
      </c>
      <c r="AA716" s="3">
        <v>4</v>
      </c>
      <c r="AB716" s="3">
        <v>4</v>
      </c>
      <c r="AC716" s="3">
        <v>4</v>
      </c>
      <c r="AD716" s="3">
        <f>Z716*AA716*AB716*AC716</f>
        <v>192</v>
      </c>
      <c r="AE716" s="3">
        <f>T716+Y716+AD716</f>
        <v>237</v>
      </c>
      <c r="AF716" s="4">
        <v>111.093689</v>
      </c>
      <c r="AG716" s="4">
        <v>37.478881800000003</v>
      </c>
      <c r="AH716" s="2" t="s">
        <v>36</v>
      </c>
      <c r="AI716" s="2" t="s">
        <v>37</v>
      </c>
      <c r="AJ716" s="2" t="s">
        <v>38</v>
      </c>
      <c r="AK716" s="2" t="s">
        <v>39</v>
      </c>
    </row>
    <row r="717" spans="1:37" x14ac:dyDescent="0.2">
      <c r="A717" s="2">
        <v>12144</v>
      </c>
      <c r="B717" s="3">
        <v>34.235100000000003</v>
      </c>
      <c r="C717" s="3">
        <v>135415.24024026399</v>
      </c>
      <c r="D717" s="3">
        <f>C717/B717</f>
        <v>3955.4504073381991</v>
      </c>
      <c r="E717" s="3">
        <v>1127.2742424011201</v>
      </c>
      <c r="F717" s="6">
        <f>E717/C717</f>
        <v>8.3245744009391009E-3</v>
      </c>
      <c r="G717" s="3">
        <v>3.3125</v>
      </c>
      <c r="H717" s="5">
        <v>9.6757421476788438E-2</v>
      </c>
      <c r="I717" s="3">
        <v>14069.593414361283</v>
      </c>
      <c r="J717" s="5">
        <v>7.5791147191779082E-2</v>
      </c>
      <c r="K717" s="5">
        <v>0.33466729645911775</v>
      </c>
      <c r="L717" s="5">
        <v>8.3444784103935798E-2</v>
      </c>
      <c r="M717" s="5">
        <v>8.3164312358096931E-2</v>
      </c>
      <c r="N717" s="5">
        <v>0.34566659432451802</v>
      </c>
      <c r="O717" s="5">
        <v>7.7265865562552383E-2</v>
      </c>
      <c r="P717" s="2">
        <v>3</v>
      </c>
      <c r="Q717" s="2">
        <v>3</v>
      </c>
      <c r="R717" s="2">
        <v>3</v>
      </c>
      <c r="S717" s="3">
        <v>2</v>
      </c>
      <c r="T717" s="3">
        <v>54</v>
      </c>
      <c r="U717" s="3">
        <v>2</v>
      </c>
      <c r="V717" s="3">
        <v>3</v>
      </c>
      <c r="W717" s="3">
        <v>3</v>
      </c>
      <c r="X717" s="4">
        <v>3</v>
      </c>
      <c r="Y717" s="3">
        <f>U717*V717*W717*X717</f>
        <v>54</v>
      </c>
      <c r="Z717" s="3">
        <v>2</v>
      </c>
      <c r="AA717" s="3">
        <v>2.41</v>
      </c>
      <c r="AB717" s="3">
        <v>3</v>
      </c>
      <c r="AC717" s="3">
        <v>3</v>
      </c>
      <c r="AD717" s="3">
        <f>Z717*AA717*AB717*AC717</f>
        <v>43.38</v>
      </c>
      <c r="AE717" s="3">
        <f>T717+Y717+AD717</f>
        <v>151.38</v>
      </c>
      <c r="AF717" s="4">
        <v>111.37160489999999</v>
      </c>
      <c r="AG717" s="4">
        <v>35.621929199999997</v>
      </c>
      <c r="AH717" s="2" t="s">
        <v>36</v>
      </c>
      <c r="AI717" s="2" t="s">
        <v>37</v>
      </c>
      <c r="AJ717" s="2" t="s">
        <v>38</v>
      </c>
      <c r="AK717" s="2" t="s">
        <v>39</v>
      </c>
    </row>
    <row r="718" spans="1:37" x14ac:dyDescent="0.2">
      <c r="A718" s="2">
        <v>12155</v>
      </c>
      <c r="B718" s="3">
        <v>23.4435</v>
      </c>
      <c r="C718" s="3">
        <v>59958.124103811999</v>
      </c>
      <c r="D718" s="3">
        <f>C718/B718</f>
        <v>2557.5585601045918</v>
      </c>
      <c r="E718" s="3">
        <v>541.50716400146405</v>
      </c>
      <c r="F718" s="6">
        <f>E718/C718</f>
        <v>9.0314227153587053E-3</v>
      </c>
      <c r="G718" s="3">
        <v>3.8805999999999998</v>
      </c>
      <c r="H718" s="5">
        <v>0.16552989101456689</v>
      </c>
      <c r="I718" s="3">
        <f>H718*C718</f>
        <v>9924.8617483418766</v>
      </c>
      <c r="J718" s="5">
        <v>8.7197197140947813E-2</v>
      </c>
      <c r="K718" s="5">
        <v>0.31983293800064355</v>
      </c>
      <c r="L718" s="5">
        <v>9.2708140277177165E-2</v>
      </c>
      <c r="M718" s="5">
        <v>9.4360937376570225E-2</v>
      </c>
      <c r="N718" s="5">
        <v>0.32694218481393045</v>
      </c>
      <c r="O718" s="5">
        <v>7.8958602390730825E-2</v>
      </c>
      <c r="P718" s="2">
        <v>2</v>
      </c>
      <c r="Q718" s="2">
        <v>2</v>
      </c>
      <c r="R718" s="2">
        <v>3</v>
      </c>
      <c r="S718" s="3">
        <v>2</v>
      </c>
      <c r="T718" s="3">
        <v>24</v>
      </c>
      <c r="U718" s="3">
        <v>2</v>
      </c>
      <c r="V718" s="3">
        <v>3</v>
      </c>
      <c r="W718" s="3">
        <v>3</v>
      </c>
      <c r="X718" s="4">
        <v>1</v>
      </c>
      <c r="Y718" s="3">
        <f>U718*V718*W718*X718</f>
        <v>18</v>
      </c>
      <c r="Z718" s="3">
        <v>2.36</v>
      </c>
      <c r="AA718" s="3">
        <v>2.0699999999999998</v>
      </c>
      <c r="AB718" s="3">
        <v>2.4500000000000002</v>
      </c>
      <c r="AC718" s="3">
        <v>2.23</v>
      </c>
      <c r="AD718" s="3">
        <f>Z718*AA718*AB718*AC718</f>
        <v>26.690290199999996</v>
      </c>
      <c r="AE718" s="3">
        <f>T718+Y718+AD718</f>
        <v>68.690290199999993</v>
      </c>
      <c r="AF718" s="4">
        <v>111.4255447</v>
      </c>
      <c r="AG718" s="4">
        <v>35.885864300000001</v>
      </c>
      <c r="AH718" s="2" t="s">
        <v>36</v>
      </c>
      <c r="AI718" s="2" t="s">
        <v>37</v>
      </c>
      <c r="AJ718" s="2" t="s">
        <v>38</v>
      </c>
      <c r="AK718" s="2" t="s">
        <v>39</v>
      </c>
    </row>
    <row r="719" spans="1:37" x14ac:dyDescent="0.2">
      <c r="A719" s="2">
        <v>12180</v>
      </c>
      <c r="B719" s="3">
        <v>127.245</v>
      </c>
      <c r="C719" s="3">
        <v>865860.72577074706</v>
      </c>
      <c r="D719" s="3">
        <f>C719/B719</f>
        <v>6804.6738635761485</v>
      </c>
      <c r="E719" s="3">
        <v>5755.6300113201096</v>
      </c>
      <c r="F719" s="6">
        <f>E719/C719</f>
        <v>6.6472930807627614E-3</v>
      </c>
      <c r="G719" s="3">
        <v>22.623100000000001</v>
      </c>
      <c r="H719" s="5">
        <v>0.17779166175488231</v>
      </c>
      <c r="I719" s="3">
        <v>109291.55693897599</v>
      </c>
      <c r="J719" s="5">
        <v>8.098687680308661E-2</v>
      </c>
      <c r="K719" s="5">
        <v>0.34660557813271364</v>
      </c>
      <c r="L719" s="5">
        <v>6.9499943537858364E-2</v>
      </c>
      <c r="M719" s="5">
        <v>9.1040204818695222E-2</v>
      </c>
      <c r="N719" s="5">
        <v>0.34719984351465816</v>
      </c>
      <c r="O719" s="5">
        <v>6.4667553192988003E-2</v>
      </c>
      <c r="P719" s="2">
        <v>3</v>
      </c>
      <c r="Q719" s="2">
        <v>4</v>
      </c>
      <c r="R719" s="2">
        <v>4</v>
      </c>
      <c r="S719" s="3">
        <v>2</v>
      </c>
      <c r="T719" s="3">
        <v>96</v>
      </c>
      <c r="U719" s="3">
        <v>3</v>
      </c>
      <c r="V719" s="3">
        <v>3</v>
      </c>
      <c r="W719" s="3">
        <v>3</v>
      </c>
      <c r="X719" s="4">
        <v>1</v>
      </c>
      <c r="Y719" s="3">
        <f>U719*V719*W719*X719</f>
        <v>27</v>
      </c>
      <c r="Z719" s="3">
        <v>2</v>
      </c>
      <c r="AA719" s="3">
        <v>3.2</v>
      </c>
      <c r="AB719" s="3">
        <v>5</v>
      </c>
      <c r="AC719" s="3">
        <v>5</v>
      </c>
      <c r="AD719" s="3">
        <f>Z719*AA719*AB719*AC719</f>
        <v>160</v>
      </c>
      <c r="AE719" s="3">
        <f>T719+Y719+AD719</f>
        <v>283</v>
      </c>
      <c r="AF719" s="4">
        <v>111.50831599999999</v>
      </c>
      <c r="AG719" s="4">
        <v>36.0804939</v>
      </c>
      <c r="AH719" s="2" t="s">
        <v>36</v>
      </c>
      <c r="AI719" s="2" t="s">
        <v>37</v>
      </c>
      <c r="AJ719" s="2" t="s">
        <v>38</v>
      </c>
      <c r="AK719" s="2" t="s">
        <v>39</v>
      </c>
    </row>
    <row r="720" spans="1:37" x14ac:dyDescent="0.2">
      <c r="A720" s="2">
        <v>12208</v>
      </c>
      <c r="B720" s="3">
        <v>33.861800000000002</v>
      </c>
      <c r="C720" s="3">
        <v>150278.91973604099</v>
      </c>
      <c r="D720" s="3">
        <f>C720/B720</f>
        <v>4438.0074224063983</v>
      </c>
      <c r="E720" s="3">
        <v>1413.2669239044101</v>
      </c>
      <c r="F720" s="6">
        <f>E720/C720</f>
        <v>9.4042925407419597E-3</v>
      </c>
      <c r="G720" s="3">
        <v>18.126899999999999</v>
      </c>
      <c r="H720" s="5">
        <v>0.53532003614692658</v>
      </c>
      <c r="I720" s="3">
        <v>30615.488187278879</v>
      </c>
      <c r="J720" s="5">
        <v>9.8921132709357748E-2</v>
      </c>
      <c r="K720" s="5">
        <v>0.325020237625121</v>
      </c>
      <c r="L720" s="5">
        <v>7.0704637675788856E-2</v>
      </c>
      <c r="M720" s="5">
        <v>0.11174584374364374</v>
      </c>
      <c r="N720" s="5">
        <v>0.33382013670258559</v>
      </c>
      <c r="O720" s="5">
        <v>5.9788011543503078E-2</v>
      </c>
      <c r="P720" s="2">
        <v>2</v>
      </c>
      <c r="Q720" s="2">
        <v>3</v>
      </c>
      <c r="R720" s="2">
        <v>4</v>
      </c>
      <c r="S720" s="3">
        <v>1</v>
      </c>
      <c r="T720" s="3">
        <v>24</v>
      </c>
      <c r="U720" s="3">
        <v>2</v>
      </c>
      <c r="V720" s="3">
        <v>4</v>
      </c>
      <c r="W720" s="3">
        <v>2</v>
      </c>
      <c r="X720" s="4">
        <v>3.04</v>
      </c>
      <c r="Y720" s="3">
        <f>U720*V720*W720*X720</f>
        <v>48.64</v>
      </c>
      <c r="Z720" s="3">
        <v>1</v>
      </c>
      <c r="AA720" s="3">
        <v>2.35</v>
      </c>
      <c r="AB720" s="3">
        <v>4</v>
      </c>
      <c r="AC720" s="3">
        <v>4</v>
      </c>
      <c r="AD720" s="3">
        <f>Z720*AA720*AB720*AC720</f>
        <v>37.6</v>
      </c>
      <c r="AE720" s="3">
        <f>T720+Y720+AD720</f>
        <v>110.24000000000001</v>
      </c>
      <c r="AF720" s="4">
        <v>111.68698120000001</v>
      </c>
      <c r="AG720" s="4">
        <v>36.232872</v>
      </c>
      <c r="AH720" s="2" t="s">
        <v>36</v>
      </c>
      <c r="AI720" s="2" t="s">
        <v>37</v>
      </c>
      <c r="AJ720" s="2" t="s">
        <v>38</v>
      </c>
      <c r="AK720" s="2" t="s">
        <v>39</v>
      </c>
    </row>
    <row r="721" spans="1:37" x14ac:dyDescent="0.2">
      <c r="A721" s="2">
        <v>12210</v>
      </c>
      <c r="B721" s="3">
        <v>21.936800000000002</v>
      </c>
      <c r="C721" s="3">
        <v>48351.202572614799</v>
      </c>
      <c r="D721" s="3">
        <f>C721/B721</f>
        <v>2204.1137528087411</v>
      </c>
      <c r="E721" s="3">
        <v>1084.9140243530201</v>
      </c>
      <c r="F721" s="6">
        <f>E721/C721</f>
        <v>2.2438201464041657E-2</v>
      </c>
      <c r="G721" s="3">
        <v>6.8617000000000008</v>
      </c>
      <c r="H721" s="5">
        <v>0.31279402647605847</v>
      </c>
      <c r="I721" s="3">
        <v>28716.368394661025</v>
      </c>
      <c r="J721" s="5">
        <v>9.892113275946697E-2</v>
      </c>
      <c r="K721" s="5">
        <v>0.32500901890337752</v>
      </c>
      <c r="L721" s="5">
        <v>7.0705783396630389E-2</v>
      </c>
      <c r="M721" s="5">
        <v>0.11174584371024704</v>
      </c>
      <c r="N721" s="5">
        <v>0.3338377370094297</v>
      </c>
      <c r="O721" s="5">
        <v>5.9780484220848341E-2</v>
      </c>
      <c r="P721" s="2">
        <v>1</v>
      </c>
      <c r="Q721" s="2">
        <v>1</v>
      </c>
      <c r="R721" s="2">
        <v>3</v>
      </c>
      <c r="S721" s="3">
        <v>2</v>
      </c>
      <c r="T721" s="3">
        <v>6</v>
      </c>
      <c r="U721" s="3">
        <v>1</v>
      </c>
      <c r="V721" s="3">
        <v>1</v>
      </c>
      <c r="W721" s="3">
        <v>2</v>
      </c>
      <c r="X721" s="4">
        <v>3.75</v>
      </c>
      <c r="Y721" s="3">
        <f>U721*V721*W721*X721</f>
        <v>7.5</v>
      </c>
      <c r="Z721" s="3">
        <v>1</v>
      </c>
      <c r="AA721" s="3">
        <v>2.08</v>
      </c>
      <c r="AB721" s="3">
        <v>3</v>
      </c>
      <c r="AC721" s="3">
        <v>4</v>
      </c>
      <c r="AD721" s="3">
        <f>Z721*AA721*AB721*AC721</f>
        <v>24.96</v>
      </c>
      <c r="AE721" s="3">
        <f>T721+Y721+AD721</f>
        <v>38.46</v>
      </c>
      <c r="AF721" s="4">
        <v>111.6929703</v>
      </c>
      <c r="AG721" s="4">
        <v>36.377052300000003</v>
      </c>
      <c r="AH721" s="2" t="s">
        <v>36</v>
      </c>
      <c r="AI721" s="2" t="s">
        <v>37</v>
      </c>
      <c r="AJ721" s="2" t="s">
        <v>38</v>
      </c>
      <c r="AK721" s="2" t="s">
        <v>39</v>
      </c>
    </row>
    <row r="722" spans="1:37" x14ac:dyDescent="0.2">
      <c r="A722" s="2">
        <v>12211</v>
      </c>
      <c r="B722" s="3">
        <v>29.5001</v>
      </c>
      <c r="C722" s="3">
        <v>139429.035838535</v>
      </c>
      <c r="D722" s="3">
        <f>C722/B722</f>
        <v>4726.3919728589053</v>
      </c>
      <c r="E722" s="3">
        <v>1197.90436220169</v>
      </c>
      <c r="F722" s="6">
        <f>E722/C722</f>
        <v>8.5914985712797747E-3</v>
      </c>
      <c r="G722" s="3">
        <v>7.0317000000000007</v>
      </c>
      <c r="H722" s="5">
        <v>0.23836190385795311</v>
      </c>
      <c r="I722" s="3">
        <v>28559.569872644504</v>
      </c>
      <c r="J722" s="5">
        <v>9.4082090524273423E-2</v>
      </c>
      <c r="K722" s="5">
        <v>0.32630417996164796</v>
      </c>
      <c r="L722" s="5">
        <v>6.7524768197898558E-2</v>
      </c>
      <c r="M722" s="5">
        <v>0.10861121115350464</v>
      </c>
      <c r="N722" s="5">
        <v>0.34408525015131258</v>
      </c>
      <c r="O722" s="5">
        <v>5.9392500011362849E-2</v>
      </c>
      <c r="P722" s="2">
        <v>3</v>
      </c>
      <c r="Q722" s="2">
        <v>3</v>
      </c>
      <c r="R722" s="2">
        <v>4</v>
      </c>
      <c r="S722" s="3">
        <v>2</v>
      </c>
      <c r="T722" s="3">
        <v>72</v>
      </c>
      <c r="U722" s="3">
        <v>2</v>
      </c>
      <c r="V722" s="3">
        <v>3</v>
      </c>
      <c r="W722" s="3">
        <v>3</v>
      </c>
      <c r="X722" s="4">
        <v>3.2</v>
      </c>
      <c r="Y722" s="3">
        <f>U722*V722*W722*X722</f>
        <v>57.6</v>
      </c>
      <c r="Z722" s="3">
        <v>1</v>
      </c>
      <c r="AA722" s="3">
        <v>2.5</v>
      </c>
      <c r="AB722" s="3">
        <v>3</v>
      </c>
      <c r="AC722" s="3">
        <v>4</v>
      </c>
      <c r="AD722" s="3">
        <f>Z722*AA722*AB722*AC722</f>
        <v>30</v>
      </c>
      <c r="AE722" s="3">
        <f>T722+Y722+AD722</f>
        <v>159.6</v>
      </c>
      <c r="AF722" s="4">
        <v>111.72051999999999</v>
      </c>
      <c r="AG722" s="4">
        <v>36.572460200000002</v>
      </c>
      <c r="AH722" s="2" t="s">
        <v>36</v>
      </c>
      <c r="AI722" s="2" t="s">
        <v>37</v>
      </c>
      <c r="AJ722" s="2" t="s">
        <v>38</v>
      </c>
      <c r="AK722" s="2" t="s">
        <v>39</v>
      </c>
    </row>
    <row r="723" spans="1:37" x14ac:dyDescent="0.2">
      <c r="A723" s="2">
        <v>12228</v>
      </c>
      <c r="B723" s="3">
        <v>98.782700000000006</v>
      </c>
      <c r="C723" s="3">
        <v>237143.44509557399</v>
      </c>
      <c r="D723" s="3">
        <f>C723/B723</f>
        <v>2400.6576566096492</v>
      </c>
      <c r="E723" s="3">
        <v>5984.5516681671097</v>
      </c>
      <c r="F723" s="6">
        <f>E723/C723</f>
        <v>2.5235998683224008E-2</v>
      </c>
      <c r="G723" s="3">
        <v>10.856</v>
      </c>
      <c r="H723" s="5">
        <v>0.1098977857458847</v>
      </c>
      <c r="I723" s="3">
        <v>28892.897157093299</v>
      </c>
      <c r="J723" s="5">
        <v>9.1148191063006062E-2</v>
      </c>
      <c r="K723" s="5">
        <v>0.32057778214052596</v>
      </c>
      <c r="L723" s="5">
        <v>6.9368292314246058E-2</v>
      </c>
      <c r="M723" s="5">
        <v>0.10723943364791723</v>
      </c>
      <c r="N723" s="5">
        <v>0.3444476272063357</v>
      </c>
      <c r="O723" s="5">
        <v>6.7218673627968961E-2</v>
      </c>
      <c r="P723" s="2">
        <v>1</v>
      </c>
      <c r="Q723" s="2">
        <v>2</v>
      </c>
      <c r="R723" s="2">
        <v>5</v>
      </c>
      <c r="S723" s="3">
        <v>2</v>
      </c>
      <c r="T723" s="3">
        <v>20</v>
      </c>
      <c r="U723" s="3">
        <v>1</v>
      </c>
      <c r="V723" s="3">
        <v>3</v>
      </c>
      <c r="W723" s="3">
        <v>1</v>
      </c>
      <c r="X723" s="4">
        <v>2.69</v>
      </c>
      <c r="Y723" s="3">
        <f>U723*V723*W723*X723</f>
        <v>8.07</v>
      </c>
      <c r="Z723" s="3">
        <v>2</v>
      </c>
      <c r="AA723" s="3">
        <v>2.15</v>
      </c>
      <c r="AB723" s="3">
        <v>3</v>
      </c>
      <c r="AC723" s="3">
        <v>4</v>
      </c>
      <c r="AD723" s="3">
        <f>Z723*AA723*AB723*AC723</f>
        <v>51.599999999999994</v>
      </c>
      <c r="AE723" s="3">
        <f>T723+Y723+AD723</f>
        <v>79.669999999999987</v>
      </c>
      <c r="AF723" s="4">
        <v>111.79965970000001</v>
      </c>
      <c r="AG723" s="4">
        <v>37.116119400000002</v>
      </c>
      <c r="AH723" s="2" t="s">
        <v>36</v>
      </c>
      <c r="AI723" s="2" t="s">
        <v>37</v>
      </c>
      <c r="AJ723" s="2" t="s">
        <v>38</v>
      </c>
      <c r="AK723" s="2" t="s">
        <v>39</v>
      </c>
    </row>
    <row r="724" spans="1:37" x14ac:dyDescent="0.2">
      <c r="A724" s="2">
        <v>12229</v>
      </c>
      <c r="B724" s="3">
        <v>28.802099999999999</v>
      </c>
      <c r="C724" s="3">
        <v>127942.104680791</v>
      </c>
      <c r="D724" s="3">
        <f>C724/B724</f>
        <v>4442.1102864301911</v>
      </c>
      <c r="E724" s="3">
        <v>1068.0967235565099</v>
      </c>
      <c r="F724" s="6">
        <f>E724/C724</f>
        <v>8.3482816405229272E-3</v>
      </c>
      <c r="G724" s="3">
        <v>8.7516999999999996</v>
      </c>
      <c r="H724" s="5">
        <v>0.30385631603251151</v>
      </c>
      <c r="I724" s="3">
        <v>29904.930911287716</v>
      </c>
      <c r="J724" s="5">
        <v>9.2862947378381036E-2</v>
      </c>
      <c r="K724" s="5">
        <v>0.3180740032540339</v>
      </c>
      <c r="L724" s="5">
        <v>7.7611803937691293E-2</v>
      </c>
      <c r="M724" s="5">
        <v>0.10719017864834664</v>
      </c>
      <c r="N724" s="5">
        <v>0.32740698798288065</v>
      </c>
      <c r="O724" s="5">
        <v>7.685407879866657E-2</v>
      </c>
      <c r="P724" s="2">
        <v>3</v>
      </c>
      <c r="Q724" s="2">
        <v>3</v>
      </c>
      <c r="R724" s="2">
        <v>4</v>
      </c>
      <c r="S724" s="3">
        <v>3.21</v>
      </c>
      <c r="T724" s="3">
        <v>115.56</v>
      </c>
      <c r="U724" s="3">
        <v>2</v>
      </c>
      <c r="V724" s="3">
        <v>3</v>
      </c>
      <c r="W724" s="3">
        <v>2</v>
      </c>
      <c r="X724" s="4">
        <v>4</v>
      </c>
      <c r="Y724" s="3">
        <f>U724*V724*W724*X724</f>
        <v>48</v>
      </c>
      <c r="Z724" s="3">
        <v>2.73</v>
      </c>
      <c r="AA724" s="3">
        <v>2.74</v>
      </c>
      <c r="AB724" s="3">
        <v>3</v>
      </c>
      <c r="AC724" s="3">
        <v>4</v>
      </c>
      <c r="AD724" s="3">
        <f>Z724*AA724*AB724*AC724</f>
        <v>89.762400000000014</v>
      </c>
      <c r="AE724" s="3">
        <f>T724+Y724+AD724</f>
        <v>253.32240000000002</v>
      </c>
      <c r="AF724" s="4">
        <v>111.77119449999999</v>
      </c>
      <c r="AG724" s="4">
        <v>37.260547600000002</v>
      </c>
      <c r="AH724" s="2" t="s">
        <v>36</v>
      </c>
      <c r="AI724" s="2" t="s">
        <v>37</v>
      </c>
      <c r="AJ724" s="2" t="s">
        <v>38</v>
      </c>
      <c r="AK724" s="2" t="s">
        <v>39</v>
      </c>
    </row>
    <row r="725" spans="1:37" x14ac:dyDescent="0.2">
      <c r="A725" s="2">
        <v>12253</v>
      </c>
      <c r="B725" s="3">
        <v>41.878100000000003</v>
      </c>
      <c r="C725" s="3">
        <v>155292.52166448199</v>
      </c>
      <c r="D725" s="3">
        <f>C725/B725</f>
        <v>3708.2036115411629</v>
      </c>
      <c r="E725" s="3">
        <v>2189.8142137527402</v>
      </c>
      <c r="F725" s="6">
        <f>E725/C725</f>
        <v>1.4101221296953076E-2</v>
      </c>
      <c r="G725" s="3">
        <v>4.1144999999999996</v>
      </c>
      <c r="H725" s="5">
        <v>9.8249443026307309E-2</v>
      </c>
      <c r="I725" s="3">
        <v>12619.747958957068</v>
      </c>
      <c r="J725" s="5">
        <v>8.961903554705912E-2</v>
      </c>
      <c r="K725" s="5">
        <v>0.32007008567245704</v>
      </c>
      <c r="L725" s="5">
        <v>7.5801034359766969E-2</v>
      </c>
      <c r="M725" s="5">
        <v>0.10559640662287292</v>
      </c>
      <c r="N725" s="5">
        <v>0.33430218023887054</v>
      </c>
      <c r="O725" s="5">
        <v>7.4611257558973298E-2</v>
      </c>
      <c r="P725" s="2">
        <v>1</v>
      </c>
      <c r="Q725" s="2">
        <v>3</v>
      </c>
      <c r="R725" s="2">
        <v>4</v>
      </c>
      <c r="S725" s="3">
        <v>2</v>
      </c>
      <c r="T725" s="3">
        <v>24</v>
      </c>
      <c r="U725" s="3">
        <v>1</v>
      </c>
      <c r="V725" s="3">
        <v>2</v>
      </c>
      <c r="W725" s="3">
        <v>4</v>
      </c>
      <c r="X725" s="4">
        <v>5</v>
      </c>
      <c r="Y725" s="3">
        <f>U725*V725*W725*X725</f>
        <v>40</v>
      </c>
      <c r="Z725" s="3">
        <v>2</v>
      </c>
      <c r="AA725" s="3">
        <v>1.89</v>
      </c>
      <c r="AB725" s="3">
        <v>3</v>
      </c>
      <c r="AC725" s="3">
        <v>3</v>
      </c>
      <c r="AD725" s="3">
        <f>Z725*AA725*AB725*AC725</f>
        <v>34.019999999999996</v>
      </c>
      <c r="AE725" s="3">
        <f>T725+Y725+AD725</f>
        <v>98.02</v>
      </c>
      <c r="AF725" s="4">
        <v>111.9094315</v>
      </c>
      <c r="AG725" s="4">
        <v>37.029079400000001</v>
      </c>
      <c r="AH725" s="2" t="s">
        <v>36</v>
      </c>
      <c r="AI725" s="2" t="s">
        <v>37</v>
      </c>
      <c r="AJ725" s="2" t="s">
        <v>38</v>
      </c>
      <c r="AK725" s="2" t="s">
        <v>39</v>
      </c>
    </row>
    <row r="726" spans="1:37" x14ac:dyDescent="0.2">
      <c r="A726" s="2">
        <v>12259</v>
      </c>
      <c r="B726" s="3">
        <v>20.5548</v>
      </c>
      <c r="C726" s="3">
        <v>30025.964007955899</v>
      </c>
      <c r="D726" s="3">
        <f>C726/B726</f>
        <v>1460.77626675793</v>
      </c>
      <c r="E726" s="3">
        <v>1187.9109249114899</v>
      </c>
      <c r="F726" s="6">
        <f>E726/C726</f>
        <v>3.9562790543435422E-2</v>
      </c>
      <c r="G726" s="3">
        <v>1.0840000000000001</v>
      </c>
      <c r="H726" s="5">
        <v>5.2737073578920733E-2</v>
      </c>
      <c r="I726" s="3">
        <v>4323.0161324848696</v>
      </c>
      <c r="J726" s="5">
        <v>8.9618622837836989E-2</v>
      </c>
      <c r="K726" s="5">
        <v>0.32008913138780126</v>
      </c>
      <c r="L726" s="5">
        <v>7.5779139678759183E-2</v>
      </c>
      <c r="M726" s="5">
        <v>0.10559596078226896</v>
      </c>
      <c r="N726" s="5">
        <v>0.33431647008032733</v>
      </c>
      <c r="O726" s="5">
        <v>7.4600675233006217E-2</v>
      </c>
      <c r="P726" s="2">
        <v>1</v>
      </c>
      <c r="Q726" s="2">
        <v>1</v>
      </c>
      <c r="R726" s="2">
        <v>4</v>
      </c>
      <c r="S726" s="3">
        <v>2</v>
      </c>
      <c r="T726" s="3">
        <v>8</v>
      </c>
      <c r="U726" s="3">
        <v>1</v>
      </c>
      <c r="V726" s="3">
        <v>2</v>
      </c>
      <c r="W726" s="3">
        <v>1</v>
      </c>
      <c r="X726" s="4">
        <v>5</v>
      </c>
      <c r="Y726" s="3">
        <f>U726*V726*W726*X726</f>
        <v>10</v>
      </c>
      <c r="Z726" s="3">
        <v>1</v>
      </c>
      <c r="AA726" s="3">
        <v>2.09</v>
      </c>
      <c r="AB726" s="3">
        <v>2</v>
      </c>
      <c r="AC726" s="3">
        <v>2</v>
      </c>
      <c r="AD726" s="3">
        <f>Z726*AA726*AB726*AC726</f>
        <v>8.36</v>
      </c>
      <c r="AE726" s="3">
        <f>T726+Y726+AD726</f>
        <v>26.36</v>
      </c>
      <c r="AF726" s="4">
        <v>112.02108</v>
      </c>
      <c r="AG726" s="4">
        <v>37.116413100000003</v>
      </c>
      <c r="AH726" s="2" t="s">
        <v>36</v>
      </c>
      <c r="AI726" s="2" t="s">
        <v>37</v>
      </c>
      <c r="AJ726" s="2" t="s">
        <v>38</v>
      </c>
      <c r="AK726" s="2" t="s">
        <v>39</v>
      </c>
    </row>
    <row r="727" spans="1:37" x14ac:dyDescent="0.2">
      <c r="A727" s="2">
        <v>12274</v>
      </c>
      <c r="B727" s="3">
        <v>58.029299999999999</v>
      </c>
      <c r="C727" s="3">
        <v>180213.61502392701</v>
      </c>
      <c r="D727" s="3">
        <f>C727/B727</f>
        <v>3105.5624490374175</v>
      </c>
      <c r="E727" s="3">
        <v>1922.4029159545801</v>
      </c>
      <c r="F727" s="6">
        <f>E727/C727</f>
        <v>1.0667356712750821E-2</v>
      </c>
      <c r="G727" s="3">
        <v>11.586399999999999</v>
      </c>
      <c r="H727" s="5">
        <v>0.19966465216709489</v>
      </c>
      <c r="I727" s="3">
        <v>33849.747475844095</v>
      </c>
      <c r="J727" s="5">
        <v>0.10135040779698135</v>
      </c>
      <c r="K727" s="5">
        <v>0.31435005272441985</v>
      </c>
      <c r="L727" s="5">
        <v>7.4025851220913735E-2</v>
      </c>
      <c r="M727" s="5">
        <v>0.1124555217823892</v>
      </c>
      <c r="N727" s="5">
        <v>0.32160158689244095</v>
      </c>
      <c r="O727" s="5">
        <v>7.6216579582854896E-2</v>
      </c>
      <c r="P727" s="2">
        <v>2</v>
      </c>
      <c r="Q727" s="2">
        <v>2</v>
      </c>
      <c r="R727" s="2">
        <v>4</v>
      </c>
      <c r="S727" s="3">
        <v>2</v>
      </c>
      <c r="T727" s="3">
        <v>32</v>
      </c>
      <c r="U727" s="3">
        <v>2</v>
      </c>
      <c r="V727" s="3">
        <v>2</v>
      </c>
      <c r="W727" s="3">
        <v>2</v>
      </c>
      <c r="X727" s="4">
        <v>4</v>
      </c>
      <c r="Y727" s="3">
        <f>U727*V727*W727*X727</f>
        <v>32</v>
      </c>
      <c r="Z727" s="3">
        <v>2.66</v>
      </c>
      <c r="AA727" s="3">
        <v>1.97</v>
      </c>
      <c r="AB727" s="3">
        <v>4</v>
      </c>
      <c r="AC727" s="3">
        <v>4</v>
      </c>
      <c r="AD727" s="3">
        <f>Z727*AA727*AB727*AC727</f>
        <v>83.84320000000001</v>
      </c>
      <c r="AE727" s="3">
        <f>T727+Y727+AD727</f>
        <v>147.84320000000002</v>
      </c>
      <c r="AF727" s="4">
        <v>112.0493774</v>
      </c>
      <c r="AG727" s="4">
        <v>37.435760500000001</v>
      </c>
      <c r="AH727" s="2" t="s">
        <v>36</v>
      </c>
      <c r="AI727" s="2" t="s">
        <v>37</v>
      </c>
      <c r="AJ727" s="2" t="s">
        <v>38</v>
      </c>
      <c r="AK727" s="2" t="s">
        <v>39</v>
      </c>
    </row>
    <row r="728" spans="1:37" x14ac:dyDescent="0.2">
      <c r="A728" s="2">
        <v>12287</v>
      </c>
      <c r="B728" s="3">
        <v>37.317599999999999</v>
      </c>
      <c r="C728" s="3">
        <v>165463.04829135901</v>
      </c>
      <c r="D728" s="3">
        <f>C728/B728</f>
        <v>4433.9145146354267</v>
      </c>
      <c r="E728" s="3">
        <v>1960.9020032882599</v>
      </c>
      <c r="F728" s="6">
        <f>E728/C728</f>
        <v>1.1850996482521978E-2</v>
      </c>
      <c r="G728" s="3">
        <v>7.9097999999999997</v>
      </c>
      <c r="H728" s="5">
        <v>0.21195896842240661</v>
      </c>
      <c r="I728" s="3">
        <v>28346.332641970545</v>
      </c>
      <c r="J728" s="5">
        <v>9.2129994621581265E-2</v>
      </c>
      <c r="K728" s="5">
        <v>0.30584661791230466</v>
      </c>
      <c r="L728" s="5">
        <v>8.1922751828304732E-2</v>
      </c>
      <c r="M728" s="5">
        <v>0.11078882681153268</v>
      </c>
      <c r="N728" s="5">
        <v>0.3235267270299641</v>
      </c>
      <c r="O728" s="5">
        <v>8.5785081796312515E-2</v>
      </c>
      <c r="P728" s="2">
        <v>2</v>
      </c>
      <c r="Q728" s="2">
        <v>3</v>
      </c>
      <c r="R728" s="2">
        <v>5</v>
      </c>
      <c r="S728" s="3">
        <v>3.37</v>
      </c>
      <c r="T728" s="3">
        <v>101.10000000000001</v>
      </c>
      <c r="U728" s="3">
        <v>2</v>
      </c>
      <c r="V728" s="3">
        <v>5</v>
      </c>
      <c r="W728" s="3">
        <v>2</v>
      </c>
      <c r="X728" s="4">
        <v>5</v>
      </c>
      <c r="Y728" s="3">
        <f>U728*V728*W728*X728</f>
        <v>100</v>
      </c>
      <c r="Z728" s="3">
        <v>2</v>
      </c>
      <c r="AA728" s="3">
        <v>2.0699999999999998</v>
      </c>
      <c r="AB728" s="3">
        <v>4</v>
      </c>
      <c r="AC728" s="3">
        <v>4</v>
      </c>
      <c r="AD728" s="3">
        <f>Z728*AA728*AB728*AC728</f>
        <v>66.239999999999995</v>
      </c>
      <c r="AE728" s="3">
        <f>T728+Y728+AD728</f>
        <v>267.34000000000003</v>
      </c>
      <c r="AF728" s="4">
        <v>112.16620639999999</v>
      </c>
      <c r="AG728" s="4">
        <v>37.187557200000001</v>
      </c>
      <c r="AH728" s="2" t="s">
        <v>36</v>
      </c>
      <c r="AI728" s="2" t="s">
        <v>37</v>
      </c>
      <c r="AJ728" s="2" t="s">
        <v>38</v>
      </c>
      <c r="AK728" s="2" t="s">
        <v>39</v>
      </c>
    </row>
    <row r="729" spans="1:37" x14ac:dyDescent="0.2">
      <c r="A729" s="2">
        <v>12300</v>
      </c>
      <c r="B729" s="3">
        <v>59.533499999999997</v>
      </c>
      <c r="C729" s="3">
        <v>125414.03680106001</v>
      </c>
      <c r="D729" s="3">
        <f>C729/B729</f>
        <v>2106.612861683926</v>
      </c>
      <c r="E729" s="3">
        <v>2000.54869461059</v>
      </c>
      <c r="F729" s="6">
        <f>E729/C729</f>
        <v>1.5951553316029463E-2</v>
      </c>
      <c r="G729" s="3">
        <v>5.6646000000000001</v>
      </c>
      <c r="H729" s="5">
        <v>9.5149789614250815E-2</v>
      </c>
      <c r="I729" s="3">
        <v>14242.305958829906</v>
      </c>
      <c r="J729" s="5">
        <v>9.680498386228592E-2</v>
      </c>
      <c r="K729" s="5">
        <v>0.32118574024089036</v>
      </c>
      <c r="L729" s="5">
        <v>6.9594216091310127E-2</v>
      </c>
      <c r="M729" s="5">
        <v>0.10735530262823771</v>
      </c>
      <c r="N729" s="5">
        <v>0.33457525827292112</v>
      </c>
      <c r="O729" s="5">
        <v>7.0484498904354737E-2</v>
      </c>
      <c r="P729" s="2">
        <v>1</v>
      </c>
      <c r="Q729" s="2">
        <v>1</v>
      </c>
      <c r="R729" s="2">
        <v>4</v>
      </c>
      <c r="S729" s="3">
        <v>2.98</v>
      </c>
      <c r="T729" s="3">
        <v>11.92</v>
      </c>
      <c r="U729" s="3">
        <v>1</v>
      </c>
      <c r="V729" s="3">
        <v>2</v>
      </c>
      <c r="W729" s="3">
        <v>2</v>
      </c>
      <c r="X729" s="4">
        <v>5</v>
      </c>
      <c r="Y729" s="3">
        <f>U729*V729*W729*X729</f>
        <v>20</v>
      </c>
      <c r="Z729" s="3">
        <v>1.76</v>
      </c>
      <c r="AA729" s="3">
        <v>1.94</v>
      </c>
      <c r="AB729" s="3">
        <v>3</v>
      </c>
      <c r="AC729" s="3">
        <v>4</v>
      </c>
      <c r="AD729" s="3">
        <f>Z729*AA729*AB729*AC729</f>
        <v>40.972799999999999</v>
      </c>
      <c r="AE729" s="3">
        <f>T729+Y729+AD729</f>
        <v>72.892799999999994</v>
      </c>
      <c r="AF729" s="4">
        <v>112.2005692</v>
      </c>
      <c r="AG729" s="4">
        <v>37.561615000000003</v>
      </c>
      <c r="AH729" s="2" t="s">
        <v>36</v>
      </c>
      <c r="AI729" s="2" t="s">
        <v>37</v>
      </c>
      <c r="AJ729" s="2" t="s">
        <v>38</v>
      </c>
      <c r="AK729" s="2" t="s">
        <v>39</v>
      </c>
    </row>
    <row r="730" spans="1:37" x14ac:dyDescent="0.2">
      <c r="A730" s="2">
        <v>12317</v>
      </c>
      <c r="B730" s="3">
        <v>34.171999999999997</v>
      </c>
      <c r="C730" s="3">
        <v>99365.385213725196</v>
      </c>
      <c r="D730" s="3">
        <f>C730/B730</f>
        <v>2907.801276300047</v>
      </c>
      <c r="E730" s="3">
        <v>1363.54562854766</v>
      </c>
      <c r="F730" s="6">
        <f>E730/C730</f>
        <v>1.3722541563289944E-2</v>
      </c>
      <c r="G730" s="3">
        <v>5.3950999999999993</v>
      </c>
      <c r="H730" s="5">
        <v>0.1578807210581763</v>
      </c>
      <c r="I730" s="3">
        <v>12073.13873931874</v>
      </c>
      <c r="J730" s="5">
        <v>9.1823318194625012E-2</v>
      </c>
      <c r="K730" s="5">
        <v>0.31940919469484946</v>
      </c>
      <c r="L730" s="5">
        <v>7.4991773937840886E-2</v>
      </c>
      <c r="M730" s="5">
        <v>9.5771374360027292E-2</v>
      </c>
      <c r="N730" s="5">
        <v>0.34065493927028684</v>
      </c>
      <c r="O730" s="5">
        <v>7.7349399542370398E-2</v>
      </c>
      <c r="P730" s="2">
        <v>1</v>
      </c>
      <c r="Q730" s="2">
        <v>2</v>
      </c>
      <c r="R730" s="2">
        <v>4</v>
      </c>
      <c r="S730" s="3">
        <v>2</v>
      </c>
      <c r="T730" s="3">
        <v>16</v>
      </c>
      <c r="U730" s="3">
        <v>1</v>
      </c>
      <c r="V730" s="3">
        <v>2</v>
      </c>
      <c r="W730" s="3">
        <v>2</v>
      </c>
      <c r="X730" s="4">
        <v>5</v>
      </c>
      <c r="Y730" s="3">
        <f>U730*V730*W730*X730</f>
        <v>20</v>
      </c>
      <c r="Z730" s="3">
        <v>1</v>
      </c>
      <c r="AA730" s="3">
        <v>1</v>
      </c>
      <c r="AB730" s="3">
        <v>3</v>
      </c>
      <c r="AC730" s="3">
        <v>4</v>
      </c>
      <c r="AD730" s="3">
        <f>Z730*AA730*AB730*AC730</f>
        <v>12</v>
      </c>
      <c r="AE730" s="3">
        <f>T730+Y730+AD730</f>
        <v>48</v>
      </c>
      <c r="AF730" s="4">
        <v>112.3501358</v>
      </c>
      <c r="AG730" s="4">
        <v>37.611606600000002</v>
      </c>
      <c r="AH730" s="2" t="s">
        <v>36</v>
      </c>
      <c r="AI730" s="2" t="s">
        <v>37</v>
      </c>
      <c r="AJ730" s="2" t="s">
        <v>38</v>
      </c>
      <c r="AK730" s="2" t="s">
        <v>39</v>
      </c>
    </row>
    <row r="731" spans="1:37" x14ac:dyDescent="0.2">
      <c r="A731" s="2">
        <v>12327</v>
      </c>
      <c r="B731" s="3">
        <v>28.4954</v>
      </c>
      <c r="C731" s="3">
        <v>282541.60009373201</v>
      </c>
      <c r="D731" s="3">
        <f>C731/B731</f>
        <v>9915.3407249497122</v>
      </c>
      <c r="E731" s="3">
        <v>2003.28359222412</v>
      </c>
      <c r="F731" s="6">
        <f>E731/C731</f>
        <v>7.0902252679235162E-3</v>
      </c>
      <c r="G731" s="3">
        <v>0.88319999999999999</v>
      </c>
      <c r="H731" s="5">
        <v>3.0994476301438131E-2</v>
      </c>
      <c r="I731" s="3">
        <v>5243.7074896299064</v>
      </c>
      <c r="J731" s="5">
        <v>9.337110161779151E-2</v>
      </c>
      <c r="K731" s="5">
        <v>0.32555397697229094</v>
      </c>
      <c r="L731" s="5">
        <v>5.9430351002400572E-2</v>
      </c>
      <c r="M731" s="5">
        <v>0.10948809235459195</v>
      </c>
      <c r="N731" s="5">
        <v>0.34788889559811209</v>
      </c>
      <c r="O731" s="5">
        <v>6.4267582454812955E-2</v>
      </c>
      <c r="P731" s="2">
        <v>3</v>
      </c>
      <c r="Q731" s="2">
        <v>5</v>
      </c>
      <c r="R731" s="2">
        <v>5</v>
      </c>
      <c r="S731" s="3">
        <v>3.07</v>
      </c>
      <c r="T731" s="3">
        <v>230.25</v>
      </c>
      <c r="U731" s="3">
        <v>3</v>
      </c>
      <c r="V731" s="3">
        <v>4</v>
      </c>
      <c r="W731" s="3">
        <v>5</v>
      </c>
      <c r="X731" s="4">
        <v>2</v>
      </c>
      <c r="Y731" s="3">
        <f>U731*V731*W731*X731</f>
        <v>120</v>
      </c>
      <c r="Z731" s="3">
        <v>1.36</v>
      </c>
      <c r="AA731" s="3">
        <v>2.31</v>
      </c>
      <c r="AB731" s="3">
        <v>2</v>
      </c>
      <c r="AC731" s="3">
        <v>2</v>
      </c>
      <c r="AD731" s="3">
        <f>Z731*AA731*AB731*AC731</f>
        <v>12.566400000000002</v>
      </c>
      <c r="AE731" s="3">
        <f>T731+Y731+AD731</f>
        <v>362.81639999999999</v>
      </c>
      <c r="AF731" s="4">
        <v>112.4274063</v>
      </c>
      <c r="AG731" s="4">
        <v>39.330108600000003</v>
      </c>
      <c r="AH731" s="2" t="s">
        <v>36</v>
      </c>
      <c r="AI731" s="2" t="s">
        <v>37</v>
      </c>
      <c r="AJ731" s="2" t="s">
        <v>38</v>
      </c>
      <c r="AK731" s="2" t="s">
        <v>39</v>
      </c>
    </row>
    <row r="732" spans="1:37" x14ac:dyDescent="0.2">
      <c r="A732" s="2">
        <v>12378</v>
      </c>
      <c r="B732" s="3">
        <v>88.947100000000006</v>
      </c>
      <c r="C732" s="3">
        <v>302775.94371152099</v>
      </c>
      <c r="D732" s="3">
        <f>C732/B732</f>
        <v>3404.0001721418794</v>
      </c>
      <c r="E732" s="3">
        <v>4596.6254782676597</v>
      </c>
      <c r="F732" s="6">
        <f>E732/C732</f>
        <v>1.5181607303145704E-2</v>
      </c>
      <c r="G732" s="3">
        <v>14.4115</v>
      </c>
      <c r="H732" s="5">
        <v>0.16202327001105149</v>
      </c>
      <c r="I732" s="3">
        <v>37347.82194697747</v>
      </c>
      <c r="J732" s="5">
        <v>8.8924133184928686E-2</v>
      </c>
      <c r="K732" s="5">
        <v>0.33014607799185908</v>
      </c>
      <c r="L732" s="5">
        <v>7.8966677832543741E-2</v>
      </c>
      <c r="M732" s="5">
        <v>9.1530262036638263E-2</v>
      </c>
      <c r="N732" s="5">
        <v>0.32431110374114824</v>
      </c>
      <c r="O732" s="5">
        <v>8.6121745212881989E-2</v>
      </c>
      <c r="P732" s="2">
        <v>1</v>
      </c>
      <c r="Q732" s="2">
        <v>2</v>
      </c>
      <c r="R732" s="2">
        <v>4</v>
      </c>
      <c r="S732" s="3">
        <v>2.76</v>
      </c>
      <c r="T732" s="3">
        <v>22.08</v>
      </c>
      <c r="U732" s="3">
        <v>1</v>
      </c>
      <c r="V732" s="3">
        <v>4</v>
      </c>
      <c r="W732" s="3">
        <v>2</v>
      </c>
      <c r="X732" s="4">
        <v>4</v>
      </c>
      <c r="Y732" s="3">
        <f>U732*V732*W732*X732</f>
        <v>32</v>
      </c>
      <c r="Z732" s="3">
        <v>2.8</v>
      </c>
      <c r="AA732" s="3">
        <v>1.95</v>
      </c>
      <c r="AB732" s="3">
        <v>4</v>
      </c>
      <c r="AC732" s="3">
        <v>4</v>
      </c>
      <c r="AD732" s="3">
        <f>Z732*AA732*AB732*AC732</f>
        <v>87.36</v>
      </c>
      <c r="AE732" s="3">
        <f>T732+Y732+AD732</f>
        <v>141.44</v>
      </c>
      <c r="AF732" s="4">
        <v>112.7178268</v>
      </c>
      <c r="AG732" s="4">
        <v>38.436019899999998</v>
      </c>
      <c r="AH732" s="2" t="s">
        <v>36</v>
      </c>
      <c r="AI732" s="2" t="s">
        <v>37</v>
      </c>
      <c r="AJ732" s="2" t="s">
        <v>38</v>
      </c>
      <c r="AK732" s="2" t="s">
        <v>39</v>
      </c>
    </row>
    <row r="733" spans="1:37" x14ac:dyDescent="0.2">
      <c r="A733" s="2">
        <v>12388</v>
      </c>
      <c r="B733" s="3">
        <v>898.601</v>
      </c>
      <c r="C733" s="3">
        <v>4790091.5481482102</v>
      </c>
      <c r="D733" s="3">
        <f>C733/B733</f>
        <v>5330.6100796106502</v>
      </c>
      <c r="E733" s="3">
        <v>47794.870750963601</v>
      </c>
      <c r="F733" s="6">
        <f>E733/C733</f>
        <v>9.9778616484773666E-3</v>
      </c>
      <c r="G733" s="3">
        <v>46.707099999999997</v>
      </c>
      <c r="H733" s="5">
        <v>5.1977574028962803E-2</v>
      </c>
      <c r="I733" s="3">
        <v>184745.29476564124</v>
      </c>
      <c r="J733" s="5">
        <v>6.6865154865211301E-2</v>
      </c>
      <c r="K733" s="5">
        <v>0.34789075449741885</v>
      </c>
      <c r="L733" s="5">
        <v>7.7343343861236244E-2</v>
      </c>
      <c r="M733" s="5">
        <v>7.0315388046533644E-2</v>
      </c>
      <c r="N733" s="5">
        <v>0.36459590031200195</v>
      </c>
      <c r="O733" s="5">
        <v>7.2989458417598047E-2</v>
      </c>
      <c r="P733" s="2">
        <v>2</v>
      </c>
      <c r="Q733" s="2">
        <v>4</v>
      </c>
      <c r="R733" s="2">
        <v>4</v>
      </c>
      <c r="S733" s="3">
        <v>1</v>
      </c>
      <c r="T733" s="3">
        <v>32</v>
      </c>
      <c r="U733" s="3">
        <v>2</v>
      </c>
      <c r="V733" s="3">
        <v>3</v>
      </c>
      <c r="W733" s="3">
        <v>1</v>
      </c>
      <c r="X733" s="4">
        <v>2</v>
      </c>
      <c r="Y733" s="3">
        <f>U733*V733*W733*X733</f>
        <v>12</v>
      </c>
      <c r="Z733" s="3">
        <v>3.96</v>
      </c>
      <c r="AA733" s="3">
        <v>4</v>
      </c>
      <c r="AB733" s="3">
        <v>5</v>
      </c>
      <c r="AC733" s="3">
        <v>5</v>
      </c>
      <c r="AD733" s="3">
        <f>Z733*AA733*AB733*AC733</f>
        <v>396</v>
      </c>
      <c r="AE733" s="3">
        <f>T733+Y733+AD733</f>
        <v>440</v>
      </c>
      <c r="AF733" s="4">
        <v>112.6051865</v>
      </c>
      <c r="AG733" s="4">
        <v>37.812522899999998</v>
      </c>
      <c r="AH733" s="2" t="s">
        <v>36</v>
      </c>
      <c r="AI733" s="2" t="s">
        <v>37</v>
      </c>
      <c r="AJ733" s="2" t="s">
        <v>38</v>
      </c>
      <c r="AK733" s="2" t="s">
        <v>39</v>
      </c>
    </row>
    <row r="734" spans="1:37" x14ac:dyDescent="0.2">
      <c r="A734" s="2">
        <v>12392</v>
      </c>
      <c r="B734" s="3">
        <v>37.840200000000003</v>
      </c>
      <c r="C734" s="3">
        <v>133565.813349515</v>
      </c>
      <c r="D734" s="3">
        <f>C734/B734</f>
        <v>3529.7332823165571</v>
      </c>
      <c r="E734" s="3">
        <v>1487.36637091636</v>
      </c>
      <c r="F734" s="6">
        <f>E734/C734</f>
        <v>1.1135831344988106E-2</v>
      </c>
      <c r="G734" s="3">
        <v>7.0285000000000002</v>
      </c>
      <c r="H734" s="5">
        <v>0.18574161870180389</v>
      </c>
      <c r="I734" s="3">
        <v>22554.790500578747</v>
      </c>
      <c r="J734" s="5">
        <v>8.7534601805958581E-2</v>
      </c>
      <c r="K734" s="5">
        <v>0.30246505460044798</v>
      </c>
      <c r="L734" s="5">
        <v>9.1359037462400872E-2</v>
      </c>
      <c r="M734" s="5">
        <v>8.78688381230118E-2</v>
      </c>
      <c r="N734" s="5">
        <v>0.32552143241354814</v>
      </c>
      <c r="O734" s="5">
        <v>0.10525103559463257</v>
      </c>
      <c r="P734" s="2">
        <v>2</v>
      </c>
      <c r="Q734" s="2">
        <v>3</v>
      </c>
      <c r="R734" s="2">
        <v>4</v>
      </c>
      <c r="S734" s="3">
        <v>2</v>
      </c>
      <c r="T734" s="3">
        <v>48</v>
      </c>
      <c r="U734" s="3">
        <v>2</v>
      </c>
      <c r="V734" s="3">
        <v>3</v>
      </c>
      <c r="W734" s="3">
        <v>2</v>
      </c>
      <c r="X734" s="4">
        <v>3.61</v>
      </c>
      <c r="Y734" s="3">
        <f>U734*V734*W734*X734</f>
        <v>43.32</v>
      </c>
      <c r="Z734" s="3">
        <v>2.15</v>
      </c>
      <c r="AA734" s="3">
        <v>2.0099999999999998</v>
      </c>
      <c r="AB734" s="3">
        <v>3</v>
      </c>
      <c r="AC734" s="3">
        <v>4</v>
      </c>
      <c r="AD734" s="3">
        <f>Z734*AA734*AB734*AC734</f>
        <v>51.85799999999999</v>
      </c>
      <c r="AE734" s="3">
        <f>T734+Y734+AD734</f>
        <v>143.178</v>
      </c>
      <c r="AF734" s="4">
        <v>112.7264862</v>
      </c>
      <c r="AG734" s="4">
        <v>38.730010999999998</v>
      </c>
      <c r="AH734" s="2" t="s">
        <v>36</v>
      </c>
      <c r="AI734" s="2" t="s">
        <v>37</v>
      </c>
      <c r="AJ734" s="2" t="s">
        <v>38</v>
      </c>
      <c r="AK734" s="2" t="s">
        <v>39</v>
      </c>
    </row>
    <row r="735" spans="1:37" x14ac:dyDescent="0.2">
      <c r="A735" s="2">
        <v>12411</v>
      </c>
      <c r="B735" s="3">
        <v>145.66399999999999</v>
      </c>
      <c r="C735" s="3">
        <v>834542.05011049705</v>
      </c>
      <c r="D735" s="3">
        <f>C735/B735</f>
        <v>5729.2265083376615</v>
      </c>
      <c r="E735" s="3">
        <v>7214.9405052661796</v>
      </c>
      <c r="F735" s="6">
        <f>E735/C735</f>
        <v>8.6453888145131691E-3</v>
      </c>
      <c r="G735" s="3">
        <v>5.8507999999999996</v>
      </c>
      <c r="H735" s="5">
        <v>4.0166410369068553E-2</v>
      </c>
      <c r="I735" s="3">
        <v>20056.896185742538</v>
      </c>
      <c r="J735" s="5">
        <v>8.7748220079942207E-2</v>
      </c>
      <c r="K735" s="5">
        <v>0.34774673935956019</v>
      </c>
      <c r="L735" s="5">
        <v>5.8240224620456034E-2</v>
      </c>
      <c r="M735" s="5">
        <v>9.1979572051019476E-2</v>
      </c>
      <c r="N735" s="5">
        <v>0.35770932151553075</v>
      </c>
      <c r="O735" s="5">
        <v>5.657592237349135E-2</v>
      </c>
      <c r="P735" s="2">
        <v>3</v>
      </c>
      <c r="Q735" s="2">
        <v>4</v>
      </c>
      <c r="R735" s="2">
        <v>3</v>
      </c>
      <c r="S735" s="3">
        <v>3.61</v>
      </c>
      <c r="T735" s="3">
        <v>129.96</v>
      </c>
      <c r="U735" s="3">
        <v>2</v>
      </c>
      <c r="V735" s="3">
        <v>4</v>
      </c>
      <c r="W735" s="3">
        <v>2</v>
      </c>
      <c r="X735" s="4">
        <v>3</v>
      </c>
      <c r="Y735" s="3">
        <f>U735*V735*W735*X735</f>
        <v>48</v>
      </c>
      <c r="Z735" s="3">
        <v>1</v>
      </c>
      <c r="AA735" s="3">
        <v>3.52</v>
      </c>
      <c r="AB735" s="3">
        <v>3</v>
      </c>
      <c r="AC735" s="3">
        <v>3</v>
      </c>
      <c r="AD735" s="3">
        <f>Z735*AA735*AB735*AC735</f>
        <v>31.68</v>
      </c>
      <c r="AE735" s="3">
        <f>T735+Y735+AD735</f>
        <v>209.64000000000001</v>
      </c>
      <c r="AF735" s="4">
        <v>112.85392760000001</v>
      </c>
      <c r="AG735" s="4">
        <v>35.510578199999998</v>
      </c>
      <c r="AH735" s="2" t="s">
        <v>36</v>
      </c>
      <c r="AI735" s="2" t="s">
        <v>37</v>
      </c>
      <c r="AJ735" s="2" t="s">
        <v>38</v>
      </c>
      <c r="AK735" s="2" t="s">
        <v>39</v>
      </c>
    </row>
    <row r="736" spans="1:37" x14ac:dyDescent="0.2">
      <c r="A736" s="2">
        <v>12429</v>
      </c>
      <c r="B736" s="3">
        <v>21.631399999999999</v>
      </c>
      <c r="C736" s="3">
        <v>194269.75269143199</v>
      </c>
      <c r="D736" s="3">
        <f>C736/B736</f>
        <v>8980.9144434216923</v>
      </c>
      <c r="E736" s="3">
        <v>1074.53126525878</v>
      </c>
      <c r="F736" s="6">
        <f>E736/C736</f>
        <v>5.5311300414610078E-3</v>
      </c>
      <c r="G736" s="3">
        <v>1.1492</v>
      </c>
      <c r="H736" s="5">
        <v>5.3126473552335962E-2</v>
      </c>
      <c r="I736" s="3">
        <v>2488.6565270856258</v>
      </c>
      <c r="J736" s="5">
        <v>9.7682851390081649E-2</v>
      </c>
      <c r="K736" s="5">
        <v>0.32678507972870796</v>
      </c>
      <c r="L736" s="5">
        <v>8.1242666368665145E-2</v>
      </c>
      <c r="M736" s="5">
        <v>8.9267693906707316E-2</v>
      </c>
      <c r="N736" s="5">
        <v>0.32964586643839933</v>
      </c>
      <c r="O736" s="5">
        <v>7.5375842167438672E-2</v>
      </c>
      <c r="P736" s="2">
        <v>4</v>
      </c>
      <c r="Q736" s="2">
        <v>5</v>
      </c>
      <c r="R736" s="2">
        <v>4</v>
      </c>
      <c r="S736" s="3">
        <v>3.33</v>
      </c>
      <c r="T736" s="3">
        <v>266.39999999999998</v>
      </c>
      <c r="U736" s="3">
        <v>3</v>
      </c>
      <c r="V736" s="3">
        <v>3</v>
      </c>
      <c r="W736" s="3">
        <v>1</v>
      </c>
      <c r="X736" s="4">
        <v>3</v>
      </c>
      <c r="Y736" s="3">
        <f>U736*V736*W736*X736</f>
        <v>27</v>
      </c>
      <c r="Z736" s="3">
        <v>1</v>
      </c>
      <c r="AA736" s="3">
        <v>2.4300000000000002</v>
      </c>
      <c r="AB736" s="3">
        <v>1</v>
      </c>
      <c r="AC736" s="3">
        <v>1</v>
      </c>
      <c r="AD736" s="3">
        <f>Z736*AA736*AB736*AC736</f>
        <v>2.4300000000000002</v>
      </c>
      <c r="AE736" s="3">
        <f>T736+Y736+AD736</f>
        <v>295.83</v>
      </c>
      <c r="AF736" s="4">
        <v>112.9292755</v>
      </c>
      <c r="AG736" s="4">
        <v>35.791854899999997</v>
      </c>
      <c r="AH736" s="2" t="s">
        <v>36</v>
      </c>
      <c r="AI736" s="2" t="s">
        <v>37</v>
      </c>
      <c r="AJ736" s="2" t="s">
        <v>38</v>
      </c>
      <c r="AK736" s="2" t="s">
        <v>39</v>
      </c>
    </row>
    <row r="737" spans="1:37" x14ac:dyDescent="0.2">
      <c r="A737" s="2">
        <v>12462</v>
      </c>
      <c r="B737" s="3">
        <v>26.128799999999998</v>
      </c>
      <c r="C737" s="3">
        <v>151250.106210478</v>
      </c>
      <c r="D737" s="3">
        <f>C737/B737</f>
        <v>5788.6357662991795</v>
      </c>
      <c r="E737" s="3">
        <v>1233.96262168884</v>
      </c>
      <c r="F737" s="6">
        <f>E737/C737</f>
        <v>8.1584248276273686E-3</v>
      </c>
      <c r="G737" s="3">
        <v>2.0287999999999999</v>
      </c>
      <c r="H737" s="5">
        <v>7.7646122286519098E-2</v>
      </c>
      <c r="I737" s="3">
        <v>7504.497718992071</v>
      </c>
      <c r="J737" s="5">
        <v>8.750899600412694E-2</v>
      </c>
      <c r="K737" s="5">
        <v>0.32399531546478494</v>
      </c>
      <c r="L737" s="5">
        <v>6.4243655442610681E-2</v>
      </c>
      <c r="M737" s="5">
        <v>0.10791889296549997</v>
      </c>
      <c r="N737" s="5">
        <v>0.34524139745071136</v>
      </c>
      <c r="O737" s="5">
        <v>7.1091742672266173E-2</v>
      </c>
      <c r="P737" s="2">
        <v>3</v>
      </c>
      <c r="Q737" s="2">
        <v>4</v>
      </c>
      <c r="R737" s="2">
        <v>5</v>
      </c>
      <c r="S737" s="3">
        <v>3.95</v>
      </c>
      <c r="T737" s="3">
        <v>237</v>
      </c>
      <c r="U737" s="3">
        <v>2</v>
      </c>
      <c r="V737" s="3">
        <v>1</v>
      </c>
      <c r="W737" s="3">
        <v>3</v>
      </c>
      <c r="X737" s="4">
        <v>4</v>
      </c>
      <c r="Y737" s="3">
        <f>U737*V737*W737*X737</f>
        <v>24</v>
      </c>
      <c r="Z737" s="3">
        <v>1.1299999999999999</v>
      </c>
      <c r="AA737" s="3">
        <v>2.91</v>
      </c>
      <c r="AB737" s="3">
        <v>2</v>
      </c>
      <c r="AC737" s="3">
        <v>2</v>
      </c>
      <c r="AD737" s="3">
        <f>Z737*AA737*AB737*AC737</f>
        <v>13.1532</v>
      </c>
      <c r="AE737" s="3">
        <f>T737+Y737+AD737</f>
        <v>274.15320000000003</v>
      </c>
      <c r="AF737" s="4">
        <v>113.0971069</v>
      </c>
      <c r="AG737" s="4">
        <v>39.819576300000001</v>
      </c>
      <c r="AH737" s="2" t="s">
        <v>36</v>
      </c>
      <c r="AI737" s="2" t="s">
        <v>37</v>
      </c>
      <c r="AJ737" s="2" t="s">
        <v>38</v>
      </c>
      <c r="AK737" s="2" t="s">
        <v>39</v>
      </c>
    </row>
    <row r="738" spans="1:37" x14ac:dyDescent="0.2">
      <c r="A738" s="2">
        <v>12466</v>
      </c>
      <c r="B738" s="3">
        <v>58.332700000000003</v>
      </c>
      <c r="C738" s="3">
        <v>109244.261166971</v>
      </c>
      <c r="D738" s="3">
        <f>C738/B738</f>
        <v>1872.7790958925439</v>
      </c>
      <c r="E738" s="3">
        <v>2478.9744646549202</v>
      </c>
      <c r="F738" s="6">
        <f>E738/C738</f>
        <v>2.2692033779843215E-2</v>
      </c>
      <c r="G738" s="3">
        <v>3.6194000000000002</v>
      </c>
      <c r="H738" s="5">
        <v>6.2047530801762993E-2</v>
      </c>
      <c r="I738" s="3">
        <v>5234.3917459675276</v>
      </c>
      <c r="J738" s="5">
        <v>8.4862750104022458E-2</v>
      </c>
      <c r="K738" s="5">
        <v>0.31674775556616724</v>
      </c>
      <c r="L738" s="5">
        <v>7.4359520765260215E-2</v>
      </c>
      <c r="M738" s="5">
        <v>9.400318446867871E-2</v>
      </c>
      <c r="N738" s="5">
        <v>0.34788913678953542</v>
      </c>
      <c r="O738" s="5">
        <v>8.2137652306336004E-2</v>
      </c>
      <c r="P738" s="2">
        <v>1</v>
      </c>
      <c r="Q738" s="2">
        <v>1</v>
      </c>
      <c r="R738" s="2">
        <v>4</v>
      </c>
      <c r="S738" s="3">
        <v>2</v>
      </c>
      <c r="T738" s="3">
        <v>8</v>
      </c>
      <c r="U738" s="3">
        <v>1</v>
      </c>
      <c r="V738" s="3">
        <v>1</v>
      </c>
      <c r="W738" s="3">
        <v>1</v>
      </c>
      <c r="X738" s="4">
        <v>3.34</v>
      </c>
      <c r="Y738" s="3">
        <f>U738*V738*W738*X738</f>
        <v>3.34</v>
      </c>
      <c r="Z738" s="3">
        <v>1</v>
      </c>
      <c r="AA738" s="3">
        <v>1.93</v>
      </c>
      <c r="AB738" s="3">
        <v>2</v>
      </c>
      <c r="AC738" s="3">
        <v>2</v>
      </c>
      <c r="AD738" s="3">
        <f>Z738*AA738*AB738*AC738</f>
        <v>7.72</v>
      </c>
      <c r="AE738" s="3">
        <f>T738+Y738+AD738</f>
        <v>19.059999999999999</v>
      </c>
      <c r="AF738" s="4">
        <v>113.0589066</v>
      </c>
      <c r="AG738" s="4">
        <v>36.504619599999998</v>
      </c>
      <c r="AH738" s="2" t="s">
        <v>36</v>
      </c>
      <c r="AI738" s="2" t="s">
        <v>37</v>
      </c>
      <c r="AJ738" s="2" t="s">
        <v>38</v>
      </c>
      <c r="AK738" s="2" t="s">
        <v>39</v>
      </c>
    </row>
    <row r="739" spans="1:37" x14ac:dyDescent="0.2">
      <c r="A739" s="2">
        <v>12471</v>
      </c>
      <c r="B739" s="3">
        <v>76.662499999999994</v>
      </c>
      <c r="C739" s="3">
        <v>93394.430928173402</v>
      </c>
      <c r="D739" s="3">
        <f>C739/B739</f>
        <v>1218.2544389782934</v>
      </c>
      <c r="E739" s="3">
        <v>3514.9169330596901</v>
      </c>
      <c r="F739" s="6">
        <f>E739/C739</f>
        <v>3.7635187645855432E-2</v>
      </c>
      <c r="G739" s="3">
        <v>11.569800000000001</v>
      </c>
      <c r="H739" s="5">
        <v>0.15091863688243931</v>
      </c>
      <c r="I739" s="3">
        <v>29121.863847383014</v>
      </c>
      <c r="J739" s="5">
        <v>8.6658739812478611E-2</v>
      </c>
      <c r="K739" s="5">
        <v>0.32805686629885655</v>
      </c>
      <c r="L739" s="5">
        <v>7.1190525966280116E-2</v>
      </c>
      <c r="M739" s="5">
        <v>9.3179969799509599E-2</v>
      </c>
      <c r="N739" s="5">
        <v>0.35082855579598438</v>
      </c>
      <c r="O739" s="5">
        <v>7.0085342326890815E-2</v>
      </c>
      <c r="P739" s="2">
        <v>1</v>
      </c>
      <c r="Q739" s="2">
        <v>1</v>
      </c>
      <c r="R739" s="2">
        <v>4</v>
      </c>
      <c r="S739" s="3">
        <v>2</v>
      </c>
      <c r="T739" s="3">
        <v>8</v>
      </c>
      <c r="U739" s="3">
        <v>1</v>
      </c>
      <c r="V739" s="3">
        <v>1</v>
      </c>
      <c r="W739" s="3">
        <v>1</v>
      </c>
      <c r="X739" s="4">
        <v>3.19</v>
      </c>
      <c r="Y739" s="3">
        <f>U739*V739*W739*X739</f>
        <v>3.19</v>
      </c>
      <c r="Z739" s="3">
        <v>2</v>
      </c>
      <c r="AA739" s="3">
        <v>2</v>
      </c>
      <c r="AB739" s="3">
        <v>4</v>
      </c>
      <c r="AC739" s="3">
        <v>4</v>
      </c>
      <c r="AD739" s="3">
        <f>Z739*AA739*AB739*AC739</f>
        <v>64</v>
      </c>
      <c r="AE739" s="3">
        <f>T739+Y739+AD739</f>
        <v>75.19</v>
      </c>
      <c r="AF739" s="4">
        <v>113.1121292</v>
      </c>
      <c r="AG739" s="4">
        <v>36.305637400000002</v>
      </c>
      <c r="AH739" s="2" t="s">
        <v>36</v>
      </c>
      <c r="AI739" s="2" t="s">
        <v>37</v>
      </c>
      <c r="AJ739" s="2" t="s">
        <v>38</v>
      </c>
      <c r="AK739" s="2" t="s">
        <v>39</v>
      </c>
    </row>
    <row r="740" spans="1:37" x14ac:dyDescent="0.2">
      <c r="A740" s="2">
        <v>12487</v>
      </c>
      <c r="B740" s="3">
        <v>111.652</v>
      </c>
      <c r="C740" s="3">
        <v>562074.51709915104</v>
      </c>
      <c r="D740" s="3">
        <f>C740/B740</f>
        <v>5034.1643418761068</v>
      </c>
      <c r="E740" s="3">
        <v>6522.9844288825898</v>
      </c>
      <c r="F740" s="6">
        <f>E740/C740</f>
        <v>1.1605195095033854E-2</v>
      </c>
      <c r="G740" s="3">
        <v>13.6538</v>
      </c>
      <c r="H740" s="5">
        <v>0.122288897646258</v>
      </c>
      <c r="I740" s="3">
        <v>79353.632549349757</v>
      </c>
      <c r="J740" s="5">
        <v>7.6452904177299913E-2</v>
      </c>
      <c r="K740" s="5">
        <v>0.35266938912696222</v>
      </c>
      <c r="L740" s="5">
        <v>7.0377890416161493E-2</v>
      </c>
      <c r="M740" s="5">
        <v>8.0842142703511338E-2</v>
      </c>
      <c r="N740" s="5">
        <v>0.35293158141072423</v>
      </c>
      <c r="O740" s="5">
        <v>6.6726092165340881E-2</v>
      </c>
      <c r="P740" s="2">
        <v>2</v>
      </c>
      <c r="Q740" s="2">
        <v>4</v>
      </c>
      <c r="R740" s="2">
        <v>4</v>
      </c>
      <c r="S740" s="3">
        <v>5</v>
      </c>
      <c r="T740" s="3">
        <v>160</v>
      </c>
      <c r="U740" s="3">
        <v>2</v>
      </c>
      <c r="V740" s="3">
        <v>2</v>
      </c>
      <c r="W740" s="3">
        <v>3</v>
      </c>
      <c r="X740" s="4">
        <v>5</v>
      </c>
      <c r="Y740" s="3">
        <f>U740*V740*W740*X740</f>
        <v>60</v>
      </c>
      <c r="Z740" s="3">
        <v>2</v>
      </c>
      <c r="AA740" s="3">
        <v>2.56</v>
      </c>
      <c r="AB740" s="3">
        <v>4</v>
      </c>
      <c r="AC740" s="3">
        <v>5</v>
      </c>
      <c r="AD740" s="3">
        <f>Z740*AA740*AB740*AC740</f>
        <v>102.4</v>
      </c>
      <c r="AE740" s="3">
        <f>T740+Y740+AD740</f>
        <v>322.39999999999998</v>
      </c>
      <c r="AF740" s="4">
        <v>113.1042099</v>
      </c>
      <c r="AG740" s="4">
        <v>36.189842200000001</v>
      </c>
      <c r="AH740" s="2" t="s">
        <v>36</v>
      </c>
      <c r="AI740" s="2" t="s">
        <v>37</v>
      </c>
      <c r="AJ740" s="2" t="s">
        <v>38</v>
      </c>
      <c r="AK740" s="2" t="s">
        <v>39</v>
      </c>
    </row>
    <row r="741" spans="1:37" x14ac:dyDescent="0.2">
      <c r="A741" s="2">
        <v>12490</v>
      </c>
      <c r="B741" s="3">
        <v>30.606100000000001</v>
      </c>
      <c r="C741" s="3">
        <v>104758.32312359801</v>
      </c>
      <c r="D741" s="3">
        <f>C741/B741</f>
        <v>3422.7922905433229</v>
      </c>
      <c r="E741" s="3">
        <v>1047.37351608276</v>
      </c>
      <c r="F741" s="6">
        <f>E741/C741</f>
        <v>9.9979981050959295E-3</v>
      </c>
      <c r="G741" s="3">
        <v>6.0767000000000007</v>
      </c>
      <c r="H741" s="5">
        <v>0.1985453880108867</v>
      </c>
      <c r="I741" s="3">
        <v>13783.219381103767</v>
      </c>
      <c r="J741" s="5">
        <v>9.5537266661236991E-2</v>
      </c>
      <c r="K741" s="5">
        <v>0.31885941797243283</v>
      </c>
      <c r="L741" s="5">
        <v>7.0985929801391776E-2</v>
      </c>
      <c r="M741" s="5">
        <v>0.10136876814910356</v>
      </c>
      <c r="N741" s="5">
        <v>0.34116222801546203</v>
      </c>
      <c r="O741" s="5">
        <v>7.2086389400372833E-2</v>
      </c>
      <c r="P741" s="2">
        <v>2</v>
      </c>
      <c r="Q741" s="2">
        <v>2</v>
      </c>
      <c r="R741" s="2">
        <v>4</v>
      </c>
      <c r="S741" s="3">
        <v>2</v>
      </c>
      <c r="T741" s="3">
        <v>32</v>
      </c>
      <c r="U741" s="3">
        <v>2</v>
      </c>
      <c r="V741" s="3">
        <v>5</v>
      </c>
      <c r="W741" s="3">
        <v>1</v>
      </c>
      <c r="X741" s="4">
        <v>3.65</v>
      </c>
      <c r="Y741" s="3">
        <f>U741*V741*W741*X741</f>
        <v>36.5</v>
      </c>
      <c r="Z741" s="3">
        <v>1</v>
      </c>
      <c r="AA741" s="3">
        <v>2.12</v>
      </c>
      <c r="AB741" s="3">
        <v>3</v>
      </c>
      <c r="AC741" s="3">
        <v>3</v>
      </c>
      <c r="AD741" s="3">
        <f>Z741*AA741*AB741*AC741</f>
        <v>19.080000000000002</v>
      </c>
      <c r="AE741" s="3">
        <f>T741+Y741+AD741</f>
        <v>87.58</v>
      </c>
      <c r="AF741" s="4">
        <v>113.27491000000001</v>
      </c>
      <c r="AG741" s="4">
        <v>36.322616600000003</v>
      </c>
      <c r="AH741" s="2" t="s">
        <v>36</v>
      </c>
      <c r="AI741" s="2" t="s">
        <v>37</v>
      </c>
      <c r="AJ741" s="2" t="s">
        <v>38</v>
      </c>
      <c r="AK741" s="2" t="s">
        <v>39</v>
      </c>
    </row>
    <row r="742" spans="1:37" x14ac:dyDescent="0.2">
      <c r="A742" s="2">
        <v>12505</v>
      </c>
      <c r="B742" s="3">
        <v>221.36199999999999</v>
      </c>
      <c r="C742" s="3">
        <v>1477495.32183358</v>
      </c>
      <c r="D742" s="3">
        <f>C742/B742</f>
        <v>6674.5661939880383</v>
      </c>
      <c r="E742" s="3">
        <v>13302.4845018386</v>
      </c>
      <c r="F742" s="6">
        <f>E742/C742</f>
        <v>9.0034021125225232E-3</v>
      </c>
      <c r="G742" s="3">
        <v>6.1462000000000003</v>
      </c>
      <c r="H742" s="5">
        <v>2.7765379785148311E-2</v>
      </c>
      <c r="I742" s="3">
        <f>H742*C742</f>
        <v>41023.218741489283</v>
      </c>
      <c r="J742" s="5">
        <v>7.6345452471271155E-2</v>
      </c>
      <c r="K742" s="5">
        <v>0.34331181206445549</v>
      </c>
      <c r="L742" s="5">
        <v>7.5288073940268999E-2</v>
      </c>
      <c r="M742" s="5">
        <v>8.0271255224233812E-2</v>
      </c>
      <c r="N742" s="5">
        <v>0.35094745478265477</v>
      </c>
      <c r="O742" s="5">
        <v>7.3835951517115722E-2</v>
      </c>
      <c r="P742" s="2">
        <v>2</v>
      </c>
      <c r="Q742" s="2">
        <v>4</v>
      </c>
      <c r="R742" s="2">
        <v>5</v>
      </c>
      <c r="S742" s="3">
        <v>1</v>
      </c>
      <c r="T742" s="3">
        <v>40</v>
      </c>
      <c r="U742" s="3">
        <v>2</v>
      </c>
      <c r="V742" s="3">
        <v>1</v>
      </c>
      <c r="W742" s="3">
        <v>1</v>
      </c>
      <c r="X742" s="4">
        <v>1</v>
      </c>
      <c r="Y742" s="3">
        <f>U742*V742*W742*X742</f>
        <v>2</v>
      </c>
      <c r="Z742" s="3">
        <v>2.08</v>
      </c>
      <c r="AA742" s="3">
        <v>3.57</v>
      </c>
      <c r="AB742" s="3">
        <v>3.04</v>
      </c>
      <c r="AC742" s="3">
        <v>3.23</v>
      </c>
      <c r="AD742" s="3">
        <f>Z742*AA742*AB742*AC742</f>
        <v>72.91345152000001</v>
      </c>
      <c r="AE742" s="3">
        <f>T742+Y742+AD742</f>
        <v>114.91345152000001</v>
      </c>
      <c r="AF742" s="4">
        <v>113.2403412</v>
      </c>
      <c r="AG742" s="4">
        <v>40.052143100000002</v>
      </c>
      <c r="AH742" s="2" t="s">
        <v>36</v>
      </c>
      <c r="AI742" s="2" t="s">
        <v>37</v>
      </c>
      <c r="AJ742" s="2" t="s">
        <v>38</v>
      </c>
      <c r="AK742" s="2" t="s">
        <v>39</v>
      </c>
    </row>
    <row r="743" spans="1:37" x14ac:dyDescent="0.2">
      <c r="A743" s="2">
        <v>12524</v>
      </c>
      <c r="B743" s="3">
        <v>220.31100000000001</v>
      </c>
      <c r="C743" s="3">
        <v>625666.10753878194</v>
      </c>
      <c r="D743" s="3">
        <f>C743/B743</f>
        <v>2839.9222351075614</v>
      </c>
      <c r="E743" s="3">
        <v>8923.0935209989493</v>
      </c>
      <c r="F743" s="6">
        <f>E743/C743</f>
        <v>1.4261749859042589E-2</v>
      </c>
      <c r="G743" s="3">
        <v>12.1629</v>
      </c>
      <c r="H743" s="5">
        <v>5.5207865245039969E-2</v>
      </c>
      <c r="I743" s="3">
        <v>41462.873450712861</v>
      </c>
      <c r="J743" s="5">
        <v>7.5138543515628667E-2</v>
      </c>
      <c r="K743" s="5">
        <v>0.3266476640512686</v>
      </c>
      <c r="L743" s="5">
        <v>8.1596359390437412E-2</v>
      </c>
      <c r="M743" s="5">
        <v>8.1569873074380475E-2</v>
      </c>
      <c r="N743" s="5">
        <v>0.35567385109938976</v>
      </c>
      <c r="O743" s="5">
        <v>7.9373708868895151E-2</v>
      </c>
      <c r="P743" s="2">
        <v>1</v>
      </c>
      <c r="Q743" s="2">
        <v>2</v>
      </c>
      <c r="R743" s="2">
        <v>3</v>
      </c>
      <c r="S743" s="3">
        <v>1</v>
      </c>
      <c r="T743" s="3">
        <v>6</v>
      </c>
      <c r="U743" s="3">
        <v>1</v>
      </c>
      <c r="V743" s="3">
        <v>2</v>
      </c>
      <c r="W743" s="3">
        <v>1</v>
      </c>
      <c r="X743" s="4">
        <v>2</v>
      </c>
      <c r="Y743" s="3">
        <f>U743*V743*W743*X743</f>
        <v>4</v>
      </c>
      <c r="Z743" s="3">
        <v>2.7</v>
      </c>
      <c r="AA743" s="3">
        <v>1</v>
      </c>
      <c r="AB743" s="3">
        <v>4</v>
      </c>
      <c r="AC743" s="3">
        <v>4</v>
      </c>
      <c r="AD743" s="3">
        <f>Z743*AA743*AB743*AC743</f>
        <v>43.2</v>
      </c>
      <c r="AE743" s="3">
        <f>T743+Y743+AD743</f>
        <v>53.2</v>
      </c>
      <c r="AF743" s="4">
        <v>113.5847321</v>
      </c>
      <c r="AG743" s="4">
        <v>37.8671875</v>
      </c>
      <c r="AH743" s="2" t="s">
        <v>36</v>
      </c>
      <c r="AI743" s="2" t="s">
        <v>37</v>
      </c>
      <c r="AJ743" s="2" t="s">
        <v>38</v>
      </c>
      <c r="AK743" s="2" t="s">
        <v>39</v>
      </c>
    </row>
    <row r="744" spans="1:37" x14ac:dyDescent="0.2">
      <c r="A744" s="2">
        <v>12562</v>
      </c>
      <c r="B744" s="3">
        <v>23.4895</v>
      </c>
      <c r="C744" s="3">
        <v>74444.744952601293</v>
      </c>
      <c r="D744" s="3">
        <f>C744/B744</f>
        <v>3169.2775475255453</v>
      </c>
      <c r="E744" s="3">
        <v>587.90333318710304</v>
      </c>
      <c r="F744" s="6">
        <f>E744/C744</f>
        <v>7.8971770749086314E-3</v>
      </c>
      <c r="G744" s="3">
        <v>4.1894</v>
      </c>
      <c r="H744" s="5">
        <v>0.17835202963026031</v>
      </c>
      <c r="I744" s="3">
        <v>12692.957244726367</v>
      </c>
      <c r="J744" s="5">
        <v>0.10148055336429589</v>
      </c>
      <c r="K744" s="5">
        <v>0.29724197394676599</v>
      </c>
      <c r="L744" s="5">
        <v>7.5698771586256014E-2</v>
      </c>
      <c r="M744" s="5">
        <v>0.11002977199220022</v>
      </c>
      <c r="N744" s="5">
        <v>0.32817101147659505</v>
      </c>
      <c r="O744" s="5">
        <v>8.7377917633886762E-2</v>
      </c>
      <c r="P744" s="2">
        <v>3</v>
      </c>
      <c r="Q744" s="2">
        <v>2</v>
      </c>
      <c r="R744" s="2">
        <v>4</v>
      </c>
      <c r="S744" s="3">
        <v>3.11</v>
      </c>
      <c r="T744" s="3">
        <v>74.64</v>
      </c>
      <c r="U744" s="3">
        <v>2</v>
      </c>
      <c r="V744" s="3">
        <v>3</v>
      </c>
      <c r="W744" s="3">
        <v>3</v>
      </c>
      <c r="X744" s="4">
        <v>3.56</v>
      </c>
      <c r="Y744" s="3">
        <f>U744*V744*W744*X744</f>
        <v>64.08</v>
      </c>
      <c r="Z744" s="3">
        <v>1.45</v>
      </c>
      <c r="AA744" s="3">
        <v>2.2200000000000002</v>
      </c>
      <c r="AB744" s="3">
        <v>2</v>
      </c>
      <c r="AC744" s="3">
        <v>3</v>
      </c>
      <c r="AD744" s="3">
        <f>Z744*AA744*AB744*AC744</f>
        <v>19.314</v>
      </c>
      <c r="AE744" s="3">
        <f>T744+Y744+AD744</f>
        <v>158.03399999999999</v>
      </c>
      <c r="AF744" s="4">
        <v>114.213829</v>
      </c>
      <c r="AG744" s="4">
        <v>39.435546899999999</v>
      </c>
      <c r="AH744" s="2" t="s">
        <v>36</v>
      </c>
      <c r="AI744" s="2" t="s">
        <v>37</v>
      </c>
      <c r="AJ744" s="2" t="s">
        <v>38</v>
      </c>
      <c r="AK744" s="2" t="s">
        <v>39</v>
      </c>
    </row>
    <row r="745" spans="1:37" x14ac:dyDescent="0.2">
      <c r="A745" s="2">
        <v>12571</v>
      </c>
      <c r="B745" s="3">
        <v>85.427700000000002</v>
      </c>
      <c r="C745" s="3">
        <v>421414.32906969899</v>
      </c>
      <c r="D745" s="3">
        <f>C745/B745</f>
        <v>4932.9939711557136</v>
      </c>
      <c r="E745" s="3">
        <v>4270.2683525085404</v>
      </c>
      <c r="F745" s="6">
        <f>E745/C745</f>
        <v>1.0133182613736582E-2</v>
      </c>
      <c r="G745" s="3">
        <v>0.65020000000000011</v>
      </c>
      <c r="H745" s="5">
        <v>7.6111144277558693E-3</v>
      </c>
      <c r="I745" s="3">
        <v>3005.9487543267587</v>
      </c>
      <c r="J745" s="5">
        <v>7.2716253915008591E-2</v>
      </c>
      <c r="K745" s="5">
        <v>0.31334839163273881</v>
      </c>
      <c r="L745" s="5">
        <v>9.8207239715423403E-2</v>
      </c>
      <c r="M745" s="5">
        <v>7.8668564416668446E-2</v>
      </c>
      <c r="N745" s="5">
        <v>0.33016713944993287</v>
      </c>
      <c r="O745" s="5">
        <v>0.1068924108702279</v>
      </c>
      <c r="P745" s="2">
        <v>2</v>
      </c>
      <c r="Q745" s="2">
        <v>3</v>
      </c>
      <c r="R745" s="2">
        <v>1</v>
      </c>
      <c r="S745" s="3">
        <v>4</v>
      </c>
      <c r="T745" s="3">
        <v>24</v>
      </c>
      <c r="U745" s="3">
        <v>2</v>
      </c>
      <c r="V745" s="3">
        <v>5</v>
      </c>
      <c r="W745" s="3">
        <v>4</v>
      </c>
      <c r="X745" s="4">
        <v>2</v>
      </c>
      <c r="Y745" s="3">
        <f>U745*V745*W745*X745</f>
        <v>80</v>
      </c>
      <c r="Z745" s="3">
        <v>1</v>
      </c>
      <c r="AA745" s="3">
        <v>4</v>
      </c>
      <c r="AB745" s="3">
        <v>1</v>
      </c>
      <c r="AC745" s="3">
        <v>1</v>
      </c>
      <c r="AD745" s="3">
        <f>Z745*AA745*AB745*AC745</f>
        <v>4</v>
      </c>
      <c r="AE745" s="3">
        <f>T745+Y745+AD745</f>
        <v>108</v>
      </c>
      <c r="AF745" s="4">
        <v>101.7267456</v>
      </c>
      <c r="AG745" s="4">
        <v>26.572958</v>
      </c>
      <c r="AH745" s="2" t="s">
        <v>36</v>
      </c>
      <c r="AI745" s="2" t="s">
        <v>37</v>
      </c>
      <c r="AJ745" s="2" t="s">
        <v>38</v>
      </c>
      <c r="AK745" s="2" t="s">
        <v>39</v>
      </c>
    </row>
    <row r="746" spans="1:37" x14ac:dyDescent="0.2">
      <c r="A746" s="2">
        <v>12582</v>
      </c>
      <c r="B746" s="3">
        <v>43.272399999999998</v>
      </c>
      <c r="C746" s="3">
        <v>273973.91852002201</v>
      </c>
      <c r="D746" s="3">
        <f>C746/B746</f>
        <v>6331.3779342033731</v>
      </c>
      <c r="E746" s="3">
        <v>1897.2650508880599</v>
      </c>
      <c r="F746" s="6">
        <f>E746/C746</f>
        <v>6.9249841778256998E-3</v>
      </c>
      <c r="G746" s="3">
        <v>1.3307</v>
      </c>
      <c r="H746" s="5">
        <v>3.0751703164141581E-2</v>
      </c>
      <c r="I746" s="3">
        <v>11775.841947754228</v>
      </c>
      <c r="J746" s="5">
        <v>9.902878570372789E-2</v>
      </c>
      <c r="K746" s="5">
        <v>0.30393040031141499</v>
      </c>
      <c r="L746" s="5">
        <v>8.4278853765370199E-2</v>
      </c>
      <c r="M746" s="5">
        <v>0.10947184171789745</v>
      </c>
      <c r="N746" s="5">
        <v>0.31845428513025509</v>
      </c>
      <c r="O746" s="5">
        <v>8.4835833371334352E-2</v>
      </c>
      <c r="P746" s="2">
        <v>3</v>
      </c>
      <c r="Q746" s="2">
        <v>4</v>
      </c>
      <c r="R746" s="2">
        <v>1</v>
      </c>
      <c r="S746" s="3">
        <v>2</v>
      </c>
      <c r="T746" s="3">
        <v>24</v>
      </c>
      <c r="U746" s="3">
        <v>3</v>
      </c>
      <c r="V746" s="3">
        <v>1</v>
      </c>
      <c r="W746" s="3">
        <v>4</v>
      </c>
      <c r="X746" s="4">
        <v>1</v>
      </c>
      <c r="Y746" s="3">
        <f>U746*V746*W746*X746</f>
        <v>12</v>
      </c>
      <c r="Z746" s="3">
        <v>1</v>
      </c>
      <c r="AA746" s="3">
        <v>4</v>
      </c>
      <c r="AB746" s="3">
        <v>2</v>
      </c>
      <c r="AC746" s="3">
        <v>2</v>
      </c>
      <c r="AD746" s="3">
        <f>Z746*AA746*AB746*AC746</f>
        <v>16</v>
      </c>
      <c r="AE746" s="3">
        <f>T746+Y746+AD746</f>
        <v>52</v>
      </c>
      <c r="AF746" s="4">
        <v>102.25352479999999</v>
      </c>
      <c r="AG746" s="4">
        <v>27.8828526</v>
      </c>
      <c r="AH746" s="2" t="s">
        <v>36</v>
      </c>
      <c r="AI746" s="2" t="s">
        <v>37</v>
      </c>
      <c r="AJ746" s="2" t="s">
        <v>38</v>
      </c>
      <c r="AK746" s="2" t="s">
        <v>39</v>
      </c>
    </row>
    <row r="747" spans="1:37" x14ac:dyDescent="0.2">
      <c r="A747" s="2">
        <v>12594</v>
      </c>
      <c r="B747" s="3">
        <v>23.1754</v>
      </c>
      <c r="C747" s="3">
        <v>203523.34160315999</v>
      </c>
      <c r="D747" s="3">
        <f>C747/B747</f>
        <v>8781.8696377693577</v>
      </c>
      <c r="E747" s="3">
        <v>417.45987200736897</v>
      </c>
      <c r="F747" s="6">
        <f>E747/C747</f>
        <v>2.0511645923215684E-3</v>
      </c>
      <c r="G747" s="3">
        <v>1.7088000000000001</v>
      </c>
      <c r="H747" s="5">
        <v>7.3733355195595332E-2</v>
      </c>
      <c r="I747" s="3">
        <v>7340.2292430767111</v>
      </c>
      <c r="J747" s="5">
        <v>5.7520054046523314E-2</v>
      </c>
      <c r="K747" s="5">
        <v>0.32089999253144524</v>
      </c>
      <c r="L747" s="5">
        <v>0.11963274713161982</v>
      </c>
      <c r="M747" s="5">
        <v>6.0834274900297663E-2</v>
      </c>
      <c r="N747" s="5">
        <v>0.32117058589754061</v>
      </c>
      <c r="O747" s="5">
        <v>0.11994234549257327</v>
      </c>
      <c r="P747" s="2">
        <v>5</v>
      </c>
      <c r="Q747" s="2">
        <v>5</v>
      </c>
      <c r="R747" s="2">
        <v>2</v>
      </c>
      <c r="S747" s="3">
        <v>2</v>
      </c>
      <c r="T747" s="3">
        <v>100</v>
      </c>
      <c r="U747" s="3">
        <v>4</v>
      </c>
      <c r="V747" s="3">
        <v>1</v>
      </c>
      <c r="W747" s="3">
        <v>4</v>
      </c>
      <c r="X747" s="4">
        <v>5</v>
      </c>
      <c r="Y747" s="3">
        <f>U747*V747*W747*X747</f>
        <v>80</v>
      </c>
      <c r="Z747" s="3">
        <v>1</v>
      </c>
      <c r="AA747" s="3">
        <v>5</v>
      </c>
      <c r="AB747" s="3">
        <v>2</v>
      </c>
      <c r="AC747" s="3">
        <v>2</v>
      </c>
      <c r="AD747" s="3">
        <f>Z747*AA747*AB747*AC747</f>
        <v>20</v>
      </c>
      <c r="AE747" s="3">
        <f>T747+Y747+AD747</f>
        <v>200</v>
      </c>
      <c r="AF747" s="4">
        <v>103.46861269999999</v>
      </c>
      <c r="AG747" s="4">
        <v>30.408824899999999</v>
      </c>
      <c r="AH747" s="2" t="s">
        <v>36</v>
      </c>
      <c r="AI747" s="2" t="s">
        <v>37</v>
      </c>
      <c r="AJ747" s="2" t="s">
        <v>38</v>
      </c>
      <c r="AK747" s="2" t="s">
        <v>39</v>
      </c>
    </row>
    <row r="748" spans="1:37" x14ac:dyDescent="0.2">
      <c r="A748" s="2">
        <v>12597</v>
      </c>
      <c r="B748" s="3">
        <v>34.218899999999998</v>
      </c>
      <c r="C748" s="3">
        <v>275400.20574965002</v>
      </c>
      <c r="D748" s="3">
        <f>C748/B748</f>
        <v>8048.1899111207558</v>
      </c>
      <c r="E748" s="3">
        <v>781.76565790176301</v>
      </c>
      <c r="F748" s="6">
        <f>E748/C748</f>
        <v>2.8386531367097807E-3</v>
      </c>
      <c r="G748" s="3">
        <v>1.1566000000000001</v>
      </c>
      <c r="H748" s="5">
        <v>3.3800034483867113E-2</v>
      </c>
      <c r="I748" s="3">
        <v>6204.4357299620979</v>
      </c>
      <c r="J748" s="5">
        <v>5.8444225021557626E-2</v>
      </c>
      <c r="K748" s="5">
        <v>0.31954284934143617</v>
      </c>
      <c r="L748" s="5">
        <v>0.11468308081759347</v>
      </c>
      <c r="M748" s="5">
        <v>6.1989306263466451E-2</v>
      </c>
      <c r="N748" s="5">
        <v>0.33144111887526628</v>
      </c>
      <c r="O748" s="5">
        <v>0.11389941968068008</v>
      </c>
      <c r="P748" s="2">
        <v>5</v>
      </c>
      <c r="Q748" s="2">
        <v>5</v>
      </c>
      <c r="R748" s="2">
        <v>1</v>
      </c>
      <c r="S748" s="3">
        <v>3</v>
      </c>
      <c r="T748" s="3">
        <v>75</v>
      </c>
      <c r="U748" s="3">
        <v>4</v>
      </c>
      <c r="V748" s="3">
        <v>2</v>
      </c>
      <c r="W748" s="3">
        <v>2</v>
      </c>
      <c r="X748" s="4">
        <v>3.28</v>
      </c>
      <c r="Y748" s="3">
        <f>U748*V748*W748*X748</f>
        <v>52.48</v>
      </c>
      <c r="Z748" s="3">
        <v>1.36</v>
      </c>
      <c r="AA748" s="3">
        <v>4</v>
      </c>
      <c r="AB748" s="3">
        <v>2</v>
      </c>
      <c r="AC748" s="3">
        <v>2</v>
      </c>
      <c r="AD748" s="3">
        <f>Z748*AA748*AB748*AC748</f>
        <v>21.76</v>
      </c>
      <c r="AE748" s="3">
        <f>T748+Y748+AD748</f>
        <v>149.23999999999998</v>
      </c>
      <c r="AF748" s="4">
        <v>103.50416559999999</v>
      </c>
      <c r="AG748" s="4">
        <v>29.593515400000001</v>
      </c>
      <c r="AH748" s="2" t="s">
        <v>36</v>
      </c>
      <c r="AI748" s="2" t="s">
        <v>37</v>
      </c>
      <c r="AJ748" s="2" t="s">
        <v>38</v>
      </c>
      <c r="AK748" s="2" t="s">
        <v>39</v>
      </c>
    </row>
    <row r="749" spans="1:37" x14ac:dyDescent="0.2">
      <c r="A749" s="2">
        <v>12604</v>
      </c>
      <c r="B749" s="3">
        <v>21.081700000000001</v>
      </c>
      <c r="C749" s="3">
        <v>148436.057931752</v>
      </c>
      <c r="D749" s="3">
        <f>C749/B749</f>
        <v>7040.9909035681176</v>
      </c>
      <c r="E749" s="3">
        <v>462.24382591247502</v>
      </c>
      <c r="F749" s="6">
        <f>E749/C749</f>
        <v>3.114093922684242E-3</v>
      </c>
      <c r="G749" s="3">
        <v>1.9482999999999999</v>
      </c>
      <c r="H749" s="5">
        <v>9.2416645716427034E-2</v>
      </c>
      <c r="I749" s="3">
        <v>5153.2445817936878</v>
      </c>
      <c r="J749" s="5">
        <v>5.6825040368591394E-2</v>
      </c>
      <c r="K749" s="5">
        <v>0.32068966448161829</v>
      </c>
      <c r="L749" s="5">
        <v>0.11472132187147689</v>
      </c>
      <c r="M749" s="5">
        <v>5.9512058276890684E-2</v>
      </c>
      <c r="N749" s="5">
        <v>0.3287304472003193</v>
      </c>
      <c r="O749" s="5">
        <v>0.11952146780110352</v>
      </c>
      <c r="P749" s="2">
        <v>5</v>
      </c>
      <c r="Q749" s="2">
        <v>4</v>
      </c>
      <c r="R749" s="2">
        <v>2</v>
      </c>
      <c r="S749" s="3">
        <v>3.31</v>
      </c>
      <c r="T749" s="3">
        <v>132.4</v>
      </c>
      <c r="U749" s="3">
        <v>4</v>
      </c>
      <c r="V749" s="3">
        <v>1</v>
      </c>
      <c r="W749" s="3">
        <v>5</v>
      </c>
      <c r="X749" s="4">
        <v>5</v>
      </c>
      <c r="Y749" s="3">
        <f>U749*V749*W749*X749</f>
        <v>100</v>
      </c>
      <c r="Z749" s="3">
        <v>1</v>
      </c>
      <c r="AA749" s="3">
        <v>4</v>
      </c>
      <c r="AB749" s="3">
        <v>2</v>
      </c>
      <c r="AC749" s="3">
        <v>2</v>
      </c>
      <c r="AD749" s="3">
        <f>Z749*AA749*AB749*AC749</f>
        <v>16</v>
      </c>
      <c r="AE749" s="3">
        <f>T749+Y749+AD749</f>
        <v>248.4</v>
      </c>
      <c r="AF749" s="4">
        <v>103.5267868</v>
      </c>
      <c r="AG749" s="4">
        <v>30.577013000000001</v>
      </c>
      <c r="AH749" s="2" t="s">
        <v>36</v>
      </c>
      <c r="AI749" s="2" t="s">
        <v>37</v>
      </c>
      <c r="AJ749" s="2" t="s">
        <v>38</v>
      </c>
      <c r="AK749" s="2" t="s">
        <v>39</v>
      </c>
    </row>
    <row r="750" spans="1:37" x14ac:dyDescent="0.2">
      <c r="A750" s="2">
        <v>12618</v>
      </c>
      <c r="B750" s="3">
        <v>40.094099999999997</v>
      </c>
      <c r="C750" s="3">
        <v>256018.840407971</v>
      </c>
      <c r="D750" s="3">
        <f>C750/B750</f>
        <v>6385.4492408601518</v>
      </c>
      <c r="E750" s="3">
        <v>1216.7230504751201</v>
      </c>
      <c r="F750" s="6">
        <f>E750/C750</f>
        <v>4.752474655913011E-3</v>
      </c>
      <c r="G750" s="3">
        <v>2.3372999999999999</v>
      </c>
      <c r="H750" s="5">
        <v>5.8295360165211349E-2</v>
      </c>
      <c r="I750" s="3">
        <v>15646.999326584213</v>
      </c>
      <c r="J750" s="5">
        <v>5.5924059543242227E-2</v>
      </c>
      <c r="K750" s="5">
        <v>0.32781388482166107</v>
      </c>
      <c r="L750" s="5">
        <v>0.11253375547071422</v>
      </c>
      <c r="M750" s="5">
        <v>5.9403311334249163E-2</v>
      </c>
      <c r="N750" s="5">
        <v>0.32875641767539932</v>
      </c>
      <c r="O750" s="5">
        <v>0.11556857115473393</v>
      </c>
      <c r="P750" s="2">
        <v>4</v>
      </c>
      <c r="Q750" s="2">
        <v>4</v>
      </c>
      <c r="R750" s="2">
        <v>1</v>
      </c>
      <c r="S750" s="3">
        <v>3</v>
      </c>
      <c r="T750" s="3">
        <v>48</v>
      </c>
      <c r="U750" s="3">
        <v>3</v>
      </c>
      <c r="V750" s="3">
        <v>1</v>
      </c>
      <c r="W750" s="3">
        <v>4</v>
      </c>
      <c r="X750" s="4">
        <v>3</v>
      </c>
      <c r="Y750" s="3">
        <f>U750*V750*W750*X750</f>
        <v>36</v>
      </c>
      <c r="Z750" s="3">
        <v>1.71</v>
      </c>
      <c r="AA750" s="3">
        <v>5</v>
      </c>
      <c r="AB750" s="3">
        <v>3</v>
      </c>
      <c r="AC750" s="3">
        <v>3</v>
      </c>
      <c r="AD750" s="3">
        <f>Z750*AA750*AB750*AC750</f>
        <v>76.95</v>
      </c>
      <c r="AE750" s="3">
        <f>T750+Y750+AD750</f>
        <v>160.94999999999999</v>
      </c>
      <c r="AF750" s="4">
        <v>103.62147520000001</v>
      </c>
      <c r="AG750" s="4">
        <v>30.979211800000002</v>
      </c>
      <c r="AH750" s="2" t="s">
        <v>36</v>
      </c>
      <c r="AI750" s="2" t="s">
        <v>37</v>
      </c>
      <c r="AJ750" s="2" t="s">
        <v>38</v>
      </c>
      <c r="AK750" s="2" t="s">
        <v>39</v>
      </c>
    </row>
    <row r="751" spans="1:37" x14ac:dyDescent="0.2">
      <c r="A751" s="2">
        <v>12622</v>
      </c>
      <c r="B751" s="3">
        <v>30.817</v>
      </c>
      <c r="C751" s="3">
        <v>440318.15685776301</v>
      </c>
      <c r="D751" s="3">
        <f>C751/B751</f>
        <v>14288.15773299682</v>
      </c>
      <c r="E751" s="3">
        <v>1255.8371028900101</v>
      </c>
      <c r="F751" s="6">
        <f>E751/C751</f>
        <v>2.8521129172869564E-3</v>
      </c>
      <c r="G751" s="3">
        <v>2.5817000000000001</v>
      </c>
      <c r="H751" s="5">
        <v>8.3775189019047944E-2</v>
      </c>
      <c r="I751" s="3">
        <v>23265.710393613917</v>
      </c>
      <c r="J751" s="5">
        <v>5.3008496971603203E-2</v>
      </c>
      <c r="K751" s="5">
        <v>0.34408315444041143</v>
      </c>
      <c r="L751" s="5">
        <v>0.11005470808824723</v>
      </c>
      <c r="M751" s="5">
        <v>5.7115359432361228E-2</v>
      </c>
      <c r="N751" s="5">
        <v>0.32829440494336876</v>
      </c>
      <c r="O751" s="5">
        <v>0.10744387612400814</v>
      </c>
      <c r="P751" s="2">
        <v>5</v>
      </c>
      <c r="Q751" s="2">
        <v>5</v>
      </c>
      <c r="R751" s="2">
        <v>3</v>
      </c>
      <c r="S751" s="3">
        <v>4</v>
      </c>
      <c r="T751" s="3">
        <v>300</v>
      </c>
      <c r="U751" s="3">
        <v>4</v>
      </c>
      <c r="V751" s="3">
        <v>1</v>
      </c>
      <c r="W751" s="3">
        <v>5</v>
      </c>
      <c r="X751" s="4">
        <v>4</v>
      </c>
      <c r="Y751" s="3">
        <f>U751*V751*W751*X751</f>
        <v>80</v>
      </c>
      <c r="Z751" s="3">
        <v>1.69</v>
      </c>
      <c r="AA751" s="3">
        <v>5</v>
      </c>
      <c r="AB751" s="3">
        <v>3</v>
      </c>
      <c r="AC751" s="3">
        <v>3</v>
      </c>
      <c r="AD751" s="3">
        <f>Z751*AA751*AB751*AC751</f>
        <v>76.05</v>
      </c>
      <c r="AE751" s="3">
        <f>T751+Y751+AD751</f>
        <v>456.05</v>
      </c>
      <c r="AF751" s="4">
        <v>103.7542038</v>
      </c>
      <c r="AG751" s="4">
        <v>29.582015999999999</v>
      </c>
      <c r="AH751" s="2" t="s">
        <v>36</v>
      </c>
      <c r="AI751" s="2" t="s">
        <v>37</v>
      </c>
      <c r="AJ751" s="2" t="s">
        <v>38</v>
      </c>
      <c r="AK751" s="2" t="s">
        <v>39</v>
      </c>
    </row>
    <row r="752" spans="1:37" x14ac:dyDescent="0.2">
      <c r="A752" s="2">
        <v>12640</v>
      </c>
      <c r="B752" s="3">
        <v>31.4223</v>
      </c>
      <c r="C752" s="3">
        <v>114412.847179584</v>
      </c>
      <c r="D752" s="3">
        <f>C752/B752</f>
        <v>3641.1353459035145</v>
      </c>
      <c r="E752" s="3">
        <v>849.374145030975</v>
      </c>
      <c r="F752" s="6">
        <f>E752/C752</f>
        <v>7.4237654771215113E-3</v>
      </c>
      <c r="G752" s="3">
        <v>2.2263999999999999</v>
      </c>
      <c r="H752" s="5">
        <v>7.0854138621297608E-2</v>
      </c>
      <c r="I752" s="3">
        <v>11456.547381954853</v>
      </c>
      <c r="J752" s="5">
        <v>5.6970119784641615E-2</v>
      </c>
      <c r="K752" s="5">
        <v>0.32694408130998981</v>
      </c>
      <c r="L752" s="5">
        <v>0.11470428301826441</v>
      </c>
      <c r="M752" s="5">
        <v>6.0277435115301918E-2</v>
      </c>
      <c r="N752" s="5">
        <v>0.32551988112587649</v>
      </c>
      <c r="O752" s="5">
        <v>0.11558419964592584</v>
      </c>
      <c r="P752" s="2">
        <v>3</v>
      </c>
      <c r="Q752" s="2">
        <v>3</v>
      </c>
      <c r="R752" s="2">
        <v>1</v>
      </c>
      <c r="S752" s="3">
        <v>3</v>
      </c>
      <c r="T752" s="3">
        <v>27</v>
      </c>
      <c r="U752" s="3">
        <v>3</v>
      </c>
      <c r="V752" s="3">
        <v>1</v>
      </c>
      <c r="W752" s="3">
        <v>5</v>
      </c>
      <c r="X752" s="4">
        <v>4</v>
      </c>
      <c r="Y752" s="3">
        <f>U752*V752*W752*X752</f>
        <v>60</v>
      </c>
      <c r="Z752" s="3">
        <v>1</v>
      </c>
      <c r="AA752" s="3">
        <v>5</v>
      </c>
      <c r="AB752" s="3">
        <v>3</v>
      </c>
      <c r="AC752" s="3">
        <v>3</v>
      </c>
      <c r="AD752" s="3">
        <f>Z752*AA752*AB752*AC752</f>
        <v>45</v>
      </c>
      <c r="AE752" s="3">
        <f>T752+Y752+AD752</f>
        <v>132</v>
      </c>
      <c r="AF752" s="4">
        <v>103.8045959</v>
      </c>
      <c r="AG752" s="4">
        <v>30.424051299999999</v>
      </c>
      <c r="AH752" s="2" t="s">
        <v>36</v>
      </c>
      <c r="AI752" s="2" t="s">
        <v>37</v>
      </c>
      <c r="AJ752" s="2" t="s">
        <v>38</v>
      </c>
      <c r="AK752" s="2" t="s">
        <v>39</v>
      </c>
    </row>
    <row r="753" spans="1:37" x14ac:dyDescent="0.2">
      <c r="A753" s="2">
        <v>12646</v>
      </c>
      <c r="B753" s="3">
        <v>64.762100000000004</v>
      </c>
      <c r="C753" s="3">
        <v>506637.462948278</v>
      </c>
      <c r="D753" s="3">
        <f>C753/B753</f>
        <v>7823.0548877858801</v>
      </c>
      <c r="E753" s="3">
        <v>1806.2493381500201</v>
      </c>
      <c r="F753" s="6">
        <f>E753/C753</f>
        <v>3.5651712915955799E-3</v>
      </c>
      <c r="G753" s="3">
        <v>4.8129</v>
      </c>
      <c r="H753" s="5">
        <v>7.4316614192560151E-2</v>
      </c>
      <c r="I753" s="3">
        <v>13589.461754637357</v>
      </c>
      <c r="J753" s="5">
        <v>5.9377584145257338E-2</v>
      </c>
      <c r="K753" s="5">
        <v>0.32597863573739277</v>
      </c>
      <c r="L753" s="5">
        <v>0.11828031079892509</v>
      </c>
      <c r="M753" s="5">
        <v>6.2472811444193747E-2</v>
      </c>
      <c r="N753" s="5">
        <v>0.31961233843467984</v>
      </c>
      <c r="O753" s="5">
        <v>0.11427831943955119</v>
      </c>
      <c r="P753" s="2">
        <v>4</v>
      </c>
      <c r="Q753" s="2">
        <v>4</v>
      </c>
      <c r="R753" s="2">
        <v>3</v>
      </c>
      <c r="S753" s="3">
        <v>3</v>
      </c>
      <c r="T753" s="3">
        <v>144</v>
      </c>
      <c r="U753" s="3">
        <v>4</v>
      </c>
      <c r="V753" s="3">
        <v>1</v>
      </c>
      <c r="W753" s="3">
        <v>2</v>
      </c>
      <c r="X753" s="4">
        <v>3</v>
      </c>
      <c r="Y753" s="3">
        <f>U753*V753*W753*X753</f>
        <v>24</v>
      </c>
      <c r="Z753" s="3">
        <v>1</v>
      </c>
      <c r="AA753" s="3">
        <v>5</v>
      </c>
      <c r="AB753" s="3">
        <v>3</v>
      </c>
      <c r="AC753" s="3">
        <v>3</v>
      </c>
      <c r="AD753" s="3">
        <f>Z753*AA753*AB753*AC753</f>
        <v>45</v>
      </c>
      <c r="AE753" s="3">
        <f>T753+Y753+AD753</f>
        <v>213</v>
      </c>
      <c r="AF753" s="4">
        <v>103.8302307</v>
      </c>
      <c r="AG753" s="4">
        <v>30.056934399999999</v>
      </c>
      <c r="AH753" s="2" t="s">
        <v>36</v>
      </c>
      <c r="AI753" s="2" t="s">
        <v>37</v>
      </c>
      <c r="AJ753" s="2" t="s">
        <v>38</v>
      </c>
      <c r="AK753" s="2" t="s">
        <v>39</v>
      </c>
    </row>
    <row r="754" spans="1:37" x14ac:dyDescent="0.2">
      <c r="A754" s="2">
        <v>12651</v>
      </c>
      <c r="B754" s="3">
        <v>23.1568</v>
      </c>
      <c r="C754" s="3">
        <v>88733.704056706702</v>
      </c>
      <c r="D754" s="3">
        <f>C754/B754</f>
        <v>3831.8638178291776</v>
      </c>
      <c r="E754" s="3">
        <v>410.06184852123198</v>
      </c>
      <c r="F754" s="6">
        <f>E754/C754</f>
        <v>4.6212637337800684E-3</v>
      </c>
      <c r="G754" s="3">
        <v>1.8866000000000001</v>
      </c>
      <c r="H754" s="5">
        <v>8.1470669522559241E-2</v>
      </c>
      <c r="I754" s="3">
        <v>3605.9733037379947</v>
      </c>
      <c r="J754" s="5">
        <v>5.8912191606020868E-2</v>
      </c>
      <c r="K754" s="5">
        <v>0.30854439780259435</v>
      </c>
      <c r="L754" s="5">
        <v>0.13082183147412871</v>
      </c>
      <c r="M754" s="5">
        <v>6.1845016945194585E-2</v>
      </c>
      <c r="N754" s="5">
        <v>0.3108644590889022</v>
      </c>
      <c r="O754" s="5">
        <v>0.12901210308315925</v>
      </c>
      <c r="P754" s="2">
        <v>4</v>
      </c>
      <c r="Q754" s="2">
        <v>3</v>
      </c>
      <c r="R754" s="2">
        <v>2</v>
      </c>
      <c r="S754" s="3">
        <v>3</v>
      </c>
      <c r="T754" s="3">
        <v>72</v>
      </c>
      <c r="U754" s="3">
        <v>3</v>
      </c>
      <c r="V754" s="3">
        <v>1</v>
      </c>
      <c r="W754" s="3">
        <v>2</v>
      </c>
      <c r="X754" s="4">
        <v>3</v>
      </c>
      <c r="Y754" s="3">
        <f>U754*V754*W754*X754</f>
        <v>18</v>
      </c>
      <c r="Z754" s="3">
        <v>1</v>
      </c>
      <c r="AA754" s="3">
        <v>4</v>
      </c>
      <c r="AB754" s="3">
        <v>1</v>
      </c>
      <c r="AC754" s="3">
        <v>2</v>
      </c>
      <c r="AD754" s="3">
        <f>Z754*AA754*AB754*AC754</f>
        <v>8</v>
      </c>
      <c r="AE754" s="3">
        <f>T754+Y754+AD754</f>
        <v>98</v>
      </c>
      <c r="AF754" s="4">
        <v>103.865799</v>
      </c>
      <c r="AG754" s="4">
        <v>30.181469</v>
      </c>
      <c r="AH754" s="2" t="s">
        <v>36</v>
      </c>
      <c r="AI754" s="2" t="s">
        <v>37</v>
      </c>
      <c r="AJ754" s="2" t="s">
        <v>38</v>
      </c>
      <c r="AK754" s="2" t="s">
        <v>39</v>
      </c>
    </row>
    <row r="755" spans="1:37" x14ac:dyDescent="0.2">
      <c r="A755" s="2">
        <v>12658</v>
      </c>
      <c r="B755" s="3">
        <v>28.723500000000001</v>
      </c>
      <c r="C755" s="3">
        <v>198243.88983427099</v>
      </c>
      <c r="D755" s="3">
        <f>C755/B755</f>
        <v>6901.8013067443371</v>
      </c>
      <c r="E755" s="3">
        <v>1167.9466896057099</v>
      </c>
      <c r="F755" s="6">
        <f>E755/C755</f>
        <v>5.8914637448957263E-3</v>
      </c>
      <c r="G755" s="3">
        <v>2.6387</v>
      </c>
      <c r="H755" s="5">
        <v>9.1865545633366394E-2</v>
      </c>
      <c r="I755" s="3">
        <f>H755*C755</f>
        <v>18211.783108106283</v>
      </c>
      <c r="J755" s="5">
        <v>5.7019034657644276E-2</v>
      </c>
      <c r="K755" s="5">
        <v>0.32679975206315798</v>
      </c>
      <c r="L755" s="5">
        <v>0.11340392842547424</v>
      </c>
      <c r="M755" s="5">
        <v>6.0339224058683499E-2</v>
      </c>
      <c r="N755" s="5">
        <v>0.32944867248361182</v>
      </c>
      <c r="O755" s="5">
        <v>0.11298938831142818</v>
      </c>
      <c r="P755" s="2">
        <v>4</v>
      </c>
      <c r="Q755" s="2">
        <v>4</v>
      </c>
      <c r="R755" s="2">
        <v>3</v>
      </c>
      <c r="S755" s="3">
        <v>2</v>
      </c>
      <c r="T755" s="3">
        <v>96</v>
      </c>
      <c r="U755" s="3">
        <v>3</v>
      </c>
      <c r="V755" s="3">
        <v>1</v>
      </c>
      <c r="W755" s="3">
        <v>5</v>
      </c>
      <c r="X755" s="4">
        <v>3</v>
      </c>
      <c r="Y755" s="3">
        <f>U755*V755*W755*X755</f>
        <v>45</v>
      </c>
      <c r="Z755" s="3">
        <v>1.74</v>
      </c>
      <c r="AA755" s="3">
        <v>4.45</v>
      </c>
      <c r="AB755" s="3">
        <v>2.94</v>
      </c>
      <c r="AC755" s="3">
        <v>2.99</v>
      </c>
      <c r="AD755" s="3">
        <f>Z755*AA755*AB755*AC755</f>
        <v>68.065615800000003</v>
      </c>
      <c r="AE755" s="3">
        <f>T755+Y755+AD755</f>
        <v>209.06561579999999</v>
      </c>
      <c r="AF755" s="4">
        <v>103.9511414</v>
      </c>
      <c r="AG755" s="4">
        <v>30.971132300000001</v>
      </c>
      <c r="AH755" s="2" t="s">
        <v>36</v>
      </c>
      <c r="AI755" s="2" t="s">
        <v>37</v>
      </c>
      <c r="AJ755" s="2" t="s">
        <v>38</v>
      </c>
      <c r="AK755" s="2" t="s">
        <v>39</v>
      </c>
    </row>
    <row r="756" spans="1:37" x14ac:dyDescent="0.2">
      <c r="A756" s="2">
        <v>12670</v>
      </c>
      <c r="B756" s="3">
        <v>21.154399999999999</v>
      </c>
      <c r="C756" s="3">
        <v>156941.457730052</v>
      </c>
      <c r="D756" s="3">
        <f>C756/B756</f>
        <v>7418.8564899052681</v>
      </c>
      <c r="E756" s="3">
        <v>530.98779392242398</v>
      </c>
      <c r="F756" s="6">
        <f>E756/C756</f>
        <v>3.3833494450889604E-3</v>
      </c>
      <c r="G756" s="3">
        <v>1.4308000000000001</v>
      </c>
      <c r="H756" s="5">
        <v>6.7636047347124015E-2</v>
      </c>
      <c r="I756" s="3">
        <v>1917.3466701962716</v>
      </c>
      <c r="J756" s="5">
        <v>8.361529375605449E-2</v>
      </c>
      <c r="K756" s="5">
        <v>0.28587534777104912</v>
      </c>
      <c r="L756" s="5">
        <v>0.12782308657465496</v>
      </c>
      <c r="M756" s="5">
        <v>8.9195658428046595E-2</v>
      </c>
      <c r="N756" s="5">
        <v>0.27912588744607447</v>
      </c>
      <c r="O756" s="5">
        <v>0.13436472602412033</v>
      </c>
      <c r="P756" s="2">
        <v>4</v>
      </c>
      <c r="Q756" s="2">
        <v>4</v>
      </c>
      <c r="R756" s="2">
        <v>1</v>
      </c>
      <c r="S756" s="3">
        <v>3.32</v>
      </c>
      <c r="T756" s="3">
        <v>53.12</v>
      </c>
      <c r="U756" s="3">
        <v>4</v>
      </c>
      <c r="V756" s="3">
        <v>3</v>
      </c>
      <c r="W756" s="3">
        <v>4</v>
      </c>
      <c r="X756" s="4">
        <v>1</v>
      </c>
      <c r="Y756" s="3">
        <f>U756*V756*W756*X756</f>
        <v>48</v>
      </c>
      <c r="Z756" s="3">
        <v>1</v>
      </c>
      <c r="AA756" s="3">
        <v>2</v>
      </c>
      <c r="AB756" s="3">
        <v>1</v>
      </c>
      <c r="AC756" s="3">
        <v>1</v>
      </c>
      <c r="AD756" s="3">
        <f>Z756*AA756*AB756*AC756</f>
        <v>2</v>
      </c>
      <c r="AE756" s="3">
        <f>T756+Y756+AD756</f>
        <v>103.12</v>
      </c>
      <c r="AF756" s="4">
        <v>104.15412139999999</v>
      </c>
      <c r="AG756" s="4">
        <v>29.997798899999999</v>
      </c>
      <c r="AH756" s="2" t="s">
        <v>36</v>
      </c>
      <c r="AI756" s="2" t="s">
        <v>37</v>
      </c>
      <c r="AJ756" s="2" t="s">
        <v>38</v>
      </c>
      <c r="AK756" s="2" t="s">
        <v>39</v>
      </c>
    </row>
    <row r="757" spans="1:37" x14ac:dyDescent="0.2">
      <c r="A757" s="2">
        <v>12676</v>
      </c>
      <c r="B757" s="3">
        <v>30.356200000000001</v>
      </c>
      <c r="C757" s="3">
        <v>96748.717460612505</v>
      </c>
      <c r="D757" s="3">
        <f>C757/B757</f>
        <v>3187.1155632329642</v>
      </c>
      <c r="E757" s="3">
        <v>1061.2907404899499</v>
      </c>
      <c r="F757" s="6">
        <f>E757/C757</f>
        <v>1.0969558753293173E-2</v>
      </c>
      <c r="G757" s="3">
        <v>2.8694999999999999</v>
      </c>
      <c r="H757" s="5">
        <v>9.4527641799698248E-2</v>
      </c>
      <c r="I757" s="3">
        <v>9611.2870352679183</v>
      </c>
      <c r="J757" s="5">
        <v>5.5510425493430847E-2</v>
      </c>
      <c r="K757" s="5">
        <v>0.32997500483507813</v>
      </c>
      <c r="L757" s="5">
        <v>0.11466538804027673</v>
      </c>
      <c r="M757" s="5">
        <v>5.7491956738841422E-2</v>
      </c>
      <c r="N757" s="5">
        <v>0.32027446297388651</v>
      </c>
      <c r="O757" s="5">
        <v>0.12208276191848631</v>
      </c>
      <c r="P757" s="2">
        <v>2</v>
      </c>
      <c r="Q757" s="2">
        <v>2</v>
      </c>
      <c r="R757" s="2">
        <v>2</v>
      </c>
      <c r="S757" s="3">
        <v>3.78</v>
      </c>
      <c r="T757" s="3">
        <v>30.24</v>
      </c>
      <c r="U757" s="3">
        <v>2</v>
      </c>
      <c r="V757" s="3">
        <v>2</v>
      </c>
      <c r="W757" s="3">
        <v>4</v>
      </c>
      <c r="X757" s="4">
        <v>4</v>
      </c>
      <c r="Y757" s="3">
        <f>U757*V757*W757*X757</f>
        <v>64</v>
      </c>
      <c r="Z757" s="3">
        <v>1.66</v>
      </c>
      <c r="AA757" s="3">
        <v>3</v>
      </c>
      <c r="AB757" s="3">
        <v>2</v>
      </c>
      <c r="AC757" s="3">
        <v>2</v>
      </c>
      <c r="AD757" s="3">
        <f>Z757*AA757*AB757*AC757</f>
        <v>19.919999999999998</v>
      </c>
      <c r="AE757" s="3">
        <f>T757+Y757+AD757</f>
        <v>114.16</v>
      </c>
      <c r="AF757" s="4">
        <v>104.2047348</v>
      </c>
      <c r="AG757" s="4">
        <v>31.334524200000001</v>
      </c>
      <c r="AH757" s="2" t="s">
        <v>36</v>
      </c>
      <c r="AI757" s="2" t="s">
        <v>37</v>
      </c>
      <c r="AJ757" s="2" t="s">
        <v>38</v>
      </c>
      <c r="AK757" s="2" t="s">
        <v>39</v>
      </c>
    </row>
    <row r="758" spans="1:37" x14ac:dyDescent="0.2">
      <c r="A758" s="2">
        <v>12681</v>
      </c>
      <c r="B758" s="3">
        <v>1479.05</v>
      </c>
      <c r="C758" s="3">
        <v>7906226.7700856104</v>
      </c>
      <c r="D758" s="3">
        <f>C758/B758</f>
        <v>5345.4763328390591</v>
      </c>
      <c r="E758" s="3">
        <v>78160.214674472794</v>
      </c>
      <c r="F758" s="6">
        <f>E758/C758</f>
        <v>9.8859060013562518E-3</v>
      </c>
      <c r="G758" s="3">
        <v>116.8433</v>
      </c>
      <c r="H758" s="5">
        <v>7.899888441905277E-2</v>
      </c>
      <c r="I758" s="3">
        <v>785073.13860755216</v>
      </c>
      <c r="J758" s="5">
        <v>5.2929249016450394E-2</v>
      </c>
      <c r="K758" s="5">
        <v>0.34762578671464334</v>
      </c>
      <c r="L758" s="5">
        <v>9.0028947733010775E-2</v>
      </c>
      <c r="M758" s="5">
        <v>5.758997521206783E-2</v>
      </c>
      <c r="N758" s="5">
        <v>0.36342545918567737</v>
      </c>
      <c r="O758" s="5">
        <v>8.8400582138150219E-2</v>
      </c>
      <c r="P758" s="2">
        <v>2</v>
      </c>
      <c r="Q758" s="2">
        <v>4</v>
      </c>
      <c r="R758" s="2">
        <v>2</v>
      </c>
      <c r="S758" s="3">
        <v>2</v>
      </c>
      <c r="T758" s="3">
        <v>32</v>
      </c>
      <c r="U758" s="3">
        <v>2</v>
      </c>
      <c r="V758" s="3">
        <v>1</v>
      </c>
      <c r="W758" s="3">
        <v>4</v>
      </c>
      <c r="X758" s="4">
        <v>1</v>
      </c>
      <c r="Y758" s="3">
        <f>U758*V758*W758*X758</f>
        <v>8</v>
      </c>
      <c r="Z758" s="3">
        <v>4</v>
      </c>
      <c r="AA758" s="3">
        <v>5</v>
      </c>
      <c r="AB758" s="3">
        <v>5</v>
      </c>
      <c r="AC758" s="3">
        <v>5</v>
      </c>
      <c r="AD758" s="3">
        <f>Z758*AA758*AB758*AC758</f>
        <v>500</v>
      </c>
      <c r="AE758" s="3">
        <f>T758+Y758+AD758</f>
        <v>540</v>
      </c>
      <c r="AF758" s="4">
        <v>104.0515747</v>
      </c>
      <c r="AG758" s="4">
        <v>30.680618299999999</v>
      </c>
      <c r="AH758" s="2" t="s">
        <v>36</v>
      </c>
      <c r="AI758" s="2" t="s">
        <v>37</v>
      </c>
      <c r="AJ758" s="2" t="s">
        <v>38</v>
      </c>
      <c r="AK758" s="2" t="s">
        <v>39</v>
      </c>
    </row>
    <row r="759" spans="1:37" x14ac:dyDescent="0.2">
      <c r="A759" s="2">
        <v>12696</v>
      </c>
      <c r="B759" s="3">
        <v>97.703500000000005</v>
      </c>
      <c r="C759" s="3">
        <v>712178.42593017104</v>
      </c>
      <c r="D759" s="3">
        <f>C759/B759</f>
        <v>7289.1802845360808</v>
      </c>
      <c r="E759" s="3">
        <v>5226.7827496528598</v>
      </c>
      <c r="F759" s="6">
        <f>E759/C759</f>
        <v>7.3391478305821984E-3</v>
      </c>
      <c r="G759" s="3">
        <v>6.4635999999999996</v>
      </c>
      <c r="H759" s="5">
        <v>6.6155255441207317E-2</v>
      </c>
      <c r="I759" s="3">
        <v>30030.847431258855</v>
      </c>
      <c r="J759" s="5">
        <v>5.805994970641757E-2</v>
      </c>
      <c r="K759" s="5">
        <v>0.33491706314628256</v>
      </c>
      <c r="L759" s="5">
        <v>0.10166396686152217</v>
      </c>
      <c r="M759" s="5">
        <v>6.1557846362068E-2</v>
      </c>
      <c r="N759" s="5">
        <v>0.34164950196129767</v>
      </c>
      <c r="O759" s="5">
        <v>0.10215167196241193</v>
      </c>
      <c r="P759" s="2">
        <v>3</v>
      </c>
      <c r="Q759" s="2">
        <v>4</v>
      </c>
      <c r="R759" s="2">
        <v>2</v>
      </c>
      <c r="S759" s="3">
        <v>2</v>
      </c>
      <c r="T759" s="3">
        <v>48</v>
      </c>
      <c r="U759" s="3">
        <v>3</v>
      </c>
      <c r="V759" s="3">
        <v>1</v>
      </c>
      <c r="W759" s="3">
        <v>4</v>
      </c>
      <c r="X759" s="4">
        <v>2</v>
      </c>
      <c r="Y759" s="3">
        <f>U759*V759*W759*X759</f>
        <v>24</v>
      </c>
      <c r="Z759" s="3">
        <v>3</v>
      </c>
      <c r="AA759" s="3">
        <v>5</v>
      </c>
      <c r="AB759" s="3">
        <v>3</v>
      </c>
      <c r="AC759" s="3">
        <v>4</v>
      </c>
      <c r="AD759" s="3">
        <f>Z759*AA759*AB759*AC759</f>
        <v>180</v>
      </c>
      <c r="AE759" s="3">
        <f>T759+Y759+AD759</f>
        <v>252</v>
      </c>
      <c r="AF759" s="4">
        <v>104.37479399999999</v>
      </c>
      <c r="AG759" s="4">
        <v>31.115903899999999</v>
      </c>
      <c r="AH759" s="2" t="s">
        <v>36</v>
      </c>
      <c r="AI759" s="2" t="s">
        <v>37</v>
      </c>
      <c r="AJ759" s="2" t="s">
        <v>38</v>
      </c>
      <c r="AK759" s="2" t="s">
        <v>39</v>
      </c>
    </row>
    <row r="760" spans="1:37" x14ac:dyDescent="0.2">
      <c r="A760" s="2">
        <v>12699</v>
      </c>
      <c r="B760" s="3">
        <v>30.396100000000001</v>
      </c>
      <c r="C760" s="3">
        <v>84393.648083224602</v>
      </c>
      <c r="D760" s="3">
        <f>C760/B760</f>
        <v>2776.463035824484</v>
      </c>
      <c r="E760" s="3">
        <v>1100.04591751098</v>
      </c>
      <c r="F760" s="6">
        <f>E760/C760</f>
        <v>1.3034700389135593E-2</v>
      </c>
      <c r="G760" s="3">
        <v>2.794</v>
      </c>
      <c r="H760" s="5">
        <v>9.1919687065116912E-2</v>
      </c>
      <c r="I760" s="3">
        <v>7109.7120354255976</v>
      </c>
      <c r="J760" s="5">
        <v>8.2802442921950256E-2</v>
      </c>
      <c r="K760" s="5">
        <v>0.30283013829745076</v>
      </c>
      <c r="L760" s="5">
        <v>0.10518273036914297</v>
      </c>
      <c r="M760" s="5">
        <v>8.9671562872788338E-2</v>
      </c>
      <c r="N760" s="5">
        <v>0.30667064887106543</v>
      </c>
      <c r="O760" s="5">
        <v>0.11284247666760214</v>
      </c>
      <c r="P760" s="2">
        <v>1</v>
      </c>
      <c r="Q760" s="2">
        <v>2</v>
      </c>
      <c r="R760" s="2">
        <v>2</v>
      </c>
      <c r="S760" s="3">
        <v>3</v>
      </c>
      <c r="T760" s="3">
        <v>12</v>
      </c>
      <c r="U760" s="3">
        <v>1</v>
      </c>
      <c r="V760" s="3">
        <v>1</v>
      </c>
      <c r="W760" s="3">
        <v>5</v>
      </c>
      <c r="X760" s="4">
        <v>3</v>
      </c>
      <c r="Y760" s="3">
        <f>U760*V760*W760*X760</f>
        <v>15</v>
      </c>
      <c r="Z760" s="3">
        <v>2</v>
      </c>
      <c r="AA760" s="3">
        <v>4</v>
      </c>
      <c r="AB760" s="3">
        <v>2</v>
      </c>
      <c r="AC760" s="3">
        <v>2</v>
      </c>
      <c r="AD760" s="3">
        <f>Z760*AA760*AB760*AC760</f>
        <v>32</v>
      </c>
      <c r="AE760" s="3">
        <f>T760+Y760+AD760</f>
        <v>59</v>
      </c>
      <c r="AF760" s="4">
        <v>104.42070769999999</v>
      </c>
      <c r="AG760" s="4">
        <v>30.856655100000001</v>
      </c>
      <c r="AH760" s="2" t="s">
        <v>36</v>
      </c>
      <c r="AI760" s="2" t="s">
        <v>37</v>
      </c>
      <c r="AJ760" s="2" t="s">
        <v>38</v>
      </c>
      <c r="AK760" s="2" t="s">
        <v>39</v>
      </c>
    </row>
    <row r="761" spans="1:37" x14ac:dyDescent="0.2">
      <c r="A761" s="2">
        <v>12715</v>
      </c>
      <c r="B761" s="3">
        <v>67.460400000000007</v>
      </c>
      <c r="C761" s="3">
        <v>427190.09316776099</v>
      </c>
      <c r="D761" s="3">
        <f>C761/B761</f>
        <v>6332.4571625392218</v>
      </c>
      <c r="E761" s="3">
        <v>2018.3623504638599</v>
      </c>
      <c r="F761" s="6">
        <f>E761/C761</f>
        <v>4.7247405376304756E-3</v>
      </c>
      <c r="G761" s="3">
        <v>3.3791000000000002</v>
      </c>
      <c r="H761" s="5">
        <v>5.0090126948550549E-2</v>
      </c>
      <c r="I761" s="3">
        <v>7414.0901402897098</v>
      </c>
      <c r="J761" s="5">
        <v>8.4398696673033277E-2</v>
      </c>
      <c r="K761" s="5">
        <v>0.29774390966473063</v>
      </c>
      <c r="L761" s="5">
        <v>0.11288303461451446</v>
      </c>
      <c r="M761" s="5">
        <v>9.0224767616709889E-2</v>
      </c>
      <c r="N761" s="5">
        <v>0.29455083213281236</v>
      </c>
      <c r="O761" s="5">
        <v>0.12019875929819934</v>
      </c>
      <c r="P761" s="2">
        <v>4</v>
      </c>
      <c r="Q761" s="2">
        <v>4</v>
      </c>
      <c r="R761" s="2">
        <v>2</v>
      </c>
      <c r="S761" s="3">
        <v>3</v>
      </c>
      <c r="T761" s="3">
        <v>96</v>
      </c>
      <c r="U761" s="3">
        <v>3</v>
      </c>
      <c r="V761" s="3">
        <v>1</v>
      </c>
      <c r="W761" s="3">
        <v>2</v>
      </c>
      <c r="X761" s="4">
        <v>2</v>
      </c>
      <c r="Y761" s="3">
        <f>U761*V761*W761*X761</f>
        <v>12</v>
      </c>
      <c r="Z761" s="3">
        <v>1</v>
      </c>
      <c r="AA761" s="3">
        <v>4</v>
      </c>
      <c r="AB761" s="3">
        <v>2</v>
      </c>
      <c r="AC761" s="3">
        <v>2</v>
      </c>
      <c r="AD761" s="3">
        <f>Z761*AA761*AB761*AC761</f>
        <v>16</v>
      </c>
      <c r="AE761" s="3">
        <f>T761+Y761+AD761</f>
        <v>124</v>
      </c>
      <c r="AF761" s="4">
        <v>104.6420212</v>
      </c>
      <c r="AG761" s="4">
        <v>30.108610200000001</v>
      </c>
      <c r="AH761" s="2" t="s">
        <v>36</v>
      </c>
      <c r="AI761" s="2" t="s">
        <v>37</v>
      </c>
      <c r="AJ761" s="2" t="s">
        <v>38</v>
      </c>
      <c r="AK761" s="2" t="s">
        <v>39</v>
      </c>
    </row>
    <row r="762" spans="1:37" x14ac:dyDescent="0.2">
      <c r="A762" s="2">
        <v>12724</v>
      </c>
      <c r="B762" s="3">
        <v>186.87700000000001</v>
      </c>
      <c r="C762" s="3">
        <v>761445.53467247996</v>
      </c>
      <c r="D762" s="3">
        <f>C762/B762</f>
        <v>4074.5813271428797</v>
      </c>
      <c r="E762" s="3">
        <v>8835.2703590392994</v>
      </c>
      <c r="F762" s="6">
        <f>E762/C762</f>
        <v>1.1603286061477277E-2</v>
      </c>
      <c r="G762" s="3">
        <v>10.8073</v>
      </c>
      <c r="H762" s="5">
        <v>5.7831086757599917E-2</v>
      </c>
      <c r="I762" s="3">
        <v>50125.788420190816</v>
      </c>
      <c r="J762" s="5">
        <v>6.1341434315652643E-2</v>
      </c>
      <c r="K762" s="5">
        <v>0.34301843546816113</v>
      </c>
      <c r="L762" s="5">
        <v>8.7696787467310244E-2</v>
      </c>
      <c r="M762" s="5">
        <v>6.6025673841627483E-2</v>
      </c>
      <c r="N762" s="5">
        <v>0.34858224599701054</v>
      </c>
      <c r="O762" s="5">
        <v>9.3335422910237928E-2</v>
      </c>
      <c r="P762" s="2">
        <v>2</v>
      </c>
      <c r="Q762" s="2">
        <v>3</v>
      </c>
      <c r="R762" s="2">
        <v>2</v>
      </c>
      <c r="S762" s="3">
        <v>3</v>
      </c>
      <c r="T762" s="3">
        <v>36</v>
      </c>
      <c r="U762" s="3">
        <v>2</v>
      </c>
      <c r="V762" s="3">
        <v>1</v>
      </c>
      <c r="W762" s="3">
        <v>4</v>
      </c>
      <c r="X762" s="4">
        <v>2</v>
      </c>
      <c r="Y762" s="3">
        <f>U762*V762*W762*X762</f>
        <v>16</v>
      </c>
      <c r="Z762" s="3">
        <v>1</v>
      </c>
      <c r="AA762" s="3">
        <v>5</v>
      </c>
      <c r="AB762" s="3">
        <v>4</v>
      </c>
      <c r="AC762" s="3">
        <v>4</v>
      </c>
      <c r="AD762" s="3">
        <f>Z762*AA762*AB762*AC762</f>
        <v>80</v>
      </c>
      <c r="AE762" s="3">
        <f>T762+Y762+AD762</f>
        <v>132</v>
      </c>
      <c r="AF762" s="4">
        <v>104.7091904</v>
      </c>
      <c r="AG762" s="4">
        <v>31.467109700000002</v>
      </c>
      <c r="AH762" s="2" t="s">
        <v>36</v>
      </c>
      <c r="AI762" s="2" t="s">
        <v>37</v>
      </c>
      <c r="AJ762" s="2" t="s">
        <v>38</v>
      </c>
      <c r="AK762" s="2" t="s">
        <v>39</v>
      </c>
    </row>
    <row r="763" spans="1:37" x14ac:dyDescent="0.2">
      <c r="A763" s="2">
        <v>12725</v>
      </c>
      <c r="B763" s="3">
        <v>66.719899999999996</v>
      </c>
      <c r="C763" s="3">
        <v>252698.27699287</v>
      </c>
      <c r="D763" s="3">
        <f>C763/B763</f>
        <v>3787.4498761669311</v>
      </c>
      <c r="E763" s="3">
        <v>2173.6232278347002</v>
      </c>
      <c r="F763" s="6">
        <f>E763/C763</f>
        <v>8.6016543274492919E-3</v>
      </c>
      <c r="G763" s="3">
        <v>7.7435999999999998</v>
      </c>
      <c r="H763" s="5">
        <v>0.116061325031962</v>
      </c>
      <c r="I763" s="3">
        <v>32028.167194495196</v>
      </c>
      <c r="J763" s="5">
        <v>6.3295728986479852E-2</v>
      </c>
      <c r="K763" s="5">
        <v>0.32048431801364874</v>
      </c>
      <c r="L763" s="5">
        <v>0.11529516864352056</v>
      </c>
      <c r="M763" s="5">
        <v>6.6956261595725985E-2</v>
      </c>
      <c r="N763" s="5">
        <v>0.31536809048747816</v>
      </c>
      <c r="O763" s="5">
        <v>0.11860043227314676</v>
      </c>
      <c r="P763" s="2">
        <v>3</v>
      </c>
      <c r="Q763" s="2">
        <v>3</v>
      </c>
      <c r="R763" s="2">
        <v>2</v>
      </c>
      <c r="S763" s="3">
        <v>2</v>
      </c>
      <c r="T763" s="3">
        <v>36</v>
      </c>
      <c r="U763" s="3">
        <v>2</v>
      </c>
      <c r="V763" s="3">
        <v>3</v>
      </c>
      <c r="W763" s="3">
        <v>2</v>
      </c>
      <c r="X763" s="4">
        <v>2.8</v>
      </c>
      <c r="Y763" s="3">
        <f>U763*V763*W763*X763</f>
        <v>33.599999999999994</v>
      </c>
      <c r="Z763" s="3">
        <v>2.76</v>
      </c>
      <c r="AA763" s="3">
        <v>5</v>
      </c>
      <c r="AB763" s="3">
        <v>3</v>
      </c>
      <c r="AC763" s="3">
        <v>4</v>
      </c>
      <c r="AD763" s="3">
        <f>Z763*AA763*AB763*AC763</f>
        <v>165.6</v>
      </c>
      <c r="AE763" s="3">
        <f>T763+Y763+AD763</f>
        <v>235.2</v>
      </c>
      <c r="AF763" s="4">
        <v>104.73674010000001</v>
      </c>
      <c r="AG763" s="4">
        <v>31.759798</v>
      </c>
      <c r="AH763" s="2" t="s">
        <v>36</v>
      </c>
      <c r="AI763" s="2" t="s">
        <v>37</v>
      </c>
      <c r="AJ763" s="2" t="s">
        <v>38</v>
      </c>
      <c r="AK763" s="2" t="s">
        <v>39</v>
      </c>
    </row>
    <row r="764" spans="1:37" x14ac:dyDescent="0.2">
      <c r="A764" s="2">
        <v>12728</v>
      </c>
      <c r="B764" s="3">
        <v>79.494900000000001</v>
      </c>
      <c r="C764" s="3">
        <v>388384.43398787698</v>
      </c>
      <c r="D764" s="3">
        <f>C764/B764</f>
        <v>4885.6522114988129</v>
      </c>
      <c r="E764" s="3">
        <v>2043.03931522369</v>
      </c>
      <c r="F764" s="6">
        <f>E764/C764</f>
        <v>5.2603532387898461E-3</v>
      </c>
      <c r="G764" s="3">
        <v>6.2272999999999996</v>
      </c>
      <c r="H764" s="5">
        <v>7.833584292828849E-2</v>
      </c>
      <c r="I764" s="3">
        <v>43152.709122220425</v>
      </c>
      <c r="J764" s="5">
        <v>7.1803996287651994E-2</v>
      </c>
      <c r="K764" s="5">
        <v>0.30961500517513318</v>
      </c>
      <c r="L764" s="5">
        <v>0.1223746000619259</v>
      </c>
      <c r="M764" s="5">
        <v>7.52885546531947E-2</v>
      </c>
      <c r="N764" s="5">
        <v>0.30737148878935183</v>
      </c>
      <c r="O764" s="5">
        <v>0.11354635503274235</v>
      </c>
      <c r="P764" s="2">
        <v>4</v>
      </c>
      <c r="Q764" s="2">
        <v>3</v>
      </c>
      <c r="R764" s="2">
        <v>2</v>
      </c>
      <c r="S764" s="3">
        <v>2</v>
      </c>
      <c r="T764" s="3">
        <v>48</v>
      </c>
      <c r="U764" s="3">
        <v>3</v>
      </c>
      <c r="V764" s="3">
        <v>2</v>
      </c>
      <c r="W764" s="3">
        <v>4</v>
      </c>
      <c r="X764" s="4">
        <v>1</v>
      </c>
      <c r="Y764" s="3">
        <f>U764*V764*W764*X764</f>
        <v>24</v>
      </c>
      <c r="Z764" s="3">
        <v>2</v>
      </c>
      <c r="AA764" s="3">
        <v>5</v>
      </c>
      <c r="AB764" s="3">
        <v>4</v>
      </c>
      <c r="AC764" s="3">
        <v>4</v>
      </c>
      <c r="AD764" s="3">
        <f>Z764*AA764*AB764*AC764</f>
        <v>160</v>
      </c>
      <c r="AE764" s="3">
        <f>T764+Y764+AD764</f>
        <v>232</v>
      </c>
      <c r="AF764" s="4">
        <v>104.7747803</v>
      </c>
      <c r="AG764" s="4">
        <v>29.339908600000001</v>
      </c>
      <c r="AH764" s="2" t="s">
        <v>36</v>
      </c>
      <c r="AI764" s="2" t="s">
        <v>37</v>
      </c>
      <c r="AJ764" s="2" t="s">
        <v>38</v>
      </c>
      <c r="AK764" s="2" t="s">
        <v>39</v>
      </c>
    </row>
    <row r="765" spans="1:37" x14ac:dyDescent="0.2">
      <c r="A765" s="2">
        <v>12738</v>
      </c>
      <c r="B765" s="3">
        <v>20.048999999999999</v>
      </c>
      <c r="C765" s="3">
        <v>100134.19409739401</v>
      </c>
      <c r="D765" s="3">
        <f>C765/B765</f>
        <v>4994.473245418425</v>
      </c>
      <c r="E765" s="3">
        <v>481.00538039207402</v>
      </c>
      <c r="F765" s="6">
        <f>E765/C765</f>
        <v>4.8036076459978434E-3</v>
      </c>
      <c r="G765" s="3">
        <v>0.94769999999999999</v>
      </c>
      <c r="H765" s="5">
        <v>4.7269190483315883E-2</v>
      </c>
      <c r="I765" s="3">
        <v>848.29289241358674</v>
      </c>
      <c r="J765" s="5">
        <v>7.7595758002189902E-2</v>
      </c>
      <c r="K765" s="5">
        <v>0.27145154375290992</v>
      </c>
      <c r="L765" s="5">
        <v>0.14434327741833985</v>
      </c>
      <c r="M765" s="5">
        <v>8.5267882848230808E-2</v>
      </c>
      <c r="N765" s="5">
        <v>0.26835625127216212</v>
      </c>
      <c r="O765" s="5">
        <v>0.15298528670616743</v>
      </c>
      <c r="P765" s="2">
        <v>4</v>
      </c>
      <c r="Q765" s="2">
        <v>4</v>
      </c>
      <c r="R765" s="2">
        <v>1</v>
      </c>
      <c r="S765" s="3">
        <v>3.24</v>
      </c>
      <c r="T765" s="3">
        <v>51.84</v>
      </c>
      <c r="U765" s="3">
        <v>3</v>
      </c>
      <c r="V765" s="3">
        <v>1</v>
      </c>
      <c r="W765" s="3">
        <v>2</v>
      </c>
      <c r="X765" s="4">
        <v>3</v>
      </c>
      <c r="Y765" s="3">
        <f>U765*V765*W765*X765</f>
        <v>18</v>
      </c>
      <c r="Z765" s="3">
        <v>1</v>
      </c>
      <c r="AA765" s="3">
        <v>1</v>
      </c>
      <c r="AB765" s="3">
        <v>1</v>
      </c>
      <c r="AC765" s="3">
        <v>1</v>
      </c>
      <c r="AD765" s="3">
        <f>Z765*AA765*AB765*AC765</f>
        <v>1</v>
      </c>
      <c r="AE765" s="3">
        <f>T765+Y765+AD765</f>
        <v>70.84</v>
      </c>
      <c r="AF765" s="4">
        <v>105.00892640000001</v>
      </c>
      <c r="AG765" s="4">
        <v>30.289770099999998</v>
      </c>
      <c r="AH765" s="2" t="s">
        <v>36</v>
      </c>
      <c r="AI765" s="2" t="s">
        <v>37</v>
      </c>
      <c r="AJ765" s="2" t="s">
        <v>38</v>
      </c>
      <c r="AK765" s="2" t="s">
        <v>39</v>
      </c>
    </row>
    <row r="766" spans="1:37" x14ac:dyDescent="0.2">
      <c r="A766" s="2">
        <v>12741</v>
      </c>
      <c r="B766" s="3">
        <v>38.652299999999997</v>
      </c>
      <c r="C766" s="3">
        <v>332900.74179479299</v>
      </c>
      <c r="D766" s="3">
        <f>C766/B766</f>
        <v>8612.702007249065</v>
      </c>
      <c r="E766" s="3">
        <v>1810.3196811676</v>
      </c>
      <c r="F766" s="6">
        <f>E766/C766</f>
        <v>5.4380163630981604E-3</v>
      </c>
      <c r="G766" s="3">
        <v>3.7633000000000001</v>
      </c>
      <c r="H766" s="5">
        <v>9.7362899491104035E-2</v>
      </c>
      <c r="I766" s="3">
        <v>31341.798886482826</v>
      </c>
      <c r="J766" s="5">
        <v>7.6904873167706542E-2</v>
      </c>
      <c r="K766" s="5">
        <v>0.30355392863976183</v>
      </c>
      <c r="L766" s="5">
        <v>0.11639254365513099</v>
      </c>
      <c r="M766" s="5">
        <v>8.1558919520096446E-2</v>
      </c>
      <c r="N766" s="5">
        <v>0.30932761140723386</v>
      </c>
      <c r="O766" s="5">
        <v>0.11226212361007039</v>
      </c>
      <c r="P766" s="2">
        <v>4</v>
      </c>
      <c r="Q766" s="2">
        <v>5</v>
      </c>
      <c r="R766" s="2">
        <v>2</v>
      </c>
      <c r="S766" s="3">
        <v>3</v>
      </c>
      <c r="T766" s="3">
        <v>120</v>
      </c>
      <c r="U766" s="3">
        <v>3</v>
      </c>
      <c r="V766" s="3">
        <v>1</v>
      </c>
      <c r="W766" s="3">
        <v>5</v>
      </c>
      <c r="X766" s="4">
        <v>5</v>
      </c>
      <c r="Y766" s="3">
        <f>U766*V766*W766*X766</f>
        <v>75</v>
      </c>
      <c r="Z766" s="3">
        <v>2</v>
      </c>
      <c r="AA766" s="3">
        <v>5</v>
      </c>
      <c r="AB766" s="3">
        <v>3</v>
      </c>
      <c r="AC766" s="3">
        <v>4</v>
      </c>
      <c r="AD766" s="3">
        <f>Z766*AA766*AB766*AC766</f>
        <v>120</v>
      </c>
      <c r="AE766" s="3">
        <f>T766+Y766+AD766</f>
        <v>315</v>
      </c>
      <c r="AF766" s="4">
        <v>105.0476151</v>
      </c>
      <c r="AG766" s="4">
        <v>29.592521699999999</v>
      </c>
      <c r="AH766" s="2" t="s">
        <v>36</v>
      </c>
      <c r="AI766" s="2" t="s">
        <v>37</v>
      </c>
      <c r="AJ766" s="2" t="s">
        <v>38</v>
      </c>
      <c r="AK766" s="2" t="s">
        <v>39</v>
      </c>
    </row>
    <row r="767" spans="1:37" x14ac:dyDescent="0.2">
      <c r="A767" s="2">
        <v>12755</v>
      </c>
      <c r="B767" s="3">
        <v>21.0045</v>
      </c>
      <c r="C767" s="3">
        <v>100035.66157797301</v>
      </c>
      <c r="D767" s="3">
        <f>C767/B767</f>
        <v>4762.5823789175183</v>
      </c>
      <c r="E767" s="3">
        <v>406.79787158966002</v>
      </c>
      <c r="F767" s="6">
        <f>E767/C767</f>
        <v>4.0665285276549161E-3</v>
      </c>
      <c r="G767" s="3">
        <v>0.53279999999999994</v>
      </c>
      <c r="H767" s="5">
        <v>2.5365993001499679E-2</v>
      </c>
      <c r="I767" s="3">
        <v>1622.383546382918</v>
      </c>
      <c r="J767" s="5">
        <v>7.5484708394494712E-2</v>
      </c>
      <c r="K767" s="5">
        <v>0.30775147868694896</v>
      </c>
      <c r="L767" s="5">
        <v>0.11013674197384067</v>
      </c>
      <c r="M767" s="5">
        <v>8.7472718201569766E-2</v>
      </c>
      <c r="N767" s="5">
        <v>0.31000188063933676</v>
      </c>
      <c r="O767" s="5">
        <v>0.10915247210380907</v>
      </c>
      <c r="P767" s="2">
        <v>4</v>
      </c>
      <c r="Q767" s="2">
        <v>3</v>
      </c>
      <c r="R767" s="2">
        <v>1</v>
      </c>
      <c r="S767" s="3">
        <v>2</v>
      </c>
      <c r="T767" s="3">
        <v>24</v>
      </c>
      <c r="U767" s="3">
        <v>4</v>
      </c>
      <c r="V767" s="3">
        <v>1</v>
      </c>
      <c r="W767" s="3">
        <v>3</v>
      </c>
      <c r="X767" s="4">
        <v>2</v>
      </c>
      <c r="Y767" s="3">
        <f>U767*V767*W767*X767</f>
        <v>24</v>
      </c>
      <c r="Z767" s="3">
        <v>1</v>
      </c>
      <c r="AA767" s="3">
        <v>2</v>
      </c>
      <c r="AB767" s="3">
        <v>1</v>
      </c>
      <c r="AC767" s="3">
        <v>1</v>
      </c>
      <c r="AD767" s="3">
        <f>Z767*AA767*AB767*AC767</f>
        <v>2</v>
      </c>
      <c r="AE767" s="3">
        <f>T767+Y767+AD767</f>
        <v>50</v>
      </c>
      <c r="AF767" s="4">
        <v>105.2697067</v>
      </c>
      <c r="AG767" s="4">
        <v>30.582111399999999</v>
      </c>
      <c r="AH767" s="2" t="s">
        <v>36</v>
      </c>
      <c r="AI767" s="2" t="s">
        <v>37</v>
      </c>
      <c r="AJ767" s="2" t="s">
        <v>38</v>
      </c>
      <c r="AK767" s="2" t="s">
        <v>39</v>
      </c>
    </row>
    <row r="768" spans="1:37" x14ac:dyDescent="0.2">
      <c r="A768" s="2">
        <v>12763</v>
      </c>
      <c r="B768" s="3">
        <v>20.973800000000001</v>
      </c>
      <c r="C768" s="3">
        <v>226496.18755269199</v>
      </c>
      <c r="D768" s="3">
        <f>C768/B768</f>
        <v>10799.00578591824</v>
      </c>
      <c r="E768" s="3">
        <v>599.07244348526001</v>
      </c>
      <c r="F768" s="6">
        <f>E768/C768</f>
        <v>2.6449559701568577E-3</v>
      </c>
      <c r="G768" s="3">
        <v>0.99970000000000003</v>
      </c>
      <c r="H768" s="5">
        <v>4.7664228704383561E-2</v>
      </c>
      <c r="I768" s="3">
        <v>6962.1232299344892</v>
      </c>
      <c r="J768" s="5">
        <v>7.0006363123860688E-2</v>
      </c>
      <c r="K768" s="5">
        <v>0.30856576625423016</v>
      </c>
      <c r="L768" s="5">
        <v>0.12095269372583559</v>
      </c>
      <c r="M768" s="5">
        <v>7.7188245526724514E-2</v>
      </c>
      <c r="N768" s="5">
        <v>0.3066242148829223</v>
      </c>
      <c r="O768" s="5">
        <v>0.11666271648642673</v>
      </c>
      <c r="P768" s="2">
        <v>5</v>
      </c>
      <c r="Q768" s="2">
        <v>5</v>
      </c>
      <c r="R768" s="2">
        <v>2</v>
      </c>
      <c r="S768" s="3">
        <v>3</v>
      </c>
      <c r="T768" s="3">
        <v>150</v>
      </c>
      <c r="U768" s="3">
        <v>4</v>
      </c>
      <c r="V768" s="3">
        <v>2</v>
      </c>
      <c r="W768" s="3">
        <v>2</v>
      </c>
      <c r="X768" s="4">
        <v>3</v>
      </c>
      <c r="Y768" s="3">
        <f>U768*V768*W768*X768</f>
        <v>48</v>
      </c>
      <c r="Z768" s="3">
        <v>2</v>
      </c>
      <c r="AA768" s="3">
        <v>4</v>
      </c>
      <c r="AB768" s="3">
        <v>2</v>
      </c>
      <c r="AC768" s="3">
        <v>2</v>
      </c>
      <c r="AD768" s="3">
        <f>Z768*AA768*AB768*AC768</f>
        <v>32</v>
      </c>
      <c r="AE768" s="3">
        <f>T768+Y768+AD768</f>
        <v>230</v>
      </c>
      <c r="AF768" s="4">
        <v>105.3767624</v>
      </c>
      <c r="AG768" s="4">
        <v>30.865079900000001</v>
      </c>
      <c r="AH768" s="2" t="s">
        <v>36</v>
      </c>
      <c r="AI768" s="2" t="s">
        <v>37</v>
      </c>
      <c r="AJ768" s="2" t="s">
        <v>38</v>
      </c>
      <c r="AK768" s="2" t="s">
        <v>39</v>
      </c>
    </row>
    <row r="769" spans="1:37" x14ac:dyDescent="0.2">
      <c r="A769" s="2">
        <v>12773</v>
      </c>
      <c r="B769" s="3">
        <v>81.459999999999994</v>
      </c>
      <c r="C769" s="3">
        <v>406107.89309980598</v>
      </c>
      <c r="D769" s="3">
        <f>C769/B769</f>
        <v>4985.3657390106309</v>
      </c>
      <c r="E769" s="3">
        <v>2129.4289979934601</v>
      </c>
      <c r="F769" s="6">
        <f>E769/C769</f>
        <v>5.2435055663154198E-3</v>
      </c>
      <c r="G769" s="3">
        <v>4.7141999999999999</v>
      </c>
      <c r="H769" s="5">
        <v>5.7871347900810222E-2</v>
      </c>
      <c r="I769" s="3">
        <f>H769*C769</f>
        <v>23502.01116684392</v>
      </c>
      <c r="J769" s="5">
        <v>8.2588330888702544E-2</v>
      </c>
      <c r="K769" s="5">
        <v>0.31174118957066832</v>
      </c>
      <c r="L769" s="5">
        <v>0.10985971821629628</v>
      </c>
      <c r="M769" s="5">
        <v>8.9739880303736211E-2</v>
      </c>
      <c r="N769" s="5">
        <v>0.30210266394670016</v>
      </c>
      <c r="O769" s="5">
        <v>0.10396821707389654</v>
      </c>
      <c r="P769" s="2">
        <v>4</v>
      </c>
      <c r="Q769" s="2">
        <v>4</v>
      </c>
      <c r="R769" s="2">
        <v>3</v>
      </c>
      <c r="S769" s="3">
        <v>4</v>
      </c>
      <c r="T769" s="3">
        <v>192</v>
      </c>
      <c r="U769" s="3">
        <v>3</v>
      </c>
      <c r="V769" s="3">
        <v>1</v>
      </c>
      <c r="W769" s="3">
        <v>3</v>
      </c>
      <c r="X769" s="4">
        <v>1</v>
      </c>
      <c r="Y769" s="3">
        <f>U769*V769*W769*X769</f>
        <v>9</v>
      </c>
      <c r="Z769" s="3">
        <v>2.4300000000000002</v>
      </c>
      <c r="AA769" s="3">
        <v>3.97</v>
      </c>
      <c r="AB769" s="3">
        <v>2.94</v>
      </c>
      <c r="AC769" s="3">
        <v>3.03</v>
      </c>
      <c r="AD769" s="3">
        <f>Z769*AA769*AB769*AC769</f>
        <v>85.938296220000012</v>
      </c>
      <c r="AE769" s="3">
        <f>T769+Y769+AD769</f>
        <v>286.93829621999998</v>
      </c>
      <c r="AF769" s="4">
        <v>105.43914789999999</v>
      </c>
      <c r="AG769" s="4">
        <v>28.883485799999999</v>
      </c>
      <c r="AH769" s="2" t="s">
        <v>36</v>
      </c>
      <c r="AI769" s="2" t="s">
        <v>37</v>
      </c>
      <c r="AJ769" s="2" t="s">
        <v>38</v>
      </c>
      <c r="AK769" s="2" t="s">
        <v>39</v>
      </c>
    </row>
    <row r="770" spans="1:37" x14ac:dyDescent="0.2">
      <c r="A770" s="2">
        <v>12778</v>
      </c>
      <c r="B770" s="3">
        <v>95.15</v>
      </c>
      <c r="C770" s="3">
        <v>607439.08750501496</v>
      </c>
      <c r="D770" s="3">
        <f>C770/B770</f>
        <v>6384.0156332634251</v>
      </c>
      <c r="E770" s="3">
        <v>3619.2877107858599</v>
      </c>
      <c r="F770" s="6">
        <f>E770/C770</f>
        <v>5.9582726650859114E-3</v>
      </c>
      <c r="G770" s="3">
        <v>2.9721000000000002</v>
      </c>
      <c r="H770" s="5">
        <v>3.123594324750394E-2</v>
      </c>
      <c r="I770" s="3">
        <v>10230.427368365737</v>
      </c>
      <c r="J770" s="5">
        <v>7.1886698959100825E-2</v>
      </c>
      <c r="K770" s="5">
        <v>0.32783797305229734</v>
      </c>
      <c r="L770" s="5">
        <v>9.8126323088762166E-2</v>
      </c>
      <c r="M770" s="5">
        <v>8.2418004518616389E-2</v>
      </c>
      <c r="N770" s="5">
        <v>0.3255505439259857</v>
      </c>
      <c r="O770" s="5">
        <v>9.4180456455237524E-2</v>
      </c>
      <c r="P770" s="2">
        <v>4</v>
      </c>
      <c r="Q770" s="2">
        <v>4</v>
      </c>
      <c r="R770" s="2">
        <v>2</v>
      </c>
      <c r="S770" s="3">
        <v>3</v>
      </c>
      <c r="T770" s="3">
        <v>96</v>
      </c>
      <c r="U770" s="3">
        <v>3</v>
      </c>
      <c r="V770" s="3">
        <v>1</v>
      </c>
      <c r="W770" s="3">
        <v>3</v>
      </c>
      <c r="X770" s="4">
        <v>4</v>
      </c>
      <c r="Y770" s="3">
        <f>U770*V770*W770*X770</f>
        <v>36</v>
      </c>
      <c r="Z770" s="3">
        <v>2</v>
      </c>
      <c r="AA770" s="3">
        <v>5</v>
      </c>
      <c r="AB770" s="3">
        <v>2</v>
      </c>
      <c r="AC770" s="3">
        <v>2</v>
      </c>
      <c r="AD770" s="3">
        <f>Z770*AA770*AB770*AC770</f>
        <v>40</v>
      </c>
      <c r="AE770" s="3">
        <f>T770+Y770+AD770</f>
        <v>172</v>
      </c>
      <c r="AF770" s="4">
        <v>105.5737534</v>
      </c>
      <c r="AG770" s="4">
        <v>30.500238400000001</v>
      </c>
      <c r="AH770" s="2" t="s">
        <v>36</v>
      </c>
      <c r="AI770" s="2" t="s">
        <v>37</v>
      </c>
      <c r="AJ770" s="2" t="s">
        <v>38</v>
      </c>
      <c r="AK770" s="2" t="s">
        <v>39</v>
      </c>
    </row>
    <row r="771" spans="1:37" x14ac:dyDescent="0.2">
      <c r="A771" s="2">
        <v>12792</v>
      </c>
      <c r="B771" s="3">
        <v>56.391100000000002</v>
      </c>
      <c r="C771" s="3">
        <v>269216.66164673702</v>
      </c>
      <c r="D771" s="3">
        <f>C771/B771</f>
        <v>4774.0984241615615</v>
      </c>
      <c r="E771" s="3">
        <v>2709.8304176330498</v>
      </c>
      <c r="F771" s="6">
        <f>E771/C771</f>
        <v>1.006561184236382E-2</v>
      </c>
      <c r="G771" s="3">
        <v>3.9609000000000001</v>
      </c>
      <c r="H771" s="5">
        <v>7.0239807345485378E-2</v>
      </c>
      <c r="I771" s="3">
        <v>20765.766883426644</v>
      </c>
      <c r="J771" s="5">
        <v>7.2752533465667388E-2</v>
      </c>
      <c r="K771" s="5">
        <v>0.33365843803864448</v>
      </c>
      <c r="L771" s="5">
        <v>8.632226714197519E-2</v>
      </c>
      <c r="M771" s="5">
        <v>7.7557386840204204E-2</v>
      </c>
      <c r="N771" s="5">
        <v>0.34343957427804855</v>
      </c>
      <c r="O771" s="5">
        <v>8.6269800235460228E-2</v>
      </c>
      <c r="P771" s="2">
        <v>2</v>
      </c>
      <c r="Q771" s="2">
        <v>3</v>
      </c>
      <c r="R771" s="2">
        <v>1</v>
      </c>
      <c r="S771" s="3">
        <v>2</v>
      </c>
      <c r="T771" s="3">
        <v>12</v>
      </c>
      <c r="U771" s="3">
        <v>2</v>
      </c>
      <c r="V771" s="3">
        <v>1</v>
      </c>
      <c r="W771" s="3">
        <v>4</v>
      </c>
      <c r="X771" s="4">
        <v>2</v>
      </c>
      <c r="Y771" s="3">
        <f>U771*V771*W771*X771</f>
        <v>16</v>
      </c>
      <c r="Z771" s="3">
        <v>3</v>
      </c>
      <c r="AA771" s="3">
        <v>5</v>
      </c>
      <c r="AB771" s="3">
        <v>3</v>
      </c>
      <c r="AC771" s="3">
        <v>3</v>
      </c>
      <c r="AD771" s="3">
        <f>Z771*AA771*AB771*AC771</f>
        <v>135</v>
      </c>
      <c r="AE771" s="3">
        <f>T771+Y771+AD771</f>
        <v>163</v>
      </c>
      <c r="AF771" s="4">
        <v>105.8205643</v>
      </c>
      <c r="AG771" s="4">
        <v>32.431778000000001</v>
      </c>
      <c r="AH771" s="2" t="s">
        <v>36</v>
      </c>
      <c r="AI771" s="2" t="s">
        <v>37</v>
      </c>
      <c r="AJ771" s="2" t="s">
        <v>38</v>
      </c>
      <c r="AK771" s="2" t="s">
        <v>39</v>
      </c>
    </row>
    <row r="772" spans="1:37" x14ac:dyDescent="0.2">
      <c r="A772" s="2">
        <v>12804</v>
      </c>
      <c r="B772" s="3">
        <v>34.5383</v>
      </c>
      <c r="C772" s="3">
        <v>189297.11976874201</v>
      </c>
      <c r="D772" s="3">
        <f>C772/B772</f>
        <v>5480.7885671484119</v>
      </c>
      <c r="E772" s="3">
        <v>1410.2766203880301</v>
      </c>
      <c r="F772" s="6">
        <f>E772/C772</f>
        <v>7.4500690877437447E-3</v>
      </c>
      <c r="G772" s="3">
        <v>1.2069000000000001</v>
      </c>
      <c r="H772" s="5">
        <v>3.494381599557593E-2</v>
      </c>
      <c r="I772" s="3">
        <v>5924.5842267859171</v>
      </c>
      <c r="J772" s="5">
        <v>6.8937784791617454E-2</v>
      </c>
      <c r="K772" s="5">
        <v>0.30161501181198713</v>
      </c>
      <c r="L772" s="5">
        <v>0.12916510083928348</v>
      </c>
      <c r="M772" s="5">
        <v>7.6604597277667927E-2</v>
      </c>
      <c r="N772" s="5">
        <v>0.29662408534783802</v>
      </c>
      <c r="O772" s="5">
        <v>0.12705341993160607</v>
      </c>
      <c r="P772" s="2">
        <v>3</v>
      </c>
      <c r="Q772" s="2">
        <v>4</v>
      </c>
      <c r="R772" s="2">
        <v>2</v>
      </c>
      <c r="S772" s="3">
        <v>3</v>
      </c>
      <c r="T772" s="3">
        <v>72</v>
      </c>
      <c r="U772" s="3">
        <v>2</v>
      </c>
      <c r="V772" s="3">
        <v>2</v>
      </c>
      <c r="W772" s="3">
        <v>4</v>
      </c>
      <c r="X772" s="4">
        <v>5</v>
      </c>
      <c r="Y772" s="3">
        <f>U772*V772*W772*X772</f>
        <v>80</v>
      </c>
      <c r="Z772" s="3">
        <v>2</v>
      </c>
      <c r="AA772" s="3">
        <v>4</v>
      </c>
      <c r="AB772" s="3">
        <v>2</v>
      </c>
      <c r="AC772" s="3">
        <v>2</v>
      </c>
      <c r="AD772" s="3">
        <f>Z772*AA772*AB772*AC772</f>
        <v>32</v>
      </c>
      <c r="AE772" s="3">
        <f>T772+Y772+AD772</f>
        <v>184</v>
      </c>
      <c r="AF772" s="4">
        <v>105.9892426</v>
      </c>
      <c r="AG772" s="4">
        <v>31.562990200000002</v>
      </c>
      <c r="AH772" s="2" t="s">
        <v>36</v>
      </c>
      <c r="AI772" s="2" t="s">
        <v>37</v>
      </c>
      <c r="AJ772" s="2" t="s">
        <v>38</v>
      </c>
      <c r="AK772" s="2" t="s">
        <v>39</v>
      </c>
    </row>
    <row r="773" spans="1:37" x14ac:dyDescent="0.2">
      <c r="A773" s="2">
        <v>12807</v>
      </c>
      <c r="B773" s="3">
        <v>156.577</v>
      </c>
      <c r="C773" s="3">
        <v>1131366.88931514</v>
      </c>
      <c r="D773" s="3">
        <f>C773/B773</f>
        <v>7225.6263008943843</v>
      </c>
      <c r="E773" s="3">
        <v>6078.19839715957</v>
      </c>
      <c r="F773" s="6">
        <f>E773/C773</f>
        <v>5.372437937298075E-3</v>
      </c>
      <c r="G773" s="3">
        <v>6.0368999999999993</v>
      </c>
      <c r="H773" s="5">
        <v>3.8555471110060857E-2</v>
      </c>
      <c r="I773" s="3">
        <v>24895.53758406407</v>
      </c>
      <c r="J773" s="5">
        <v>7.1385233751291341E-2</v>
      </c>
      <c r="K773" s="5">
        <v>0.32541054306170475</v>
      </c>
      <c r="L773" s="5">
        <v>9.7573514934259253E-2</v>
      </c>
      <c r="M773" s="5">
        <v>8.2205107136688535E-2</v>
      </c>
      <c r="N773" s="5">
        <v>0.31985849990910359</v>
      </c>
      <c r="O773" s="5">
        <v>0.10356710120695255</v>
      </c>
      <c r="P773" s="2">
        <v>4</v>
      </c>
      <c r="Q773" s="2">
        <v>4</v>
      </c>
      <c r="R773" s="2">
        <v>1</v>
      </c>
      <c r="S773" s="3">
        <v>4</v>
      </c>
      <c r="T773" s="3">
        <v>64</v>
      </c>
      <c r="U773" s="3">
        <v>3</v>
      </c>
      <c r="V773" s="3">
        <v>1</v>
      </c>
      <c r="W773" s="3">
        <v>4</v>
      </c>
      <c r="X773" s="4">
        <v>1</v>
      </c>
      <c r="Y773" s="3">
        <f>U773*V773*W773*X773</f>
        <v>12</v>
      </c>
      <c r="Z773" s="3">
        <v>3</v>
      </c>
      <c r="AA773" s="3">
        <v>5</v>
      </c>
      <c r="AB773" s="3">
        <v>3</v>
      </c>
      <c r="AC773" s="3">
        <v>3</v>
      </c>
      <c r="AD773" s="3">
        <f>Z773*AA773*AB773*AC773</f>
        <v>135</v>
      </c>
      <c r="AE773" s="3">
        <f>T773+Y773+AD773</f>
        <v>211</v>
      </c>
      <c r="AF773" s="4">
        <v>106.09072879999999</v>
      </c>
      <c r="AG773" s="4">
        <v>30.7976131</v>
      </c>
      <c r="AH773" s="2" t="s">
        <v>36</v>
      </c>
      <c r="AI773" s="2" t="s">
        <v>37</v>
      </c>
      <c r="AJ773" s="2" t="s">
        <v>38</v>
      </c>
      <c r="AK773" s="2" t="s">
        <v>39</v>
      </c>
    </row>
    <row r="774" spans="1:37" x14ac:dyDescent="0.2">
      <c r="A774" s="2">
        <v>12809</v>
      </c>
      <c r="B774" s="3">
        <v>22.683800000000002</v>
      </c>
      <c r="C774" s="3">
        <v>179656.64102064501</v>
      </c>
      <c r="D774" s="3">
        <f>C774/B774</f>
        <v>7920.0416605967694</v>
      </c>
      <c r="E774" s="3">
        <v>708.139732837677</v>
      </c>
      <c r="F774" s="6">
        <f>E774/C774</f>
        <v>3.9416284798306014E-3</v>
      </c>
      <c r="G774" s="3">
        <v>1.5656000000000001</v>
      </c>
      <c r="H774" s="5">
        <v>6.9018418430774386E-2</v>
      </c>
      <c r="I774" s="3">
        <v>7377.5858013207662</v>
      </c>
      <c r="J774" s="5">
        <v>9.1755192678065256E-2</v>
      </c>
      <c r="K774" s="5">
        <v>0.2812824622629988</v>
      </c>
      <c r="L774" s="5">
        <v>0.13116292752628372</v>
      </c>
      <c r="M774" s="5">
        <v>0.10769166003385031</v>
      </c>
      <c r="N774" s="5">
        <v>0.25660950733143734</v>
      </c>
      <c r="O774" s="5">
        <v>0.13149825016736455</v>
      </c>
      <c r="P774" s="2">
        <v>4</v>
      </c>
      <c r="Q774" s="2">
        <v>5</v>
      </c>
      <c r="R774" s="2">
        <v>3</v>
      </c>
      <c r="S774" s="3">
        <v>3</v>
      </c>
      <c r="T774" s="3">
        <v>180</v>
      </c>
      <c r="U774" s="3">
        <v>3</v>
      </c>
      <c r="V774" s="3">
        <v>2</v>
      </c>
      <c r="W774" s="3">
        <v>5</v>
      </c>
      <c r="X774" s="4">
        <v>4</v>
      </c>
      <c r="Y774" s="3">
        <f>U774*V774*W774*X774</f>
        <v>120</v>
      </c>
      <c r="Z774" s="3">
        <v>2</v>
      </c>
      <c r="AA774" s="3">
        <v>4</v>
      </c>
      <c r="AB774" s="3">
        <v>2</v>
      </c>
      <c r="AC774" s="3">
        <v>2</v>
      </c>
      <c r="AD774" s="3">
        <f>Z774*AA774*AB774*AC774</f>
        <v>32</v>
      </c>
      <c r="AE774" s="3">
        <f>T774+Y774+AD774</f>
        <v>332</v>
      </c>
      <c r="AF774" s="4">
        <v>106.0529404</v>
      </c>
      <c r="AG774" s="4">
        <v>31.352407500000002</v>
      </c>
      <c r="AH774" s="2" t="s">
        <v>36</v>
      </c>
      <c r="AI774" s="2" t="s">
        <v>37</v>
      </c>
      <c r="AJ774" s="2" t="s">
        <v>38</v>
      </c>
      <c r="AK774" s="2" t="s">
        <v>39</v>
      </c>
    </row>
    <row r="775" spans="1:37" x14ac:dyDescent="0.2">
      <c r="A775" s="2">
        <v>12825</v>
      </c>
      <c r="B775" s="3">
        <v>60.947299999999998</v>
      </c>
      <c r="C775" s="3">
        <v>360836.74529788399</v>
      </c>
      <c r="D775" s="3">
        <f>C775/B775</f>
        <v>5920.4713793372966</v>
      </c>
      <c r="E775" s="3">
        <v>1914.05169928073</v>
      </c>
      <c r="F775" s="6">
        <f>E775/C775</f>
        <v>5.3044811101502706E-3</v>
      </c>
      <c r="G775" s="3">
        <v>1.0333000000000001</v>
      </c>
      <c r="H775" s="5">
        <v>1.6953991399126789E-2</v>
      </c>
      <c r="I775" s="3">
        <v>3732.8450563027409</v>
      </c>
      <c r="J775" s="5">
        <v>0.10439172177987037</v>
      </c>
      <c r="K775" s="5">
        <v>0.27082034899874863</v>
      </c>
      <c r="L775" s="5">
        <v>0.12435276642525658</v>
      </c>
      <c r="M775" s="5">
        <v>0.12125424013670434</v>
      </c>
      <c r="N775" s="5">
        <v>0.25987360607374255</v>
      </c>
      <c r="O775" s="5">
        <v>0.11930731658567743</v>
      </c>
      <c r="P775" s="2">
        <v>4</v>
      </c>
      <c r="Q775" s="2">
        <v>4</v>
      </c>
      <c r="R775" s="2">
        <v>1</v>
      </c>
      <c r="S775" s="3">
        <v>3</v>
      </c>
      <c r="T775" s="3">
        <v>48</v>
      </c>
      <c r="U775" s="3">
        <v>3</v>
      </c>
      <c r="V775" s="3">
        <v>1</v>
      </c>
      <c r="W775" s="3">
        <v>3</v>
      </c>
      <c r="X775" s="4">
        <v>1</v>
      </c>
      <c r="Y775" s="3">
        <f>U775*V775*W775*X775</f>
        <v>9</v>
      </c>
      <c r="Z775" s="3">
        <v>1</v>
      </c>
      <c r="AA775" s="3">
        <v>4</v>
      </c>
      <c r="AB775" s="3">
        <v>1</v>
      </c>
      <c r="AC775" s="3">
        <v>1</v>
      </c>
      <c r="AD775" s="3">
        <f>Z775*AA775*AB775*AC775</f>
        <v>4</v>
      </c>
      <c r="AE775" s="3">
        <f>T775+Y775+AD775</f>
        <v>61</v>
      </c>
      <c r="AF775" s="4">
        <v>106.6391754</v>
      </c>
      <c r="AG775" s="4">
        <v>30.4642582</v>
      </c>
      <c r="AH775" s="2" t="s">
        <v>36</v>
      </c>
      <c r="AI775" s="2" t="s">
        <v>37</v>
      </c>
      <c r="AJ775" s="2" t="s">
        <v>38</v>
      </c>
      <c r="AK775" s="2" t="s">
        <v>39</v>
      </c>
    </row>
    <row r="776" spans="1:37" x14ac:dyDescent="0.2">
      <c r="A776" s="2">
        <v>12827</v>
      </c>
      <c r="B776" s="3">
        <v>25.652100000000001</v>
      </c>
      <c r="C776" s="3">
        <v>395512.05327434902</v>
      </c>
      <c r="D776" s="3">
        <f>C776/B776</f>
        <v>15418.31090921792</v>
      </c>
      <c r="E776" s="3">
        <v>1028.31629252433</v>
      </c>
      <c r="F776" s="6">
        <f>E776/C776</f>
        <v>2.5999619582036683E-3</v>
      </c>
      <c r="G776" s="3">
        <v>1.0195000000000001</v>
      </c>
      <c r="H776" s="5">
        <v>3.9743334853676697E-2</v>
      </c>
      <c r="I776" s="3">
        <v>4603.2717594271035</v>
      </c>
      <c r="J776" s="5">
        <v>9.5658370308449495E-2</v>
      </c>
      <c r="K776" s="5">
        <v>0.28067484229518125</v>
      </c>
      <c r="L776" s="5">
        <v>0.11766760555006428</v>
      </c>
      <c r="M776" s="5">
        <v>0.11060522450470028</v>
      </c>
      <c r="N776" s="5">
        <v>0.27532161829022961</v>
      </c>
      <c r="O776" s="5">
        <v>0.1200723390513751</v>
      </c>
      <c r="P776" s="2">
        <v>5</v>
      </c>
      <c r="Q776" s="2">
        <v>5</v>
      </c>
      <c r="R776" s="2">
        <v>1</v>
      </c>
      <c r="S776" s="3">
        <v>2</v>
      </c>
      <c r="T776" s="3">
        <v>50</v>
      </c>
      <c r="U776" s="3">
        <v>4</v>
      </c>
      <c r="V776" s="3">
        <v>1</v>
      </c>
      <c r="W776" s="3">
        <v>4</v>
      </c>
      <c r="X776" s="4">
        <v>5</v>
      </c>
      <c r="Y776" s="3">
        <f>U776*V776*W776*X776</f>
        <v>80</v>
      </c>
      <c r="Z776" s="3">
        <v>1</v>
      </c>
      <c r="AA776" s="3">
        <v>4</v>
      </c>
      <c r="AB776" s="3">
        <v>1</v>
      </c>
      <c r="AC776" s="3">
        <v>1</v>
      </c>
      <c r="AD776" s="3">
        <f>Z776*AA776*AB776*AC776</f>
        <v>4</v>
      </c>
      <c r="AE776" s="3">
        <f>T776+Y776+AD776</f>
        <v>134</v>
      </c>
      <c r="AF776" s="4">
        <v>106.76216890000001</v>
      </c>
      <c r="AG776" s="4">
        <v>31.8506222</v>
      </c>
      <c r="AH776" s="2" t="s">
        <v>36</v>
      </c>
      <c r="AI776" s="2" t="s">
        <v>37</v>
      </c>
      <c r="AJ776" s="2" t="s">
        <v>38</v>
      </c>
      <c r="AK776" s="2" t="s">
        <v>39</v>
      </c>
    </row>
    <row r="777" spans="1:37" x14ac:dyDescent="0.2">
      <c r="A777" s="2">
        <v>12843</v>
      </c>
      <c r="B777" s="3">
        <v>40.648299999999999</v>
      </c>
      <c r="C777" s="3">
        <v>537293.72641924804</v>
      </c>
      <c r="D777" s="3">
        <f>C777/B777</f>
        <v>13218.110632406473</v>
      </c>
      <c r="E777" s="3">
        <v>2015.1621465682899</v>
      </c>
      <c r="F777" s="6">
        <f>E777/C777</f>
        <v>3.7505782172410243E-3</v>
      </c>
      <c r="G777" s="3">
        <v>2.6829999999999998</v>
      </c>
      <c r="H777" s="5">
        <v>6.6005220390520633E-2</v>
      </c>
      <c r="I777" s="3">
        <v>20414.952630245298</v>
      </c>
      <c r="J777" s="5">
        <v>8.8923629309597768E-2</v>
      </c>
      <c r="K777" s="5">
        <v>0.30617775360408284</v>
      </c>
      <c r="L777" s="5">
        <v>9.9621046494680079E-2</v>
      </c>
      <c r="M777" s="5">
        <v>0.10118536022163808</v>
      </c>
      <c r="N777" s="5">
        <v>0.30612876907037889</v>
      </c>
      <c r="O777" s="5">
        <v>9.7963441299622284E-2</v>
      </c>
      <c r="P777" s="2">
        <v>4</v>
      </c>
      <c r="Q777" s="2">
        <v>5</v>
      </c>
      <c r="R777" s="2">
        <v>2</v>
      </c>
      <c r="S777" s="3">
        <v>3</v>
      </c>
      <c r="T777" s="3">
        <v>120</v>
      </c>
      <c r="U777" s="3">
        <v>4</v>
      </c>
      <c r="V777" s="3">
        <v>1</v>
      </c>
      <c r="W777" s="3">
        <v>5</v>
      </c>
      <c r="X777" s="4">
        <v>3</v>
      </c>
      <c r="Y777" s="3">
        <f>U777*V777*W777*X777</f>
        <v>60</v>
      </c>
      <c r="Z777" s="3">
        <v>3</v>
      </c>
      <c r="AA777" s="3">
        <v>5</v>
      </c>
      <c r="AB777" s="3">
        <v>3</v>
      </c>
      <c r="AC777" s="3">
        <v>3</v>
      </c>
      <c r="AD777" s="3">
        <f>Z777*AA777*AB777*AC777</f>
        <v>135</v>
      </c>
      <c r="AE777" s="3">
        <f>T777+Y777+AD777</f>
        <v>315</v>
      </c>
      <c r="AF777" s="4">
        <v>107.4506607</v>
      </c>
      <c r="AG777" s="4">
        <v>31.210706699999999</v>
      </c>
      <c r="AH777" s="2" t="s">
        <v>36</v>
      </c>
      <c r="AI777" s="2" t="s">
        <v>37</v>
      </c>
      <c r="AJ777" s="2" t="s">
        <v>38</v>
      </c>
      <c r="AK777" s="2" t="s">
        <v>39</v>
      </c>
    </row>
    <row r="778" spans="1:37" x14ac:dyDescent="0.2">
      <c r="A778" s="2">
        <v>12864</v>
      </c>
      <c r="B778" s="3">
        <v>38.718200000000003</v>
      </c>
      <c r="C778" s="3">
        <v>62097.275280747301</v>
      </c>
      <c r="D778" s="3">
        <f>C778/B778</f>
        <v>1603.8265022843855</v>
      </c>
      <c r="E778" s="3">
        <v>2372.5316963195801</v>
      </c>
      <c r="F778" s="6">
        <f>E778/C778</f>
        <v>3.8206695633474307E-2</v>
      </c>
      <c r="G778" s="3">
        <v>0.55489999999999995</v>
      </c>
      <c r="H778" s="5">
        <v>1.4331761290555861E-2</v>
      </c>
      <c r="I778" s="3">
        <v>1605.6158809035544</v>
      </c>
      <c r="J778" s="5">
        <v>5.7884676854553382E-2</v>
      </c>
      <c r="K778" s="5">
        <v>0.31785304228337918</v>
      </c>
      <c r="L778" s="5">
        <v>0.12941263582680809</v>
      </c>
      <c r="M778" s="5">
        <v>6.2174695526328712E-2</v>
      </c>
      <c r="N778" s="5">
        <v>0.31570645041617224</v>
      </c>
      <c r="O778" s="5">
        <v>0.11696849909275837</v>
      </c>
      <c r="P778" s="2">
        <v>1</v>
      </c>
      <c r="Q778" s="2">
        <v>1</v>
      </c>
      <c r="R778" s="2">
        <v>2</v>
      </c>
      <c r="S778" s="3">
        <v>1</v>
      </c>
      <c r="T778" s="3">
        <v>2</v>
      </c>
      <c r="U778" s="3">
        <v>1.0300000000000002</v>
      </c>
      <c r="V778" s="3">
        <v>2</v>
      </c>
      <c r="W778" s="3">
        <v>3</v>
      </c>
      <c r="X778" s="4">
        <v>1</v>
      </c>
      <c r="Y778" s="3">
        <f>U778*V778*W778*X778</f>
        <v>6.1800000000000015</v>
      </c>
      <c r="Z778" s="3">
        <v>1.49</v>
      </c>
      <c r="AA778" s="3">
        <v>2</v>
      </c>
      <c r="AB778" s="3">
        <v>1</v>
      </c>
      <c r="AC778" s="3">
        <v>1</v>
      </c>
      <c r="AD778" s="3">
        <f>Z778*AA778*AB778*AC778</f>
        <v>2.98</v>
      </c>
      <c r="AE778" s="3">
        <f>T778+Y778+AD778</f>
        <v>11.160000000000002</v>
      </c>
      <c r="AF778" s="4">
        <v>120.1828613</v>
      </c>
      <c r="AG778" s="4">
        <v>23.1583443</v>
      </c>
      <c r="AH778" s="2" t="s">
        <v>36</v>
      </c>
      <c r="AI778" s="2" t="s">
        <v>37</v>
      </c>
      <c r="AJ778" s="2" t="s">
        <v>38</v>
      </c>
      <c r="AK778" s="2" t="s">
        <v>39</v>
      </c>
    </row>
    <row r="779" spans="1:37" x14ac:dyDescent="0.2">
      <c r="A779" s="2">
        <v>12867</v>
      </c>
      <c r="B779" s="3">
        <v>20.4237</v>
      </c>
      <c r="C779" s="3">
        <v>68623.803807744494</v>
      </c>
      <c r="D779" s="3">
        <f>C779/B779</f>
        <v>3360.0084121752911</v>
      </c>
      <c r="E779" s="3">
        <v>1296.84093856811</v>
      </c>
      <c r="F779" s="6">
        <f>E779/C779</f>
        <v>1.889782942084239E-2</v>
      </c>
      <c r="G779" s="3">
        <v>0.23799999999999999</v>
      </c>
      <c r="H779" s="5">
        <v>1.165312847329328E-2</v>
      </c>
      <c r="I779" s="3">
        <v>1307.993752356331</v>
      </c>
      <c r="J779" s="5">
        <v>5.7943005326224886E-2</v>
      </c>
      <c r="K779" s="5">
        <v>0.31705523310384398</v>
      </c>
      <c r="L779" s="5">
        <v>0.12993483401628247</v>
      </c>
      <c r="M779" s="5">
        <v>6.2225095583545151E-2</v>
      </c>
      <c r="N779" s="5">
        <v>0.31542967277157163</v>
      </c>
      <c r="O779" s="5">
        <v>0.11741215919853186</v>
      </c>
      <c r="P779" s="2">
        <v>1</v>
      </c>
      <c r="Q779" s="2">
        <v>2</v>
      </c>
      <c r="R779" s="2">
        <v>2</v>
      </c>
      <c r="S779" s="3">
        <v>1</v>
      </c>
      <c r="T779" s="3">
        <v>4</v>
      </c>
      <c r="U779" s="3">
        <v>1.1600000000000001</v>
      </c>
      <c r="V779" s="3">
        <v>1</v>
      </c>
      <c r="W779" s="3">
        <v>2</v>
      </c>
      <c r="X779" s="4">
        <v>1</v>
      </c>
      <c r="Y779" s="3">
        <f>U779*V779*W779*X779</f>
        <v>2.3200000000000003</v>
      </c>
      <c r="Z779" s="3">
        <v>1</v>
      </c>
      <c r="AA779" s="3">
        <v>1.65</v>
      </c>
      <c r="AB779" s="3">
        <v>1</v>
      </c>
      <c r="AC779" s="3">
        <v>1</v>
      </c>
      <c r="AD779" s="3">
        <f>Z779*AA779*AB779*AC779</f>
        <v>1.65</v>
      </c>
      <c r="AE779" s="3">
        <f>T779+Y779+AD779</f>
        <v>7.9700000000000006</v>
      </c>
      <c r="AF779" s="4">
        <v>120.2897186</v>
      </c>
      <c r="AG779" s="4">
        <v>23.303062400000002</v>
      </c>
      <c r="AH779" s="2" t="s">
        <v>36</v>
      </c>
      <c r="AI779" s="2" t="s">
        <v>37</v>
      </c>
      <c r="AJ779" s="2" t="s">
        <v>38</v>
      </c>
      <c r="AK779" s="2" t="s">
        <v>39</v>
      </c>
    </row>
    <row r="780" spans="1:37" x14ac:dyDescent="0.2">
      <c r="A780" s="2">
        <v>12874</v>
      </c>
      <c r="B780" s="3">
        <v>694.97199999999998</v>
      </c>
      <c r="C780" s="3">
        <v>3446432.36187944</v>
      </c>
      <c r="D780" s="3">
        <f>C780/B780</f>
        <v>4959.0952756074203</v>
      </c>
      <c r="E780" s="3">
        <v>55798.616725921602</v>
      </c>
      <c r="F780" s="6">
        <f>E780/C780</f>
        <v>1.6190254404265456E-2</v>
      </c>
      <c r="G780" s="3">
        <v>4.6806000000000001</v>
      </c>
      <c r="H780" s="5">
        <v>6.734947595011022E-3</v>
      </c>
      <c r="I780" s="3">
        <v>22076.579010952959</v>
      </c>
      <c r="J780" s="5">
        <v>5.847634153533298E-2</v>
      </c>
      <c r="K780" s="5">
        <v>0.32744472143886122</v>
      </c>
      <c r="L780" s="5">
        <v>0.11907941029138953</v>
      </c>
      <c r="M780" s="5">
        <v>6.3108890528709313E-2</v>
      </c>
      <c r="N780" s="5">
        <v>0.32155985350594318</v>
      </c>
      <c r="O780" s="5">
        <v>0.11033078269976374</v>
      </c>
      <c r="P780" s="2">
        <v>1</v>
      </c>
      <c r="Q780" s="2">
        <v>4</v>
      </c>
      <c r="R780" s="2">
        <v>1</v>
      </c>
      <c r="S780" s="3">
        <v>1</v>
      </c>
      <c r="T780" s="3">
        <v>4</v>
      </c>
      <c r="U780" s="3">
        <v>1.0099999999999998</v>
      </c>
      <c r="V780" s="3">
        <v>2</v>
      </c>
      <c r="W780" s="3">
        <v>2</v>
      </c>
      <c r="X780" s="4">
        <v>1</v>
      </c>
      <c r="Y780" s="3">
        <f>U780*V780*W780*X780</f>
        <v>4.0399999999999991</v>
      </c>
      <c r="Z780" s="3">
        <v>2.78</v>
      </c>
      <c r="AA780" s="3">
        <v>2</v>
      </c>
      <c r="AB780" s="3">
        <v>2</v>
      </c>
      <c r="AC780" s="3">
        <v>3</v>
      </c>
      <c r="AD780" s="3">
        <f>Z780*AA780*AB780*AC780</f>
        <v>33.36</v>
      </c>
      <c r="AE780" s="3">
        <f>T780+Y780+AD780</f>
        <v>41.4</v>
      </c>
      <c r="AF780" s="4">
        <v>120.18326570000001</v>
      </c>
      <c r="AG780" s="4">
        <v>22.9194374</v>
      </c>
      <c r="AH780" s="2" t="s">
        <v>36</v>
      </c>
      <c r="AI780" s="2" t="s">
        <v>37</v>
      </c>
      <c r="AJ780" s="2" t="s">
        <v>38</v>
      </c>
      <c r="AK780" s="2" t="s">
        <v>39</v>
      </c>
    </row>
    <row r="781" spans="1:37" x14ac:dyDescent="0.2">
      <c r="A781" s="2">
        <v>12906</v>
      </c>
      <c r="B781" s="3">
        <v>52.231499999999997</v>
      </c>
      <c r="C781" s="3">
        <v>375641.24025071802</v>
      </c>
      <c r="D781" s="3">
        <f>C781/B781</f>
        <v>7191.8524310180264</v>
      </c>
      <c r="E781" s="3">
        <v>4232.7063941955503</v>
      </c>
      <c r="F781" s="6">
        <f>E781/C781</f>
        <v>1.1267949151084882E-2</v>
      </c>
      <c r="G781" s="3">
        <v>0.49430000000000002</v>
      </c>
      <c r="H781" s="5">
        <v>9.4636378430640513E-3</v>
      </c>
      <c r="I781" s="3">
        <v>2833.7727884514134</v>
      </c>
      <c r="J781" s="5">
        <v>6.2124289033774448E-2</v>
      </c>
      <c r="K781" s="5">
        <v>0.31345917542908575</v>
      </c>
      <c r="L781" s="5">
        <v>0.13737464519174195</v>
      </c>
      <c r="M781" s="5">
        <v>7.1798742204828306E-2</v>
      </c>
      <c r="N781" s="5">
        <v>0.29570129945915313</v>
      </c>
      <c r="O781" s="5">
        <v>0.11954184868141646</v>
      </c>
      <c r="P781" s="2">
        <v>2</v>
      </c>
      <c r="Q781" s="2">
        <v>4</v>
      </c>
      <c r="R781" s="2">
        <v>1</v>
      </c>
      <c r="S781" s="3">
        <v>1</v>
      </c>
      <c r="T781" s="3">
        <v>8</v>
      </c>
      <c r="U781" s="3">
        <v>1.92</v>
      </c>
      <c r="V781" s="3">
        <v>1</v>
      </c>
      <c r="W781" s="3">
        <v>3</v>
      </c>
      <c r="X781" s="4">
        <v>1</v>
      </c>
      <c r="Y781" s="3">
        <f>U781*V781*W781*X781</f>
        <v>5.76</v>
      </c>
      <c r="Z781" s="3">
        <v>2</v>
      </c>
      <c r="AA781" s="3">
        <v>2.04</v>
      </c>
      <c r="AB781" s="3">
        <v>1</v>
      </c>
      <c r="AC781" s="3">
        <v>1</v>
      </c>
      <c r="AD781" s="3">
        <f>Z781*AA781*AB781*AC781</f>
        <v>4.08</v>
      </c>
      <c r="AE781" s="3">
        <f>T781+Y781+AD781</f>
        <v>17.84</v>
      </c>
      <c r="AF781" s="4">
        <v>120.4362411</v>
      </c>
      <c r="AG781" s="4">
        <v>23.475286499999999</v>
      </c>
      <c r="AH781" s="2" t="s">
        <v>36</v>
      </c>
      <c r="AI781" s="2" t="s">
        <v>37</v>
      </c>
      <c r="AJ781" s="2" t="s">
        <v>38</v>
      </c>
      <c r="AK781" s="2" t="s">
        <v>39</v>
      </c>
    </row>
    <row r="782" spans="1:37" x14ac:dyDescent="0.2">
      <c r="A782" s="2">
        <v>12917</v>
      </c>
      <c r="B782" s="3">
        <v>63.377699999999997</v>
      </c>
      <c r="C782" s="3">
        <v>195419.01164847601</v>
      </c>
      <c r="D782" s="3">
        <f>C782/B782</f>
        <v>3083.4033366385338</v>
      </c>
      <c r="E782" s="3">
        <v>4879.4266395568802</v>
      </c>
      <c r="F782" s="6">
        <f>E782/C782</f>
        <v>2.4969047782997182E-2</v>
      </c>
      <c r="G782" s="3">
        <v>0.34989999999999999</v>
      </c>
      <c r="H782" s="5">
        <v>5.5208693278550646E-3</v>
      </c>
      <c r="I782" s="3">
        <v>1253.2815043777227</v>
      </c>
      <c r="J782" s="5">
        <v>6.1892366520315489E-2</v>
      </c>
      <c r="K782" s="5">
        <v>0.29349909473782176</v>
      </c>
      <c r="L782" s="5">
        <v>0.14280996998626092</v>
      </c>
      <c r="M782" s="5">
        <v>6.6926758281943347E-2</v>
      </c>
      <c r="N782" s="5">
        <v>0.29813239241179185</v>
      </c>
      <c r="O782" s="5">
        <v>0.13673941806186662</v>
      </c>
      <c r="P782" s="2">
        <v>1</v>
      </c>
      <c r="Q782" s="2">
        <v>2</v>
      </c>
      <c r="R782" s="2">
        <v>2</v>
      </c>
      <c r="S782" s="3">
        <v>2</v>
      </c>
      <c r="T782" s="3">
        <v>8</v>
      </c>
      <c r="U782" s="3">
        <v>1.0300000000000002</v>
      </c>
      <c r="V782" s="3">
        <v>4</v>
      </c>
      <c r="W782" s="3">
        <v>2</v>
      </c>
      <c r="X782" s="4">
        <v>1</v>
      </c>
      <c r="Y782" s="3">
        <f>U782*V782*W782*X782</f>
        <v>8.240000000000002</v>
      </c>
      <c r="Z782" s="3">
        <v>1</v>
      </c>
      <c r="AA782" s="3">
        <v>1.69</v>
      </c>
      <c r="AB782" s="3">
        <v>1</v>
      </c>
      <c r="AC782" s="3">
        <v>1</v>
      </c>
      <c r="AD782" s="3">
        <f>Z782*AA782*AB782*AC782</f>
        <v>1.69</v>
      </c>
      <c r="AE782" s="3">
        <f>T782+Y782+AD782</f>
        <v>17.930000000000003</v>
      </c>
      <c r="AF782" s="4">
        <v>120.5101624</v>
      </c>
      <c r="AG782" s="4">
        <v>22.672309899999998</v>
      </c>
      <c r="AH782" s="2" t="s">
        <v>36</v>
      </c>
      <c r="AI782" s="2" t="s">
        <v>37</v>
      </c>
      <c r="AJ782" s="2" t="s">
        <v>38</v>
      </c>
      <c r="AK782" s="2" t="s">
        <v>39</v>
      </c>
    </row>
    <row r="783" spans="1:37" x14ac:dyDescent="0.2">
      <c r="A783" s="2">
        <v>12938</v>
      </c>
      <c r="B783" s="3">
        <v>54.012599999999999</v>
      </c>
      <c r="C783" s="3">
        <v>106699.849804809</v>
      </c>
      <c r="D783" s="3">
        <f>C783/B783</f>
        <v>1975.4622033527178</v>
      </c>
      <c r="E783" s="3">
        <v>2992.9785861968899</v>
      </c>
      <c r="F783" s="6">
        <f>E783/C783</f>
        <v>2.8050447977875179E-2</v>
      </c>
      <c r="G783" s="3">
        <v>0.60019999999999996</v>
      </c>
      <c r="H783" s="5">
        <v>1.1112221963023441E-2</v>
      </c>
      <c r="I783" s="3">
        <f>H783*C783</f>
        <v>1185.6724144523009</v>
      </c>
      <c r="J783" s="5">
        <v>6.6870304927403396E-2</v>
      </c>
      <c r="K783" s="5">
        <v>0.3328325872287452</v>
      </c>
      <c r="L783" s="5">
        <v>0.10606344331672971</v>
      </c>
      <c r="M783" s="5">
        <v>7.400019344019429E-2</v>
      </c>
      <c r="N783" s="5">
        <v>0.32205993903899088</v>
      </c>
      <c r="O783" s="5">
        <v>9.8173532047936524E-2</v>
      </c>
      <c r="P783" s="2">
        <v>1</v>
      </c>
      <c r="Q783" s="2">
        <v>1</v>
      </c>
      <c r="R783" s="2">
        <v>1</v>
      </c>
      <c r="S783" s="3">
        <v>1</v>
      </c>
      <c r="T783" s="3">
        <v>1</v>
      </c>
      <c r="U783" s="3">
        <v>1</v>
      </c>
      <c r="V783" s="3">
        <v>5</v>
      </c>
      <c r="W783" s="3">
        <v>3</v>
      </c>
      <c r="X783" s="4">
        <v>1</v>
      </c>
      <c r="Y783" s="3">
        <f>U783*V783*W783*X783</f>
        <v>15</v>
      </c>
      <c r="Z783" s="3">
        <v>2.17</v>
      </c>
      <c r="AA783" s="3">
        <v>2.75</v>
      </c>
      <c r="AB783" s="3">
        <v>2.0499999999999998</v>
      </c>
      <c r="AC783" s="3">
        <v>1.98</v>
      </c>
      <c r="AD783" s="3">
        <f>Z783*AA783*AB783*AC783</f>
        <v>24.222082499999996</v>
      </c>
      <c r="AE783" s="3">
        <f>T783+Y783+AD783</f>
        <v>40.222082499999999</v>
      </c>
      <c r="AF783" s="4">
        <v>120.63938899999999</v>
      </c>
      <c r="AG783" s="4">
        <v>24.335899399999999</v>
      </c>
      <c r="AH783" s="2" t="s">
        <v>36</v>
      </c>
      <c r="AI783" s="2" t="s">
        <v>37</v>
      </c>
      <c r="AJ783" s="2" t="s">
        <v>38</v>
      </c>
      <c r="AK783" s="2" t="s">
        <v>39</v>
      </c>
    </row>
    <row r="784" spans="1:37" x14ac:dyDescent="0.2">
      <c r="A784" s="2">
        <v>12947</v>
      </c>
      <c r="B784" s="3">
        <v>843.65</v>
      </c>
      <c r="C784" s="3">
        <v>3444510.9509048499</v>
      </c>
      <c r="D784" s="3">
        <f>C784/B784</f>
        <v>4082.8672445977004</v>
      </c>
      <c r="E784" s="3">
        <v>68618.693494796695</v>
      </c>
      <c r="F784" s="6">
        <f>E784/C784</f>
        <v>1.9921171531410292E-2</v>
      </c>
      <c r="G784" s="3">
        <v>12.2294</v>
      </c>
      <c r="H784" s="5">
        <v>1.4495821727019499E-2</v>
      </c>
      <c r="I784" s="3">
        <v>48256.547041782731</v>
      </c>
      <c r="J784" s="5">
        <v>6.7237984646388776E-2</v>
      </c>
      <c r="K784" s="5">
        <v>0.32790574391655558</v>
      </c>
      <c r="L784" s="5">
        <v>0.10897922254331593</v>
      </c>
      <c r="M784" s="5">
        <v>7.4436254732228202E-2</v>
      </c>
      <c r="N784" s="5">
        <v>0.32096281467363103</v>
      </c>
      <c r="O784" s="5">
        <v>0.10047797948788049</v>
      </c>
      <c r="P784" s="2">
        <v>1</v>
      </c>
      <c r="Q784" s="2">
        <v>3</v>
      </c>
      <c r="R784" s="2">
        <v>1</v>
      </c>
      <c r="S784" s="3">
        <v>1</v>
      </c>
      <c r="T784" s="3">
        <v>3</v>
      </c>
      <c r="U784" s="3">
        <v>1</v>
      </c>
      <c r="V784" s="3">
        <v>3</v>
      </c>
      <c r="W784" s="3">
        <v>3</v>
      </c>
      <c r="X784" s="4">
        <v>1</v>
      </c>
      <c r="Y784" s="3">
        <f>U784*V784*W784*X784</f>
        <v>9</v>
      </c>
      <c r="Z784" s="3">
        <v>3.16</v>
      </c>
      <c r="AA784" s="3">
        <v>1</v>
      </c>
      <c r="AB784" s="3">
        <v>3</v>
      </c>
      <c r="AC784" s="3">
        <v>4</v>
      </c>
      <c r="AD784" s="3">
        <f>Z784*AA784*AB784*AC784</f>
        <v>37.92</v>
      </c>
      <c r="AE784" s="3">
        <f>T784+Y784+AD784</f>
        <v>49.92</v>
      </c>
      <c r="AF784" s="4">
        <v>120.48469540000001</v>
      </c>
      <c r="AG784" s="4">
        <v>24.027732799999999</v>
      </c>
      <c r="AH784" s="2" t="s">
        <v>36</v>
      </c>
      <c r="AI784" s="2" t="s">
        <v>37</v>
      </c>
      <c r="AJ784" s="2" t="s">
        <v>38</v>
      </c>
      <c r="AK784" s="2" t="s">
        <v>39</v>
      </c>
    </row>
    <row r="785" spans="1:37" x14ac:dyDescent="0.2">
      <c r="A785" s="2">
        <v>12958</v>
      </c>
      <c r="B785" s="3">
        <v>32.054499999999997</v>
      </c>
      <c r="C785" s="3">
        <v>100779.067133763</v>
      </c>
      <c r="D785" s="3">
        <f>C785/B785</f>
        <v>3143.9912378531258</v>
      </c>
      <c r="E785" s="3">
        <v>1698.26037406921</v>
      </c>
      <c r="F785" s="6">
        <f>E785/C785</f>
        <v>1.6851320639980988E-2</v>
      </c>
      <c r="G785" s="3">
        <v>0.38850000000000001</v>
      </c>
      <c r="H785" s="5">
        <v>1.2119983153691369E-2</v>
      </c>
      <c r="I785" s="3">
        <v>1454.9797376343417</v>
      </c>
      <c r="J785" s="5">
        <v>6.5598347234923818E-2</v>
      </c>
      <c r="K785" s="5">
        <v>0.2952824791257076</v>
      </c>
      <c r="L785" s="5">
        <v>0.13969110075999019</v>
      </c>
      <c r="M785" s="5">
        <v>7.2558236316364322E-2</v>
      </c>
      <c r="N785" s="5">
        <v>0.29560479930480954</v>
      </c>
      <c r="O785" s="5">
        <v>0.13126503725820457</v>
      </c>
      <c r="P785" s="2">
        <v>1</v>
      </c>
      <c r="Q785" s="2">
        <v>2</v>
      </c>
      <c r="R785" s="2">
        <v>1</v>
      </c>
      <c r="S785" s="3">
        <v>1</v>
      </c>
      <c r="T785" s="3">
        <v>2</v>
      </c>
      <c r="U785" s="3">
        <v>1.0300000000000002</v>
      </c>
      <c r="V785" s="3">
        <v>4</v>
      </c>
      <c r="W785" s="3">
        <v>1</v>
      </c>
      <c r="X785" s="4">
        <v>1</v>
      </c>
      <c r="Y785" s="3">
        <f>U785*V785*W785*X785</f>
        <v>4.120000000000001</v>
      </c>
      <c r="Z785" s="3">
        <v>1.2</v>
      </c>
      <c r="AA785" s="3">
        <v>1.33</v>
      </c>
      <c r="AB785" s="3">
        <v>1</v>
      </c>
      <c r="AC785" s="3">
        <v>1</v>
      </c>
      <c r="AD785" s="3">
        <f>Z785*AA785*AB785*AC785</f>
        <v>1.5960000000000001</v>
      </c>
      <c r="AE785" s="3">
        <f>T785+Y785+AD785</f>
        <v>7.7160000000000011</v>
      </c>
      <c r="AF785" s="4">
        <v>120.81903079999999</v>
      </c>
      <c r="AG785" s="4">
        <v>24.547819100000002</v>
      </c>
      <c r="AH785" s="2" t="s">
        <v>36</v>
      </c>
      <c r="AI785" s="2" t="s">
        <v>37</v>
      </c>
      <c r="AJ785" s="2" t="s">
        <v>38</v>
      </c>
      <c r="AK785" s="2" t="s">
        <v>39</v>
      </c>
    </row>
    <row r="786" spans="1:37" x14ac:dyDescent="0.2">
      <c r="A786" s="2">
        <v>12968</v>
      </c>
      <c r="B786" s="3">
        <v>191.90799999999999</v>
      </c>
      <c r="C786" s="3">
        <v>897219.54346622503</v>
      </c>
      <c r="D786" s="3">
        <f>C786/B786</f>
        <v>4675.2586836725159</v>
      </c>
      <c r="E786" s="3">
        <v>13355.390363693199</v>
      </c>
      <c r="F786" s="6">
        <f>E786/C786</f>
        <v>1.4885309243373553E-2</v>
      </c>
      <c r="G786" s="3">
        <v>1.3266</v>
      </c>
      <c r="H786" s="5">
        <v>6.9126873293453121E-3</v>
      </c>
      <c r="I786" s="3">
        <v>6599.7084978218736</v>
      </c>
      <c r="J786" s="5">
        <v>7.2062463771690441E-2</v>
      </c>
      <c r="K786" s="5">
        <v>0.31711082427589249</v>
      </c>
      <c r="L786" s="5">
        <v>0.10995557432569623</v>
      </c>
      <c r="M786" s="5">
        <v>8.006564552423287E-2</v>
      </c>
      <c r="N786" s="5">
        <v>0.31893708686085603</v>
      </c>
      <c r="O786" s="5">
        <v>0.10186840524163182</v>
      </c>
      <c r="P786" s="2">
        <v>1</v>
      </c>
      <c r="Q786" s="2">
        <v>3</v>
      </c>
      <c r="R786" s="2">
        <v>1</v>
      </c>
      <c r="S786" s="3">
        <v>1</v>
      </c>
      <c r="T786" s="3">
        <v>3</v>
      </c>
      <c r="U786" s="3">
        <v>1</v>
      </c>
      <c r="V786" s="3">
        <v>3</v>
      </c>
      <c r="W786" s="3">
        <v>2</v>
      </c>
      <c r="X786" s="4">
        <v>1</v>
      </c>
      <c r="Y786" s="3">
        <f>U786*V786*W786*X786</f>
        <v>6</v>
      </c>
      <c r="Z786" s="3">
        <v>1.59</v>
      </c>
      <c r="AA786" s="3">
        <v>1</v>
      </c>
      <c r="AB786" s="3">
        <v>1</v>
      </c>
      <c r="AC786" s="3">
        <v>2</v>
      </c>
      <c r="AD786" s="3">
        <f>Z786*AA786*AB786*AC786</f>
        <v>3.18</v>
      </c>
      <c r="AE786" s="3">
        <f>T786+Y786+AD786</f>
        <v>12.18</v>
      </c>
      <c r="AF786" s="4">
        <v>120.97348789999999</v>
      </c>
      <c r="AG786" s="4">
        <v>24.807044999999999</v>
      </c>
      <c r="AH786" s="2" t="s">
        <v>36</v>
      </c>
      <c r="AI786" s="2" t="s">
        <v>37</v>
      </c>
      <c r="AJ786" s="2" t="s">
        <v>38</v>
      </c>
      <c r="AK786" s="2" t="s">
        <v>39</v>
      </c>
    </row>
    <row r="787" spans="1:37" x14ac:dyDescent="0.2">
      <c r="A787" s="2">
        <v>12977</v>
      </c>
      <c r="B787" s="3">
        <v>896.05200000000002</v>
      </c>
      <c r="C787" s="3">
        <v>8593236.8040515501</v>
      </c>
      <c r="D787" s="3">
        <f>C787/B787</f>
        <v>9590.1095070950687</v>
      </c>
      <c r="E787" s="3">
        <v>65742.372468948306</v>
      </c>
      <c r="F787" s="6">
        <f>E787/C787</f>
        <v>7.6504783899300913E-3</v>
      </c>
      <c r="G787" s="3">
        <v>6.2136999999999993</v>
      </c>
      <c r="H787" s="5">
        <v>6.9345305852785318E-3</v>
      </c>
      <c r="I787" s="3">
        <v>53044.193853481709</v>
      </c>
      <c r="J787" s="5">
        <v>6.1060987587699456E-2</v>
      </c>
      <c r="K787" s="5">
        <v>0.34593244764003866</v>
      </c>
      <c r="L787" s="5">
        <v>0.10336648499260216</v>
      </c>
      <c r="M787" s="5">
        <v>6.6524459886206699E-2</v>
      </c>
      <c r="N787" s="5">
        <v>0.32825522555350023</v>
      </c>
      <c r="O787" s="5">
        <v>9.4860394339952817E-2</v>
      </c>
      <c r="P787" s="2">
        <v>3</v>
      </c>
      <c r="Q787" s="2">
        <v>5</v>
      </c>
      <c r="R787" s="2">
        <v>1</v>
      </c>
      <c r="S787" s="3">
        <v>2</v>
      </c>
      <c r="T787" s="3">
        <v>30</v>
      </c>
      <c r="U787" s="3">
        <v>2.46</v>
      </c>
      <c r="V787" s="3">
        <v>2</v>
      </c>
      <c r="W787" s="3">
        <v>2</v>
      </c>
      <c r="X787" s="4">
        <v>1</v>
      </c>
      <c r="Y787" s="3">
        <f>U787*V787*W787*X787</f>
        <v>9.84</v>
      </c>
      <c r="Z787" s="3">
        <v>2.99</v>
      </c>
      <c r="AA787" s="3">
        <v>2</v>
      </c>
      <c r="AB787" s="3">
        <v>3</v>
      </c>
      <c r="AC787" s="3">
        <v>4</v>
      </c>
      <c r="AD787" s="3">
        <f>Z787*AA787*AB787*AC787</f>
        <v>71.760000000000005</v>
      </c>
      <c r="AE787" s="3">
        <f>T787+Y787+AD787</f>
        <v>111.60000000000001</v>
      </c>
      <c r="AF787" s="4">
        <v>121.3926239</v>
      </c>
      <c r="AG787" s="4">
        <v>25.009098099999999</v>
      </c>
      <c r="AH787" s="2" t="s">
        <v>36</v>
      </c>
      <c r="AI787" s="2" t="s">
        <v>37</v>
      </c>
      <c r="AJ787" s="2" t="s">
        <v>38</v>
      </c>
      <c r="AK787" s="2" t="s">
        <v>39</v>
      </c>
    </row>
    <row r="788" spans="1:37" x14ac:dyDescent="0.2">
      <c r="A788" s="2">
        <v>13015</v>
      </c>
      <c r="B788" s="3">
        <v>201.71600000000001</v>
      </c>
      <c r="C788" s="3">
        <v>330568.71599864098</v>
      </c>
      <c r="D788" s="3">
        <f>C788/B788</f>
        <v>1638.7828233687014</v>
      </c>
      <c r="E788" s="3">
        <v>6141.3278062343497</v>
      </c>
      <c r="F788" s="6">
        <f>E788/C788</f>
        <v>1.8578067158235258E-2</v>
      </c>
      <c r="G788" s="3">
        <v>27.508700000000001</v>
      </c>
      <c r="H788" s="5">
        <v>0.13637341608994821</v>
      </c>
      <c r="I788" s="3">
        <v>45087.096960578237</v>
      </c>
      <c r="J788" s="5">
        <v>8.4715875779034125E-2</v>
      </c>
      <c r="K788" s="5">
        <v>0.31975083687703815</v>
      </c>
      <c r="L788" s="5">
        <v>7.6981847674049572E-2</v>
      </c>
      <c r="M788" s="5">
        <v>0.10649996244833734</v>
      </c>
      <c r="N788" s="5">
        <v>0.32915391547686884</v>
      </c>
      <c r="O788" s="5">
        <v>8.2897561744671958E-2</v>
      </c>
      <c r="P788" s="2">
        <v>1</v>
      </c>
      <c r="Q788" s="2">
        <v>1</v>
      </c>
      <c r="R788" s="2">
        <v>4</v>
      </c>
      <c r="S788" s="3">
        <v>4</v>
      </c>
      <c r="T788" s="3">
        <v>16</v>
      </c>
      <c r="U788" s="3">
        <v>1</v>
      </c>
      <c r="V788" s="3">
        <v>2</v>
      </c>
      <c r="W788" s="3">
        <v>1</v>
      </c>
      <c r="X788" s="4">
        <v>4</v>
      </c>
      <c r="Y788" s="3">
        <f>U788*V788*W788*X788</f>
        <v>8</v>
      </c>
      <c r="Z788" s="3">
        <v>3</v>
      </c>
      <c r="AA788" s="3">
        <v>3</v>
      </c>
      <c r="AB788" s="3">
        <v>4</v>
      </c>
      <c r="AC788" s="3">
        <v>5</v>
      </c>
      <c r="AD788" s="3">
        <f>Z788*AA788*AB788*AC788</f>
        <v>180</v>
      </c>
      <c r="AE788" s="3">
        <f>T788+Y788+AD788</f>
        <v>204</v>
      </c>
      <c r="AF788" s="4">
        <v>116.9550629</v>
      </c>
      <c r="AG788" s="4">
        <v>38.941696200000003</v>
      </c>
      <c r="AH788" s="2" t="s">
        <v>36</v>
      </c>
      <c r="AI788" s="2" t="s">
        <v>37</v>
      </c>
      <c r="AJ788" s="2" t="s">
        <v>38</v>
      </c>
      <c r="AK788" s="2" t="s">
        <v>39</v>
      </c>
    </row>
    <row r="789" spans="1:37" x14ac:dyDescent="0.2">
      <c r="A789" s="2">
        <v>13017</v>
      </c>
      <c r="B789" s="3">
        <v>46.6479</v>
      </c>
      <c r="C789" s="3">
        <v>49831.487275481602</v>
      </c>
      <c r="D789" s="3">
        <f>C789/B789</f>
        <v>1068.2471724446675</v>
      </c>
      <c r="E789" s="3">
        <v>375.895764350891</v>
      </c>
      <c r="F789" s="6">
        <f>E789/C789</f>
        <v>7.5433382566496582E-3</v>
      </c>
      <c r="G789" s="3">
        <v>4.0126999999999997</v>
      </c>
      <c r="H789" s="5">
        <v>8.6021021310712806E-2</v>
      </c>
      <c r="I789" s="3">
        <v>6062.761581979039</v>
      </c>
      <c r="J789" s="5">
        <v>6.8156970586295176E-2</v>
      </c>
      <c r="K789" s="5">
        <v>0.31752230495947148</v>
      </c>
      <c r="L789" s="5">
        <v>8.6367462906450601E-2</v>
      </c>
      <c r="M789" s="5">
        <v>7.4329287633515179E-2</v>
      </c>
      <c r="N789" s="5">
        <v>0.36718011667746814</v>
      </c>
      <c r="O789" s="5">
        <v>8.6443857236799426E-2</v>
      </c>
      <c r="P789" s="2">
        <v>3</v>
      </c>
      <c r="Q789" s="2">
        <v>1</v>
      </c>
      <c r="R789" s="2">
        <v>3</v>
      </c>
      <c r="S789" s="3">
        <v>4</v>
      </c>
      <c r="T789" s="3">
        <v>36</v>
      </c>
      <c r="U789" s="3">
        <v>3</v>
      </c>
      <c r="V789" s="3">
        <v>2.27</v>
      </c>
      <c r="W789" s="3">
        <v>3</v>
      </c>
      <c r="X789" s="4">
        <v>5</v>
      </c>
      <c r="Y789" s="3">
        <f>U789*V789*W789*X789</f>
        <v>102.15</v>
      </c>
      <c r="Z789" s="3">
        <v>2</v>
      </c>
      <c r="AA789" s="3">
        <v>1.82</v>
      </c>
      <c r="AB789" s="3">
        <v>2</v>
      </c>
      <c r="AC789" s="3">
        <v>3</v>
      </c>
      <c r="AD789" s="3">
        <f>Z789*AA789*AB789*AC789</f>
        <v>21.84</v>
      </c>
      <c r="AE789" s="3">
        <f>T789+Y789+AD789</f>
        <v>159.99</v>
      </c>
      <c r="AF789" s="4">
        <v>116.9241638</v>
      </c>
      <c r="AG789" s="4">
        <v>39.654739399999997</v>
      </c>
      <c r="AH789" s="2" t="s">
        <v>36</v>
      </c>
      <c r="AI789" s="2" t="s">
        <v>37</v>
      </c>
      <c r="AJ789" s="2" t="s">
        <v>38</v>
      </c>
      <c r="AK789" s="2" t="s">
        <v>39</v>
      </c>
    </row>
    <row r="790" spans="1:37" x14ac:dyDescent="0.2">
      <c r="A790" s="2">
        <v>13040</v>
      </c>
      <c r="B790" s="3">
        <v>33.070599999999999</v>
      </c>
      <c r="C790" s="3">
        <v>78206.979780444599</v>
      </c>
      <c r="D790" s="3">
        <f>C790/B790</f>
        <v>2364.8491342898105</v>
      </c>
      <c r="E790" s="3">
        <v>1442.59743785858</v>
      </c>
      <c r="F790" s="6">
        <f>E790/C790</f>
        <v>1.8445891171203325E-2</v>
      </c>
      <c r="G790" s="3">
        <v>2.8592</v>
      </c>
      <c r="H790" s="5">
        <v>8.6457457681445152E-2</v>
      </c>
      <c r="I790" s="3">
        <v>5252.8092988938815</v>
      </c>
      <c r="J790" s="5">
        <v>8.4715875769574955E-2</v>
      </c>
      <c r="K790" s="5">
        <v>0.31974231262871539</v>
      </c>
      <c r="L790" s="5">
        <v>7.697672391247494E-2</v>
      </c>
      <c r="M790" s="5">
        <v>0.10649996247863107</v>
      </c>
      <c r="N790" s="5">
        <v>0.32917162947241796</v>
      </c>
      <c r="O790" s="5">
        <v>8.2893495738185677E-2</v>
      </c>
      <c r="P790" s="2">
        <v>1</v>
      </c>
      <c r="Q790" s="2">
        <v>2</v>
      </c>
      <c r="R790" s="2">
        <v>4</v>
      </c>
      <c r="S790" s="3">
        <v>3.32</v>
      </c>
      <c r="T790" s="3">
        <v>26.56</v>
      </c>
      <c r="U790" s="3">
        <v>1</v>
      </c>
      <c r="V790" s="3">
        <v>2.17</v>
      </c>
      <c r="W790" s="3">
        <v>2</v>
      </c>
      <c r="X790" s="4">
        <v>3.17</v>
      </c>
      <c r="Y790" s="3">
        <f>U790*V790*W790*X790</f>
        <v>13.7578</v>
      </c>
      <c r="Z790" s="3">
        <v>2</v>
      </c>
      <c r="AA790" s="3">
        <v>2</v>
      </c>
      <c r="AB790" s="3">
        <v>2</v>
      </c>
      <c r="AC790" s="3">
        <v>3</v>
      </c>
      <c r="AD790" s="3">
        <f>Z790*AA790*AB790*AC790</f>
        <v>24</v>
      </c>
      <c r="AE790" s="3">
        <f>T790+Y790+AD790</f>
        <v>64.317800000000005</v>
      </c>
      <c r="AF790" s="4">
        <v>117.0629807</v>
      </c>
      <c r="AG790" s="4">
        <v>38.828067799999999</v>
      </c>
      <c r="AH790" s="2" t="s">
        <v>36</v>
      </c>
      <c r="AI790" s="2" t="s">
        <v>37</v>
      </c>
      <c r="AJ790" s="2" t="s">
        <v>38</v>
      </c>
      <c r="AK790" s="2" t="s">
        <v>39</v>
      </c>
    </row>
    <row r="791" spans="1:37" x14ac:dyDescent="0.2">
      <c r="A791" s="2">
        <v>13042</v>
      </c>
      <c r="B791" s="3">
        <v>2009.37</v>
      </c>
      <c r="C791" s="3">
        <v>10139782.2202881</v>
      </c>
      <c r="D791" s="3">
        <f>C791/B791</f>
        <v>5046.2494315572048</v>
      </c>
      <c r="E791" s="3">
        <v>128689.74859285299</v>
      </c>
      <c r="F791" s="6">
        <f>E791/C791</f>
        <v>1.2691569285912785E-2</v>
      </c>
      <c r="G791" s="3">
        <v>78.532200000000003</v>
      </c>
      <c r="H791" s="5">
        <v>3.9082996162976447E-2</v>
      </c>
      <c r="I791" s="3">
        <v>326478.90953851206</v>
      </c>
      <c r="J791" s="5">
        <v>4.0659442029961509E-2</v>
      </c>
      <c r="K791" s="5">
        <v>0.33956140572487736</v>
      </c>
      <c r="L791" s="5">
        <v>9.3796636523230406E-2</v>
      </c>
      <c r="M791" s="5">
        <v>4.4913386272452192E-2</v>
      </c>
      <c r="N791" s="5">
        <v>0.39509477106809471</v>
      </c>
      <c r="O791" s="5">
        <v>8.5974358381383773E-2</v>
      </c>
      <c r="P791" s="2">
        <v>2</v>
      </c>
      <c r="Q791" s="2">
        <v>4</v>
      </c>
      <c r="R791" s="2">
        <v>4</v>
      </c>
      <c r="S791" s="3">
        <v>4</v>
      </c>
      <c r="T791" s="3">
        <v>128</v>
      </c>
      <c r="U791" s="3">
        <v>1</v>
      </c>
      <c r="V791" s="3">
        <v>4</v>
      </c>
      <c r="W791" s="3">
        <v>2</v>
      </c>
      <c r="X791" s="4">
        <v>2</v>
      </c>
      <c r="Y791" s="3">
        <f>U791*V791*W791*X791</f>
        <v>16</v>
      </c>
      <c r="Z791" s="3">
        <v>4</v>
      </c>
      <c r="AA791" s="3">
        <v>5</v>
      </c>
      <c r="AB791" s="3">
        <v>5</v>
      </c>
      <c r="AC791" s="3">
        <v>5</v>
      </c>
      <c r="AD791" s="3">
        <f>Z791*AA791*AB791*AC791</f>
        <v>500</v>
      </c>
      <c r="AE791" s="3">
        <f>T791+Y791+AD791</f>
        <v>644</v>
      </c>
      <c r="AF791" s="4">
        <v>117.2831116</v>
      </c>
      <c r="AG791" s="4">
        <v>39.107929200000001</v>
      </c>
      <c r="AH791" s="2" t="s">
        <v>36</v>
      </c>
      <c r="AI791" s="2" t="s">
        <v>37</v>
      </c>
      <c r="AJ791" s="2" t="s">
        <v>38</v>
      </c>
      <c r="AK791" s="2" t="s">
        <v>39</v>
      </c>
    </row>
    <row r="792" spans="1:37" x14ac:dyDescent="0.2">
      <c r="A792" s="2">
        <v>13083</v>
      </c>
      <c r="B792" s="3">
        <v>23.5502</v>
      </c>
      <c r="C792" s="3">
        <v>22956.5223478935</v>
      </c>
      <c r="D792" s="3">
        <f>C792/B792</f>
        <v>974.79097196174553</v>
      </c>
      <c r="E792" s="3">
        <v>127.142429113388</v>
      </c>
      <c r="F792" s="6">
        <f>E792/C792</f>
        <v>5.5384011213290172E-3</v>
      </c>
      <c r="G792" s="3">
        <v>1.8875999999999999</v>
      </c>
      <c r="H792" s="5">
        <v>8.0152185544071816E-2</v>
      </c>
      <c r="I792" s="3">
        <v>3130.1833020526365</v>
      </c>
      <c r="J792" s="5">
        <v>4.6371095038317586E-2</v>
      </c>
      <c r="K792" s="5">
        <v>0.325466227319964</v>
      </c>
      <c r="L792" s="5">
        <v>5.8527961291523219E-2</v>
      </c>
      <c r="M792" s="5">
        <v>5.4736818255352905E-2</v>
      </c>
      <c r="N792" s="5">
        <v>0.45552632235759338</v>
      </c>
      <c r="O792" s="5">
        <v>5.9371575737248813E-2</v>
      </c>
      <c r="P792" s="2">
        <v>4</v>
      </c>
      <c r="Q792" s="2">
        <v>1</v>
      </c>
      <c r="R792" s="2">
        <v>4</v>
      </c>
      <c r="S792" s="3">
        <v>3.42</v>
      </c>
      <c r="T792" s="3">
        <v>54.72</v>
      </c>
      <c r="U792" s="3">
        <v>3</v>
      </c>
      <c r="V792" s="3">
        <v>2.77</v>
      </c>
      <c r="W792" s="3">
        <v>1</v>
      </c>
      <c r="X792" s="4">
        <v>3.82</v>
      </c>
      <c r="Y792" s="3">
        <f>U792*V792*W792*X792</f>
        <v>31.744199999999999</v>
      </c>
      <c r="Z792" s="3">
        <v>1</v>
      </c>
      <c r="AA792" s="3">
        <v>1</v>
      </c>
      <c r="AB792" s="3">
        <v>1</v>
      </c>
      <c r="AC792" s="3">
        <v>2</v>
      </c>
      <c r="AD792" s="3">
        <f>Z792*AA792*AB792*AC792</f>
        <v>2</v>
      </c>
      <c r="AE792" s="3">
        <f>T792+Y792+AD792</f>
        <v>88.464200000000005</v>
      </c>
      <c r="AF792" s="4">
        <v>117.2826996</v>
      </c>
      <c r="AG792" s="4">
        <v>38.815978999999999</v>
      </c>
      <c r="AH792" s="2" t="s">
        <v>36</v>
      </c>
      <c r="AI792" s="2" t="s">
        <v>37</v>
      </c>
      <c r="AJ792" s="2" t="s">
        <v>38</v>
      </c>
      <c r="AK792" s="2" t="s">
        <v>39</v>
      </c>
    </row>
    <row r="793" spans="1:37" x14ac:dyDescent="0.2">
      <c r="A793" s="2">
        <v>13088</v>
      </c>
      <c r="B793" s="3">
        <v>66.984999999999999</v>
      </c>
      <c r="C793" s="3">
        <v>291679.11577517597</v>
      </c>
      <c r="D793" s="3">
        <f>C793/B793</f>
        <v>4354.3945028764047</v>
      </c>
      <c r="E793" s="3">
        <v>3668.0808115005402</v>
      </c>
      <c r="F793" s="6">
        <f>E793/C793</f>
        <v>1.2575740301982637E-2</v>
      </c>
      <c r="G793" s="3">
        <v>8.246599999999999</v>
      </c>
      <c r="H793" s="5">
        <v>0.1231111442860342</v>
      </c>
      <c r="I793" s="3">
        <v>28261.763615734864</v>
      </c>
      <c r="J793" s="5">
        <v>5.6664996318152146E-2</v>
      </c>
      <c r="K793" s="5">
        <v>0.32674015393022504</v>
      </c>
      <c r="L793" s="5">
        <v>8.3197407986862398E-2</v>
      </c>
      <c r="M793" s="5">
        <v>6.5186443679798103E-2</v>
      </c>
      <c r="N793" s="5">
        <v>0.3861545166636951</v>
      </c>
      <c r="O793" s="5">
        <v>8.2056481421267272E-2</v>
      </c>
      <c r="P793" s="2">
        <v>2</v>
      </c>
      <c r="Q793" s="2">
        <v>3</v>
      </c>
      <c r="R793" s="2">
        <v>3</v>
      </c>
      <c r="S793" s="3">
        <v>1</v>
      </c>
      <c r="T793" s="3">
        <v>18</v>
      </c>
      <c r="U793" s="3">
        <v>1</v>
      </c>
      <c r="V793" s="3">
        <v>5</v>
      </c>
      <c r="W793" s="3">
        <v>2</v>
      </c>
      <c r="X793" s="4">
        <v>3</v>
      </c>
      <c r="Y793" s="3">
        <f>U793*V793*W793*X793</f>
        <v>30</v>
      </c>
      <c r="Z793" s="3">
        <v>3</v>
      </c>
      <c r="AA793" s="3">
        <v>2.2400000000000002</v>
      </c>
      <c r="AB793" s="3">
        <v>4</v>
      </c>
      <c r="AC793" s="3">
        <v>4</v>
      </c>
      <c r="AD793" s="3">
        <f>Z793*AA793*AB793*AC793</f>
        <v>107.52000000000001</v>
      </c>
      <c r="AE793" s="3">
        <f>T793+Y793+AD793</f>
        <v>155.52000000000001</v>
      </c>
      <c r="AF793" s="4">
        <v>117.3193436</v>
      </c>
      <c r="AG793" s="4">
        <v>39.718112900000001</v>
      </c>
      <c r="AH793" s="2" t="s">
        <v>36</v>
      </c>
      <c r="AI793" s="2" t="s">
        <v>37</v>
      </c>
      <c r="AJ793" s="2" t="s">
        <v>38</v>
      </c>
      <c r="AK793" s="2" t="s">
        <v>39</v>
      </c>
    </row>
    <row r="794" spans="1:37" x14ac:dyDescent="0.2">
      <c r="A794" s="2">
        <v>13102</v>
      </c>
      <c r="B794" s="3">
        <v>57.3949</v>
      </c>
      <c r="C794" s="3">
        <v>61556.523778731003</v>
      </c>
      <c r="D794" s="3">
        <f>C794/B794</f>
        <v>1072.508598825523</v>
      </c>
      <c r="E794" s="3">
        <v>989.05613112449601</v>
      </c>
      <c r="F794" s="6">
        <f>E794/C794</f>
        <v>1.6067446152088181E-2</v>
      </c>
      <c r="G794" s="3">
        <v>17.072399999999998</v>
      </c>
      <c r="H794" s="5">
        <v>0.29745500035717459</v>
      </c>
      <c r="I794" s="3">
        <v>27677.295418234025</v>
      </c>
      <c r="J794" s="5">
        <v>7.5960116508588763E-2</v>
      </c>
      <c r="K794" s="5">
        <v>0.31712805543369721</v>
      </c>
      <c r="L794" s="5">
        <v>9.7612169828965686E-2</v>
      </c>
      <c r="M794" s="5">
        <v>8.8960553979848256E-2</v>
      </c>
      <c r="N794" s="5">
        <v>0.32691767956866091</v>
      </c>
      <c r="O794" s="5">
        <v>9.3421424680239201E-2</v>
      </c>
      <c r="P794" s="2">
        <v>1</v>
      </c>
      <c r="Q794" s="2">
        <v>1</v>
      </c>
      <c r="R794" s="2">
        <v>2</v>
      </c>
      <c r="S794" s="3">
        <v>2.68</v>
      </c>
      <c r="T794" s="3">
        <v>5.36</v>
      </c>
      <c r="U794" s="3">
        <v>1</v>
      </c>
      <c r="V794" s="3">
        <v>2.61</v>
      </c>
      <c r="W794" s="3">
        <v>1</v>
      </c>
      <c r="X794" s="4">
        <v>5</v>
      </c>
      <c r="Y794" s="3">
        <f>U794*V794*W794*X794</f>
        <v>13.049999999999999</v>
      </c>
      <c r="Z794" s="3">
        <v>3</v>
      </c>
      <c r="AA794" s="3">
        <v>2.2200000000000002</v>
      </c>
      <c r="AB794" s="3">
        <v>3</v>
      </c>
      <c r="AC794" s="3">
        <v>4</v>
      </c>
      <c r="AD794" s="3">
        <f>Z794*AA794*AB794*AC794</f>
        <v>79.92</v>
      </c>
      <c r="AE794" s="3">
        <f>T794+Y794+AD794</f>
        <v>98.33</v>
      </c>
      <c r="AF794" s="4">
        <v>117.273735</v>
      </c>
      <c r="AG794" s="4">
        <v>40.027729000000001</v>
      </c>
      <c r="AH794" s="2" t="s">
        <v>36</v>
      </c>
      <c r="AI794" s="2" t="s">
        <v>37</v>
      </c>
      <c r="AJ794" s="2" t="s">
        <v>38</v>
      </c>
      <c r="AK794" s="2" t="s">
        <v>39</v>
      </c>
    </row>
    <row r="795" spans="1:37" x14ac:dyDescent="0.2">
      <c r="A795" s="2">
        <v>13125</v>
      </c>
      <c r="B795" s="3">
        <v>113.11799999999999</v>
      </c>
      <c r="C795" s="3">
        <v>43633.453041439403</v>
      </c>
      <c r="D795" s="3">
        <f>C795/B795</f>
        <v>385.73395075442818</v>
      </c>
      <c r="E795" s="3">
        <v>1660.21479833126</v>
      </c>
      <c r="F795" s="6">
        <f>E795/C795</f>
        <v>3.804912704833438E-2</v>
      </c>
      <c r="G795" s="3">
        <v>1.0949</v>
      </c>
      <c r="H795" s="5">
        <v>9.6792729715871936E-3</v>
      </c>
      <c r="I795" s="3">
        <f>H795*C795</f>
        <v>422.34010268102344</v>
      </c>
      <c r="J795" s="5">
        <v>3.8753142038728788E-2</v>
      </c>
      <c r="K795" s="5">
        <v>0.32649892959539134</v>
      </c>
      <c r="L795" s="5">
        <v>5.4810353742738085E-2</v>
      </c>
      <c r="M795" s="5">
        <v>4.4470276785498017E-2</v>
      </c>
      <c r="N795" s="5">
        <v>0.48067204676498959</v>
      </c>
      <c r="O795" s="5">
        <v>5.4795251072654191E-2</v>
      </c>
      <c r="P795" s="2">
        <v>1</v>
      </c>
      <c r="Q795" s="2">
        <v>1</v>
      </c>
      <c r="R795" s="2">
        <v>4</v>
      </c>
      <c r="S795" s="3">
        <v>4.01</v>
      </c>
      <c r="T795" s="3">
        <v>16.04</v>
      </c>
      <c r="U795" s="3">
        <v>1</v>
      </c>
      <c r="V795" s="3">
        <v>2</v>
      </c>
      <c r="W795" s="3">
        <v>2</v>
      </c>
      <c r="X795" s="4">
        <v>3.02</v>
      </c>
      <c r="Y795" s="3">
        <f>U795*V795*W795*X795</f>
        <v>12.08</v>
      </c>
      <c r="Z795" s="3">
        <v>1.64</v>
      </c>
      <c r="AA795" s="3">
        <v>2.62</v>
      </c>
      <c r="AB795" s="3">
        <v>2.0699999999999998</v>
      </c>
      <c r="AC795" s="3">
        <v>2.08</v>
      </c>
      <c r="AD795" s="3">
        <f>Z795*AA795*AB795*AC795</f>
        <v>18.500302080000001</v>
      </c>
      <c r="AE795" s="3">
        <f>T795+Y795+AD795</f>
        <v>46.620302080000002</v>
      </c>
      <c r="AF795" s="4">
        <v>117.3139572</v>
      </c>
      <c r="AG795" s="4">
        <v>38.631107299999996</v>
      </c>
      <c r="AH795" s="2" t="s">
        <v>36</v>
      </c>
      <c r="AI795" s="2" t="s">
        <v>37</v>
      </c>
      <c r="AJ795" s="2" t="s">
        <v>38</v>
      </c>
      <c r="AK795" s="2" t="s">
        <v>39</v>
      </c>
    </row>
    <row r="796" spans="1:37" x14ac:dyDescent="0.2">
      <c r="A796" s="2">
        <v>13136</v>
      </c>
      <c r="B796" s="3">
        <v>107.33</v>
      </c>
      <c r="C796" s="3">
        <v>260037.99646258599</v>
      </c>
      <c r="D796" s="3">
        <f>C796/B796</f>
        <v>2422.7894946667848</v>
      </c>
      <c r="E796" s="3">
        <v>4440.9557864665903</v>
      </c>
      <c r="F796" s="6">
        <f>E796/C796</f>
        <v>1.7078103380578656E-2</v>
      </c>
      <c r="G796" s="3">
        <v>26.158000000000001</v>
      </c>
      <c r="H796" s="5">
        <v>0.243715643342961</v>
      </c>
      <c r="I796" s="3">
        <v>66326.481188856807</v>
      </c>
      <c r="J796" s="5">
        <v>7.5962380980198876E-2</v>
      </c>
      <c r="K796" s="5">
        <v>0.31711598930526785</v>
      </c>
      <c r="L796" s="5">
        <v>9.7627333687751575E-2</v>
      </c>
      <c r="M796" s="5">
        <v>8.8964157732092722E-2</v>
      </c>
      <c r="N796" s="5">
        <v>0.32688473738574864</v>
      </c>
      <c r="O796" s="5">
        <v>9.3445400908940324E-2</v>
      </c>
      <c r="P796" s="2">
        <v>1</v>
      </c>
      <c r="Q796" s="2">
        <v>2</v>
      </c>
      <c r="R796" s="2">
        <v>2</v>
      </c>
      <c r="S796" s="3">
        <v>3.15</v>
      </c>
      <c r="T796" s="3">
        <v>12.6</v>
      </c>
      <c r="U796" s="3">
        <v>1</v>
      </c>
      <c r="V796" s="3">
        <v>5</v>
      </c>
      <c r="W796" s="3">
        <v>2</v>
      </c>
      <c r="X796" s="4">
        <v>4</v>
      </c>
      <c r="Y796" s="3">
        <f>U796*V796*W796*X796</f>
        <v>40</v>
      </c>
      <c r="Z796" s="3">
        <v>3</v>
      </c>
      <c r="AA796" s="3">
        <v>2.09</v>
      </c>
      <c r="AB796" s="3">
        <v>4</v>
      </c>
      <c r="AC796" s="3">
        <v>5</v>
      </c>
      <c r="AD796" s="3">
        <f>Z796*AA796*AB796*AC796</f>
        <v>125.39999999999999</v>
      </c>
      <c r="AE796" s="3">
        <f>T796+Y796+AD796</f>
        <v>178</v>
      </c>
      <c r="AF796" s="4">
        <v>117.4020615</v>
      </c>
      <c r="AG796" s="4">
        <v>39.997398400000002</v>
      </c>
      <c r="AH796" s="2" t="s">
        <v>36</v>
      </c>
      <c r="AI796" s="2" t="s">
        <v>37</v>
      </c>
      <c r="AJ796" s="2" t="s">
        <v>38</v>
      </c>
      <c r="AK796" s="2" t="s">
        <v>39</v>
      </c>
    </row>
    <row r="797" spans="1:37" x14ac:dyDescent="0.2">
      <c r="A797" s="2">
        <v>13145</v>
      </c>
      <c r="B797" s="3">
        <v>56.279200000000003</v>
      </c>
      <c r="C797" s="3">
        <v>136800.439286993</v>
      </c>
      <c r="D797" s="3">
        <f>C797/B797</f>
        <v>2430.7459822988421</v>
      </c>
      <c r="E797" s="3">
        <v>2450.2350775599398</v>
      </c>
      <c r="F797" s="6">
        <f>E797/C797</f>
        <v>1.791101761317888E-2</v>
      </c>
      <c r="G797" s="3">
        <v>0.37890000000000001</v>
      </c>
      <c r="H797" s="5">
        <v>6.7325050818064216E-3</v>
      </c>
      <c r="I797" s="3">
        <v>3008.7430560491266</v>
      </c>
      <c r="J797" s="5">
        <v>3.869927047417282E-2</v>
      </c>
      <c r="K797" s="5">
        <v>0.32652036825036679</v>
      </c>
      <c r="L797" s="5">
        <v>5.4768846314035821E-2</v>
      </c>
      <c r="M797" s="5">
        <v>4.4380317216193073E-2</v>
      </c>
      <c r="N797" s="5">
        <v>0.48088110214990809</v>
      </c>
      <c r="O797" s="5">
        <v>5.4750095595323421E-2</v>
      </c>
      <c r="P797" s="2">
        <v>1</v>
      </c>
      <c r="Q797" s="2">
        <v>2</v>
      </c>
      <c r="R797" s="2">
        <v>5</v>
      </c>
      <c r="S797" s="3">
        <v>3.69</v>
      </c>
      <c r="T797" s="3">
        <v>36.9</v>
      </c>
      <c r="U797" s="3">
        <v>1</v>
      </c>
      <c r="V797" s="3">
        <v>2.21</v>
      </c>
      <c r="W797" s="3">
        <v>1</v>
      </c>
      <c r="X797" s="4">
        <v>4</v>
      </c>
      <c r="Y797" s="3">
        <f>U797*V797*W797*X797</f>
        <v>8.84</v>
      </c>
      <c r="Z797" s="3">
        <v>1</v>
      </c>
      <c r="AA797" s="3">
        <v>2</v>
      </c>
      <c r="AB797" s="3">
        <v>1</v>
      </c>
      <c r="AC797" s="3">
        <v>2</v>
      </c>
      <c r="AD797" s="3">
        <f>Z797*AA797*AB797*AC797</f>
        <v>4</v>
      </c>
      <c r="AE797" s="3">
        <f>T797+Y797+AD797</f>
        <v>49.739999999999995</v>
      </c>
      <c r="AF797" s="4">
        <v>117.47425079999999</v>
      </c>
      <c r="AG797" s="4">
        <v>38.703731500000004</v>
      </c>
      <c r="AH797" s="2" t="s">
        <v>36</v>
      </c>
      <c r="AI797" s="2" t="s">
        <v>37</v>
      </c>
      <c r="AJ797" s="2" t="s">
        <v>38</v>
      </c>
      <c r="AK797" s="2" t="s">
        <v>39</v>
      </c>
    </row>
    <row r="798" spans="1:37" x14ac:dyDescent="0.2">
      <c r="A798" s="2">
        <v>13169</v>
      </c>
      <c r="B798" s="3">
        <v>54.067300000000003</v>
      </c>
      <c r="C798" s="3">
        <v>183504.94371513199</v>
      </c>
      <c r="D798" s="3">
        <f>C798/B798</f>
        <v>3394.0097566390773</v>
      </c>
      <c r="E798" s="3">
        <v>3052.9227371215802</v>
      </c>
      <c r="F798" s="6">
        <f>E798/C798</f>
        <v>1.6636732914732003E-2</v>
      </c>
      <c r="G798" s="3">
        <v>2.6303000000000001</v>
      </c>
      <c r="H798" s="5">
        <v>4.8648628653548451E-2</v>
      </c>
      <c r="I798" s="3">
        <v>9037.6016908556558</v>
      </c>
      <c r="J798" s="5">
        <v>3.8712393304292721E-2</v>
      </c>
      <c r="K798" s="5">
        <v>0.32652446952264735</v>
      </c>
      <c r="L798" s="5">
        <v>5.4786647587323184E-2</v>
      </c>
      <c r="M798" s="5">
        <v>4.4397870976595262E-2</v>
      </c>
      <c r="N798" s="5">
        <v>0.48081364352003209</v>
      </c>
      <c r="O798" s="5">
        <v>5.476497508910929E-2</v>
      </c>
      <c r="P798" s="2">
        <v>1</v>
      </c>
      <c r="Q798" s="2">
        <v>2</v>
      </c>
      <c r="R798" s="2">
        <v>5</v>
      </c>
      <c r="S798" s="3">
        <v>2</v>
      </c>
      <c r="T798" s="3">
        <v>20</v>
      </c>
      <c r="U798" s="3">
        <v>1</v>
      </c>
      <c r="V798" s="3">
        <v>1</v>
      </c>
      <c r="W798" s="3">
        <v>2</v>
      </c>
      <c r="X798" s="4">
        <v>3.01</v>
      </c>
      <c r="Y798" s="3">
        <f>U798*V798*W798*X798</f>
        <v>6.02</v>
      </c>
      <c r="Z798" s="3">
        <v>2</v>
      </c>
      <c r="AA798" s="3">
        <v>1.67</v>
      </c>
      <c r="AB798" s="3">
        <v>2</v>
      </c>
      <c r="AC798" s="3">
        <v>3</v>
      </c>
      <c r="AD798" s="3">
        <f>Z798*AA798*AB798*AC798</f>
        <v>20.04</v>
      </c>
      <c r="AE798" s="3">
        <f>T798+Y798+AD798</f>
        <v>46.06</v>
      </c>
      <c r="AF798" s="4">
        <v>117.7720108</v>
      </c>
      <c r="AG798" s="4">
        <v>39.234935800000002</v>
      </c>
      <c r="AH798" s="2" t="s">
        <v>36</v>
      </c>
      <c r="AI798" s="2" t="s">
        <v>37</v>
      </c>
      <c r="AJ798" s="2" t="s">
        <v>38</v>
      </c>
      <c r="AK798" s="2" t="s">
        <v>39</v>
      </c>
    </row>
    <row r="799" spans="1:37" x14ac:dyDescent="0.2">
      <c r="A799" s="2">
        <v>13170</v>
      </c>
      <c r="B799" s="3">
        <v>42.601100000000002</v>
      </c>
      <c r="C799" s="3">
        <v>122503.86640789401</v>
      </c>
      <c r="D799" s="3">
        <f>C799/B799</f>
        <v>2875.6033625397936</v>
      </c>
      <c r="E799" s="3">
        <v>2644.77659416198</v>
      </c>
      <c r="F799" s="6">
        <f>E799/C799</f>
        <v>2.1589331599998821E-2</v>
      </c>
      <c r="G799" s="3">
        <v>8.1427999999999994</v>
      </c>
      <c r="H799" s="5">
        <v>0.19114060435059191</v>
      </c>
      <c r="I799" s="3">
        <v>27058.246233078487</v>
      </c>
      <c r="J799" s="5">
        <v>6.8105288072762921E-2</v>
      </c>
      <c r="K799" s="5">
        <v>0.32139610300379268</v>
      </c>
      <c r="L799" s="5">
        <v>7.7915844488293959E-2</v>
      </c>
      <c r="M799" s="5">
        <v>8.3715312082254967E-2</v>
      </c>
      <c r="N799" s="5">
        <v>0.36904365354294677</v>
      </c>
      <c r="O799" s="5">
        <v>7.9823798809948693E-2</v>
      </c>
      <c r="P799" s="2">
        <v>1</v>
      </c>
      <c r="Q799" s="2">
        <v>2</v>
      </c>
      <c r="R799" s="2">
        <v>5</v>
      </c>
      <c r="S799" s="3">
        <v>2</v>
      </c>
      <c r="T799" s="3">
        <v>20</v>
      </c>
      <c r="U799" s="3">
        <v>1</v>
      </c>
      <c r="V799" s="3">
        <v>1</v>
      </c>
      <c r="W799" s="3">
        <v>3</v>
      </c>
      <c r="X799" s="4">
        <v>2.2200000000000002</v>
      </c>
      <c r="Y799" s="3">
        <f>U799*V799*W799*X799</f>
        <v>6.66</v>
      </c>
      <c r="Z799" s="3">
        <v>3</v>
      </c>
      <c r="AA799" s="3">
        <v>2.0299999999999998</v>
      </c>
      <c r="AB799" s="3">
        <v>3</v>
      </c>
      <c r="AC799" s="3">
        <v>4</v>
      </c>
      <c r="AD799" s="3">
        <f>Z799*AA799*AB799*AC799</f>
        <v>73.08</v>
      </c>
      <c r="AE799" s="3">
        <f>T799+Y799+AD799</f>
        <v>99.74</v>
      </c>
      <c r="AF799" s="4">
        <v>117.79228209999999</v>
      </c>
      <c r="AG799" s="4">
        <v>39.320579500000001</v>
      </c>
      <c r="AH799" s="2" t="s">
        <v>36</v>
      </c>
      <c r="AI799" s="2" t="s">
        <v>37</v>
      </c>
      <c r="AJ799" s="2" t="s">
        <v>38</v>
      </c>
      <c r="AK799" s="2" t="s">
        <v>39</v>
      </c>
    </row>
    <row r="800" spans="1:37" x14ac:dyDescent="0.2">
      <c r="A800" s="2">
        <v>13180</v>
      </c>
      <c r="B800" s="3">
        <v>84.013900000000007</v>
      </c>
      <c r="C800" s="3">
        <v>232730.35780309001</v>
      </c>
      <c r="D800" s="3">
        <f>C800/B800</f>
        <v>2770.1411052586536</v>
      </c>
      <c r="E800" s="3">
        <v>4066.6680612564001</v>
      </c>
      <c r="F800" s="6">
        <f>E800/C800</f>
        <v>1.7473732690675241E-2</v>
      </c>
      <c r="G800" s="3">
        <v>0.57279999999999998</v>
      </c>
      <c r="H800" s="5">
        <v>6.8179194157157313E-3</v>
      </c>
      <c r="I800" s="3">
        <v>1741.8625060853021</v>
      </c>
      <c r="J800" s="5">
        <v>6.1967656570952302E-2</v>
      </c>
      <c r="K800" s="5">
        <v>0.37713761340128199</v>
      </c>
      <c r="L800" s="5">
        <v>4.3050623762687368E-2</v>
      </c>
      <c r="M800" s="5">
        <v>6.3923812945977918E-2</v>
      </c>
      <c r="N800" s="5">
        <v>0.41407610385010718</v>
      </c>
      <c r="O800" s="5">
        <v>3.984418946899318E-2</v>
      </c>
      <c r="P800" s="2">
        <v>1</v>
      </c>
      <c r="Q800" s="2">
        <v>2</v>
      </c>
      <c r="R800" s="2">
        <v>5</v>
      </c>
      <c r="S800" s="3">
        <v>2</v>
      </c>
      <c r="T800" s="3">
        <v>20</v>
      </c>
      <c r="U800" s="3">
        <v>1</v>
      </c>
      <c r="V800" s="3">
        <v>3.18</v>
      </c>
      <c r="W800" s="3">
        <v>2</v>
      </c>
      <c r="X800" s="4">
        <v>5</v>
      </c>
      <c r="Y800" s="3">
        <f>U800*V800*W800*X800</f>
        <v>31.8</v>
      </c>
      <c r="Z800" s="3">
        <v>1.06</v>
      </c>
      <c r="AA800" s="3">
        <v>2</v>
      </c>
      <c r="AB800" s="3">
        <v>1</v>
      </c>
      <c r="AC800" s="3">
        <v>1</v>
      </c>
      <c r="AD800" s="3">
        <f>Z800*AA800*AB800*AC800</f>
        <v>2.12</v>
      </c>
      <c r="AE800" s="3">
        <f>T800+Y800+AD800</f>
        <v>53.919999999999995</v>
      </c>
      <c r="AF800" s="4">
        <v>91.007309000000006</v>
      </c>
      <c r="AG800" s="4">
        <v>29.6407661</v>
      </c>
      <c r="AH800" s="2" t="s">
        <v>36</v>
      </c>
      <c r="AI800" s="2" t="s">
        <v>37</v>
      </c>
      <c r="AJ800" s="2" t="s">
        <v>38</v>
      </c>
      <c r="AK800" s="2" t="s">
        <v>39</v>
      </c>
    </row>
    <row r="801" spans="1:37" x14ac:dyDescent="0.2">
      <c r="A801" s="2">
        <v>13194</v>
      </c>
      <c r="B801" s="3">
        <v>136.096</v>
      </c>
      <c r="C801" s="3">
        <v>572417.63124988496</v>
      </c>
      <c r="D801" s="3">
        <f>C801/B801</f>
        <v>4205.9842409026342</v>
      </c>
      <c r="E801" s="3">
        <v>6539.4242514371799</v>
      </c>
      <c r="F801" s="6">
        <f>E801/C801</f>
        <v>1.1424218777395485E-2</v>
      </c>
      <c r="G801" s="3">
        <v>20.941199999999998</v>
      </c>
      <c r="H801" s="5">
        <v>0.15387079708441101</v>
      </c>
      <c r="I801" s="3">
        <v>88767.908967199633</v>
      </c>
      <c r="J801" s="5">
        <v>0.130257603848415</v>
      </c>
      <c r="K801" s="5">
        <v>0.31513027524655335</v>
      </c>
      <c r="L801" s="5">
        <v>5.1528797526585367E-2</v>
      </c>
      <c r="M801" s="5">
        <v>0.1342973558807628</v>
      </c>
      <c r="N801" s="5">
        <v>0.3144571199390242</v>
      </c>
      <c r="O801" s="5">
        <v>5.4328847558659278E-2</v>
      </c>
      <c r="P801" s="2">
        <v>2</v>
      </c>
      <c r="Q801" s="2">
        <v>3</v>
      </c>
      <c r="R801" s="2">
        <v>5</v>
      </c>
      <c r="S801" s="3">
        <v>3</v>
      </c>
      <c r="T801" s="3">
        <v>90</v>
      </c>
      <c r="U801" s="3">
        <v>2</v>
      </c>
      <c r="V801" s="3">
        <v>3.54</v>
      </c>
      <c r="W801" s="3">
        <v>1</v>
      </c>
      <c r="X801" s="4">
        <v>3</v>
      </c>
      <c r="Y801" s="3">
        <f>U801*V801*W801*X801</f>
        <v>21.240000000000002</v>
      </c>
      <c r="Z801" s="3">
        <v>1</v>
      </c>
      <c r="AA801" s="3">
        <v>2.46</v>
      </c>
      <c r="AB801" s="3">
        <v>5</v>
      </c>
      <c r="AC801" s="3">
        <v>4</v>
      </c>
      <c r="AD801" s="3">
        <f>Z801*AA801*AB801*AC801</f>
        <v>49.2</v>
      </c>
      <c r="AE801" s="3">
        <f>T801+Y801+AD801</f>
        <v>160.44</v>
      </c>
      <c r="AF801" s="4">
        <v>76.010559099999995</v>
      </c>
      <c r="AG801" s="4">
        <v>39.4577065</v>
      </c>
      <c r="AH801" s="2" t="s">
        <v>36</v>
      </c>
      <c r="AI801" s="2" t="s">
        <v>37</v>
      </c>
      <c r="AJ801" s="2" t="s">
        <v>38</v>
      </c>
      <c r="AK801" s="2" t="s">
        <v>39</v>
      </c>
    </row>
    <row r="802" spans="1:37" x14ac:dyDescent="0.2">
      <c r="A802" s="2">
        <v>13210</v>
      </c>
      <c r="B802" s="3">
        <v>38.013800000000003</v>
      </c>
      <c r="C802" s="3">
        <v>151547.58691147299</v>
      </c>
      <c r="D802" s="3">
        <f>C802/B802</f>
        <v>3986.6466102171571</v>
      </c>
      <c r="E802" s="3">
        <v>1871.82030391693</v>
      </c>
      <c r="F802" s="6">
        <f>E802/C802</f>
        <v>1.2351369903437394E-2</v>
      </c>
      <c r="G802" s="3">
        <v>11.047700000000001</v>
      </c>
      <c r="H802" s="5">
        <v>0.29062340518443303</v>
      </c>
      <c r="I802" s="3">
        <v>63430.883168743974</v>
      </c>
      <c r="J802" s="5">
        <v>0.14896521438951479</v>
      </c>
      <c r="K802" s="5">
        <v>0.28896182171857521</v>
      </c>
      <c r="L802" s="5">
        <v>5.1433800640578474E-2</v>
      </c>
      <c r="M802" s="5">
        <v>0.15458296141506184</v>
      </c>
      <c r="N802" s="5">
        <v>0.2970743702492597</v>
      </c>
      <c r="O802" s="5">
        <v>5.8981831587009981E-2</v>
      </c>
      <c r="P802" s="2">
        <v>2</v>
      </c>
      <c r="Q802" s="2">
        <v>3</v>
      </c>
      <c r="R802" s="2">
        <v>4</v>
      </c>
      <c r="S802" s="3">
        <v>3</v>
      </c>
      <c r="T802" s="3">
        <v>72</v>
      </c>
      <c r="U802" s="3">
        <v>2</v>
      </c>
      <c r="V802" s="3">
        <v>3.81</v>
      </c>
      <c r="W802" s="3">
        <v>3</v>
      </c>
      <c r="X802" s="4">
        <v>2</v>
      </c>
      <c r="Y802" s="3">
        <f>U802*V802*W802*X802</f>
        <v>45.72</v>
      </c>
      <c r="Z802" s="3">
        <v>4</v>
      </c>
      <c r="AA802" s="3">
        <v>1.98</v>
      </c>
      <c r="AB802" s="3">
        <v>4</v>
      </c>
      <c r="AC802" s="3">
        <v>3</v>
      </c>
      <c r="AD802" s="3">
        <f>Z802*AA802*AB802*AC802</f>
        <v>95.039999999999992</v>
      </c>
      <c r="AE802" s="3">
        <f>T802+Y802+AD802</f>
        <v>212.76</v>
      </c>
      <c r="AF802" s="4">
        <v>77.243171700000005</v>
      </c>
      <c r="AG802" s="4">
        <v>38.407005300000002</v>
      </c>
      <c r="AH802" s="2" t="s">
        <v>36</v>
      </c>
      <c r="AI802" s="2" t="s">
        <v>37</v>
      </c>
      <c r="AJ802" s="2" t="s">
        <v>38</v>
      </c>
      <c r="AK802" s="2" t="s">
        <v>39</v>
      </c>
    </row>
    <row r="803" spans="1:37" x14ac:dyDescent="0.2">
      <c r="A803" s="2">
        <v>13225</v>
      </c>
      <c r="B803" s="3">
        <v>109.09099999999999</v>
      </c>
      <c r="C803" s="3">
        <v>281139.16622620902</v>
      </c>
      <c r="D803" s="3">
        <f>C803/B803</f>
        <v>2577.106876151186</v>
      </c>
      <c r="E803" s="3">
        <v>4750.0477983951496</v>
      </c>
      <c r="F803" s="6">
        <f>E803/C803</f>
        <v>1.6895717029242328E-2</v>
      </c>
      <c r="G803" s="3">
        <v>18.467500000000001</v>
      </c>
      <c r="H803" s="5">
        <v>0.16928527559560369</v>
      </c>
      <c r="I803" s="3">
        <v>42104.633746138548</v>
      </c>
      <c r="J803" s="5">
        <v>0.13790029374196847</v>
      </c>
      <c r="K803" s="5">
        <v>0.30968901226203577</v>
      </c>
      <c r="L803" s="5">
        <v>4.2334790252370261E-2</v>
      </c>
      <c r="M803" s="5">
        <v>0.14293316128831157</v>
      </c>
      <c r="N803" s="5">
        <v>0.31696346710262707</v>
      </c>
      <c r="O803" s="5">
        <v>5.0179275352686882E-2</v>
      </c>
      <c r="P803" s="2">
        <v>1</v>
      </c>
      <c r="Q803" s="2">
        <v>2</v>
      </c>
      <c r="R803" s="2">
        <v>4</v>
      </c>
      <c r="S803" s="3">
        <v>2.75</v>
      </c>
      <c r="T803" s="3">
        <v>22</v>
      </c>
      <c r="U803" s="3">
        <v>1</v>
      </c>
      <c r="V803" s="3">
        <v>3.6</v>
      </c>
      <c r="W803" s="3">
        <v>2</v>
      </c>
      <c r="X803" s="4">
        <v>3</v>
      </c>
      <c r="Y803" s="3">
        <f>U803*V803*W803*X803</f>
        <v>21.6</v>
      </c>
      <c r="Z803" s="3">
        <v>3</v>
      </c>
      <c r="AA803" s="3">
        <v>1.94</v>
      </c>
      <c r="AB803" s="3">
        <v>4</v>
      </c>
      <c r="AC803" s="3">
        <v>3</v>
      </c>
      <c r="AD803" s="3">
        <f>Z803*AA803*AB803*AC803</f>
        <v>69.84</v>
      </c>
      <c r="AE803" s="3">
        <f>T803+Y803+AD803</f>
        <v>113.44</v>
      </c>
      <c r="AF803" s="4">
        <v>79.931449900000004</v>
      </c>
      <c r="AG803" s="4">
        <v>37.118721000000001</v>
      </c>
      <c r="AH803" s="2" t="s">
        <v>36</v>
      </c>
      <c r="AI803" s="2" t="s">
        <v>37</v>
      </c>
      <c r="AJ803" s="2" t="s">
        <v>38</v>
      </c>
      <c r="AK803" s="2" t="s">
        <v>39</v>
      </c>
    </row>
    <row r="804" spans="1:37" x14ac:dyDescent="0.2">
      <c r="A804" s="2">
        <v>13231</v>
      </c>
      <c r="B804" s="3">
        <v>114.559</v>
      </c>
      <c r="C804" s="3">
        <v>366338.08373324201</v>
      </c>
      <c r="D804" s="3">
        <f>C804/B804</f>
        <v>3197.8114659978005</v>
      </c>
      <c r="E804" s="3">
        <v>5552.2564609050696</v>
      </c>
      <c r="F804" s="6">
        <f>E804/C804</f>
        <v>1.515609953604518E-2</v>
      </c>
      <c r="G804" s="3">
        <v>11.1485</v>
      </c>
      <c r="H804" s="5">
        <v>9.7316666521181233E-2</v>
      </c>
      <c r="I804" s="3">
        <v>33052.243350587909</v>
      </c>
      <c r="J804" s="5">
        <v>0.11076206628622882</v>
      </c>
      <c r="K804" s="5">
        <v>0.31981246843382843</v>
      </c>
      <c r="L804" s="5">
        <v>5.5749828660684404E-2</v>
      </c>
      <c r="M804" s="5">
        <v>0.11734959527851539</v>
      </c>
      <c r="N804" s="5">
        <v>0.336598663670722</v>
      </c>
      <c r="O804" s="5">
        <v>5.9727377670020877E-2</v>
      </c>
      <c r="P804" s="2">
        <v>1</v>
      </c>
      <c r="Q804" s="2">
        <v>2</v>
      </c>
      <c r="R804" s="2">
        <v>4</v>
      </c>
      <c r="S804" s="3">
        <v>3</v>
      </c>
      <c r="T804" s="3">
        <v>24</v>
      </c>
      <c r="U804" s="3">
        <v>1</v>
      </c>
      <c r="V804" s="3">
        <v>3.38</v>
      </c>
      <c r="W804" s="3">
        <v>2</v>
      </c>
      <c r="X804" s="4">
        <v>1</v>
      </c>
      <c r="Y804" s="3">
        <f>U804*V804*W804*X804</f>
        <v>6.76</v>
      </c>
      <c r="Z804" s="3">
        <v>3</v>
      </c>
      <c r="AA804" s="3">
        <v>1.89</v>
      </c>
      <c r="AB804" s="3">
        <v>4</v>
      </c>
      <c r="AC804" s="3">
        <v>3</v>
      </c>
      <c r="AD804" s="3">
        <f>Z804*AA804*AB804*AC804</f>
        <v>68.039999999999992</v>
      </c>
      <c r="AE804" s="3">
        <f>T804+Y804+AD804</f>
        <v>98.799999999999983</v>
      </c>
      <c r="AF804" s="4">
        <v>80.267341599999995</v>
      </c>
      <c r="AG804" s="4">
        <v>41.160583500000001</v>
      </c>
      <c r="AH804" s="2" t="s">
        <v>36</v>
      </c>
      <c r="AI804" s="2" t="s">
        <v>37</v>
      </c>
      <c r="AJ804" s="2" t="s">
        <v>38</v>
      </c>
      <c r="AK804" s="2" t="s">
        <v>39</v>
      </c>
    </row>
    <row r="805" spans="1:37" x14ac:dyDescent="0.2">
      <c r="A805" s="2">
        <v>13261</v>
      </c>
      <c r="B805" s="3">
        <v>133.452</v>
      </c>
      <c r="C805" s="3">
        <v>477868.57803112501</v>
      </c>
      <c r="D805" s="3">
        <f>C805/B805</f>
        <v>3580.8273988484625</v>
      </c>
      <c r="E805" s="3">
        <v>7006.5119853019696</v>
      </c>
      <c r="F805" s="6">
        <f>E805/C805</f>
        <v>1.4662006056497012E-2</v>
      </c>
      <c r="G805" s="3">
        <v>24.895199999999999</v>
      </c>
      <c r="H805" s="5">
        <v>0.1865479723046489</v>
      </c>
      <c r="I805" s="3">
        <v>76166.790900098917</v>
      </c>
      <c r="J805" s="5">
        <v>0.10872881696925527</v>
      </c>
      <c r="K805" s="5">
        <v>0.3232865812412985</v>
      </c>
      <c r="L805" s="5">
        <v>6.4646474824855971E-2</v>
      </c>
      <c r="M805" s="5">
        <v>0.11458754130696759</v>
      </c>
      <c r="N805" s="5">
        <v>0.32342637244115896</v>
      </c>
      <c r="O805" s="5">
        <v>6.5324213216463714E-2</v>
      </c>
      <c r="P805" s="2">
        <v>1</v>
      </c>
      <c r="Q805" s="2">
        <v>3</v>
      </c>
      <c r="R805" s="2">
        <v>4</v>
      </c>
      <c r="S805" s="3">
        <v>3</v>
      </c>
      <c r="T805" s="3">
        <v>36</v>
      </c>
      <c r="U805" s="3">
        <v>1</v>
      </c>
      <c r="V805" s="3">
        <v>1</v>
      </c>
      <c r="W805" s="3">
        <v>1</v>
      </c>
      <c r="X805" s="4">
        <v>1</v>
      </c>
      <c r="Y805" s="3">
        <f>U805*V805*W805*X805</f>
        <v>1</v>
      </c>
      <c r="Z805" s="3">
        <v>1</v>
      </c>
      <c r="AA805" s="3">
        <v>1</v>
      </c>
      <c r="AB805" s="3">
        <v>4</v>
      </c>
      <c r="AC805" s="3">
        <v>4</v>
      </c>
      <c r="AD805" s="3">
        <f>Z805*AA805*AB805*AC805</f>
        <v>16</v>
      </c>
      <c r="AE805" s="3">
        <f>T805+Y805+AD805</f>
        <v>53</v>
      </c>
      <c r="AF805" s="4">
        <v>81.283340499999994</v>
      </c>
      <c r="AG805" s="4">
        <v>43.931793200000001</v>
      </c>
      <c r="AH805" s="2" t="s">
        <v>36</v>
      </c>
      <c r="AI805" s="2" t="s">
        <v>37</v>
      </c>
      <c r="AJ805" s="2" t="s">
        <v>38</v>
      </c>
      <c r="AK805" s="2" t="s">
        <v>39</v>
      </c>
    </row>
    <row r="806" spans="1:37" x14ac:dyDescent="0.2">
      <c r="A806" s="2">
        <v>13270</v>
      </c>
      <c r="B806" s="3">
        <v>37.0792</v>
      </c>
      <c r="C806" s="3">
        <v>24805.287385695599</v>
      </c>
      <c r="D806" s="3">
        <f>C806/B806</f>
        <v>668.98119122568983</v>
      </c>
      <c r="E806" s="3">
        <v>1878.21698224544</v>
      </c>
      <c r="F806" s="6">
        <f>E806/C806</f>
        <v>7.5718412491707174E-2</v>
      </c>
      <c r="G806" s="3">
        <v>4.2939999999999996</v>
      </c>
      <c r="H806" s="5">
        <v>0.1158061662603292</v>
      </c>
      <c r="I806" s="3">
        <f>H806*C806</f>
        <v>2872.6052351231115</v>
      </c>
      <c r="J806" s="5">
        <v>9.3873664741058238E-2</v>
      </c>
      <c r="K806" s="5">
        <v>0.32373641477635495</v>
      </c>
      <c r="L806" s="5">
        <v>6.9269374416433244E-2</v>
      </c>
      <c r="M806" s="5">
        <v>9.9979310695820639E-2</v>
      </c>
      <c r="N806" s="5">
        <v>0.34408066584072294</v>
      </c>
      <c r="O806" s="5">
        <v>6.9060569529610052E-2</v>
      </c>
      <c r="P806" s="2">
        <v>1</v>
      </c>
      <c r="Q806" s="2">
        <v>1</v>
      </c>
      <c r="R806" s="2">
        <v>5</v>
      </c>
      <c r="S806" s="3">
        <v>2</v>
      </c>
      <c r="T806" s="3">
        <v>10</v>
      </c>
      <c r="U806" s="3">
        <v>1</v>
      </c>
      <c r="V806" s="3">
        <v>3.13</v>
      </c>
      <c r="W806" s="3">
        <v>2</v>
      </c>
      <c r="X806" s="4">
        <v>3</v>
      </c>
      <c r="Y806" s="3">
        <f>U806*V806*W806*X806</f>
        <v>18.78</v>
      </c>
      <c r="Z806" s="3">
        <v>1.87</v>
      </c>
      <c r="AA806" s="3">
        <v>2.02</v>
      </c>
      <c r="AB806" s="3">
        <v>2.5099999999999998</v>
      </c>
      <c r="AC806" s="3">
        <v>2.04</v>
      </c>
      <c r="AD806" s="3">
        <f>Z806*AA806*AB806*AC806</f>
        <v>19.341798959999998</v>
      </c>
      <c r="AE806" s="3">
        <f>T806+Y806+AD806</f>
        <v>48.12179896</v>
      </c>
      <c r="AF806" s="4">
        <v>82.066513099999995</v>
      </c>
      <c r="AG806" s="4">
        <v>44.877956400000002</v>
      </c>
      <c r="AH806" s="2" t="s">
        <v>36</v>
      </c>
      <c r="AI806" s="2" t="s">
        <v>37</v>
      </c>
      <c r="AJ806" s="2" t="s">
        <v>38</v>
      </c>
      <c r="AK806" s="2" t="s">
        <v>39</v>
      </c>
    </row>
    <row r="807" spans="1:37" x14ac:dyDescent="0.2">
      <c r="A807" s="2">
        <v>13313</v>
      </c>
      <c r="B807" s="3">
        <v>52.3523</v>
      </c>
      <c r="C807" s="3">
        <v>89500.910866667502</v>
      </c>
      <c r="D807" s="3">
        <f>C807/B807</f>
        <v>1709.5888980363327</v>
      </c>
      <c r="E807" s="3">
        <v>2171.7981386184601</v>
      </c>
      <c r="F807" s="6">
        <f>E807/C807</f>
        <v>2.4265654031765782E-2</v>
      </c>
      <c r="G807" s="3">
        <v>5.4835000000000003</v>
      </c>
      <c r="H807" s="5">
        <v>0.10474229403483711</v>
      </c>
      <c r="I807" s="3">
        <v>7079.2174269325324</v>
      </c>
      <c r="J807" s="5">
        <v>8.1475883714220168E-2</v>
      </c>
      <c r="K807" s="5">
        <v>0.31163638409840877</v>
      </c>
      <c r="L807" s="5">
        <v>8.1754720222385335E-2</v>
      </c>
      <c r="M807" s="5">
        <v>8.7408130070661366E-2</v>
      </c>
      <c r="N807" s="5">
        <v>0.35469431460827794</v>
      </c>
      <c r="O807" s="5">
        <v>8.3030567286046408E-2</v>
      </c>
      <c r="P807" s="2">
        <v>1</v>
      </c>
      <c r="Q807" s="2">
        <v>1</v>
      </c>
      <c r="R807" s="2">
        <v>5</v>
      </c>
      <c r="S807" s="3">
        <v>3.04</v>
      </c>
      <c r="T807" s="3">
        <v>15.2</v>
      </c>
      <c r="U807" s="3">
        <v>1</v>
      </c>
      <c r="V807" s="3">
        <v>5</v>
      </c>
      <c r="W807" s="3">
        <v>1</v>
      </c>
      <c r="X807" s="4">
        <v>3.31</v>
      </c>
      <c r="Y807" s="3">
        <f>U807*V807*W807*X807</f>
        <v>16.55</v>
      </c>
      <c r="Z807" s="3">
        <v>2</v>
      </c>
      <c r="AA807" s="3">
        <v>1.99</v>
      </c>
      <c r="AB807" s="3">
        <v>2</v>
      </c>
      <c r="AC807" s="3">
        <v>2</v>
      </c>
      <c r="AD807" s="3">
        <f>Z807*AA807*AB807*AC807</f>
        <v>15.92</v>
      </c>
      <c r="AE807" s="3">
        <f>T807+Y807+AD807</f>
        <v>47.67</v>
      </c>
      <c r="AF807" s="4">
        <v>84.721084599999998</v>
      </c>
      <c r="AG807" s="4">
        <v>44.428386699999997</v>
      </c>
      <c r="AH807" s="2" t="s">
        <v>36</v>
      </c>
      <c r="AI807" s="2" t="s">
        <v>37</v>
      </c>
      <c r="AJ807" s="2" t="s">
        <v>38</v>
      </c>
      <c r="AK807" s="2" t="s">
        <v>39</v>
      </c>
    </row>
    <row r="808" spans="1:37" x14ac:dyDescent="0.2">
      <c r="A808" s="2">
        <v>13318</v>
      </c>
      <c r="B808" s="3">
        <v>199.74299999999999</v>
      </c>
      <c r="C808" s="3">
        <v>213424.016639729</v>
      </c>
      <c r="D808" s="3">
        <f>C808/B808</f>
        <v>1068.4930968280692</v>
      </c>
      <c r="E808" s="3">
        <v>11951.9633579254</v>
      </c>
      <c r="F808" s="6">
        <f>E808/C808</f>
        <v>5.6001023437305772E-2</v>
      </c>
      <c r="G808" s="3">
        <v>10.1417</v>
      </c>
      <c r="H808" s="5">
        <v>5.0773744261375868E-2</v>
      </c>
      <c r="I808" s="3">
        <v>8590.6636603034895</v>
      </c>
      <c r="J808" s="5">
        <v>7.8071044591022126E-2</v>
      </c>
      <c r="K808" s="5">
        <v>0.32202105524214136</v>
      </c>
      <c r="L808" s="5">
        <v>9.243662485034615E-2</v>
      </c>
      <c r="M808" s="5">
        <v>8.4651876193382741E-2</v>
      </c>
      <c r="N808" s="5">
        <v>0.34326930499619063</v>
      </c>
      <c r="O808" s="5">
        <v>7.9550094126916868E-2</v>
      </c>
      <c r="P808" s="2">
        <v>1</v>
      </c>
      <c r="Q808" s="2">
        <v>1</v>
      </c>
      <c r="R808" s="2">
        <v>5</v>
      </c>
      <c r="S808" s="3">
        <v>3.18</v>
      </c>
      <c r="T808" s="3">
        <v>15.9</v>
      </c>
      <c r="U808" s="3">
        <v>1</v>
      </c>
      <c r="V808" s="3">
        <v>5</v>
      </c>
      <c r="W808" s="3">
        <v>1</v>
      </c>
      <c r="X808" s="4">
        <v>5</v>
      </c>
      <c r="Y808" s="3">
        <f>U808*V808*W808*X808</f>
        <v>25</v>
      </c>
      <c r="Z808" s="3">
        <v>2</v>
      </c>
      <c r="AA808" s="3">
        <v>2.37</v>
      </c>
      <c r="AB808" s="3">
        <v>2</v>
      </c>
      <c r="AC808" s="3">
        <v>2</v>
      </c>
      <c r="AD808" s="3">
        <f>Z808*AA808*AB808*AC808</f>
        <v>18.96</v>
      </c>
      <c r="AE808" s="3">
        <f>T808+Y808+AD808</f>
        <v>59.86</v>
      </c>
      <c r="AF808" s="4">
        <v>84.872016900000006</v>
      </c>
      <c r="AG808" s="4">
        <v>44.3856964</v>
      </c>
      <c r="AH808" s="2" t="s">
        <v>36</v>
      </c>
      <c r="AI808" s="2" t="s">
        <v>37</v>
      </c>
      <c r="AJ808" s="2" t="s">
        <v>38</v>
      </c>
      <c r="AK808" s="2" t="s">
        <v>39</v>
      </c>
    </row>
    <row r="809" spans="1:37" x14ac:dyDescent="0.2">
      <c r="A809" s="2">
        <v>13327</v>
      </c>
      <c r="B809" s="3">
        <v>179.48500000000001</v>
      </c>
      <c r="C809" s="3">
        <v>326616.940579633</v>
      </c>
      <c r="D809" s="3">
        <f>C809/B809</f>
        <v>1819.7450515621526</v>
      </c>
      <c r="E809" s="3">
        <v>10070.283338069899</v>
      </c>
      <c r="F809" s="6">
        <f>E809/C809</f>
        <v>3.0832091318345588E-2</v>
      </c>
      <c r="G809" s="3">
        <v>3.0806</v>
      </c>
      <c r="H809" s="5">
        <v>1.716355127169401E-2</v>
      </c>
      <c r="I809" s="3">
        <v>3355.2854745521909</v>
      </c>
      <c r="J809" s="5">
        <v>7.3767526584802928E-2</v>
      </c>
      <c r="K809" s="5">
        <v>0.33449135108445532</v>
      </c>
      <c r="L809" s="5">
        <v>7.6094180550058621E-2</v>
      </c>
      <c r="M809" s="5">
        <v>8.0180444728061601E-2</v>
      </c>
      <c r="N809" s="5">
        <v>0.36926117017819898</v>
      </c>
      <c r="O809" s="5">
        <v>6.6205326874422432E-2</v>
      </c>
      <c r="P809" s="2">
        <v>1</v>
      </c>
      <c r="Q809" s="2">
        <v>1</v>
      </c>
      <c r="R809" s="2">
        <v>5</v>
      </c>
      <c r="S809" s="3">
        <v>3.44</v>
      </c>
      <c r="T809" s="3">
        <v>17.2</v>
      </c>
      <c r="U809" s="3">
        <v>1</v>
      </c>
      <c r="V809" s="3">
        <v>5</v>
      </c>
      <c r="W809" s="3">
        <v>1</v>
      </c>
      <c r="X809" s="4">
        <v>2</v>
      </c>
      <c r="Y809" s="3">
        <f>U809*V809*W809*X809</f>
        <v>10</v>
      </c>
      <c r="Z809" s="3">
        <v>1</v>
      </c>
      <c r="AA809" s="3">
        <v>1</v>
      </c>
      <c r="AB809" s="3">
        <v>1</v>
      </c>
      <c r="AC809" s="3">
        <v>1</v>
      </c>
      <c r="AD809" s="3">
        <f>Z809*AA809*AB809*AC809</f>
        <v>1</v>
      </c>
      <c r="AE809" s="3">
        <f>T809+Y809+AD809</f>
        <v>28.2</v>
      </c>
      <c r="AF809" s="4">
        <v>84.8787308</v>
      </c>
      <c r="AG809" s="4">
        <v>45.573688500000003</v>
      </c>
      <c r="AH809" s="2" t="s">
        <v>36</v>
      </c>
      <c r="AI809" s="2" t="s">
        <v>37</v>
      </c>
      <c r="AJ809" s="2" t="s">
        <v>38</v>
      </c>
      <c r="AK809" s="2" t="s">
        <v>39</v>
      </c>
    </row>
    <row r="810" spans="1:37" x14ac:dyDescent="0.2">
      <c r="A810" s="2">
        <v>13361</v>
      </c>
      <c r="B810" s="3">
        <v>124.145</v>
      </c>
      <c r="C810" s="3">
        <v>384919.78295212402</v>
      </c>
      <c r="D810" s="3">
        <f>C810/B810</f>
        <v>3100.5661359871442</v>
      </c>
      <c r="E810" s="3">
        <v>7200.7935724258396</v>
      </c>
      <c r="F810" s="6">
        <f>E810/C810</f>
        <v>1.8707257697174448E-2</v>
      </c>
      <c r="G810" s="3">
        <v>4.7239000000000004</v>
      </c>
      <c r="H810" s="5">
        <v>3.8051472068951632E-2</v>
      </c>
      <c r="I810" s="3">
        <v>8680.4540142575224</v>
      </c>
      <c r="J810" s="5">
        <v>6.7178896913293401E-2</v>
      </c>
      <c r="K810" s="5">
        <v>0.31220316975965073</v>
      </c>
      <c r="L810" s="5">
        <v>0.11505934817148884</v>
      </c>
      <c r="M810" s="5">
        <v>7.0742475377223044E-2</v>
      </c>
      <c r="N810" s="5">
        <v>0.33134254454780204</v>
      </c>
      <c r="O810" s="5">
        <v>0.10347356523054195</v>
      </c>
      <c r="P810" s="2">
        <v>1</v>
      </c>
      <c r="Q810" s="2">
        <v>2</v>
      </c>
      <c r="R810" s="2">
        <v>5</v>
      </c>
      <c r="S810" s="3">
        <v>2</v>
      </c>
      <c r="T810" s="3">
        <v>20</v>
      </c>
      <c r="U810" s="3">
        <v>1</v>
      </c>
      <c r="V810" s="3">
        <v>4</v>
      </c>
      <c r="W810" s="3">
        <v>1</v>
      </c>
      <c r="X810" s="4">
        <v>1</v>
      </c>
      <c r="Y810" s="3">
        <f>U810*V810*W810*X810</f>
        <v>4</v>
      </c>
      <c r="Z810" s="3">
        <v>2</v>
      </c>
      <c r="AA810" s="3">
        <v>2.5</v>
      </c>
      <c r="AB810" s="3">
        <v>2</v>
      </c>
      <c r="AC810" s="3">
        <v>2</v>
      </c>
      <c r="AD810" s="3">
        <f>Z810*AA810*AB810*AC810</f>
        <v>20</v>
      </c>
      <c r="AE810" s="3">
        <f>T810+Y810+AD810</f>
        <v>44</v>
      </c>
      <c r="AF810" s="4">
        <v>86.060752899999997</v>
      </c>
      <c r="AG810" s="4">
        <v>44.314098399999999</v>
      </c>
      <c r="AH810" s="2" t="s">
        <v>36</v>
      </c>
      <c r="AI810" s="2" t="s">
        <v>37</v>
      </c>
      <c r="AJ810" s="2" t="s">
        <v>38</v>
      </c>
      <c r="AK810" s="2" t="s">
        <v>39</v>
      </c>
    </row>
    <row r="811" spans="1:37" x14ac:dyDescent="0.2">
      <c r="A811" s="2">
        <v>13362</v>
      </c>
      <c r="B811" s="3">
        <v>94.668999999999997</v>
      </c>
      <c r="C811" s="3">
        <v>651212.14781774604</v>
      </c>
      <c r="D811" s="3">
        <f>C811/B811</f>
        <v>6878.8320127786928</v>
      </c>
      <c r="E811" s="3">
        <v>6354.4560704231199</v>
      </c>
      <c r="F811" s="6">
        <f>E811/C811</f>
        <v>9.7578893325582332E-3</v>
      </c>
      <c r="G811" s="3">
        <v>9.5855999999999995</v>
      </c>
      <c r="H811" s="5">
        <v>0.101253842334872</v>
      </c>
      <c r="I811" s="3">
        <v>34814.209863841388</v>
      </c>
      <c r="J811" s="5">
        <v>8.8556432641945446E-2</v>
      </c>
      <c r="K811" s="5">
        <v>0.33304155950048148</v>
      </c>
      <c r="L811" s="5">
        <v>6.7449160562973731E-2</v>
      </c>
      <c r="M811" s="5">
        <v>9.7035395447023678E-2</v>
      </c>
      <c r="N811" s="5">
        <v>0.34845113273414346</v>
      </c>
      <c r="O811" s="5">
        <v>6.5466319113432189E-2</v>
      </c>
      <c r="P811" s="2">
        <v>2</v>
      </c>
      <c r="Q811" s="2">
        <v>4</v>
      </c>
      <c r="R811" s="2">
        <v>5</v>
      </c>
      <c r="S811" s="3">
        <v>3</v>
      </c>
      <c r="T811" s="3">
        <v>120</v>
      </c>
      <c r="U811" s="3">
        <v>2</v>
      </c>
      <c r="V811" s="3">
        <v>3.04</v>
      </c>
      <c r="W811" s="3">
        <v>4</v>
      </c>
      <c r="X811" s="4">
        <v>2.81</v>
      </c>
      <c r="Y811" s="3">
        <f>U811*V811*W811*X811</f>
        <v>68.339200000000005</v>
      </c>
      <c r="Z811" s="3">
        <v>3</v>
      </c>
      <c r="AA811" s="3">
        <v>3.07</v>
      </c>
      <c r="AB811" s="3">
        <v>4</v>
      </c>
      <c r="AC811" s="3">
        <v>3</v>
      </c>
      <c r="AD811" s="3">
        <f>Z811*AA811*AB811*AC811</f>
        <v>110.51999999999998</v>
      </c>
      <c r="AE811" s="3">
        <f>T811+Y811+AD811</f>
        <v>298.85919999999999</v>
      </c>
      <c r="AF811" s="4">
        <v>86.159027100000003</v>
      </c>
      <c r="AG811" s="4">
        <v>41.738754299999997</v>
      </c>
      <c r="AH811" s="2" t="s">
        <v>36</v>
      </c>
      <c r="AI811" s="2" t="s">
        <v>37</v>
      </c>
      <c r="AJ811" s="2" t="s">
        <v>38</v>
      </c>
      <c r="AK811" s="2" t="s">
        <v>39</v>
      </c>
    </row>
    <row r="812" spans="1:37" x14ac:dyDescent="0.2">
      <c r="A812" s="2">
        <v>13366</v>
      </c>
      <c r="B812" s="3">
        <v>28.8873</v>
      </c>
      <c r="C812" s="3">
        <v>59155.093219172501</v>
      </c>
      <c r="D812" s="3">
        <f>C812/B812</f>
        <v>2047.7889321318539</v>
      </c>
      <c r="E812" s="3">
        <v>1309.3859033584499</v>
      </c>
      <c r="F812" s="6">
        <f>E812/C812</f>
        <v>2.2134795705707224E-2</v>
      </c>
      <c r="G812" s="3">
        <v>2.0015000000000001</v>
      </c>
      <c r="H812" s="5">
        <v>6.9286503065360897E-2</v>
      </c>
      <c r="I812" s="3">
        <v>2103.8153790766182</v>
      </c>
      <c r="J812" s="5">
        <v>7.5841202149824566E-2</v>
      </c>
      <c r="K812" s="5">
        <v>0.29998896831160199</v>
      </c>
      <c r="L812" s="5">
        <v>9.110546378653113E-2</v>
      </c>
      <c r="M812" s="5">
        <v>7.9661553264159163E-2</v>
      </c>
      <c r="N812" s="5">
        <v>0.35212929820801647</v>
      </c>
      <c r="O812" s="5">
        <v>0.10127351427986681</v>
      </c>
      <c r="P812" s="2">
        <v>1</v>
      </c>
      <c r="Q812" s="2">
        <v>1</v>
      </c>
      <c r="R812" s="2">
        <v>5</v>
      </c>
      <c r="S812" s="3">
        <v>2</v>
      </c>
      <c r="T812" s="3">
        <v>10</v>
      </c>
      <c r="U812" s="3">
        <v>1</v>
      </c>
      <c r="V812" s="3">
        <v>5</v>
      </c>
      <c r="W812" s="3">
        <v>2</v>
      </c>
      <c r="X812" s="4">
        <v>5</v>
      </c>
      <c r="Y812" s="3">
        <f>U812*V812*W812*X812</f>
        <v>50</v>
      </c>
      <c r="Z812" s="3">
        <v>1</v>
      </c>
      <c r="AA812" s="3">
        <v>1.84</v>
      </c>
      <c r="AB812" s="3">
        <v>1</v>
      </c>
      <c r="AC812" s="3">
        <v>1</v>
      </c>
      <c r="AD812" s="3">
        <f>Z812*AA812*AB812*AC812</f>
        <v>1.84</v>
      </c>
      <c r="AE812" s="3">
        <f>T812+Y812+AD812</f>
        <v>61.84</v>
      </c>
      <c r="AF812" s="4">
        <v>86.221824600000005</v>
      </c>
      <c r="AG812" s="4">
        <v>44.293994900000001</v>
      </c>
      <c r="AH812" s="2" t="s">
        <v>36</v>
      </c>
      <c r="AI812" s="2" t="s">
        <v>37</v>
      </c>
      <c r="AJ812" s="2" t="s">
        <v>38</v>
      </c>
      <c r="AK812" s="2" t="s">
        <v>39</v>
      </c>
    </row>
    <row r="813" spans="1:37" x14ac:dyDescent="0.2">
      <c r="A813" s="2">
        <v>13394</v>
      </c>
      <c r="B813" s="3">
        <v>37.899500000000003</v>
      </c>
      <c r="C813" s="3">
        <v>6522.1181158092804</v>
      </c>
      <c r="D813" s="3">
        <f>C813/B813</f>
        <v>172.08981954403831</v>
      </c>
      <c r="E813" s="3">
        <v>1241.66141939163</v>
      </c>
      <c r="F813" s="6">
        <f>E813/C813</f>
        <v>0.19037702129035447</v>
      </c>
      <c r="G813" s="3">
        <v>0.50460000000000005</v>
      </c>
      <c r="H813" s="5">
        <v>1.331415981741184E-2</v>
      </c>
      <c r="I813" s="3">
        <v>316.09146822517448</v>
      </c>
      <c r="J813" s="5">
        <v>7.6938581251670302E-2</v>
      </c>
      <c r="K813" s="5">
        <v>0.32827692723087409</v>
      </c>
      <c r="L813" s="5">
        <v>7.3193916349809887E-2</v>
      </c>
      <c r="M813" s="5">
        <v>8.1877754174905379E-2</v>
      </c>
      <c r="N813" s="5">
        <v>0.36104598055538772</v>
      </c>
      <c r="O813" s="5">
        <v>7.8666840437352614E-2</v>
      </c>
      <c r="P813" s="2">
        <v>1.1200000000000001</v>
      </c>
      <c r="Q813" s="2">
        <v>1</v>
      </c>
      <c r="R813" s="2">
        <v>5</v>
      </c>
      <c r="S813" s="3">
        <v>2</v>
      </c>
      <c r="T813" s="3">
        <v>11.200000000000001</v>
      </c>
      <c r="U813" s="3">
        <v>1</v>
      </c>
      <c r="V813" s="3">
        <v>2.19</v>
      </c>
      <c r="W813" s="3">
        <v>1</v>
      </c>
      <c r="X813" s="4">
        <v>3.93</v>
      </c>
      <c r="Y813" s="3">
        <f>U813*V813*W813*X813</f>
        <v>8.6067</v>
      </c>
      <c r="Z813" s="3">
        <v>1</v>
      </c>
      <c r="AA813" s="3">
        <v>1.66</v>
      </c>
      <c r="AB813" s="3">
        <v>1</v>
      </c>
      <c r="AC813" s="3">
        <v>1</v>
      </c>
      <c r="AD813" s="3">
        <f>Z813*AA813*AB813*AC813</f>
        <v>1.66</v>
      </c>
      <c r="AE813" s="3">
        <f>T813+Y813+AD813</f>
        <v>21.466699999999999</v>
      </c>
      <c r="AF813" s="4">
        <v>87.066505399999997</v>
      </c>
      <c r="AG813" s="4">
        <v>44.099464400000002</v>
      </c>
      <c r="AH813" s="2" t="s">
        <v>36</v>
      </c>
      <c r="AI813" s="2" t="s">
        <v>37</v>
      </c>
      <c r="AJ813" s="2" t="s">
        <v>38</v>
      </c>
      <c r="AK813" s="2" t="s">
        <v>39</v>
      </c>
    </row>
    <row r="814" spans="1:37" x14ac:dyDescent="0.2">
      <c r="A814" s="2">
        <v>13402</v>
      </c>
      <c r="B814" s="3">
        <v>908.82600000000002</v>
      </c>
      <c r="C814" s="3">
        <v>4241965.88359759</v>
      </c>
      <c r="D814" s="3">
        <f>C814/B814</f>
        <v>4667.5225880395037</v>
      </c>
      <c r="E814" s="3">
        <v>51468.504892826</v>
      </c>
      <c r="F814" s="6">
        <f>E814/C814</f>
        <v>1.2133172756489927E-2</v>
      </c>
      <c r="G814" s="3">
        <v>27.325299999999999</v>
      </c>
      <c r="H814" s="5">
        <v>3.0066591404735339E-2</v>
      </c>
      <c r="I814" s="3">
        <v>81313.593124536492</v>
      </c>
      <c r="J814" s="5">
        <v>7.0887892885164269E-2</v>
      </c>
      <c r="K814" s="5">
        <v>0.33767659473430511</v>
      </c>
      <c r="L814" s="5">
        <v>7.6157891961829136E-2</v>
      </c>
      <c r="M814" s="5">
        <v>7.7790267272155197E-2</v>
      </c>
      <c r="N814" s="5">
        <v>0.36535176683469422</v>
      </c>
      <c r="O814" s="5">
        <v>7.2135586311852087E-2</v>
      </c>
      <c r="P814" s="2">
        <v>2</v>
      </c>
      <c r="Q814" s="2">
        <v>3</v>
      </c>
      <c r="R814" s="2">
        <v>5</v>
      </c>
      <c r="S814" s="3">
        <v>1</v>
      </c>
      <c r="T814" s="3">
        <v>30</v>
      </c>
      <c r="U814" s="3">
        <v>2</v>
      </c>
      <c r="V814" s="3">
        <v>5</v>
      </c>
      <c r="W814" s="3">
        <v>1</v>
      </c>
      <c r="X814" s="4">
        <v>3</v>
      </c>
      <c r="Y814" s="3">
        <f>U814*V814*W814*X814</f>
        <v>30</v>
      </c>
      <c r="Z814" s="3">
        <v>4</v>
      </c>
      <c r="AA814" s="3">
        <v>2</v>
      </c>
      <c r="AB814" s="3">
        <v>5</v>
      </c>
      <c r="AC814" s="3">
        <v>5</v>
      </c>
      <c r="AD814" s="3">
        <f>Z814*AA814*AB814*AC814</f>
        <v>200</v>
      </c>
      <c r="AE814" s="3">
        <f>T814+Y814+AD814</f>
        <v>260</v>
      </c>
      <c r="AF814" s="4">
        <v>87.486038199999996</v>
      </c>
      <c r="AG814" s="4">
        <v>43.8857918</v>
      </c>
      <c r="AH814" s="2" t="s">
        <v>36</v>
      </c>
      <c r="AI814" s="2" t="s">
        <v>37</v>
      </c>
      <c r="AJ814" s="2" t="s">
        <v>38</v>
      </c>
      <c r="AK814" s="2" t="s">
        <v>39</v>
      </c>
    </row>
    <row r="815" spans="1:37" x14ac:dyDescent="0.2">
      <c r="A815" s="2">
        <v>13443</v>
      </c>
      <c r="B815" s="3">
        <v>27.0792</v>
      </c>
      <c r="C815" s="3">
        <v>73680.557559073903</v>
      </c>
      <c r="D815" s="3">
        <f>C815/B815</f>
        <v>2720.9281499850035</v>
      </c>
      <c r="E815" s="3">
        <v>970.41464138030994</v>
      </c>
      <c r="F815" s="6">
        <f>E815/C815</f>
        <v>1.3170565933927321E-2</v>
      </c>
      <c r="G815" s="3">
        <v>1.1433</v>
      </c>
      <c r="H815" s="5">
        <v>4.2220597358858462E-2</v>
      </c>
      <c r="I815" s="3">
        <v>1811.9391562527699</v>
      </c>
      <c r="J815" s="5">
        <v>9.0247818702353585E-2</v>
      </c>
      <c r="K815" s="5">
        <v>0.31782508749705302</v>
      </c>
      <c r="L815" s="5">
        <v>8.1974000165604036E-2</v>
      </c>
      <c r="M815" s="5">
        <v>9.5167609987122509E-2</v>
      </c>
      <c r="N815" s="5">
        <v>0.33390975316294907</v>
      </c>
      <c r="O815" s="5">
        <v>8.0875730484917863E-2</v>
      </c>
      <c r="P815" s="2">
        <v>1</v>
      </c>
      <c r="Q815" s="2">
        <v>2</v>
      </c>
      <c r="R815" s="2">
        <v>5</v>
      </c>
      <c r="S815" s="3">
        <v>3.56</v>
      </c>
      <c r="T815" s="3">
        <v>35.6</v>
      </c>
      <c r="U815" s="3">
        <v>1</v>
      </c>
      <c r="V815" s="3">
        <v>2.77</v>
      </c>
      <c r="W815" s="3">
        <v>3</v>
      </c>
      <c r="X815" s="4">
        <v>2</v>
      </c>
      <c r="Y815" s="3">
        <f>U815*V815*W815*X815</f>
        <v>16.62</v>
      </c>
      <c r="Z815" s="3">
        <v>1.32</v>
      </c>
      <c r="AA815" s="3">
        <v>2.06</v>
      </c>
      <c r="AB815" s="3">
        <v>1</v>
      </c>
      <c r="AC815" s="3">
        <v>1</v>
      </c>
      <c r="AD815" s="3">
        <f>Z815*AA815*AB815*AC815</f>
        <v>2.7192000000000003</v>
      </c>
      <c r="AE815" s="3">
        <f>T815+Y815+AD815</f>
        <v>54.9392</v>
      </c>
      <c r="AF815" s="4">
        <v>88.128227199999998</v>
      </c>
      <c r="AG815" s="4">
        <v>47.827404000000001</v>
      </c>
      <c r="AH815" s="2" t="s">
        <v>36</v>
      </c>
      <c r="AI815" s="2" t="s">
        <v>37</v>
      </c>
      <c r="AJ815" s="2" t="s">
        <v>38</v>
      </c>
      <c r="AK815" s="2" t="s">
        <v>39</v>
      </c>
    </row>
    <row r="816" spans="1:37" x14ac:dyDescent="0.2">
      <c r="A816" s="2">
        <v>13498</v>
      </c>
      <c r="B816" s="3">
        <v>69.088300000000004</v>
      </c>
      <c r="C816" s="3">
        <v>287726.17763818603</v>
      </c>
      <c r="D816" s="3">
        <f>C816/B816</f>
        <v>4164.6151032546177</v>
      </c>
      <c r="E816" s="3">
        <v>3992.09571456909</v>
      </c>
      <c r="F816" s="6">
        <f>E816/C816</f>
        <v>1.3874635069142464E-2</v>
      </c>
      <c r="G816" s="3">
        <v>9.354000000000001</v>
      </c>
      <c r="H816" s="5">
        <v>0.13539195493303499</v>
      </c>
      <c r="I816" s="3">
        <v>41479.491665014189</v>
      </c>
      <c r="J816" s="5">
        <v>7.7954684407745847E-2</v>
      </c>
      <c r="K816" s="5">
        <v>0.31929286839413279</v>
      </c>
      <c r="L816" s="5">
        <v>8.1583893197381782E-2</v>
      </c>
      <c r="M816" s="5">
        <v>8.2350994918775344E-2</v>
      </c>
      <c r="N816" s="5">
        <v>0.35909982146738256</v>
      </c>
      <c r="O816" s="5">
        <v>7.9717737614581674E-2</v>
      </c>
      <c r="P816" s="2">
        <v>1</v>
      </c>
      <c r="Q816" s="2">
        <v>3</v>
      </c>
      <c r="R816" s="2">
        <v>5</v>
      </c>
      <c r="S816" s="3">
        <v>3.02</v>
      </c>
      <c r="T816" s="3">
        <v>45.3</v>
      </c>
      <c r="U816" s="3">
        <v>1</v>
      </c>
      <c r="V816" s="3">
        <v>2.44</v>
      </c>
      <c r="W816" s="3">
        <v>4</v>
      </c>
      <c r="X816" s="4">
        <v>3</v>
      </c>
      <c r="Y816" s="3">
        <f>U816*V816*W816*X816</f>
        <v>29.28</v>
      </c>
      <c r="Z816" s="3">
        <v>1</v>
      </c>
      <c r="AA816" s="3">
        <v>1.98</v>
      </c>
      <c r="AB816" s="3">
        <v>4</v>
      </c>
      <c r="AC816" s="3">
        <v>3</v>
      </c>
      <c r="AD816" s="3">
        <f>Z816*AA816*AB816*AC816</f>
        <v>23.759999999999998</v>
      </c>
      <c r="AE816" s="3">
        <f>T816+Y816+AD816</f>
        <v>98.34</v>
      </c>
      <c r="AF816" s="4">
        <v>93.503089900000006</v>
      </c>
      <c r="AG816" s="4">
        <v>42.848014800000001</v>
      </c>
      <c r="AH816" s="2" t="s">
        <v>36</v>
      </c>
      <c r="AI816" s="2" t="s">
        <v>37</v>
      </c>
      <c r="AJ816" s="2" t="s">
        <v>38</v>
      </c>
      <c r="AK816" s="2" t="s">
        <v>39</v>
      </c>
    </row>
    <row r="817" spans="1:37" x14ac:dyDescent="0.2">
      <c r="A817" s="2">
        <v>13506</v>
      </c>
      <c r="B817" s="3">
        <v>45.108400000000003</v>
      </c>
      <c r="C817" s="3">
        <v>113573.69565767499</v>
      </c>
      <c r="D817" s="3">
        <f>C817/B817</f>
        <v>2517.7948155482122</v>
      </c>
      <c r="E817" s="3">
        <v>2469.0264272689801</v>
      </c>
      <c r="F817" s="6">
        <f>E817/C817</f>
        <v>2.1739421377208044E-2</v>
      </c>
      <c r="G817" s="3">
        <v>4.0359999999999996</v>
      </c>
      <c r="H817" s="5">
        <v>8.9473357512126331E-2</v>
      </c>
      <c r="I817" s="3">
        <v>13582.234617055801</v>
      </c>
      <c r="J817" s="5">
        <v>0.10261894190739532</v>
      </c>
      <c r="K817" s="5">
        <v>0.33267042868290581</v>
      </c>
      <c r="L817" s="5">
        <v>5.1329472438282044E-2</v>
      </c>
      <c r="M817" s="5">
        <v>0.11021402207766279</v>
      </c>
      <c r="N817" s="5">
        <v>0.35943889561226583</v>
      </c>
      <c r="O817" s="5">
        <v>4.372823928148821E-2</v>
      </c>
      <c r="P817" s="2">
        <v>1</v>
      </c>
      <c r="Q817" s="2">
        <v>2</v>
      </c>
      <c r="R817" s="2">
        <v>2</v>
      </c>
      <c r="S817" s="3">
        <v>3</v>
      </c>
      <c r="T817" s="3">
        <v>12</v>
      </c>
      <c r="U817" s="3">
        <v>1</v>
      </c>
      <c r="V817" s="3">
        <v>1</v>
      </c>
      <c r="W817" s="3">
        <v>2</v>
      </c>
      <c r="X817" s="4">
        <v>3</v>
      </c>
      <c r="Y817" s="3">
        <f>U817*V817*W817*X817</f>
        <v>6</v>
      </c>
      <c r="Z817" s="3">
        <v>2</v>
      </c>
      <c r="AA817" s="3">
        <v>1</v>
      </c>
      <c r="AB817" s="3">
        <v>2</v>
      </c>
      <c r="AC817" s="3">
        <v>2</v>
      </c>
      <c r="AD817" s="3">
        <f>Z817*AA817*AB817*AC817</f>
        <v>8</v>
      </c>
      <c r="AE817" s="3">
        <f>T817+Y817+AD817</f>
        <v>26</v>
      </c>
      <c r="AF817" s="4">
        <v>97.867248500000002</v>
      </c>
      <c r="AG817" s="4">
        <v>24.011659600000002</v>
      </c>
      <c r="AH817" s="2" t="s">
        <v>36</v>
      </c>
      <c r="AI817" s="2" t="s">
        <v>37</v>
      </c>
      <c r="AJ817" s="2" t="s">
        <v>38</v>
      </c>
      <c r="AK817" s="2" t="s">
        <v>39</v>
      </c>
    </row>
    <row r="818" spans="1:37" x14ac:dyDescent="0.2">
      <c r="A818" s="2">
        <v>13513</v>
      </c>
      <c r="B818" s="3">
        <v>25.8218</v>
      </c>
      <c r="C818" s="3">
        <v>103295.56750358301</v>
      </c>
      <c r="D818" s="3">
        <f>C818/B818</f>
        <v>4000.324048036272</v>
      </c>
      <c r="E818" s="3">
        <v>1304.4772319793699</v>
      </c>
      <c r="F818" s="6">
        <f>E818/C818</f>
        <v>1.2628588655889049E-2</v>
      </c>
      <c r="G818" s="3">
        <v>4.0960000000000001</v>
      </c>
      <c r="H818" s="5">
        <v>0.1586256573902671</v>
      </c>
      <c r="I818" s="3">
        <v>19953.521443121703</v>
      </c>
      <c r="J818" s="5">
        <v>0.10958705745874174</v>
      </c>
      <c r="K818" s="5">
        <v>0.29337557407231274</v>
      </c>
      <c r="L818" s="5">
        <v>7.7068462174522012E-2</v>
      </c>
      <c r="M818" s="5">
        <v>0.12543985617240952</v>
      </c>
      <c r="N818" s="5">
        <v>0.31976639971587251</v>
      </c>
      <c r="O818" s="5">
        <v>7.4762650406141523E-2</v>
      </c>
      <c r="P818" s="2">
        <v>2</v>
      </c>
      <c r="Q818" s="2">
        <v>3</v>
      </c>
      <c r="R818" s="2">
        <v>2</v>
      </c>
      <c r="S818" s="3">
        <v>3.71</v>
      </c>
      <c r="T818" s="3">
        <v>44.519999999999996</v>
      </c>
      <c r="U818" s="3">
        <v>2</v>
      </c>
      <c r="V818" s="3">
        <v>1</v>
      </c>
      <c r="W818" s="3">
        <v>2</v>
      </c>
      <c r="X818" s="4">
        <v>4</v>
      </c>
      <c r="Y818" s="3">
        <f>U818*V818*W818*X818</f>
        <v>16</v>
      </c>
      <c r="Z818" s="3">
        <v>2.13</v>
      </c>
      <c r="AA818" s="3">
        <v>2.74</v>
      </c>
      <c r="AB818" s="3">
        <v>2</v>
      </c>
      <c r="AC818" s="3">
        <v>2</v>
      </c>
      <c r="AD818" s="3">
        <f>Z818*AA818*AB818*AC818</f>
        <v>23.344799999999999</v>
      </c>
      <c r="AE818" s="3">
        <f>T818+Y818+AD818</f>
        <v>83.864800000000002</v>
      </c>
      <c r="AF818" s="4">
        <v>98.495689400000003</v>
      </c>
      <c r="AG818" s="4">
        <v>25.031230900000001</v>
      </c>
      <c r="AH818" s="2" t="s">
        <v>36</v>
      </c>
      <c r="AI818" s="2" t="s">
        <v>37</v>
      </c>
      <c r="AJ818" s="2" t="s">
        <v>38</v>
      </c>
      <c r="AK818" s="2" t="s">
        <v>39</v>
      </c>
    </row>
    <row r="819" spans="1:37" x14ac:dyDescent="0.2">
      <c r="A819" s="2">
        <v>13515</v>
      </c>
      <c r="B819" s="3">
        <v>24.8767</v>
      </c>
      <c r="C819" s="3">
        <v>52317.082016788503</v>
      </c>
      <c r="D819" s="3">
        <f>C819/B819</f>
        <v>2103.0555506473329</v>
      </c>
      <c r="E819" s="3">
        <v>1266.6547164916899</v>
      </c>
      <c r="F819" s="6">
        <f>E819/C819</f>
        <v>2.4211111699334101E-2</v>
      </c>
      <c r="G819" s="3">
        <v>0.59450000000000003</v>
      </c>
      <c r="H819" s="5">
        <v>2.389786426656269E-2</v>
      </c>
      <c r="I819" s="3">
        <v>3154.6375725076073</v>
      </c>
      <c r="J819" s="5">
        <v>0.10070151834047508</v>
      </c>
      <c r="K819" s="5">
        <v>0.31578552789271397</v>
      </c>
      <c r="L819" s="5">
        <v>7.2283991196730207E-2</v>
      </c>
      <c r="M819" s="5">
        <v>0.10958586582679412</v>
      </c>
      <c r="N819" s="5">
        <v>0.33922150634435488</v>
      </c>
      <c r="O819" s="5">
        <v>6.2421590398931769E-2</v>
      </c>
      <c r="P819" s="2">
        <v>1</v>
      </c>
      <c r="Q819" s="2">
        <v>1</v>
      </c>
      <c r="R819" s="2">
        <v>2</v>
      </c>
      <c r="S819" s="3">
        <v>3.5</v>
      </c>
      <c r="T819" s="3">
        <v>7</v>
      </c>
      <c r="U819" s="3">
        <v>1</v>
      </c>
      <c r="V819" s="3">
        <v>1</v>
      </c>
      <c r="W819" s="3">
        <v>3</v>
      </c>
      <c r="X819" s="4">
        <v>1</v>
      </c>
      <c r="Y819" s="3">
        <f>U819*V819*W819*X819</f>
        <v>3</v>
      </c>
      <c r="Z819" s="3">
        <v>1</v>
      </c>
      <c r="AA819" s="3">
        <v>1.77</v>
      </c>
      <c r="AB819" s="3">
        <v>1</v>
      </c>
      <c r="AC819" s="3">
        <v>1</v>
      </c>
      <c r="AD819" s="3">
        <f>Z819*AA819*AB819*AC819</f>
        <v>1.77</v>
      </c>
      <c r="AE819" s="3">
        <f>T819+Y819+AD819</f>
        <v>11.77</v>
      </c>
      <c r="AF819" s="4">
        <v>98.578521699999996</v>
      </c>
      <c r="AG819" s="4">
        <v>24.435993199999999</v>
      </c>
      <c r="AH819" s="2" t="s">
        <v>36</v>
      </c>
      <c r="AI819" s="2" t="s">
        <v>37</v>
      </c>
      <c r="AJ819" s="2" t="s">
        <v>38</v>
      </c>
      <c r="AK819" s="2" t="s">
        <v>39</v>
      </c>
    </row>
    <row r="820" spans="1:37" x14ac:dyDescent="0.2">
      <c r="A820" s="2">
        <v>13521</v>
      </c>
      <c r="B820" s="3">
        <v>80.105500000000006</v>
      </c>
      <c r="C820" s="3">
        <v>290614.49641244899</v>
      </c>
      <c r="D820" s="3">
        <f>C820/B820</f>
        <v>3627.8969160975084</v>
      </c>
      <c r="E820" s="3">
        <v>2732.4451375007602</v>
      </c>
      <c r="F820" s="6">
        <f>E820/C820</f>
        <v>9.4023015755648701E-3</v>
      </c>
      <c r="G820" s="3">
        <v>2.3506999999999998</v>
      </c>
      <c r="H820" s="5">
        <v>2.934505121371191E-2</v>
      </c>
      <c r="I820" s="3">
        <v>10783.602039809999</v>
      </c>
      <c r="J820" s="5">
        <v>9.9971045777109233E-2</v>
      </c>
      <c r="K820" s="5">
        <v>0.31154381979703705</v>
      </c>
      <c r="L820" s="5">
        <v>8.5521391981448522E-2</v>
      </c>
      <c r="M820" s="5">
        <v>0.10524899931009678</v>
      </c>
      <c r="N820" s="5">
        <v>0.31916992501618396</v>
      </c>
      <c r="O820" s="5">
        <v>7.8544818118124374E-2</v>
      </c>
      <c r="P820" s="2">
        <v>2</v>
      </c>
      <c r="Q820" s="2">
        <v>3</v>
      </c>
      <c r="R820" s="2">
        <v>3</v>
      </c>
      <c r="S820" s="3">
        <v>1</v>
      </c>
      <c r="T820" s="3">
        <v>18</v>
      </c>
      <c r="U820" s="3">
        <v>2</v>
      </c>
      <c r="V820" s="3">
        <v>5</v>
      </c>
      <c r="W820" s="3">
        <v>1</v>
      </c>
      <c r="X820" s="4">
        <v>3</v>
      </c>
      <c r="Y820" s="3">
        <f>U820*V820*W820*X820</f>
        <v>30</v>
      </c>
      <c r="Z820" s="3">
        <v>1.71</v>
      </c>
      <c r="AA820" s="3">
        <v>1</v>
      </c>
      <c r="AB820" s="3">
        <v>2</v>
      </c>
      <c r="AC820" s="3">
        <v>1</v>
      </c>
      <c r="AD820" s="3">
        <f>Z820*AA820*AB820*AC820</f>
        <v>3.42</v>
      </c>
      <c r="AE820" s="3">
        <f>T820+Y820+AD820</f>
        <v>51.42</v>
      </c>
      <c r="AF820" s="4">
        <v>99.195449800000006</v>
      </c>
      <c r="AG820" s="4">
        <v>25.1155586</v>
      </c>
      <c r="AH820" s="2" t="s">
        <v>36</v>
      </c>
      <c r="AI820" s="2" t="s">
        <v>37</v>
      </c>
      <c r="AJ820" s="2" t="s">
        <v>38</v>
      </c>
      <c r="AK820" s="2" t="s">
        <v>39</v>
      </c>
    </row>
    <row r="821" spans="1:37" x14ac:dyDescent="0.2">
      <c r="A821" s="2">
        <v>13535</v>
      </c>
      <c r="B821" s="3">
        <v>23.992599999999999</v>
      </c>
      <c r="C821" s="3">
        <v>138460.10908905399</v>
      </c>
      <c r="D821" s="3">
        <f>C821/B821</f>
        <v>5770.9505884753635</v>
      </c>
      <c r="E821" s="3">
        <v>1200.7207317352199</v>
      </c>
      <c r="F821" s="6">
        <f>E821/C821</f>
        <v>8.6719614742102151E-3</v>
      </c>
      <c r="G821" s="3">
        <v>1.6958</v>
      </c>
      <c r="H821" s="5">
        <v>7.0680126372298133E-2</v>
      </c>
      <c r="I821" s="3">
        <f>H821*C821</f>
        <v>9786.3780079365206</v>
      </c>
      <c r="J821" s="5">
        <v>9.9362098172988564E-2</v>
      </c>
      <c r="K821" s="5">
        <v>0.30901123386558293</v>
      </c>
      <c r="L821" s="5">
        <v>7.8842779527725518E-2</v>
      </c>
      <c r="M821" s="5">
        <v>0.10866206277123343</v>
      </c>
      <c r="N821" s="5">
        <v>0.33019814378925305</v>
      </c>
      <c r="O821" s="5">
        <v>7.3923681873216601E-2</v>
      </c>
      <c r="P821" s="2">
        <v>3</v>
      </c>
      <c r="Q821" s="2">
        <v>4</v>
      </c>
      <c r="R821" s="2">
        <v>2</v>
      </c>
      <c r="S821" s="3">
        <v>2</v>
      </c>
      <c r="T821" s="3">
        <v>48</v>
      </c>
      <c r="U821" s="3">
        <v>2</v>
      </c>
      <c r="V821" s="3">
        <v>2.29</v>
      </c>
      <c r="W821" s="3">
        <v>4</v>
      </c>
      <c r="X821" s="4">
        <v>3.77</v>
      </c>
      <c r="Y821" s="3">
        <f>U821*V821*W821*X821</f>
        <v>69.066400000000002</v>
      </c>
      <c r="Z821" s="3">
        <v>2.33</v>
      </c>
      <c r="AA821" s="3">
        <v>3.58</v>
      </c>
      <c r="AB821" s="3">
        <v>2.5499999999999998</v>
      </c>
      <c r="AC821" s="3">
        <v>1.99</v>
      </c>
      <c r="AD821" s="3">
        <f>Z821*AA821*AB821*AC821</f>
        <v>42.328434299999998</v>
      </c>
      <c r="AE821" s="3">
        <f>T821+Y821+AD821</f>
        <v>159.39483430000001</v>
      </c>
      <c r="AF821" s="4">
        <v>100.0933914</v>
      </c>
      <c r="AG821" s="4">
        <v>23.8922539</v>
      </c>
      <c r="AH821" s="2" t="s">
        <v>36</v>
      </c>
      <c r="AI821" s="2" t="s">
        <v>37</v>
      </c>
      <c r="AJ821" s="2" t="s">
        <v>38</v>
      </c>
      <c r="AK821" s="2" t="s">
        <v>39</v>
      </c>
    </row>
    <row r="822" spans="1:37" x14ac:dyDescent="0.2">
      <c r="A822" s="2">
        <v>13537</v>
      </c>
      <c r="B822" s="3">
        <v>92.574700000000007</v>
      </c>
      <c r="C822" s="3">
        <v>353469.31568100402</v>
      </c>
      <c r="D822" s="3">
        <f>C822/B822</f>
        <v>3818.2064395672251</v>
      </c>
      <c r="E822" s="3">
        <v>5449.2147707939102</v>
      </c>
      <c r="F822" s="6">
        <f>E822/C822</f>
        <v>1.5416372876087698E-2</v>
      </c>
      <c r="G822" s="3">
        <v>1.2230000000000001</v>
      </c>
      <c r="H822" s="5">
        <v>1.321095288453541E-2</v>
      </c>
      <c r="I822" s="3">
        <v>5638.4214801668277</v>
      </c>
      <c r="J822" s="5">
        <v>8.336649928040428E-2</v>
      </c>
      <c r="K822" s="5">
        <v>0.33273667987766692</v>
      </c>
      <c r="L822" s="5">
        <v>8.4908356585765746E-2</v>
      </c>
      <c r="M822" s="5">
        <v>8.7069092760351061E-2</v>
      </c>
      <c r="N822" s="5">
        <v>0.33238115580012806</v>
      </c>
      <c r="O822" s="5">
        <v>7.9538215695683923E-2</v>
      </c>
      <c r="P822" s="2">
        <v>1</v>
      </c>
      <c r="Q822" s="2">
        <v>3</v>
      </c>
      <c r="R822" s="2">
        <v>1</v>
      </c>
      <c r="S822" s="3">
        <v>1</v>
      </c>
      <c r="T822" s="3">
        <v>3</v>
      </c>
      <c r="U822" s="3">
        <v>1</v>
      </c>
      <c r="V822" s="3">
        <v>2</v>
      </c>
      <c r="W822" s="3">
        <v>1</v>
      </c>
      <c r="X822" s="4">
        <v>3</v>
      </c>
      <c r="Y822" s="3">
        <f>U822*V822*W822*X822</f>
        <v>6</v>
      </c>
      <c r="Z822" s="3">
        <v>1.57</v>
      </c>
      <c r="AA822" s="3">
        <v>3</v>
      </c>
      <c r="AB822" s="3">
        <v>1</v>
      </c>
      <c r="AC822" s="3">
        <v>1</v>
      </c>
      <c r="AD822" s="3">
        <f>Z822*AA822*AB822*AC822</f>
        <v>4.71</v>
      </c>
      <c r="AE822" s="3">
        <f>T822+Y822+AD822</f>
        <v>13.71</v>
      </c>
      <c r="AF822" s="4">
        <v>100.2413406</v>
      </c>
      <c r="AG822" s="4">
        <v>25.589319199999998</v>
      </c>
      <c r="AH822" s="2" t="s">
        <v>36</v>
      </c>
      <c r="AI822" s="2" t="s">
        <v>37</v>
      </c>
      <c r="AJ822" s="2" t="s">
        <v>38</v>
      </c>
      <c r="AK822" s="2" t="s">
        <v>39</v>
      </c>
    </row>
    <row r="823" spans="1:37" x14ac:dyDescent="0.2">
      <c r="A823" s="2">
        <v>13540</v>
      </c>
      <c r="B823" s="3">
        <v>29.861599999999999</v>
      </c>
      <c r="C823" s="3">
        <v>143797.82143315001</v>
      </c>
      <c r="D823" s="3">
        <f>C823/B823</f>
        <v>4815.4761108966031</v>
      </c>
      <c r="E823" s="3">
        <v>1882.79759597778</v>
      </c>
      <c r="F823" s="6">
        <f>E823/C823</f>
        <v>1.309336662553731E-2</v>
      </c>
      <c r="G823" s="3">
        <v>0.86239999999999994</v>
      </c>
      <c r="H823" s="5">
        <v>2.8879899268625931E-2</v>
      </c>
      <c r="I823" s="3">
        <v>3344.6388940981064</v>
      </c>
      <c r="J823" s="5">
        <v>7.0728786342304298E-2</v>
      </c>
      <c r="K823" s="5">
        <v>0.3473517989743824</v>
      </c>
      <c r="L823" s="5">
        <v>7.5934307513254876E-2</v>
      </c>
      <c r="M823" s="5">
        <v>7.319881625058848E-2</v>
      </c>
      <c r="N823" s="5">
        <v>0.36356917809777917</v>
      </c>
      <c r="O823" s="5">
        <v>6.9217112821690852E-2</v>
      </c>
      <c r="P823" s="2">
        <v>1</v>
      </c>
      <c r="Q823" s="2">
        <v>3</v>
      </c>
      <c r="R823" s="2">
        <v>3</v>
      </c>
      <c r="S823" s="3">
        <v>3.36</v>
      </c>
      <c r="T823" s="3">
        <v>30.24</v>
      </c>
      <c r="U823" s="3">
        <v>1</v>
      </c>
      <c r="V823" s="3">
        <v>2.85</v>
      </c>
      <c r="W823" s="3">
        <v>3</v>
      </c>
      <c r="X823" s="4">
        <v>3</v>
      </c>
      <c r="Y823" s="3">
        <f>U823*V823*W823*X823</f>
        <v>25.650000000000002</v>
      </c>
      <c r="Z823" s="3">
        <v>1.19</v>
      </c>
      <c r="AA823" s="3">
        <v>3</v>
      </c>
      <c r="AB823" s="3">
        <v>1</v>
      </c>
      <c r="AC823" s="3">
        <v>1</v>
      </c>
      <c r="AD823" s="3">
        <f>Z823*AA823*AB823*AC823</f>
        <v>3.57</v>
      </c>
      <c r="AE823" s="3">
        <f>T823+Y823+AD823</f>
        <v>59.46</v>
      </c>
      <c r="AF823" s="4">
        <v>100.2232132</v>
      </c>
      <c r="AG823" s="4">
        <v>26.883254999999998</v>
      </c>
      <c r="AH823" s="2" t="s">
        <v>36</v>
      </c>
      <c r="AI823" s="2" t="s">
        <v>37</v>
      </c>
      <c r="AJ823" s="2" t="s">
        <v>38</v>
      </c>
      <c r="AK823" s="2" t="s">
        <v>39</v>
      </c>
    </row>
    <row r="824" spans="1:37" x14ac:dyDescent="0.2">
      <c r="A824" s="2">
        <v>13554</v>
      </c>
      <c r="B824" s="3">
        <v>29.167000000000002</v>
      </c>
      <c r="C824" s="3">
        <v>79328.928252174097</v>
      </c>
      <c r="D824" s="3">
        <f>C824/B824</f>
        <v>2719.8178850129975</v>
      </c>
      <c r="E824" s="3">
        <v>1473.1652097701999</v>
      </c>
      <c r="F824" s="6">
        <f>E824/C824</f>
        <v>1.857034050790704E-2</v>
      </c>
      <c r="G824" s="3">
        <v>0.74409999999999998</v>
      </c>
      <c r="H824" s="5">
        <v>2.5511708437617849E-2</v>
      </c>
      <c r="I824" s="3">
        <v>2921.1161278156819</v>
      </c>
      <c r="J824" s="5">
        <v>8.7942803272789069E-2</v>
      </c>
      <c r="K824" s="5">
        <v>0.32938178787578348</v>
      </c>
      <c r="L824" s="5">
        <v>6.6423742207393097E-2</v>
      </c>
      <c r="M824" s="5">
        <v>9.3919273906509476E-2</v>
      </c>
      <c r="N824" s="5">
        <v>0.36100254352006411</v>
      </c>
      <c r="O824" s="5">
        <v>6.1329849217460777E-2</v>
      </c>
      <c r="P824" s="2">
        <v>1</v>
      </c>
      <c r="Q824" s="2">
        <v>2</v>
      </c>
      <c r="R824" s="2">
        <v>1</v>
      </c>
      <c r="S824" s="3">
        <v>3</v>
      </c>
      <c r="T824" s="3">
        <v>6</v>
      </c>
      <c r="U824" s="3">
        <v>1</v>
      </c>
      <c r="V824" s="3">
        <v>1</v>
      </c>
      <c r="W824" s="3">
        <v>3</v>
      </c>
      <c r="X824" s="4">
        <v>2.87</v>
      </c>
      <c r="Y824" s="3">
        <f>U824*V824*W824*X824</f>
        <v>8.61</v>
      </c>
      <c r="Z824" s="3">
        <v>2</v>
      </c>
      <c r="AA824" s="3">
        <v>2</v>
      </c>
      <c r="AB824" s="3">
        <v>1</v>
      </c>
      <c r="AC824" s="3">
        <v>1</v>
      </c>
      <c r="AD824" s="3">
        <f>Z824*AA824*AB824*AC824</f>
        <v>4</v>
      </c>
      <c r="AE824" s="3">
        <f>T824+Y824+AD824</f>
        <v>18.61</v>
      </c>
      <c r="AF824" s="4">
        <v>100.7849884</v>
      </c>
      <c r="AG824" s="4">
        <v>21.998533200000001</v>
      </c>
      <c r="AH824" s="2" t="s">
        <v>36</v>
      </c>
      <c r="AI824" s="2" t="s">
        <v>37</v>
      </c>
      <c r="AJ824" s="2" t="s">
        <v>38</v>
      </c>
      <c r="AK824" s="2" t="s">
        <v>39</v>
      </c>
    </row>
    <row r="825" spans="1:37" x14ac:dyDescent="0.2">
      <c r="A825" s="2">
        <v>13560</v>
      </c>
      <c r="B825" s="3">
        <v>34.323900000000002</v>
      </c>
      <c r="C825" s="3">
        <v>169835.51501816901</v>
      </c>
      <c r="D825" s="3">
        <f>C825/B825</f>
        <v>4948.0249918619093</v>
      </c>
      <c r="E825" s="3">
        <v>2066.9804697036702</v>
      </c>
      <c r="F825" s="6">
        <f>E825/C825</f>
        <v>1.2170484303489435E-2</v>
      </c>
      <c r="G825" s="3">
        <v>0.29730000000000001</v>
      </c>
      <c r="H825" s="5">
        <v>8.661603139503378E-3</v>
      </c>
      <c r="I825" s="3">
        <v>1506.2787707690559</v>
      </c>
      <c r="J825" s="5">
        <v>8.776713999421859E-2</v>
      </c>
      <c r="K825" s="5">
        <v>0.3257718172839067</v>
      </c>
      <c r="L825" s="5">
        <v>6.2883044525237269E-2</v>
      </c>
      <c r="M825" s="5">
        <v>9.5784828524698565E-2</v>
      </c>
      <c r="N825" s="5">
        <v>0.36309338045414341</v>
      </c>
      <c r="O825" s="5">
        <v>6.4699789217795456E-2</v>
      </c>
      <c r="P825" s="2">
        <v>2</v>
      </c>
      <c r="Q825" s="2">
        <v>3</v>
      </c>
      <c r="R825" s="2">
        <v>1</v>
      </c>
      <c r="S825" s="3">
        <v>3.28</v>
      </c>
      <c r="T825" s="3">
        <v>19.68</v>
      </c>
      <c r="U825" s="3">
        <v>2</v>
      </c>
      <c r="V825" s="3">
        <v>5</v>
      </c>
      <c r="W825" s="3">
        <v>3</v>
      </c>
      <c r="X825" s="4">
        <v>2.7</v>
      </c>
      <c r="Y825" s="3">
        <f>U825*V825*W825*X825</f>
        <v>81</v>
      </c>
      <c r="Z825" s="3">
        <v>1</v>
      </c>
      <c r="AA825" s="3">
        <v>2</v>
      </c>
      <c r="AB825" s="3">
        <v>1</v>
      </c>
      <c r="AC825" s="3">
        <v>1</v>
      </c>
      <c r="AD825" s="3">
        <f>Z825*AA825*AB825*AC825</f>
        <v>2</v>
      </c>
      <c r="AE825" s="3">
        <f>T825+Y825+AD825</f>
        <v>102.68</v>
      </c>
      <c r="AF825" s="4">
        <v>100.9722672</v>
      </c>
      <c r="AG825" s="4">
        <v>22.788635299999999</v>
      </c>
      <c r="AH825" s="2" t="s">
        <v>36</v>
      </c>
      <c r="AI825" s="2" t="s">
        <v>37</v>
      </c>
      <c r="AJ825" s="2" t="s">
        <v>38</v>
      </c>
      <c r="AK825" s="2" t="s">
        <v>39</v>
      </c>
    </row>
    <row r="826" spans="1:37" x14ac:dyDescent="0.2">
      <c r="A826" s="2">
        <v>13567</v>
      </c>
      <c r="B826" s="3">
        <v>67.267899999999997</v>
      </c>
      <c r="C826" s="3">
        <v>470822.97280075902</v>
      </c>
      <c r="D826" s="3">
        <f>C826/B826</f>
        <v>6999.2221074354784</v>
      </c>
      <c r="E826" s="3">
        <v>4349.61210608482</v>
      </c>
      <c r="F826" s="6">
        <f>E826/C826</f>
        <v>9.2383174937503976E-3</v>
      </c>
      <c r="G826" s="3">
        <v>1.4237</v>
      </c>
      <c r="H826" s="5">
        <v>2.1164626813086181E-2</v>
      </c>
      <c r="I826" s="3">
        <v>5883.0466567263138</v>
      </c>
      <c r="J826" s="5">
        <v>8.2669026680197891E-2</v>
      </c>
      <c r="K826" s="5">
        <v>0.32964890565775823</v>
      </c>
      <c r="L826" s="5">
        <v>7.6256674689961557E-2</v>
      </c>
      <c r="M826" s="5">
        <v>8.6562533392256072E-2</v>
      </c>
      <c r="N826" s="5">
        <v>0.35028334773900999</v>
      </c>
      <c r="O826" s="5">
        <v>7.4579511840816307E-2</v>
      </c>
      <c r="P826" s="2">
        <v>2</v>
      </c>
      <c r="Q826" s="2">
        <v>4</v>
      </c>
      <c r="R826" s="2">
        <v>1</v>
      </c>
      <c r="S826" s="3">
        <v>1</v>
      </c>
      <c r="T826" s="3">
        <v>8</v>
      </c>
      <c r="U826" s="3">
        <v>2</v>
      </c>
      <c r="V826" s="3">
        <v>4</v>
      </c>
      <c r="W826" s="3">
        <v>3</v>
      </c>
      <c r="X826" s="4">
        <v>2.08</v>
      </c>
      <c r="Y826" s="3">
        <f>U826*V826*W826*X826</f>
        <v>49.92</v>
      </c>
      <c r="Z826" s="3">
        <v>1</v>
      </c>
      <c r="AA826" s="3">
        <v>2</v>
      </c>
      <c r="AB826" s="3">
        <v>1</v>
      </c>
      <c r="AC826" s="3">
        <v>1</v>
      </c>
      <c r="AD826" s="3">
        <f>Z826*AA826*AB826*AC826</f>
        <v>2</v>
      </c>
      <c r="AE826" s="3">
        <f>T826+Y826+AD826</f>
        <v>59.92</v>
      </c>
      <c r="AF826" s="4">
        <v>101.55410000000001</v>
      </c>
      <c r="AG826" s="4">
        <v>25.0406513</v>
      </c>
      <c r="AH826" s="2" t="s">
        <v>36</v>
      </c>
      <c r="AI826" s="2" t="s">
        <v>37</v>
      </c>
      <c r="AJ826" s="2" t="s">
        <v>38</v>
      </c>
      <c r="AK826" s="2" t="s">
        <v>39</v>
      </c>
    </row>
    <row r="827" spans="1:37" x14ac:dyDescent="0.2">
      <c r="A827" s="2">
        <v>13594</v>
      </c>
      <c r="B827" s="3">
        <v>131.86699999999999</v>
      </c>
      <c r="C827" s="3">
        <v>683166.68897247198</v>
      </c>
      <c r="D827" s="3">
        <f>C827/B827</f>
        <v>5180.7251925991495</v>
      </c>
      <c r="E827" s="3">
        <v>6985.6720099449103</v>
      </c>
      <c r="F827" s="6">
        <f>E827/C827</f>
        <v>1.0225428321822634E-2</v>
      </c>
      <c r="G827" s="3">
        <v>2.1194999999999999</v>
      </c>
      <c r="H827" s="5">
        <v>1.6073012960027909E-2</v>
      </c>
      <c r="I827" s="3">
        <v>6560.4895538686715</v>
      </c>
      <c r="J827" s="5">
        <v>9.0429199859188084E-2</v>
      </c>
      <c r="K827" s="5">
        <v>0.31929738578376898</v>
      </c>
      <c r="L827" s="5">
        <v>8.6958812526892901E-2</v>
      </c>
      <c r="M827" s="5">
        <v>9.4388959920711085E-2</v>
      </c>
      <c r="N827" s="5">
        <v>0.32392159388946984</v>
      </c>
      <c r="O827" s="5">
        <v>8.5004048019969067E-2</v>
      </c>
      <c r="P827" s="2">
        <v>2</v>
      </c>
      <c r="Q827" s="2">
        <v>4</v>
      </c>
      <c r="R827" s="2">
        <v>1</v>
      </c>
      <c r="S827" s="3">
        <v>3.52</v>
      </c>
      <c r="T827" s="3">
        <v>28.16</v>
      </c>
      <c r="U827" s="3">
        <v>2</v>
      </c>
      <c r="V827" s="3">
        <v>4</v>
      </c>
      <c r="W827" s="3">
        <v>3</v>
      </c>
      <c r="X827" s="4">
        <v>3</v>
      </c>
      <c r="Y827" s="3">
        <f>U827*V827*W827*X827</f>
        <v>72</v>
      </c>
      <c r="Z827" s="3">
        <v>1.86</v>
      </c>
      <c r="AA827" s="3">
        <v>3</v>
      </c>
      <c r="AB827" s="3">
        <v>2</v>
      </c>
      <c r="AC827" s="3">
        <v>1</v>
      </c>
      <c r="AD827" s="3">
        <f>Z827*AA827*AB827*AC827</f>
        <v>11.16</v>
      </c>
      <c r="AE827" s="3">
        <f>T827+Y827+AD827</f>
        <v>111.32</v>
      </c>
      <c r="AF827" s="4">
        <v>102.53013609999999</v>
      </c>
      <c r="AG827" s="4">
        <v>24.366046900000001</v>
      </c>
      <c r="AH827" s="2" t="s">
        <v>36</v>
      </c>
      <c r="AI827" s="2" t="s">
        <v>37</v>
      </c>
      <c r="AJ827" s="2" t="s">
        <v>38</v>
      </c>
      <c r="AK827" s="2" t="s">
        <v>39</v>
      </c>
    </row>
    <row r="828" spans="1:37" x14ac:dyDescent="0.2">
      <c r="A828" s="2">
        <v>13597</v>
      </c>
      <c r="B828" s="3">
        <v>31.2316</v>
      </c>
      <c r="C828" s="3">
        <v>70954.023790614607</v>
      </c>
      <c r="D828" s="3">
        <f>C828/B828</f>
        <v>2271.8664362573359</v>
      </c>
      <c r="E828" s="3">
        <v>1253.6552040576901</v>
      </c>
      <c r="F828" s="6">
        <f>E828/C828</f>
        <v>1.7668556863768965E-2</v>
      </c>
      <c r="G828" s="3">
        <v>0.31269999999999998</v>
      </c>
      <c r="H828" s="5">
        <v>1.001229523943698E-2</v>
      </c>
      <c r="I828" s="3">
        <v>391.93129714776057</v>
      </c>
      <c r="J828" s="5">
        <v>8.9326728671701119E-2</v>
      </c>
      <c r="K828" s="5">
        <v>0.31398107841592171</v>
      </c>
      <c r="L828" s="5">
        <v>8.9974636230142832E-2</v>
      </c>
      <c r="M828" s="5">
        <v>9.2160570937349806E-2</v>
      </c>
      <c r="N828" s="5">
        <v>0.32854447830349909</v>
      </c>
      <c r="O828" s="5">
        <v>8.6012507441385486E-2</v>
      </c>
      <c r="P828" s="2">
        <v>1</v>
      </c>
      <c r="Q828" s="2">
        <v>1</v>
      </c>
      <c r="R828" s="2">
        <v>3</v>
      </c>
      <c r="S828" s="3">
        <v>3.61</v>
      </c>
      <c r="T828" s="3">
        <v>10.83</v>
      </c>
      <c r="U828" s="3">
        <v>1</v>
      </c>
      <c r="V828" s="3">
        <v>2.84</v>
      </c>
      <c r="W828" s="3">
        <v>3</v>
      </c>
      <c r="X828" s="4">
        <v>3.12</v>
      </c>
      <c r="Y828" s="3">
        <f>U828*V828*W828*X828</f>
        <v>26.5824</v>
      </c>
      <c r="Z828" s="3">
        <v>1.1000000000000001</v>
      </c>
      <c r="AA828" s="3">
        <v>1</v>
      </c>
      <c r="AB828" s="3">
        <v>1</v>
      </c>
      <c r="AC828" s="3">
        <v>1</v>
      </c>
      <c r="AD828" s="3">
        <f>Z828*AA828*AB828*AC828</f>
        <v>1.1000000000000001</v>
      </c>
      <c r="AE828" s="3">
        <f>T828+Y828+AD828</f>
        <v>38.5124</v>
      </c>
      <c r="AF828" s="4">
        <v>102.6037445</v>
      </c>
      <c r="AG828" s="4">
        <v>24.6632061</v>
      </c>
      <c r="AH828" s="2" t="s">
        <v>36</v>
      </c>
      <c r="AI828" s="2" t="s">
        <v>37</v>
      </c>
      <c r="AJ828" s="2" t="s">
        <v>38</v>
      </c>
      <c r="AK828" s="2" t="s">
        <v>39</v>
      </c>
    </row>
    <row r="829" spans="1:37" x14ac:dyDescent="0.2">
      <c r="A829" s="2">
        <v>13599</v>
      </c>
      <c r="B829" s="3">
        <v>75.292299999999997</v>
      </c>
      <c r="C829" s="3">
        <v>236167.46302483301</v>
      </c>
      <c r="D829" s="3">
        <f>C829/B829</f>
        <v>3136.6748395896129</v>
      </c>
      <c r="E829" s="3">
        <v>3889.98341560363</v>
      </c>
      <c r="F829" s="6">
        <f>E829/C829</f>
        <v>1.6471292725004198E-2</v>
      </c>
      <c r="G829" s="3">
        <v>0.78270000000000006</v>
      </c>
      <c r="H829" s="5">
        <v>1.039548532851301E-2</v>
      </c>
      <c r="I829" s="3">
        <v>2424.3831108891613</v>
      </c>
      <c r="J829" s="5">
        <v>8.3387002535343091E-2</v>
      </c>
      <c r="K829" s="5">
        <v>0.30332067596801704</v>
      </c>
      <c r="L829" s="5">
        <v>7.822507362681877E-2</v>
      </c>
      <c r="M829" s="5">
        <v>8.9274043459054597E-2</v>
      </c>
      <c r="N829" s="5">
        <v>0.36232207735468713</v>
      </c>
      <c r="O829" s="5">
        <v>8.3471127056079342E-2</v>
      </c>
      <c r="P829" s="2">
        <v>1</v>
      </c>
      <c r="Q829" s="2">
        <v>2</v>
      </c>
      <c r="R829" s="2">
        <v>1</v>
      </c>
      <c r="S829" s="3">
        <v>2</v>
      </c>
      <c r="T829" s="3">
        <v>4</v>
      </c>
      <c r="U829" s="3">
        <v>1</v>
      </c>
      <c r="V829" s="3">
        <v>5</v>
      </c>
      <c r="W829" s="3">
        <v>3</v>
      </c>
      <c r="X829" s="4">
        <v>2</v>
      </c>
      <c r="Y829" s="3">
        <f>U829*V829*W829*X829</f>
        <v>30</v>
      </c>
      <c r="Z829" s="3">
        <v>1.1499999999999999</v>
      </c>
      <c r="AA829" s="3">
        <v>2</v>
      </c>
      <c r="AB829" s="3">
        <v>1</v>
      </c>
      <c r="AC829" s="3">
        <v>1</v>
      </c>
      <c r="AD829" s="3">
        <f>Z829*AA829*AB829*AC829</f>
        <v>2.2999999999999998</v>
      </c>
      <c r="AE829" s="3">
        <f>T829+Y829+AD829</f>
        <v>36.299999999999997</v>
      </c>
      <c r="AF829" s="4">
        <v>102.5007858</v>
      </c>
      <c r="AG829" s="4">
        <v>24.912214299999999</v>
      </c>
      <c r="AH829" s="2" t="s">
        <v>36</v>
      </c>
      <c r="AI829" s="2" t="s">
        <v>37</v>
      </c>
      <c r="AJ829" s="2" t="s">
        <v>38</v>
      </c>
      <c r="AK829" s="2" t="s">
        <v>39</v>
      </c>
    </row>
    <row r="830" spans="1:37" x14ac:dyDescent="0.2">
      <c r="A830" s="2">
        <v>13607</v>
      </c>
      <c r="B830" s="3">
        <v>712.38199999999995</v>
      </c>
      <c r="C830" s="3">
        <v>3651620.60426802</v>
      </c>
      <c r="D830" s="3">
        <f>C830/B830</f>
        <v>5125.9304758795424</v>
      </c>
      <c r="E830" s="3">
        <v>40324.998277664097</v>
      </c>
      <c r="F830" s="6">
        <f>E830/C830</f>
        <v>1.1043041610218809E-2</v>
      </c>
      <c r="G830" s="3">
        <v>8.657</v>
      </c>
      <c r="H830" s="5">
        <v>1.215218801148822E-2</v>
      </c>
      <c r="I830" s="3">
        <v>40000.482319878945</v>
      </c>
      <c r="J830" s="5">
        <v>6.5554364018314187E-2</v>
      </c>
      <c r="K830" s="5">
        <v>0.34455483154781935</v>
      </c>
      <c r="L830" s="5">
        <v>7.2662694153974902E-2</v>
      </c>
      <c r="M830" s="5">
        <v>7.1179235522226561E-2</v>
      </c>
      <c r="N830" s="5">
        <v>0.37332249361617564</v>
      </c>
      <c r="O830" s="5">
        <v>7.272638114148941E-2</v>
      </c>
      <c r="P830" s="2">
        <v>2</v>
      </c>
      <c r="Q830" s="2">
        <v>4</v>
      </c>
      <c r="R830" s="2">
        <v>2</v>
      </c>
      <c r="S830" s="3">
        <v>1</v>
      </c>
      <c r="T830" s="3">
        <v>16</v>
      </c>
      <c r="U830" s="3">
        <v>2</v>
      </c>
      <c r="V830" s="3">
        <v>5</v>
      </c>
      <c r="W830" s="3">
        <v>2</v>
      </c>
      <c r="X830" s="4">
        <v>2</v>
      </c>
      <c r="Y830" s="3">
        <f>U830*V830*W830*X830</f>
        <v>40</v>
      </c>
      <c r="Z830" s="3">
        <v>3.21</v>
      </c>
      <c r="AA830" s="3">
        <v>4</v>
      </c>
      <c r="AB830" s="3">
        <v>3</v>
      </c>
      <c r="AC830" s="3">
        <v>3</v>
      </c>
      <c r="AD830" s="3">
        <f>Z830*AA830*AB830*AC830</f>
        <v>115.55999999999999</v>
      </c>
      <c r="AE830" s="3">
        <f>T830+Y830+AD830</f>
        <v>171.56</v>
      </c>
      <c r="AF830" s="4">
        <v>102.77654269999999</v>
      </c>
      <c r="AG830" s="4">
        <v>24.962116200000001</v>
      </c>
      <c r="AH830" s="2" t="s">
        <v>36</v>
      </c>
      <c r="AI830" s="2" t="s">
        <v>37</v>
      </c>
      <c r="AJ830" s="2" t="s">
        <v>38</v>
      </c>
      <c r="AK830" s="2" t="s">
        <v>39</v>
      </c>
    </row>
    <row r="831" spans="1:37" x14ac:dyDescent="0.2">
      <c r="A831" s="2">
        <v>13616</v>
      </c>
      <c r="B831" s="3">
        <v>28.552600000000002</v>
      </c>
      <c r="C831" s="3">
        <v>136059.55293259301</v>
      </c>
      <c r="D831" s="3">
        <f>C831/B831</f>
        <v>4765.224635675665</v>
      </c>
      <c r="E831" s="3">
        <v>1191.40647125244</v>
      </c>
      <c r="F831" s="6">
        <f>E831/C831</f>
        <v>8.7565073203106133E-3</v>
      </c>
      <c r="G831" s="3">
        <v>0.64890000000000003</v>
      </c>
      <c r="H831" s="5">
        <v>2.272647674817705E-2</v>
      </c>
      <c r="I831" s="3">
        <v>4000.4962490281091</v>
      </c>
      <c r="J831" s="5">
        <v>0.10174253815942909</v>
      </c>
      <c r="K831" s="5">
        <v>0.30603145401727355</v>
      </c>
      <c r="L831" s="5">
        <v>8.4369303868761139E-2</v>
      </c>
      <c r="M831" s="5">
        <v>0.10866178672505719</v>
      </c>
      <c r="N831" s="5">
        <v>0.31930473567072715</v>
      </c>
      <c r="O831" s="5">
        <v>7.9890181558751924E-2</v>
      </c>
      <c r="P831" s="2">
        <v>2</v>
      </c>
      <c r="Q831" s="2">
        <v>3</v>
      </c>
      <c r="R831" s="2">
        <v>3</v>
      </c>
      <c r="S831" s="3">
        <v>1</v>
      </c>
      <c r="T831" s="3">
        <v>18</v>
      </c>
      <c r="U831" s="3">
        <v>2</v>
      </c>
      <c r="V831" s="3">
        <v>3.48</v>
      </c>
      <c r="W831" s="3">
        <v>3</v>
      </c>
      <c r="X831" s="4">
        <v>3</v>
      </c>
      <c r="Y831" s="3">
        <f>U831*V831*W831*X831</f>
        <v>62.64</v>
      </c>
      <c r="Z831" s="3">
        <v>1</v>
      </c>
      <c r="AA831" s="3">
        <v>2</v>
      </c>
      <c r="AB831" s="3">
        <v>1</v>
      </c>
      <c r="AC831" s="3">
        <v>1</v>
      </c>
      <c r="AD831" s="3">
        <f>Z831*AA831*AB831*AC831</f>
        <v>2</v>
      </c>
      <c r="AE831" s="3">
        <f>T831+Y831+AD831</f>
        <v>82.64</v>
      </c>
      <c r="AF831" s="4">
        <v>102.82333370000001</v>
      </c>
      <c r="AG831" s="4">
        <v>23.629657699999999</v>
      </c>
      <c r="AH831" s="2" t="s">
        <v>36</v>
      </c>
      <c r="AI831" s="2" t="s">
        <v>37</v>
      </c>
      <c r="AJ831" s="2" t="s">
        <v>38</v>
      </c>
      <c r="AK831" s="2" t="s">
        <v>39</v>
      </c>
    </row>
    <row r="832" spans="1:37" x14ac:dyDescent="0.2">
      <c r="A832" s="2">
        <v>13631</v>
      </c>
      <c r="B832" s="3">
        <v>28.7941</v>
      </c>
      <c r="C832" s="3">
        <v>44285.418035162598</v>
      </c>
      <c r="D832" s="3">
        <f>C832/B832</f>
        <v>1538.003203266037</v>
      </c>
      <c r="E832" s="3">
        <v>825.72281670570305</v>
      </c>
      <c r="F832" s="6">
        <f>E832/C832</f>
        <v>1.8645478655075123E-2</v>
      </c>
      <c r="G832" s="3">
        <v>0.63140000000000007</v>
      </c>
      <c r="H832" s="5">
        <v>2.1928103326723181E-2</v>
      </c>
      <c r="I832" s="3">
        <v>1031.7391896256524</v>
      </c>
      <c r="J832" s="5">
        <v>9.9190334384023832E-2</v>
      </c>
      <c r="K832" s="5">
        <v>0.30964107816839742</v>
      </c>
      <c r="L832" s="5">
        <v>8.1528076096962263E-2</v>
      </c>
      <c r="M832" s="5">
        <v>0.1042408885474865</v>
      </c>
      <c r="N832" s="5">
        <v>0.32568654263727748</v>
      </c>
      <c r="O832" s="5">
        <v>7.9713080165852435E-2</v>
      </c>
      <c r="P832" s="2">
        <v>1</v>
      </c>
      <c r="Q832" s="2">
        <v>1</v>
      </c>
      <c r="R832" s="2">
        <v>3</v>
      </c>
      <c r="S832" s="3">
        <v>3.02</v>
      </c>
      <c r="T832" s="3">
        <v>9.06</v>
      </c>
      <c r="U832" s="3">
        <v>1</v>
      </c>
      <c r="V832" s="3">
        <v>3.35</v>
      </c>
      <c r="W832" s="3">
        <v>2</v>
      </c>
      <c r="X832" s="4">
        <v>2</v>
      </c>
      <c r="Y832" s="3">
        <f>U832*V832*W832*X832</f>
        <v>13.4</v>
      </c>
      <c r="Z832" s="3">
        <v>1.05</v>
      </c>
      <c r="AA832" s="3">
        <v>1</v>
      </c>
      <c r="AB832" s="3">
        <v>1</v>
      </c>
      <c r="AC832" s="3">
        <v>1</v>
      </c>
      <c r="AD832" s="3">
        <f>Z832*AA832*AB832*AC832</f>
        <v>1.05</v>
      </c>
      <c r="AE832" s="3">
        <f>T832+Y832+AD832</f>
        <v>23.51</v>
      </c>
      <c r="AF832" s="4">
        <v>103.040863</v>
      </c>
      <c r="AG832" s="4">
        <v>25.243661899999999</v>
      </c>
      <c r="AH832" s="2" t="s">
        <v>36</v>
      </c>
      <c r="AI832" s="2" t="s">
        <v>37</v>
      </c>
      <c r="AJ832" s="2" t="s">
        <v>38</v>
      </c>
      <c r="AK832" s="2" t="s">
        <v>39</v>
      </c>
    </row>
    <row r="833" spans="1:37" x14ac:dyDescent="0.2">
      <c r="A833" s="2">
        <v>13655</v>
      </c>
      <c r="B833" s="3">
        <v>23.1371</v>
      </c>
      <c r="C833" s="3">
        <v>146387.139623522</v>
      </c>
      <c r="D833" s="3">
        <f>C833/B833</f>
        <v>6326.9441556427555</v>
      </c>
      <c r="E833" s="3">
        <v>1156.77452564239</v>
      </c>
      <c r="F833" s="6">
        <f>E833/C833</f>
        <v>7.9021594971892973E-3</v>
      </c>
      <c r="G833" s="3">
        <v>1.1446000000000001</v>
      </c>
      <c r="H833" s="5">
        <v>4.9470331199674977E-2</v>
      </c>
      <c r="I833" s="3">
        <v>8422.5712384006638</v>
      </c>
      <c r="J833" s="5">
        <v>9.3211294169476683E-2</v>
      </c>
      <c r="K833" s="5">
        <v>0.3171553357896687</v>
      </c>
      <c r="L833" s="5">
        <v>7.808988764044944E-2</v>
      </c>
      <c r="M833" s="5">
        <v>0.10019023339975804</v>
      </c>
      <c r="N833" s="5">
        <v>0.34021679956422124</v>
      </c>
      <c r="O833" s="5">
        <v>7.11364494364259E-2</v>
      </c>
      <c r="P833" s="2">
        <v>3</v>
      </c>
      <c r="Q833" s="2">
        <v>4</v>
      </c>
      <c r="R833" s="2">
        <v>1</v>
      </c>
      <c r="S833" s="3">
        <v>2</v>
      </c>
      <c r="T833" s="3">
        <v>24</v>
      </c>
      <c r="U833" s="3">
        <v>2</v>
      </c>
      <c r="V833" s="3">
        <v>2</v>
      </c>
      <c r="W833" s="3">
        <v>2</v>
      </c>
      <c r="X833" s="4">
        <v>4</v>
      </c>
      <c r="Y833" s="3">
        <f>U833*V833*W833*X833</f>
        <v>32</v>
      </c>
      <c r="Z833" s="3">
        <v>2</v>
      </c>
      <c r="AA833" s="3">
        <v>2</v>
      </c>
      <c r="AB833" s="3">
        <v>2</v>
      </c>
      <c r="AC833" s="3">
        <v>2</v>
      </c>
      <c r="AD833" s="3">
        <f>Z833*AA833*AB833*AC833</f>
        <v>16</v>
      </c>
      <c r="AE833" s="3">
        <f>T833+Y833+AD833</f>
        <v>72</v>
      </c>
      <c r="AF833" s="4">
        <v>103.2458649</v>
      </c>
      <c r="AG833" s="4">
        <v>23.716735799999999</v>
      </c>
      <c r="AH833" s="2" t="s">
        <v>36</v>
      </c>
      <c r="AI833" s="2" t="s">
        <v>37</v>
      </c>
      <c r="AJ833" s="2" t="s">
        <v>38</v>
      </c>
      <c r="AK833" s="2" t="s">
        <v>39</v>
      </c>
    </row>
    <row r="834" spans="1:37" x14ac:dyDescent="0.2">
      <c r="A834" s="2">
        <v>13656</v>
      </c>
      <c r="B834" s="3">
        <v>70.838499999999996</v>
      </c>
      <c r="C834" s="3">
        <v>227308.18631842901</v>
      </c>
      <c r="D834" s="3">
        <f>C834/B834</f>
        <v>3208.8226927225878</v>
      </c>
      <c r="E834" s="3">
        <v>3096.2891035079901</v>
      </c>
      <c r="F834" s="6">
        <f>E834/C834</f>
        <v>1.3621546824409107E-2</v>
      </c>
      <c r="G834" s="3">
        <v>3.2248999999999999</v>
      </c>
      <c r="H834" s="5">
        <v>4.5524679376327842E-2</v>
      </c>
      <c r="I834" s="3">
        <f>H834*C834</f>
        <v>10348.132301761072</v>
      </c>
      <c r="J834" s="5">
        <v>9.515985886132694E-2</v>
      </c>
      <c r="K834" s="5">
        <v>0.31527615794898339</v>
      </c>
      <c r="L834" s="5">
        <v>7.2726090208448502E-2</v>
      </c>
      <c r="M834" s="5">
        <v>9.9549600184884124E-2</v>
      </c>
      <c r="N834" s="5">
        <v>0.35497729654708376</v>
      </c>
      <c r="O834" s="5">
        <v>6.2310996249273262E-2</v>
      </c>
      <c r="P834" s="2">
        <v>1</v>
      </c>
      <c r="Q834" s="2">
        <v>2</v>
      </c>
      <c r="R834" s="2">
        <v>2</v>
      </c>
      <c r="S834" s="3">
        <v>2.4500000000000002</v>
      </c>
      <c r="T834" s="3">
        <v>9.8000000000000007</v>
      </c>
      <c r="U834" s="3">
        <v>1</v>
      </c>
      <c r="V834" s="3">
        <v>3</v>
      </c>
      <c r="W834" s="3">
        <v>2</v>
      </c>
      <c r="X834" s="4">
        <v>3</v>
      </c>
      <c r="Y834" s="3">
        <f>U834*V834*W834*X834</f>
        <v>18</v>
      </c>
      <c r="Z834" s="3">
        <v>2.71</v>
      </c>
      <c r="AA834" s="3">
        <v>3</v>
      </c>
      <c r="AB834" s="3">
        <v>2.4</v>
      </c>
      <c r="AC834" s="3">
        <v>2</v>
      </c>
      <c r="AD834" s="3">
        <f>Z834*AA834*AB834*AC834</f>
        <v>39.023999999999994</v>
      </c>
      <c r="AE834" s="3">
        <f>T834+Y834+AD834</f>
        <v>66.823999999999998</v>
      </c>
      <c r="AF834" s="4">
        <v>103.3948288</v>
      </c>
      <c r="AG834" s="4">
        <v>23.3632946</v>
      </c>
      <c r="AH834" s="2" t="s">
        <v>36</v>
      </c>
      <c r="AI834" s="2" t="s">
        <v>37</v>
      </c>
      <c r="AJ834" s="2" t="s">
        <v>38</v>
      </c>
      <c r="AK834" s="2" t="s">
        <v>39</v>
      </c>
    </row>
    <row r="835" spans="1:37" x14ac:dyDescent="0.2">
      <c r="A835" s="2">
        <v>13668</v>
      </c>
      <c r="B835" s="3">
        <v>26.727</v>
      </c>
      <c r="C835" s="3">
        <v>111189.10352375401</v>
      </c>
      <c r="D835" s="3">
        <f>C835/B835</f>
        <v>4160.1789772048496</v>
      </c>
      <c r="E835" s="3">
        <v>1072.9967336654599</v>
      </c>
      <c r="F835" s="6">
        <f>E835/C835</f>
        <v>9.6501968237942409E-3</v>
      </c>
      <c r="G835" s="3">
        <v>0.67100000000000004</v>
      </c>
      <c r="H835" s="5">
        <v>2.5105698357466229E-2</v>
      </c>
      <c r="I835" s="3">
        <v>2090.8025592097879</v>
      </c>
      <c r="J835" s="5">
        <v>0.10060660729998579</v>
      </c>
      <c r="K835" s="5">
        <v>0.30745440598035445</v>
      </c>
      <c r="L835" s="5">
        <v>7.938031663516068E-2</v>
      </c>
      <c r="M835" s="5">
        <v>0.111838832477235</v>
      </c>
      <c r="N835" s="5">
        <v>0.32907312900037028</v>
      </c>
      <c r="O835" s="5">
        <v>7.1646708606893747E-2</v>
      </c>
      <c r="P835" s="2">
        <v>2</v>
      </c>
      <c r="Q835" s="2">
        <v>3</v>
      </c>
      <c r="R835" s="2">
        <v>1</v>
      </c>
      <c r="S835" s="3">
        <v>3.14</v>
      </c>
      <c r="T835" s="3">
        <v>18.84</v>
      </c>
      <c r="U835" s="3">
        <v>2</v>
      </c>
      <c r="V835" s="3">
        <v>2</v>
      </c>
      <c r="W835" s="3">
        <v>3</v>
      </c>
      <c r="X835" s="4">
        <v>3.09</v>
      </c>
      <c r="Y835" s="3">
        <f>U835*V835*W835*X835</f>
        <v>37.08</v>
      </c>
      <c r="Z835" s="3">
        <v>1.22</v>
      </c>
      <c r="AA835" s="3">
        <v>2</v>
      </c>
      <c r="AB835" s="3">
        <v>1</v>
      </c>
      <c r="AC835" s="3">
        <v>1</v>
      </c>
      <c r="AD835" s="3">
        <f>Z835*AA835*AB835*AC835</f>
        <v>2.44</v>
      </c>
      <c r="AE835" s="3">
        <f>T835+Y835+AD835</f>
        <v>58.36</v>
      </c>
      <c r="AF835" s="4">
        <v>103.4225235</v>
      </c>
      <c r="AG835" s="4">
        <v>24.407968499999999</v>
      </c>
      <c r="AH835" s="2" t="s">
        <v>36</v>
      </c>
      <c r="AI835" s="2" t="s">
        <v>37</v>
      </c>
      <c r="AJ835" s="2" t="s">
        <v>38</v>
      </c>
      <c r="AK835" s="2" t="s">
        <v>39</v>
      </c>
    </row>
    <row r="836" spans="1:37" x14ac:dyDescent="0.2">
      <c r="A836" s="2">
        <v>13679</v>
      </c>
      <c r="B836" s="3">
        <v>28.403500000000001</v>
      </c>
      <c r="C836" s="3">
        <v>89685.351079117507</v>
      </c>
      <c r="D836" s="3">
        <f>C836/B836</f>
        <v>3157.5457629910929</v>
      </c>
      <c r="E836" s="3">
        <v>1120.1487731933501</v>
      </c>
      <c r="F836" s="6">
        <f>E836/C836</f>
        <v>1.2489762929123075E-2</v>
      </c>
      <c r="G836" s="3">
        <v>0.53869999999999996</v>
      </c>
      <c r="H836" s="5">
        <v>1.8965972503388669E-2</v>
      </c>
      <c r="I836" s="3">
        <v>2458.0090024116744</v>
      </c>
      <c r="J836" s="5">
        <v>0.1052994997915374</v>
      </c>
      <c r="K836" s="5">
        <v>0.3052284647442699</v>
      </c>
      <c r="L836" s="5">
        <v>6.7418392663005602E-2</v>
      </c>
      <c r="M836" s="5">
        <v>0.13882081538206509</v>
      </c>
      <c r="N836" s="5">
        <v>0.30955788141634216</v>
      </c>
      <c r="O836" s="5">
        <v>7.3674946002779809E-2</v>
      </c>
      <c r="P836" s="2">
        <v>2</v>
      </c>
      <c r="Q836" s="2">
        <v>2</v>
      </c>
      <c r="R836" s="2">
        <v>3</v>
      </c>
      <c r="S836" s="3">
        <v>1</v>
      </c>
      <c r="T836" s="3">
        <v>12</v>
      </c>
      <c r="U836" s="3">
        <v>2</v>
      </c>
      <c r="V836" s="3">
        <v>2.98</v>
      </c>
      <c r="W836" s="3">
        <v>2</v>
      </c>
      <c r="X836" s="4">
        <v>3.14</v>
      </c>
      <c r="Y836" s="3">
        <f>U836*V836*W836*X836</f>
        <v>37.428800000000003</v>
      </c>
      <c r="Z836" s="3">
        <v>1.05</v>
      </c>
      <c r="AA836" s="3">
        <v>1</v>
      </c>
      <c r="AB836" s="3">
        <v>1</v>
      </c>
      <c r="AC836" s="3">
        <v>1</v>
      </c>
      <c r="AD836" s="3">
        <f>Z836*AA836*AB836*AC836</f>
        <v>1.05</v>
      </c>
      <c r="AE836" s="3">
        <f>T836+Y836+AD836</f>
        <v>50.4788</v>
      </c>
      <c r="AF836" s="4">
        <v>103.6484985</v>
      </c>
      <c r="AG836" s="4">
        <v>25.021947900000001</v>
      </c>
      <c r="AH836" s="2" t="s">
        <v>36</v>
      </c>
      <c r="AI836" s="2" t="s">
        <v>37</v>
      </c>
      <c r="AJ836" s="2" t="s">
        <v>38</v>
      </c>
      <c r="AK836" s="2" t="s">
        <v>39</v>
      </c>
    </row>
    <row r="837" spans="1:37" x14ac:dyDescent="0.2">
      <c r="A837" s="2">
        <v>13682</v>
      </c>
      <c r="B837" s="3">
        <v>35.657499999999999</v>
      </c>
      <c r="C837" s="3">
        <v>248467.10526480799</v>
      </c>
      <c r="D837" s="3">
        <f>C837/B837</f>
        <v>6968.1583191420596</v>
      </c>
      <c r="E837" s="3">
        <v>1518.4321568012199</v>
      </c>
      <c r="F837" s="6">
        <f>E837/C837</f>
        <v>6.1111999320108204E-3</v>
      </c>
      <c r="G837" s="3">
        <v>2.0653000000000001</v>
      </c>
      <c r="H837" s="5">
        <v>5.7920493584799837E-2</v>
      </c>
      <c r="I837" s="3">
        <v>12356.873942368367</v>
      </c>
      <c r="J837" s="5">
        <v>0.12814063390180622</v>
      </c>
      <c r="K837" s="5">
        <v>0.2894763844406375</v>
      </c>
      <c r="L837" s="5">
        <v>6.7952911053100085E-2</v>
      </c>
      <c r="M837" s="5">
        <v>0.14885398467102257</v>
      </c>
      <c r="N837" s="5">
        <v>0.30156746253805011</v>
      </c>
      <c r="O837" s="5">
        <v>6.4008623395383518E-2</v>
      </c>
      <c r="P837" s="2">
        <v>3</v>
      </c>
      <c r="Q837" s="2">
        <v>4</v>
      </c>
      <c r="R837" s="2">
        <v>4</v>
      </c>
      <c r="S837" s="3">
        <v>2.35</v>
      </c>
      <c r="T837" s="3">
        <v>112.80000000000001</v>
      </c>
      <c r="U837" s="3">
        <v>3</v>
      </c>
      <c r="V837" s="3">
        <v>3</v>
      </c>
      <c r="W837" s="3">
        <v>4</v>
      </c>
      <c r="X837" s="4">
        <v>4</v>
      </c>
      <c r="Y837" s="3">
        <f>U837*V837*W837*X837</f>
        <v>144</v>
      </c>
      <c r="Z837" s="3">
        <v>1.28</v>
      </c>
      <c r="AA837" s="3">
        <v>2</v>
      </c>
      <c r="AB837" s="3">
        <v>2</v>
      </c>
      <c r="AC837" s="3">
        <v>2</v>
      </c>
      <c r="AD837" s="3">
        <f>Z837*AA837*AB837*AC837</f>
        <v>10.24</v>
      </c>
      <c r="AE837" s="3">
        <f>T837+Y837+AD837</f>
        <v>267.04000000000002</v>
      </c>
      <c r="AF837" s="4">
        <v>103.719841</v>
      </c>
      <c r="AG837" s="4">
        <v>27.346155199999998</v>
      </c>
      <c r="AH837" s="2" t="s">
        <v>36</v>
      </c>
      <c r="AI837" s="2" t="s">
        <v>37</v>
      </c>
      <c r="AJ837" s="2" t="s">
        <v>38</v>
      </c>
      <c r="AK837" s="2" t="s">
        <v>39</v>
      </c>
    </row>
    <row r="838" spans="1:37" x14ac:dyDescent="0.2">
      <c r="A838" s="2">
        <v>13689</v>
      </c>
      <c r="B838" s="3">
        <v>104.26</v>
      </c>
      <c r="C838" s="3">
        <v>610942.12661972502</v>
      </c>
      <c r="D838" s="3">
        <f>C838/B838</f>
        <v>5859.7940400894395</v>
      </c>
      <c r="E838" s="3">
        <v>5579.9711627960196</v>
      </c>
      <c r="F838" s="6">
        <f>E838/C838</f>
        <v>9.1333874677612774E-3</v>
      </c>
      <c r="G838" s="3">
        <v>2.4358</v>
      </c>
      <c r="H838" s="5">
        <v>2.3362746978707081E-2</v>
      </c>
      <c r="I838" s="3">
        <v>12614.364789948206</v>
      </c>
      <c r="J838" s="5">
        <v>0.10083198636288351</v>
      </c>
      <c r="K838" s="5">
        <v>0.31179546615929998</v>
      </c>
      <c r="L838" s="5">
        <v>7.3878418971368681E-2</v>
      </c>
      <c r="M838" s="5">
        <v>0.1154943574802194</v>
      </c>
      <c r="N838" s="5">
        <v>0.32325436600040625</v>
      </c>
      <c r="O838" s="5">
        <v>7.4745405025822192E-2</v>
      </c>
      <c r="P838" s="2">
        <v>2</v>
      </c>
      <c r="Q838" s="2">
        <v>4</v>
      </c>
      <c r="R838" s="2">
        <v>2</v>
      </c>
      <c r="S838" s="3">
        <v>2</v>
      </c>
      <c r="T838" s="3">
        <v>32</v>
      </c>
      <c r="U838" s="3">
        <v>2</v>
      </c>
      <c r="V838" s="3">
        <v>2</v>
      </c>
      <c r="W838" s="3">
        <v>3</v>
      </c>
      <c r="X838" s="4">
        <v>1</v>
      </c>
      <c r="Y838" s="3">
        <f>U838*V838*W838*X838</f>
        <v>12</v>
      </c>
      <c r="Z838" s="3">
        <v>1.67</v>
      </c>
      <c r="AA838" s="3">
        <v>3</v>
      </c>
      <c r="AB838" s="3">
        <v>2</v>
      </c>
      <c r="AC838" s="3">
        <v>2</v>
      </c>
      <c r="AD838" s="3">
        <f>Z838*AA838*AB838*AC838</f>
        <v>20.04</v>
      </c>
      <c r="AE838" s="3">
        <f>T838+Y838+AD838</f>
        <v>64.039999999999992</v>
      </c>
      <c r="AF838" s="4">
        <v>103.7965775</v>
      </c>
      <c r="AG838" s="4">
        <v>25.523286800000001</v>
      </c>
      <c r="AH838" s="2" t="s">
        <v>36</v>
      </c>
      <c r="AI838" s="2" t="s">
        <v>37</v>
      </c>
      <c r="AJ838" s="2" t="s">
        <v>38</v>
      </c>
      <c r="AK838" s="2" t="s">
        <v>39</v>
      </c>
    </row>
    <row r="839" spans="1:37" x14ac:dyDescent="0.2">
      <c r="A839" s="2">
        <v>13700</v>
      </c>
      <c r="B839" s="3">
        <v>32.067799999999998</v>
      </c>
      <c r="C839" s="3">
        <v>281837.06761887402</v>
      </c>
      <c r="D839" s="3">
        <f>C839/B839</f>
        <v>8788.7871203785107</v>
      </c>
      <c r="E839" s="3">
        <v>1371.35365009307</v>
      </c>
      <c r="F839" s="6">
        <f>E839/C839</f>
        <v>4.8657675219199352E-3</v>
      </c>
      <c r="G839" s="3">
        <v>2.1570999999999998</v>
      </c>
      <c r="H839" s="5">
        <v>6.7266853354455258E-2</v>
      </c>
      <c r="I839" s="3">
        <v>15092.327552872353</v>
      </c>
      <c r="J839" s="5">
        <v>0.10992825728259834</v>
      </c>
      <c r="K839" s="5">
        <v>0.29221623323573009</v>
      </c>
      <c r="L839" s="5">
        <v>6.8860087990978536E-2</v>
      </c>
      <c r="M839" s="5">
        <v>0.13796723686569712</v>
      </c>
      <c r="N839" s="5">
        <v>0.31247009781825696</v>
      </c>
      <c r="O839" s="5">
        <v>7.8558086806738939E-2</v>
      </c>
      <c r="P839" s="2">
        <v>4</v>
      </c>
      <c r="Q839" s="2">
        <v>5</v>
      </c>
      <c r="R839" s="2">
        <v>2</v>
      </c>
      <c r="S839" s="3">
        <v>1</v>
      </c>
      <c r="T839" s="3">
        <v>40</v>
      </c>
      <c r="U839" s="3">
        <v>3</v>
      </c>
      <c r="V839" s="3">
        <v>1.9000000000000004</v>
      </c>
      <c r="W839" s="3">
        <v>4</v>
      </c>
      <c r="X839" s="4">
        <v>4</v>
      </c>
      <c r="Y839" s="3">
        <f>U839*V839*W839*X839</f>
        <v>91.200000000000017</v>
      </c>
      <c r="Z839" s="3">
        <v>1</v>
      </c>
      <c r="AA839" s="3">
        <v>3</v>
      </c>
      <c r="AB839" s="3">
        <v>2</v>
      </c>
      <c r="AC839" s="3">
        <v>2</v>
      </c>
      <c r="AD839" s="3">
        <f>Z839*AA839*AB839*AC839</f>
        <v>12</v>
      </c>
      <c r="AE839" s="3">
        <f>T839+Y839+AD839</f>
        <v>143.20000000000002</v>
      </c>
      <c r="AF839" s="4">
        <v>104.1019821</v>
      </c>
      <c r="AG839" s="4">
        <v>26.2219582</v>
      </c>
      <c r="AH839" s="2" t="s">
        <v>36</v>
      </c>
      <c r="AI839" s="2" t="s">
        <v>37</v>
      </c>
      <c r="AJ839" s="2" t="s">
        <v>38</v>
      </c>
      <c r="AK839" s="2" t="s">
        <v>39</v>
      </c>
    </row>
    <row r="840" spans="1:37" x14ac:dyDescent="0.2">
      <c r="A840" s="2">
        <v>13705</v>
      </c>
      <c r="B840" s="3">
        <v>43.556399999999996</v>
      </c>
      <c r="C840" s="3">
        <v>209775.40112431001</v>
      </c>
      <c r="D840" s="3">
        <f>C840/B840</f>
        <v>4816.1785896977262</v>
      </c>
      <c r="E840" s="3">
        <v>2056.06858062744</v>
      </c>
      <c r="F840" s="6">
        <f>E840/C840</f>
        <v>9.8012854205390947E-3</v>
      </c>
      <c r="G840" s="3">
        <v>1.8331</v>
      </c>
      <c r="H840" s="5">
        <v>4.208566364529668E-2</v>
      </c>
      <c r="I840" s="3">
        <v>6770.8678242462656</v>
      </c>
      <c r="J840" s="5">
        <v>0.10586179701740074</v>
      </c>
      <c r="K840" s="5">
        <v>0.30713266684798646</v>
      </c>
      <c r="L840" s="5">
        <v>7.4049132814408419E-2</v>
      </c>
      <c r="M840" s="5">
        <v>0.11614091885068283</v>
      </c>
      <c r="N840" s="5">
        <v>0.33075821663549282</v>
      </c>
      <c r="O840" s="5">
        <v>6.6057267834028655E-2</v>
      </c>
      <c r="P840" s="2">
        <v>2</v>
      </c>
      <c r="Q840" s="2">
        <v>3</v>
      </c>
      <c r="R840" s="2">
        <v>1</v>
      </c>
      <c r="S840" s="3">
        <v>2</v>
      </c>
      <c r="T840" s="3">
        <v>12</v>
      </c>
      <c r="U840" s="3">
        <v>2</v>
      </c>
      <c r="V840" s="3">
        <v>5</v>
      </c>
      <c r="W840" s="3">
        <v>4</v>
      </c>
      <c r="X840" s="4">
        <v>2</v>
      </c>
      <c r="Y840" s="3">
        <f>U840*V840*W840*X840</f>
        <v>80</v>
      </c>
      <c r="Z840" s="3">
        <v>1</v>
      </c>
      <c r="AA840" s="3">
        <v>1</v>
      </c>
      <c r="AB840" s="3">
        <v>2</v>
      </c>
      <c r="AC840" s="3">
        <v>1</v>
      </c>
      <c r="AD840" s="3">
        <f>Z840*AA840*AB840*AC840</f>
        <v>2</v>
      </c>
      <c r="AE840" s="3">
        <f>T840+Y840+AD840</f>
        <v>94</v>
      </c>
      <c r="AF840" s="4">
        <v>104.24667359999999</v>
      </c>
      <c r="AG840" s="4">
        <v>23.368257499999999</v>
      </c>
      <c r="AH840" s="2" t="s">
        <v>36</v>
      </c>
      <c r="AI840" s="2" t="s">
        <v>37</v>
      </c>
      <c r="AJ840" s="2" t="s">
        <v>38</v>
      </c>
      <c r="AK840" s="2" t="s">
        <v>39</v>
      </c>
    </row>
    <row r="841" spans="1:37" x14ac:dyDescent="0.2">
      <c r="A841" s="2">
        <v>13709</v>
      </c>
      <c r="B841" s="3">
        <v>22.281199999999998</v>
      </c>
      <c r="C841" s="3">
        <v>105293.154457538</v>
      </c>
      <c r="D841" s="3">
        <f>C841/B841</f>
        <v>4725.6500752893917</v>
      </c>
      <c r="E841" s="3">
        <v>653.01531505584705</v>
      </c>
      <c r="F841" s="6">
        <f>E841/C841</f>
        <v>6.201878160267211E-3</v>
      </c>
      <c r="G841" s="3">
        <v>1.7246999999999999</v>
      </c>
      <c r="H841" s="5">
        <v>7.7406064305333658E-2</v>
      </c>
      <c r="I841" s="3">
        <v>7445.5345134014342</v>
      </c>
      <c r="J841" s="5">
        <v>0.12021997898434077</v>
      </c>
      <c r="K841" s="5">
        <v>0.28465564511731917</v>
      </c>
      <c r="L841" s="5">
        <v>7.1280059628888628E-2</v>
      </c>
      <c r="M841" s="5">
        <v>0.15260354333322407</v>
      </c>
      <c r="N841" s="5">
        <v>0.30269090691841388</v>
      </c>
      <c r="O841" s="5">
        <v>6.8549866017813543E-2</v>
      </c>
      <c r="P841" s="2">
        <v>3</v>
      </c>
      <c r="Q841" s="2">
        <v>3</v>
      </c>
      <c r="R841" s="2">
        <v>1</v>
      </c>
      <c r="S841" s="3">
        <v>1</v>
      </c>
      <c r="T841" s="3">
        <v>9</v>
      </c>
      <c r="U841" s="3">
        <v>3</v>
      </c>
      <c r="V841" s="3">
        <v>1</v>
      </c>
      <c r="W841" s="3">
        <v>5</v>
      </c>
      <c r="X841" s="4">
        <v>3.45</v>
      </c>
      <c r="Y841" s="3">
        <f>U841*V841*W841*X841</f>
        <v>51.75</v>
      </c>
      <c r="Z841" s="3">
        <v>1.41</v>
      </c>
      <c r="AA841" s="3">
        <v>3.14</v>
      </c>
      <c r="AB841" s="3">
        <v>2</v>
      </c>
      <c r="AC841" s="3">
        <v>1</v>
      </c>
      <c r="AD841" s="3">
        <f>Z841*AA841*AB841*AC841</f>
        <v>8.8547999999999991</v>
      </c>
      <c r="AE841" s="3">
        <f>T841+Y841+AD841</f>
        <v>69.604799999999997</v>
      </c>
      <c r="AF841" s="4">
        <v>104.3125381</v>
      </c>
      <c r="AG841" s="4">
        <v>24.891820899999999</v>
      </c>
      <c r="AH841" s="2" t="s">
        <v>36</v>
      </c>
      <c r="AI841" s="2" t="s">
        <v>37</v>
      </c>
      <c r="AJ841" s="2" t="s">
        <v>38</v>
      </c>
      <c r="AK841" s="2" t="s">
        <v>39</v>
      </c>
    </row>
    <row r="842" spans="1:37" x14ac:dyDescent="0.2">
      <c r="A842" s="2">
        <v>13729</v>
      </c>
      <c r="B842" s="3">
        <v>41.720100000000002</v>
      </c>
      <c r="C842" s="3">
        <v>162287.778339098</v>
      </c>
      <c r="D842" s="3">
        <f>C842/B842</f>
        <v>3889.918248975865</v>
      </c>
      <c r="E842" s="3">
        <v>909.26866507530201</v>
      </c>
      <c r="F842" s="6">
        <f>E842/C842</f>
        <v>5.6028166407910158E-3</v>
      </c>
      <c r="G842" s="3">
        <v>1.0960000000000001</v>
      </c>
      <c r="H842" s="5">
        <v>2.627031095323357E-2</v>
      </c>
      <c r="I842" s="3">
        <v>3718.0108389001944</v>
      </c>
      <c r="J842" s="5">
        <v>8.6089242225099519E-2</v>
      </c>
      <c r="K842" s="5">
        <v>0.29905350957573851</v>
      </c>
      <c r="L842" s="5">
        <v>0.1106121132421904</v>
      </c>
      <c r="M842" s="5">
        <v>9.1634865345362013E-2</v>
      </c>
      <c r="N842" s="5">
        <v>0.29007655190358861</v>
      </c>
      <c r="O842" s="5">
        <v>0.12253371770802099</v>
      </c>
      <c r="P842" s="2">
        <v>4</v>
      </c>
      <c r="Q842" s="2">
        <v>3</v>
      </c>
      <c r="R842" s="2">
        <v>1</v>
      </c>
      <c r="S842" s="3">
        <v>4</v>
      </c>
      <c r="T842" s="3">
        <v>48</v>
      </c>
      <c r="U842" s="3">
        <v>3</v>
      </c>
      <c r="V842" s="3">
        <v>3</v>
      </c>
      <c r="W842" s="3">
        <v>2</v>
      </c>
      <c r="X842" s="4">
        <v>3</v>
      </c>
      <c r="Y842" s="3">
        <f>U842*V842*W842*X842</f>
        <v>54</v>
      </c>
      <c r="Z842" s="3">
        <v>2</v>
      </c>
      <c r="AA842" s="3">
        <v>2</v>
      </c>
      <c r="AB842" s="3">
        <v>1</v>
      </c>
      <c r="AC842" s="3">
        <v>2</v>
      </c>
      <c r="AD842" s="3">
        <f>Z842*AA842*AB842*AC842</f>
        <v>8</v>
      </c>
      <c r="AE842" s="3">
        <f>T842+Y842+AD842</f>
        <v>110</v>
      </c>
      <c r="AF842" s="4">
        <v>118.5878601</v>
      </c>
      <c r="AG842" s="4">
        <v>28.695783599999999</v>
      </c>
      <c r="AH842" s="2" t="s">
        <v>36</v>
      </c>
      <c r="AI842" s="2" t="s">
        <v>37</v>
      </c>
      <c r="AJ842" s="2" t="s">
        <v>38</v>
      </c>
      <c r="AK842" s="2" t="s">
        <v>39</v>
      </c>
    </row>
    <row r="843" spans="1:37" x14ac:dyDescent="0.2">
      <c r="A843" s="2">
        <v>13733</v>
      </c>
      <c r="B843" s="3">
        <v>148.90899999999999</v>
      </c>
      <c r="C843" s="3">
        <v>608523.49321775802</v>
      </c>
      <c r="D843" s="3">
        <f>C843/B843</f>
        <v>4086.5461000863484</v>
      </c>
      <c r="E843" s="3">
        <v>4821.8823508620198</v>
      </c>
      <c r="F843" s="6">
        <f>E843/C843</f>
        <v>7.923905000552749E-3</v>
      </c>
      <c r="G843" s="3">
        <v>3.8801999999999999</v>
      </c>
      <c r="H843" s="5">
        <v>2.605752506564412E-2</v>
      </c>
      <c r="I843" s="3">
        <v>8813.7493932535981</v>
      </c>
      <c r="J843" s="5">
        <v>7.2290950183770103E-2</v>
      </c>
      <c r="K843" s="5">
        <v>0.32129010114978124</v>
      </c>
      <c r="L843" s="5">
        <v>9.6341575724087122E-2</v>
      </c>
      <c r="M843" s="5">
        <v>7.7672165547977151E-2</v>
      </c>
      <c r="N843" s="5">
        <v>0.33067243772486865</v>
      </c>
      <c r="O843" s="5">
        <v>0.10173276966951571</v>
      </c>
      <c r="P843" s="2">
        <v>3</v>
      </c>
      <c r="Q843" s="2">
        <v>3</v>
      </c>
      <c r="R843" s="2">
        <v>2</v>
      </c>
      <c r="S843" s="3">
        <v>4</v>
      </c>
      <c r="T843" s="3">
        <v>72</v>
      </c>
      <c r="U843" s="3">
        <v>2</v>
      </c>
      <c r="V843" s="3">
        <v>4</v>
      </c>
      <c r="W843" s="3">
        <v>3</v>
      </c>
      <c r="X843" s="4">
        <v>2</v>
      </c>
      <c r="Y843" s="3">
        <f>U843*V843*W843*X843</f>
        <v>48</v>
      </c>
      <c r="Z843" s="3">
        <v>2</v>
      </c>
      <c r="AA843" s="3">
        <v>2</v>
      </c>
      <c r="AB843" s="3">
        <v>2</v>
      </c>
      <c r="AC843" s="3">
        <v>2</v>
      </c>
      <c r="AD843" s="3">
        <f>Z843*AA843*AB843*AC843</f>
        <v>16</v>
      </c>
      <c r="AE843" s="3">
        <f>T843+Y843+AD843</f>
        <v>136</v>
      </c>
      <c r="AF843" s="4">
        <v>118.91637420000001</v>
      </c>
      <c r="AG843" s="4">
        <v>28.928626999999999</v>
      </c>
      <c r="AH843" s="2" t="s">
        <v>36</v>
      </c>
      <c r="AI843" s="2" t="s">
        <v>37</v>
      </c>
      <c r="AJ843" s="2" t="s">
        <v>38</v>
      </c>
      <c r="AK843" s="2" t="s">
        <v>39</v>
      </c>
    </row>
    <row r="844" spans="1:37" x14ac:dyDescent="0.2">
      <c r="A844" s="2">
        <v>13750</v>
      </c>
      <c r="B844" s="3">
        <v>25.8139</v>
      </c>
      <c r="C844" s="3">
        <v>90008.686688120404</v>
      </c>
      <c r="D844" s="3">
        <f>C844/B844</f>
        <v>3486.8302227916124</v>
      </c>
      <c r="E844" s="3">
        <v>604.65325069427399</v>
      </c>
      <c r="F844" s="6">
        <f>E844/C844</f>
        <v>6.7177210660721463E-3</v>
      </c>
      <c r="G844" s="3">
        <v>0.87949999999999995</v>
      </c>
      <c r="H844" s="5">
        <v>3.4070791317855877E-2</v>
      </c>
      <c r="I844" s="3">
        <v>1870.486443350288</v>
      </c>
      <c r="J844" s="5">
        <v>8.806781374883714E-2</v>
      </c>
      <c r="K844" s="5">
        <v>0.30363276830344776</v>
      </c>
      <c r="L844" s="5">
        <v>9.2333163525216505E-2</v>
      </c>
      <c r="M844" s="5">
        <v>9.1784377524356586E-2</v>
      </c>
      <c r="N844" s="5">
        <v>0.30906742736776444</v>
      </c>
      <c r="O844" s="5">
        <v>0.11511444953037751</v>
      </c>
      <c r="P844" s="2">
        <v>3</v>
      </c>
      <c r="Q844" s="2">
        <v>2</v>
      </c>
      <c r="R844" s="2">
        <v>1</v>
      </c>
      <c r="S844" s="3">
        <v>3</v>
      </c>
      <c r="T844" s="3">
        <v>18</v>
      </c>
      <c r="U844" s="3">
        <v>3</v>
      </c>
      <c r="V844" s="3">
        <v>3</v>
      </c>
      <c r="W844" s="3">
        <v>4</v>
      </c>
      <c r="X844" s="4">
        <v>4</v>
      </c>
      <c r="Y844" s="3">
        <f>U844*V844*W844*X844</f>
        <v>144</v>
      </c>
      <c r="Z844" s="3">
        <v>1</v>
      </c>
      <c r="AA844" s="3">
        <v>1.56</v>
      </c>
      <c r="AB844" s="3">
        <v>1</v>
      </c>
      <c r="AC844" s="3">
        <v>1</v>
      </c>
      <c r="AD844" s="3">
        <f>Z844*AA844*AB844*AC844</f>
        <v>1.56</v>
      </c>
      <c r="AE844" s="3">
        <f>T844+Y844+AD844</f>
        <v>163.56</v>
      </c>
      <c r="AF844" s="4">
        <v>119.1259079</v>
      </c>
      <c r="AG844" s="4">
        <v>28.060554499999999</v>
      </c>
      <c r="AH844" s="2" t="s">
        <v>36</v>
      </c>
      <c r="AI844" s="2" t="s">
        <v>37</v>
      </c>
      <c r="AJ844" s="2" t="s">
        <v>38</v>
      </c>
      <c r="AK844" s="2" t="s">
        <v>39</v>
      </c>
    </row>
    <row r="845" spans="1:37" x14ac:dyDescent="0.2">
      <c r="A845" s="2">
        <v>13751</v>
      </c>
      <c r="B845" s="3">
        <v>29.660499999999999</v>
      </c>
      <c r="C845" s="3">
        <v>39279.661228470002</v>
      </c>
      <c r="D845" s="3">
        <f>C845/B845</f>
        <v>1324.3088022275417</v>
      </c>
      <c r="E845" s="3">
        <v>488.54782330989798</v>
      </c>
      <c r="F845" s="6">
        <f>E845/C845</f>
        <v>1.2437679145659158E-2</v>
      </c>
      <c r="G845" s="3">
        <v>4.7800000000000002E-2</v>
      </c>
      <c r="H845" s="5">
        <v>1.6115709445221761E-3</v>
      </c>
      <c r="I845" s="3">
        <v>138.40977057028709</v>
      </c>
      <c r="J845" s="5">
        <v>7.0968820468134047E-2</v>
      </c>
      <c r="K845" s="5">
        <v>0.30264211764644616</v>
      </c>
      <c r="L845" s="5">
        <v>0.1058307303287223</v>
      </c>
      <c r="M845" s="5">
        <v>7.4884582764536092E-2</v>
      </c>
      <c r="N845" s="5">
        <v>0.32491555004023781</v>
      </c>
      <c r="O845" s="5">
        <v>0.12075819875192362</v>
      </c>
      <c r="P845" s="2">
        <v>2</v>
      </c>
      <c r="Q845" s="2">
        <v>1</v>
      </c>
      <c r="R845" s="2">
        <v>2</v>
      </c>
      <c r="S845" s="3">
        <v>4</v>
      </c>
      <c r="T845" s="3">
        <v>16</v>
      </c>
      <c r="U845" s="3">
        <v>2</v>
      </c>
      <c r="V845" s="3">
        <v>3.15</v>
      </c>
      <c r="W845" s="3">
        <v>4</v>
      </c>
      <c r="X845" s="4">
        <v>2</v>
      </c>
      <c r="Y845" s="3">
        <f>U845*V845*W845*X845</f>
        <v>50.4</v>
      </c>
      <c r="Z845" s="3">
        <v>1</v>
      </c>
      <c r="AA845" s="3">
        <v>1</v>
      </c>
      <c r="AB845" s="3">
        <v>1</v>
      </c>
      <c r="AC845" s="3">
        <v>1</v>
      </c>
      <c r="AD845" s="3">
        <f>Z845*AA845*AB845*AC845</f>
        <v>1</v>
      </c>
      <c r="AE845" s="3">
        <f>T845+Y845+AD845</f>
        <v>67.400000000000006</v>
      </c>
      <c r="AF845" s="4">
        <v>119.1874847</v>
      </c>
      <c r="AG845" s="4">
        <v>29.027576400000001</v>
      </c>
      <c r="AH845" s="2" t="s">
        <v>36</v>
      </c>
      <c r="AI845" s="2" t="s">
        <v>37</v>
      </c>
      <c r="AJ845" s="2" t="s">
        <v>38</v>
      </c>
      <c r="AK845" s="2" t="s">
        <v>39</v>
      </c>
    </row>
    <row r="846" spans="1:37" x14ac:dyDescent="0.2">
      <c r="A846" s="2">
        <v>13775</v>
      </c>
      <c r="B846" s="3">
        <v>39.660200000000003</v>
      </c>
      <c r="C846" s="3">
        <v>110531.70510099</v>
      </c>
      <c r="D846" s="3">
        <f>C846/B846</f>
        <v>2786.9679200051942</v>
      </c>
      <c r="E846" s="3">
        <v>1335.57668280601</v>
      </c>
      <c r="F846" s="6">
        <f>E846/C846</f>
        <v>1.2083199852799952E-2</v>
      </c>
      <c r="G846" s="3">
        <v>2.2545999999999999</v>
      </c>
      <c r="H846" s="5">
        <v>5.6847923106792188E-2</v>
      </c>
      <c r="I846" s="3">
        <v>6265.4369972919949</v>
      </c>
      <c r="J846" s="5">
        <v>6.8100808216659578E-2</v>
      </c>
      <c r="K846" s="5">
        <v>0.30756343853808266</v>
      </c>
      <c r="L846" s="5">
        <v>0.11465263257935754</v>
      </c>
      <c r="M846" s="5">
        <v>7.9006429322025687E-2</v>
      </c>
      <c r="N846" s="5">
        <v>0.31094681305788002</v>
      </c>
      <c r="O846" s="5">
        <v>0.11972987828599459</v>
      </c>
      <c r="P846" s="2">
        <v>2</v>
      </c>
      <c r="Q846" s="2">
        <v>2</v>
      </c>
      <c r="R846" s="2">
        <v>2</v>
      </c>
      <c r="S846" s="3">
        <v>5</v>
      </c>
      <c r="T846" s="3">
        <v>40</v>
      </c>
      <c r="U846" s="3">
        <v>2</v>
      </c>
      <c r="V846" s="3">
        <v>4</v>
      </c>
      <c r="W846" s="3">
        <v>4</v>
      </c>
      <c r="X846" s="4">
        <v>1</v>
      </c>
      <c r="Y846" s="3">
        <f>U846*V846*W846*X846</f>
        <v>32</v>
      </c>
      <c r="Z846" s="3">
        <v>2</v>
      </c>
      <c r="AA846" s="3">
        <v>2</v>
      </c>
      <c r="AB846" s="3">
        <v>2</v>
      </c>
      <c r="AC846" s="3">
        <v>2</v>
      </c>
      <c r="AD846" s="3">
        <f>Z846*AA846*AB846*AC846</f>
        <v>16</v>
      </c>
      <c r="AE846" s="3">
        <f>T846+Y846+AD846</f>
        <v>88</v>
      </c>
      <c r="AF846" s="4">
        <v>119.4128647</v>
      </c>
      <c r="AG846" s="4">
        <v>29.228033100000001</v>
      </c>
      <c r="AH846" s="2" t="s">
        <v>36</v>
      </c>
      <c r="AI846" s="2" t="s">
        <v>37</v>
      </c>
      <c r="AJ846" s="2" t="s">
        <v>38</v>
      </c>
      <c r="AK846" s="2" t="s">
        <v>39</v>
      </c>
    </row>
    <row r="847" spans="1:37" x14ac:dyDescent="0.2">
      <c r="A847" s="2">
        <v>13819</v>
      </c>
      <c r="B847" s="3">
        <v>111.72</v>
      </c>
      <c r="C847" s="3">
        <v>235161.897708579</v>
      </c>
      <c r="D847" s="3">
        <f>C847/B847</f>
        <v>2104.922106235043</v>
      </c>
      <c r="E847" s="3">
        <v>3406.6806900501201</v>
      </c>
      <c r="F847" s="6">
        <f>E847/C847</f>
        <v>1.4486533419082202E-2</v>
      </c>
      <c r="G847" s="3">
        <v>2.5291999999999999</v>
      </c>
      <c r="H847" s="5">
        <v>2.2638739706408881E-2</v>
      </c>
      <c r="I847" s="3">
        <f>H847*C847</f>
        <v>5323.7689910896706</v>
      </c>
      <c r="J847" s="5">
        <v>6.3397846641233921E-2</v>
      </c>
      <c r="K847" s="5">
        <v>0.32779010792482843</v>
      </c>
      <c r="L847" s="5">
        <v>9.9129374301297465E-2</v>
      </c>
      <c r="M847" s="5">
        <v>6.4924070596187836E-2</v>
      </c>
      <c r="N847" s="5">
        <v>0.34754509324036115</v>
      </c>
      <c r="O847" s="5">
        <v>9.7213507296091128E-2</v>
      </c>
      <c r="P847" s="2">
        <v>1</v>
      </c>
      <c r="Q847" s="2">
        <v>1</v>
      </c>
      <c r="R847" s="2">
        <v>1</v>
      </c>
      <c r="S847" s="3">
        <v>2</v>
      </c>
      <c r="T847" s="3">
        <v>2</v>
      </c>
      <c r="U847" s="3">
        <v>1</v>
      </c>
      <c r="V847" s="3">
        <v>3</v>
      </c>
      <c r="W847" s="3">
        <v>2</v>
      </c>
      <c r="X847" s="4">
        <v>4</v>
      </c>
      <c r="Y847" s="3">
        <f>U847*V847*W847*X847</f>
        <v>24</v>
      </c>
      <c r="Z847" s="3">
        <v>2.31</v>
      </c>
      <c r="AA847" s="3">
        <v>2.48</v>
      </c>
      <c r="AB847" s="3">
        <v>2.11</v>
      </c>
      <c r="AC847" s="3">
        <v>2.5</v>
      </c>
      <c r="AD847" s="3">
        <f>Z847*AA847*AB847*AC847</f>
        <v>30.219419999999996</v>
      </c>
      <c r="AE847" s="3">
        <f>T847+Y847+AD847</f>
        <v>56.21942</v>
      </c>
      <c r="AF847" s="4">
        <v>119.65592959999999</v>
      </c>
      <c r="AG847" s="4">
        <v>30.6374931</v>
      </c>
      <c r="AH847" s="2" t="s">
        <v>36</v>
      </c>
      <c r="AI847" s="2" t="s">
        <v>37</v>
      </c>
      <c r="AJ847" s="2" t="s">
        <v>38</v>
      </c>
      <c r="AK847" s="2" t="s">
        <v>39</v>
      </c>
    </row>
    <row r="848" spans="1:37" x14ac:dyDescent="0.2">
      <c r="A848" s="2">
        <v>13821</v>
      </c>
      <c r="B848" s="3">
        <v>38.899000000000001</v>
      </c>
      <c r="C848" s="3">
        <v>219454.18609411799</v>
      </c>
      <c r="D848" s="3">
        <f>C848/B848</f>
        <v>5641.6408158080667</v>
      </c>
      <c r="E848" s="3">
        <v>1489.9166853427801</v>
      </c>
      <c r="F848" s="6">
        <f>E848/C848</f>
        <v>6.7891923679404996E-3</v>
      </c>
      <c r="G848" s="3">
        <v>1.3051999999999999</v>
      </c>
      <c r="H848" s="5">
        <v>3.3553561788220783E-2</v>
      </c>
      <c r="I848" s="3">
        <v>3848.6941977942874</v>
      </c>
      <c r="J848" s="5">
        <v>5.7581596050703926E-2</v>
      </c>
      <c r="K848" s="5">
        <v>0.33709773113884139</v>
      </c>
      <c r="L848" s="5">
        <v>9.5817512877115527E-2</v>
      </c>
      <c r="M848" s="5">
        <v>6.1379352812010318E-2</v>
      </c>
      <c r="N848" s="5">
        <v>0.35661981240559981</v>
      </c>
      <c r="O848" s="5">
        <v>9.1503994715729037E-2</v>
      </c>
      <c r="P848" s="2">
        <v>3</v>
      </c>
      <c r="Q848" s="2">
        <v>4</v>
      </c>
      <c r="R848" s="2">
        <v>1</v>
      </c>
      <c r="S848" s="3">
        <v>5</v>
      </c>
      <c r="T848" s="3">
        <v>60</v>
      </c>
      <c r="U848" s="3">
        <v>3</v>
      </c>
      <c r="V848" s="3">
        <v>1</v>
      </c>
      <c r="W848" s="3">
        <v>5</v>
      </c>
      <c r="X848" s="4">
        <v>3</v>
      </c>
      <c r="Y848" s="3">
        <f>U848*V848*W848*X848</f>
        <v>45</v>
      </c>
      <c r="Z848" s="3">
        <v>1.55</v>
      </c>
      <c r="AA848" s="3">
        <v>2</v>
      </c>
      <c r="AB848" s="3">
        <v>1</v>
      </c>
      <c r="AC848" s="3">
        <v>2</v>
      </c>
      <c r="AD848" s="3">
        <f>Z848*AA848*AB848*AC848</f>
        <v>6.2</v>
      </c>
      <c r="AE848" s="3">
        <f>T848+Y848+AD848</f>
        <v>111.2</v>
      </c>
      <c r="AF848" s="4">
        <v>119.70610809999999</v>
      </c>
      <c r="AG848" s="4">
        <v>30.227714500000001</v>
      </c>
      <c r="AH848" s="2" t="s">
        <v>36</v>
      </c>
      <c r="AI848" s="2" t="s">
        <v>37</v>
      </c>
      <c r="AJ848" s="2" t="s">
        <v>38</v>
      </c>
      <c r="AK848" s="2" t="s">
        <v>39</v>
      </c>
    </row>
    <row r="849" spans="1:37" x14ac:dyDescent="0.2">
      <c r="A849" s="2">
        <v>13834</v>
      </c>
      <c r="B849" s="3">
        <v>41.275100000000002</v>
      </c>
      <c r="C849" s="3">
        <v>151682.15049047701</v>
      </c>
      <c r="D849" s="3">
        <f>C849/B849</f>
        <v>3674.9069170147864</v>
      </c>
      <c r="E849" s="3">
        <v>1688.8039355277999</v>
      </c>
      <c r="F849" s="6">
        <f>E849/C849</f>
        <v>1.1133834337573078E-2</v>
      </c>
      <c r="G849" s="3">
        <v>2.1048</v>
      </c>
      <c r="H849" s="5">
        <v>5.0994425210356853E-2</v>
      </c>
      <c r="I849" s="3">
        <v>6983.3295715818977</v>
      </c>
      <c r="J849" s="5">
        <v>6.5518995969013186E-2</v>
      </c>
      <c r="K849" s="5">
        <v>0.32267219944191278</v>
      </c>
      <c r="L849" s="5">
        <v>0.10401355349813877</v>
      </c>
      <c r="M849" s="5">
        <v>7.0792968861080871E-2</v>
      </c>
      <c r="N849" s="5">
        <v>0.33663905903185148</v>
      </c>
      <c r="O849" s="5">
        <v>0.10036322319800289</v>
      </c>
      <c r="P849" s="2">
        <v>2</v>
      </c>
      <c r="Q849" s="2">
        <v>3</v>
      </c>
      <c r="R849" s="2">
        <v>1</v>
      </c>
      <c r="S849" s="3">
        <v>5</v>
      </c>
      <c r="T849" s="3">
        <v>30</v>
      </c>
      <c r="U849" s="3">
        <v>2</v>
      </c>
      <c r="V849" s="3">
        <v>4</v>
      </c>
      <c r="W849" s="3">
        <v>4</v>
      </c>
      <c r="X849" s="4">
        <v>2.1</v>
      </c>
      <c r="Y849" s="3">
        <f>U849*V849*W849*X849</f>
        <v>67.2</v>
      </c>
      <c r="Z849" s="3">
        <v>2</v>
      </c>
      <c r="AA849" s="3">
        <v>2</v>
      </c>
      <c r="AB849" s="3">
        <v>2</v>
      </c>
      <c r="AC849" s="3">
        <v>2</v>
      </c>
      <c r="AD849" s="3">
        <f>Z849*AA849*AB849*AC849</f>
        <v>16</v>
      </c>
      <c r="AE849" s="3">
        <f>T849+Y849+AD849</f>
        <v>113.2</v>
      </c>
      <c r="AF849" s="4">
        <v>119.75457</v>
      </c>
      <c r="AG849" s="4">
        <v>29.8348026</v>
      </c>
      <c r="AH849" s="2" t="s">
        <v>36</v>
      </c>
      <c r="AI849" s="2" t="s">
        <v>37</v>
      </c>
      <c r="AJ849" s="2" t="s">
        <v>38</v>
      </c>
      <c r="AK849" s="2" t="s">
        <v>39</v>
      </c>
    </row>
    <row r="850" spans="1:37" x14ac:dyDescent="0.2">
      <c r="A850" s="2">
        <v>13837</v>
      </c>
      <c r="B850" s="3">
        <v>178.858</v>
      </c>
      <c r="C850" s="3">
        <v>1037708.52970986</v>
      </c>
      <c r="D850" s="3">
        <f>C850/B850</f>
        <v>5801.856946347717</v>
      </c>
      <c r="E850" s="3">
        <v>8622.8394429683594</v>
      </c>
      <c r="F850" s="6">
        <f>E850/C850</f>
        <v>8.3095004002513868E-3</v>
      </c>
      <c r="G850" s="3">
        <v>6.6741000000000001</v>
      </c>
      <c r="H850" s="5">
        <v>3.7315076764807838E-2</v>
      </c>
      <c r="I850" s="3">
        <v>22108.175476075994</v>
      </c>
      <c r="J850" s="5">
        <v>6.61200141418537E-2</v>
      </c>
      <c r="K850" s="5">
        <v>0.33160935613239001</v>
      </c>
      <c r="L850" s="5">
        <v>8.4748751194492503E-2</v>
      </c>
      <c r="M850" s="5">
        <v>7.3658241202784067E-2</v>
      </c>
      <c r="N850" s="5">
        <v>0.35938032762665373</v>
      </c>
      <c r="O850" s="5">
        <v>8.448330970182602E-2</v>
      </c>
      <c r="P850" s="2">
        <v>3</v>
      </c>
      <c r="Q850" s="2">
        <v>4</v>
      </c>
      <c r="R850" s="2">
        <v>1</v>
      </c>
      <c r="S850" s="3">
        <v>1</v>
      </c>
      <c r="T850" s="3">
        <v>12</v>
      </c>
      <c r="U850" s="3">
        <v>2</v>
      </c>
      <c r="V850" s="3">
        <v>3</v>
      </c>
      <c r="W850" s="3">
        <v>4</v>
      </c>
      <c r="X850" s="4">
        <v>1</v>
      </c>
      <c r="Y850" s="3">
        <f>U850*V850*W850*X850</f>
        <v>24</v>
      </c>
      <c r="Z850" s="3">
        <v>3</v>
      </c>
      <c r="AA850" s="3">
        <v>3</v>
      </c>
      <c r="AB850" s="3">
        <v>3</v>
      </c>
      <c r="AC850" s="3">
        <v>3</v>
      </c>
      <c r="AD850" s="3">
        <f>Z850*AA850*AB850*AC850</f>
        <v>81</v>
      </c>
      <c r="AE850" s="3">
        <f>T850+Y850+AD850</f>
        <v>117</v>
      </c>
      <c r="AF850" s="4">
        <v>119.6307678</v>
      </c>
      <c r="AG850" s="4">
        <v>29.100765200000001</v>
      </c>
      <c r="AH850" s="2" t="s">
        <v>36</v>
      </c>
      <c r="AI850" s="2" t="s">
        <v>37</v>
      </c>
      <c r="AJ850" s="2" t="s">
        <v>38</v>
      </c>
      <c r="AK850" s="2" t="s">
        <v>39</v>
      </c>
    </row>
    <row r="851" spans="1:37" x14ac:dyDescent="0.2">
      <c r="A851" s="2">
        <v>13851</v>
      </c>
      <c r="B851" s="3">
        <v>46.2121</v>
      </c>
      <c r="C851" s="3">
        <v>123324.16825004701</v>
      </c>
      <c r="D851" s="3">
        <f>C851/B851</f>
        <v>2668.6553575805256</v>
      </c>
      <c r="E851" s="3">
        <v>1259.4401755332899</v>
      </c>
      <c r="F851" s="6">
        <f>E851/C851</f>
        <v>1.0212436000214499E-2</v>
      </c>
      <c r="G851" s="3">
        <v>2.9087999999999998</v>
      </c>
      <c r="H851" s="5">
        <v>6.2944553482745857E-2</v>
      </c>
      <c r="I851" s="3">
        <v>9494.8711701047996</v>
      </c>
      <c r="J851" s="5">
        <v>6.8023327737624373E-2</v>
      </c>
      <c r="K851" s="5">
        <v>0.31699253584268311</v>
      </c>
      <c r="L851" s="5">
        <v>9.2973177628698875E-2</v>
      </c>
      <c r="M851" s="5">
        <v>7.5684807686192915E-2</v>
      </c>
      <c r="N851" s="5">
        <v>0.34779386300453247</v>
      </c>
      <c r="O851" s="5">
        <v>9.853228810026822E-2</v>
      </c>
      <c r="P851" s="2">
        <v>2</v>
      </c>
      <c r="Q851" s="2">
        <v>2</v>
      </c>
      <c r="R851" s="2">
        <v>1</v>
      </c>
      <c r="S851" s="3">
        <v>2</v>
      </c>
      <c r="T851" s="3">
        <v>8</v>
      </c>
      <c r="U851" s="3">
        <v>2</v>
      </c>
      <c r="V851" s="3">
        <v>3</v>
      </c>
      <c r="W851" s="3">
        <v>5</v>
      </c>
      <c r="X851" s="4">
        <v>4</v>
      </c>
      <c r="Y851" s="3">
        <f>U851*V851*W851*X851</f>
        <v>120</v>
      </c>
      <c r="Z851" s="3">
        <v>2</v>
      </c>
      <c r="AA851" s="3">
        <v>1.94</v>
      </c>
      <c r="AB851" s="3">
        <v>2</v>
      </c>
      <c r="AC851" s="3">
        <v>2</v>
      </c>
      <c r="AD851" s="3">
        <f>Z851*AA851*AB851*AC851</f>
        <v>15.52</v>
      </c>
      <c r="AE851" s="3">
        <f>T851+Y851+AD851</f>
        <v>143.52000000000001</v>
      </c>
      <c r="AF851" s="4">
        <v>119.80988309999999</v>
      </c>
      <c r="AG851" s="4">
        <v>28.888742400000002</v>
      </c>
      <c r="AH851" s="2" t="s">
        <v>36</v>
      </c>
      <c r="AI851" s="2" t="s">
        <v>37</v>
      </c>
      <c r="AJ851" s="2" t="s">
        <v>38</v>
      </c>
      <c r="AK851" s="2" t="s">
        <v>39</v>
      </c>
    </row>
    <row r="852" spans="1:37" x14ac:dyDescent="0.2">
      <c r="A852" s="2">
        <v>13854</v>
      </c>
      <c r="B852" s="3">
        <v>34.278300000000002</v>
      </c>
      <c r="C852" s="3">
        <v>54983.029095757098</v>
      </c>
      <c r="D852" s="3">
        <f>C852/B852</f>
        <v>1604.0185509712294</v>
      </c>
      <c r="E852" s="3">
        <v>722.09013128280606</v>
      </c>
      <c r="F852" s="6">
        <f>E852/C852</f>
        <v>1.3132963810073679E-2</v>
      </c>
      <c r="G852" s="3">
        <v>0.94189999999999996</v>
      </c>
      <c r="H852" s="5">
        <v>2.7478025456338269E-2</v>
      </c>
      <c r="I852" s="3">
        <v>2158.1790753917198</v>
      </c>
      <c r="J852" s="5">
        <v>7.2820231297105451E-2</v>
      </c>
      <c r="K852" s="5">
        <v>0.32921328754488088</v>
      </c>
      <c r="L852" s="5">
        <v>8.0429934559280519E-2</v>
      </c>
      <c r="M852" s="5">
        <v>7.8792894258886068E-2</v>
      </c>
      <c r="N852" s="5">
        <v>0.35012540595482611</v>
      </c>
      <c r="O852" s="5">
        <v>8.8618246385020957E-2</v>
      </c>
      <c r="P852" s="2">
        <v>1</v>
      </c>
      <c r="Q852" s="2">
        <v>1</v>
      </c>
      <c r="R852" s="2">
        <v>2</v>
      </c>
      <c r="S852" s="3">
        <v>3</v>
      </c>
      <c r="T852" s="3">
        <v>6</v>
      </c>
      <c r="U852" s="3">
        <v>2</v>
      </c>
      <c r="V852" s="3">
        <v>4</v>
      </c>
      <c r="W852" s="3">
        <v>3</v>
      </c>
      <c r="X852" s="4">
        <v>2.6</v>
      </c>
      <c r="Y852" s="3">
        <f>U852*V852*W852*X852</f>
        <v>62.400000000000006</v>
      </c>
      <c r="Z852" s="3">
        <v>1</v>
      </c>
      <c r="AA852" s="3">
        <v>1.24</v>
      </c>
      <c r="AB852" s="3">
        <v>1</v>
      </c>
      <c r="AC852" s="3">
        <v>1</v>
      </c>
      <c r="AD852" s="3">
        <f>Z852*AA852*AB852*AC852</f>
        <v>1.24</v>
      </c>
      <c r="AE852" s="3">
        <f>T852+Y852+AD852</f>
        <v>69.64</v>
      </c>
      <c r="AF852" s="4">
        <v>119.86325069999999</v>
      </c>
      <c r="AG852" s="4">
        <v>28.400438300000001</v>
      </c>
      <c r="AH852" s="2" t="s">
        <v>36</v>
      </c>
      <c r="AI852" s="2" t="s">
        <v>37</v>
      </c>
      <c r="AJ852" s="2" t="s">
        <v>38</v>
      </c>
      <c r="AK852" s="2" t="s">
        <v>39</v>
      </c>
    </row>
    <row r="853" spans="1:37" x14ac:dyDescent="0.2">
      <c r="A853" s="2">
        <v>13860</v>
      </c>
      <c r="B853" s="3">
        <v>565.00800000000004</v>
      </c>
      <c r="C853" s="3">
        <v>1159639.9599202599</v>
      </c>
      <c r="D853" s="3">
        <f>C853/B853</f>
        <v>2052.4310450830071</v>
      </c>
      <c r="E853" s="3">
        <v>17131.866741418798</v>
      </c>
      <c r="F853" s="6">
        <f>E853/C853</f>
        <v>1.4773436009049597E-2</v>
      </c>
      <c r="G853" s="3">
        <v>16.6602</v>
      </c>
      <c r="H853" s="5">
        <v>2.9486662135757371E-2</v>
      </c>
      <c r="I853" s="3">
        <v>36530.082146801455</v>
      </c>
      <c r="J853" s="5">
        <v>5.8454773480514463E-2</v>
      </c>
      <c r="K853" s="5">
        <v>0.33399681467818065</v>
      </c>
      <c r="L853" s="5">
        <v>9.9755227652977466E-2</v>
      </c>
      <c r="M853" s="5">
        <v>6.173925505072124E-2</v>
      </c>
      <c r="N853" s="5">
        <v>0.34830198656165967</v>
      </c>
      <c r="O853" s="5">
        <v>9.7751942575946493E-2</v>
      </c>
      <c r="P853" s="2">
        <v>1</v>
      </c>
      <c r="Q853" s="2">
        <v>1</v>
      </c>
      <c r="R853" s="2">
        <v>1</v>
      </c>
      <c r="S853" s="3">
        <v>3</v>
      </c>
      <c r="T853" s="3">
        <v>3</v>
      </c>
      <c r="U853" s="3">
        <v>1</v>
      </c>
      <c r="V853" s="3">
        <v>4</v>
      </c>
      <c r="W853" s="3">
        <v>1</v>
      </c>
      <c r="X853" s="4">
        <v>2</v>
      </c>
      <c r="Y853" s="3">
        <f>U853*V853*W853*X853</f>
        <v>8</v>
      </c>
      <c r="Z853" s="3">
        <v>3</v>
      </c>
      <c r="AA853" s="3">
        <v>4</v>
      </c>
      <c r="AB853" s="3">
        <v>3</v>
      </c>
      <c r="AC853" s="3">
        <v>4</v>
      </c>
      <c r="AD853" s="3">
        <f>Z853*AA853*AB853*AC853</f>
        <v>144</v>
      </c>
      <c r="AE853" s="3">
        <f>T853+Y853+AD853</f>
        <v>155</v>
      </c>
      <c r="AF853" s="4">
        <v>119.8881683</v>
      </c>
      <c r="AG853" s="4">
        <v>30.820209500000001</v>
      </c>
      <c r="AH853" s="2" t="s">
        <v>36</v>
      </c>
      <c r="AI853" s="2" t="s">
        <v>37</v>
      </c>
      <c r="AJ853" s="2" t="s">
        <v>38</v>
      </c>
      <c r="AK853" s="2" t="s">
        <v>39</v>
      </c>
    </row>
    <row r="854" spans="1:37" x14ac:dyDescent="0.2">
      <c r="A854" s="2">
        <v>13862</v>
      </c>
      <c r="B854" s="3">
        <v>47.765099999999997</v>
      </c>
      <c r="C854" s="3">
        <v>208676.084417973</v>
      </c>
      <c r="D854" s="3">
        <f>C854/B854</f>
        <v>4368.7982317209226</v>
      </c>
      <c r="E854" s="3">
        <v>1711.4825830459499</v>
      </c>
      <c r="F854" s="6">
        <f>E854/C854</f>
        <v>8.2016230456859289E-3</v>
      </c>
      <c r="G854" s="3">
        <v>2.5405000000000002</v>
      </c>
      <c r="H854" s="5">
        <v>5.3187369020477299E-2</v>
      </c>
      <c r="I854" s="3">
        <v>10189.210657990878</v>
      </c>
      <c r="J854" s="5">
        <v>6.9192023943281153E-2</v>
      </c>
      <c r="K854" s="5">
        <v>0.32088886965738483</v>
      </c>
      <c r="L854" s="5">
        <v>8.5115511918957776E-2</v>
      </c>
      <c r="M854" s="5">
        <v>9.2739743177177647E-2</v>
      </c>
      <c r="N854" s="5">
        <v>0.34555190255821122</v>
      </c>
      <c r="O854" s="5">
        <v>8.6511948744987299E-2</v>
      </c>
      <c r="P854" s="2">
        <v>3</v>
      </c>
      <c r="Q854" s="2">
        <v>3</v>
      </c>
      <c r="R854" s="2">
        <v>1</v>
      </c>
      <c r="S854" s="3">
        <v>2.35</v>
      </c>
      <c r="T854" s="3">
        <v>21.150000000000002</v>
      </c>
      <c r="U854" s="3">
        <v>2</v>
      </c>
      <c r="V854" s="3">
        <v>4</v>
      </c>
      <c r="W854" s="3">
        <v>5</v>
      </c>
      <c r="X854" s="4">
        <v>3</v>
      </c>
      <c r="Y854" s="3">
        <f>U854*V854*W854*X854</f>
        <v>120</v>
      </c>
      <c r="Z854" s="3">
        <v>2</v>
      </c>
      <c r="AA854" s="3">
        <v>2.27</v>
      </c>
      <c r="AB854" s="3">
        <v>2</v>
      </c>
      <c r="AC854" s="3">
        <v>3</v>
      </c>
      <c r="AD854" s="3">
        <f>Z854*AA854*AB854*AC854</f>
        <v>27.240000000000002</v>
      </c>
      <c r="AE854" s="3">
        <f>T854+Y854+AD854</f>
        <v>168.39000000000001</v>
      </c>
      <c r="AF854" s="4">
        <v>119.9117813</v>
      </c>
      <c r="AG854" s="4">
        <v>29.455120099999998</v>
      </c>
      <c r="AH854" s="2" t="s">
        <v>36</v>
      </c>
      <c r="AI854" s="2" t="s">
        <v>37</v>
      </c>
      <c r="AJ854" s="2" t="s">
        <v>38</v>
      </c>
      <c r="AK854" s="2" t="s">
        <v>39</v>
      </c>
    </row>
    <row r="855" spans="1:37" x14ac:dyDescent="0.2">
      <c r="A855" s="2">
        <v>13869</v>
      </c>
      <c r="B855" s="3">
        <v>32.6235</v>
      </c>
      <c r="C855" s="3">
        <v>396901.49933278502</v>
      </c>
      <c r="D855" s="3">
        <f>C855/B855</f>
        <v>12166.122559896548</v>
      </c>
      <c r="E855" s="3">
        <v>1784.7285499572699</v>
      </c>
      <c r="F855" s="6">
        <f>E855/C855</f>
        <v>4.496653585228336E-3</v>
      </c>
      <c r="G855" s="3">
        <v>0.76380000000000003</v>
      </c>
      <c r="H855" s="5">
        <v>2.3412570692905421E-2</v>
      </c>
      <c r="I855" s="3">
        <v>3611.6465676582829</v>
      </c>
      <c r="J855" s="5">
        <v>7.2820231335399416E-2</v>
      </c>
      <c r="K855" s="5">
        <v>0.32921699760994172</v>
      </c>
      <c r="L855" s="5">
        <v>8.0399971783295707E-2</v>
      </c>
      <c r="M855" s="5">
        <v>7.879289426472072E-2</v>
      </c>
      <c r="N855" s="5">
        <v>0.35013321980334849</v>
      </c>
      <c r="O855" s="5">
        <v>8.8636685203293999E-2</v>
      </c>
      <c r="P855" s="2">
        <v>4</v>
      </c>
      <c r="Q855" s="2">
        <v>5</v>
      </c>
      <c r="R855" s="2">
        <v>3</v>
      </c>
      <c r="S855" s="3">
        <v>3</v>
      </c>
      <c r="T855" s="3">
        <v>180</v>
      </c>
      <c r="U855" s="3">
        <v>3</v>
      </c>
      <c r="V855" s="3">
        <v>3</v>
      </c>
      <c r="W855" s="3">
        <v>4</v>
      </c>
      <c r="X855" s="4">
        <v>1</v>
      </c>
      <c r="Y855" s="3">
        <f>U855*V855*W855*X855</f>
        <v>36</v>
      </c>
      <c r="Z855" s="3">
        <v>1</v>
      </c>
      <c r="AA855" s="3">
        <v>2</v>
      </c>
      <c r="AB855" s="3">
        <v>1</v>
      </c>
      <c r="AC855" s="3">
        <v>1</v>
      </c>
      <c r="AD855" s="3">
        <f>Z855*AA855*AB855*AC855</f>
        <v>2</v>
      </c>
      <c r="AE855" s="3">
        <f>T855+Y855+AD855</f>
        <v>218</v>
      </c>
      <c r="AF855" s="4">
        <v>119.9267578</v>
      </c>
      <c r="AG855" s="4">
        <v>28.460208900000001</v>
      </c>
      <c r="AH855" s="2" t="s">
        <v>36</v>
      </c>
      <c r="AI855" s="2" t="s">
        <v>37</v>
      </c>
      <c r="AJ855" s="2" t="s">
        <v>38</v>
      </c>
      <c r="AK855" s="2" t="s">
        <v>39</v>
      </c>
    </row>
    <row r="856" spans="1:37" x14ac:dyDescent="0.2">
      <c r="A856" s="2">
        <v>13871</v>
      </c>
      <c r="B856" s="3">
        <v>33.5867</v>
      </c>
      <c r="C856" s="3">
        <v>102728.929492542</v>
      </c>
      <c r="D856" s="3">
        <f>C856/B856</f>
        <v>3058.6193193300323</v>
      </c>
      <c r="E856" s="3">
        <v>1001.3962678909299</v>
      </c>
      <c r="F856" s="6">
        <f>E856/C856</f>
        <v>9.7479480496643362E-3</v>
      </c>
      <c r="G856" s="3">
        <v>1.4837</v>
      </c>
      <c r="H856" s="5">
        <v>4.417522412145284E-2</v>
      </c>
      <c r="I856" s="3">
        <v>3533.0018995614337</v>
      </c>
      <c r="J856" s="5">
        <v>6.8567562599958012E-2</v>
      </c>
      <c r="K856" s="5">
        <v>0.32763947099926377</v>
      </c>
      <c r="L856" s="5">
        <v>8.9204947959239278E-2</v>
      </c>
      <c r="M856" s="5">
        <v>7.5974686025624988E-2</v>
      </c>
      <c r="N856" s="5">
        <v>0.3516140102877795</v>
      </c>
      <c r="O856" s="5">
        <v>8.6999322128134562E-2</v>
      </c>
      <c r="P856" s="2">
        <v>2</v>
      </c>
      <c r="Q856" s="2">
        <v>2</v>
      </c>
      <c r="R856" s="2">
        <v>2</v>
      </c>
      <c r="S856" s="3">
        <v>4</v>
      </c>
      <c r="T856" s="3">
        <v>32</v>
      </c>
      <c r="U856" s="3">
        <v>2</v>
      </c>
      <c r="V856" s="3">
        <v>3</v>
      </c>
      <c r="W856" s="3">
        <v>2</v>
      </c>
      <c r="X856" s="4">
        <v>2</v>
      </c>
      <c r="Y856" s="3">
        <f>U856*V856*W856*X856</f>
        <v>24</v>
      </c>
      <c r="Z856" s="3">
        <v>1</v>
      </c>
      <c r="AA856" s="3">
        <v>3</v>
      </c>
      <c r="AB856" s="3">
        <v>1</v>
      </c>
      <c r="AC856" s="3">
        <v>2</v>
      </c>
      <c r="AD856" s="3">
        <f>Z856*AA856*AB856*AC856</f>
        <v>6</v>
      </c>
      <c r="AE856" s="3">
        <f>T856+Y856+AD856</f>
        <v>62</v>
      </c>
      <c r="AF856" s="4">
        <v>119.9872742</v>
      </c>
      <c r="AG856" s="4">
        <v>30.018386799999998</v>
      </c>
      <c r="AH856" s="2" t="s">
        <v>36</v>
      </c>
      <c r="AI856" s="2" t="s">
        <v>37</v>
      </c>
      <c r="AJ856" s="2" t="s">
        <v>38</v>
      </c>
      <c r="AK856" s="2" t="s">
        <v>39</v>
      </c>
    </row>
    <row r="857" spans="1:37" x14ac:dyDescent="0.2">
      <c r="A857" s="2">
        <v>13897</v>
      </c>
      <c r="B857" s="3">
        <v>416.90899999999999</v>
      </c>
      <c r="C857" s="3">
        <v>1629002.20578162</v>
      </c>
      <c r="D857" s="3">
        <f>C857/B857</f>
        <v>3907.3327891257327</v>
      </c>
      <c r="E857" s="3">
        <v>20791.719552516901</v>
      </c>
      <c r="F857" s="6">
        <f>E857/C857</f>
        <v>1.2763469244377552E-2</v>
      </c>
      <c r="G857" s="3">
        <v>13.944800000000001</v>
      </c>
      <c r="H857" s="5">
        <v>3.3448066604462839E-2</v>
      </c>
      <c r="I857" s="3">
        <v>53215.171558301685</v>
      </c>
      <c r="J857" s="5">
        <v>6.3429352752350787E-2</v>
      </c>
      <c r="K857" s="5">
        <v>0.34248757317413958</v>
      </c>
      <c r="L857" s="5">
        <v>7.4582505185830456E-2</v>
      </c>
      <c r="M857" s="5">
        <v>7.9970288769883546E-2</v>
      </c>
      <c r="N857" s="5">
        <v>0.36372231191073773</v>
      </c>
      <c r="O857" s="5">
        <v>7.5807968207057985E-2</v>
      </c>
      <c r="P857" s="2">
        <v>2</v>
      </c>
      <c r="Q857" s="2">
        <v>3</v>
      </c>
      <c r="R857" s="2">
        <v>1</v>
      </c>
      <c r="S857" s="3">
        <v>1</v>
      </c>
      <c r="T857" s="3">
        <v>6</v>
      </c>
      <c r="U857" s="3">
        <v>1</v>
      </c>
      <c r="V857" s="3">
        <v>3</v>
      </c>
      <c r="W857" s="3">
        <v>5</v>
      </c>
      <c r="X857" s="4">
        <v>2</v>
      </c>
      <c r="Y857" s="3">
        <f>U857*V857*W857*X857</f>
        <v>30</v>
      </c>
      <c r="Z857" s="3">
        <v>3</v>
      </c>
      <c r="AA857" s="3">
        <v>1</v>
      </c>
      <c r="AB857" s="3">
        <v>4</v>
      </c>
      <c r="AC857" s="3">
        <v>5</v>
      </c>
      <c r="AD857" s="3">
        <f>Z857*AA857*AB857*AC857</f>
        <v>60</v>
      </c>
      <c r="AE857" s="3">
        <f>T857+Y857+AD857</f>
        <v>96</v>
      </c>
      <c r="AF857" s="4">
        <v>120.2108917</v>
      </c>
      <c r="AG857" s="4">
        <v>29.285167699999999</v>
      </c>
      <c r="AH857" s="2" t="s">
        <v>36</v>
      </c>
      <c r="AI857" s="2" t="s">
        <v>37</v>
      </c>
      <c r="AJ857" s="2" t="s">
        <v>38</v>
      </c>
      <c r="AK857" s="2" t="s">
        <v>39</v>
      </c>
    </row>
    <row r="858" spans="1:37" x14ac:dyDescent="0.2">
      <c r="A858" s="2">
        <v>13914</v>
      </c>
      <c r="B858" s="3">
        <v>136.36000000000001</v>
      </c>
      <c r="C858" s="3">
        <v>559090.84272219497</v>
      </c>
      <c r="D858" s="3">
        <f>C858/B858</f>
        <v>4100.1088495320837</v>
      </c>
      <c r="E858" s="3">
        <v>4567.00795817375</v>
      </c>
      <c r="F858" s="6">
        <f>E858/C858</f>
        <v>8.1686330899950685E-3</v>
      </c>
      <c r="G858" s="3">
        <v>5.2675999999999998</v>
      </c>
      <c r="H858" s="5">
        <v>3.8630096802581393E-2</v>
      </c>
      <c r="I858" s="3">
        <v>22168.228721032556</v>
      </c>
      <c r="J858" s="5">
        <v>7.7885250639135234E-2</v>
      </c>
      <c r="K858" s="5">
        <v>0.31591116347753301</v>
      </c>
      <c r="L858" s="5">
        <v>7.656165157744263E-2</v>
      </c>
      <c r="M858" s="5">
        <v>9.2894480596973708E-2</v>
      </c>
      <c r="N858" s="5">
        <v>0.35888579848213115</v>
      </c>
      <c r="O858" s="5">
        <v>7.7861655226784288E-2</v>
      </c>
      <c r="P858" s="2">
        <v>3</v>
      </c>
      <c r="Q858" s="2">
        <v>3</v>
      </c>
      <c r="R858" s="2">
        <v>1</v>
      </c>
      <c r="S858" s="3">
        <v>2.75</v>
      </c>
      <c r="T858" s="3">
        <v>24.75</v>
      </c>
      <c r="U858" s="3">
        <v>2</v>
      </c>
      <c r="V858" s="3">
        <v>3</v>
      </c>
      <c r="W858" s="3">
        <v>5</v>
      </c>
      <c r="X858" s="4">
        <v>2</v>
      </c>
      <c r="Y858" s="3">
        <f>U858*V858*W858*X858</f>
        <v>60</v>
      </c>
      <c r="Z858" s="3">
        <v>3</v>
      </c>
      <c r="AA858" s="3">
        <v>3.11</v>
      </c>
      <c r="AB858" s="3">
        <v>3</v>
      </c>
      <c r="AC858" s="3">
        <v>3</v>
      </c>
      <c r="AD858" s="3">
        <f>Z858*AA858*AB858*AC858</f>
        <v>83.97</v>
      </c>
      <c r="AE858" s="3">
        <f>T858+Y858+AD858</f>
        <v>168.72</v>
      </c>
      <c r="AF858" s="4">
        <v>120.0608368</v>
      </c>
      <c r="AG858" s="4">
        <v>28.923690799999999</v>
      </c>
      <c r="AH858" s="2" t="s">
        <v>36</v>
      </c>
      <c r="AI858" s="2" t="s">
        <v>37</v>
      </c>
      <c r="AJ858" s="2" t="s">
        <v>38</v>
      </c>
      <c r="AK858" s="2" t="s">
        <v>39</v>
      </c>
    </row>
    <row r="859" spans="1:37" x14ac:dyDescent="0.2">
      <c r="A859" s="2">
        <v>13926</v>
      </c>
      <c r="B859" s="3">
        <v>154.22200000000001</v>
      </c>
      <c r="C859" s="3">
        <v>542180.86211745802</v>
      </c>
      <c r="D859" s="3">
        <f>C859/B859</f>
        <v>3515.5870246622271</v>
      </c>
      <c r="E859" s="3">
        <v>6128.5119562149002</v>
      </c>
      <c r="F859" s="6">
        <f>E859/C859</f>
        <v>1.1303445740006994E-2</v>
      </c>
      <c r="G859" s="3">
        <v>3.8883999999999999</v>
      </c>
      <c r="H859" s="5">
        <v>2.5213004629689669E-2</v>
      </c>
      <c r="I859" s="3">
        <v>10795.351340275707</v>
      </c>
      <c r="J859" s="5">
        <v>6.4911673783832918E-2</v>
      </c>
      <c r="K859" s="5">
        <v>0.33302598185216631</v>
      </c>
      <c r="L859" s="5">
        <v>9.9116745060715161E-2</v>
      </c>
      <c r="M859" s="5">
        <v>7.0399421735327913E-2</v>
      </c>
      <c r="N859" s="5">
        <v>0.33249119834161411</v>
      </c>
      <c r="O859" s="5">
        <v>0.10005497922634361</v>
      </c>
      <c r="P859" s="2">
        <v>2</v>
      </c>
      <c r="Q859" s="2">
        <v>2</v>
      </c>
      <c r="R859" s="2">
        <v>1</v>
      </c>
      <c r="S859" s="3">
        <v>1</v>
      </c>
      <c r="T859" s="3">
        <v>4</v>
      </c>
      <c r="U859" s="3">
        <v>2</v>
      </c>
      <c r="V859" s="3">
        <v>5</v>
      </c>
      <c r="W859" s="3">
        <v>4</v>
      </c>
      <c r="X859" s="4">
        <v>2</v>
      </c>
      <c r="Y859" s="3">
        <f>U859*V859*W859*X859</f>
        <v>80</v>
      </c>
      <c r="Z859" s="3">
        <v>2</v>
      </c>
      <c r="AA859" s="3">
        <v>2</v>
      </c>
      <c r="AB859" s="3">
        <v>2</v>
      </c>
      <c r="AC859" s="3">
        <v>3</v>
      </c>
      <c r="AD859" s="3">
        <f>Z859*AA859*AB859*AC859</f>
        <v>24</v>
      </c>
      <c r="AE859" s="3">
        <f>T859+Y859+AD859</f>
        <v>108</v>
      </c>
      <c r="AF859" s="4">
        <v>120.21162409999999</v>
      </c>
      <c r="AG859" s="4">
        <v>29.717859300000001</v>
      </c>
      <c r="AH859" s="2" t="s">
        <v>36</v>
      </c>
      <c r="AI859" s="2" t="s">
        <v>37</v>
      </c>
      <c r="AJ859" s="2" t="s">
        <v>38</v>
      </c>
      <c r="AK859" s="2" t="s">
        <v>39</v>
      </c>
    </row>
    <row r="860" spans="1:37" x14ac:dyDescent="0.2">
      <c r="A860" s="2">
        <v>13932</v>
      </c>
      <c r="B860" s="3">
        <v>71.094999999999999</v>
      </c>
      <c r="C860" s="3">
        <v>171183.804973486</v>
      </c>
      <c r="D860" s="3">
        <f>C860/B860</f>
        <v>2407.8177786551232</v>
      </c>
      <c r="E860" s="3">
        <v>2551.2165951728798</v>
      </c>
      <c r="F860" s="6">
        <f>E860/C860</f>
        <v>1.4903375909701434E-2</v>
      </c>
      <c r="G860" s="3">
        <v>2.4544999999999999</v>
      </c>
      <c r="H860" s="5">
        <v>3.4524228145439199E-2</v>
      </c>
      <c r="I860" s="3">
        <v>5577.3545326675576</v>
      </c>
      <c r="J860" s="5">
        <v>7.0088355898254837E-2</v>
      </c>
      <c r="K860" s="5">
        <v>0.32439451409724879</v>
      </c>
      <c r="L860" s="5">
        <v>0.10648151813352545</v>
      </c>
      <c r="M860" s="5">
        <v>8.2830234561544355E-2</v>
      </c>
      <c r="N860" s="5">
        <v>0.31572738587204485</v>
      </c>
      <c r="O860" s="5">
        <v>0.10047799143738166</v>
      </c>
      <c r="P860" s="2">
        <v>1</v>
      </c>
      <c r="Q860" s="2">
        <v>2</v>
      </c>
      <c r="R860" s="2">
        <v>1</v>
      </c>
      <c r="S860" s="3">
        <v>2.81</v>
      </c>
      <c r="T860" s="3">
        <v>5.62</v>
      </c>
      <c r="U860" s="3">
        <v>1</v>
      </c>
      <c r="V860" s="3">
        <v>2</v>
      </c>
      <c r="W860" s="3">
        <v>5</v>
      </c>
      <c r="X860" s="4">
        <v>4</v>
      </c>
      <c r="Y860" s="3">
        <f>U860*V860*W860*X860</f>
        <v>40</v>
      </c>
      <c r="Z860" s="3">
        <v>2</v>
      </c>
      <c r="AA860" s="3">
        <v>1</v>
      </c>
      <c r="AB860" s="3">
        <v>1</v>
      </c>
      <c r="AC860" s="3">
        <v>2</v>
      </c>
      <c r="AD860" s="3">
        <f>Z860*AA860*AB860*AC860</f>
        <v>4</v>
      </c>
      <c r="AE860" s="3">
        <f>T860+Y860+AD860</f>
        <v>49.62</v>
      </c>
      <c r="AF860" s="4">
        <v>120.258728</v>
      </c>
      <c r="AG860" s="4">
        <v>29.143144599999999</v>
      </c>
      <c r="AH860" s="2" t="s">
        <v>36</v>
      </c>
      <c r="AI860" s="2" t="s">
        <v>37</v>
      </c>
      <c r="AJ860" s="2" t="s">
        <v>38</v>
      </c>
      <c r="AK860" s="2" t="s">
        <v>39</v>
      </c>
    </row>
    <row r="861" spans="1:37" x14ac:dyDescent="0.2">
      <c r="A861" s="2">
        <v>13949</v>
      </c>
      <c r="B861" s="3">
        <v>20.428999999999998</v>
      </c>
      <c r="C861" s="3">
        <v>44548.052733667602</v>
      </c>
      <c r="D861" s="3">
        <f>C861/B861</f>
        <v>2180.6281625957026</v>
      </c>
      <c r="E861" s="3">
        <v>203.12653529644001</v>
      </c>
      <c r="F861" s="6">
        <f>E861/C861</f>
        <v>4.5597174922738038E-3</v>
      </c>
      <c r="G861" s="3">
        <v>0.87159999999999993</v>
      </c>
      <c r="H861" s="5">
        <v>4.2664839199177643E-2</v>
      </c>
      <c r="I861" s="3">
        <v>2331.8894512702532</v>
      </c>
      <c r="J861" s="5">
        <v>5.3176151567464566E-2</v>
      </c>
      <c r="K861" s="5">
        <v>0.3125793789858935</v>
      </c>
      <c r="L861" s="5">
        <v>0.12480225501193661</v>
      </c>
      <c r="M861" s="5">
        <v>5.6661010459799682E-2</v>
      </c>
      <c r="N861" s="5">
        <v>0.33118613695053595</v>
      </c>
      <c r="O861" s="5">
        <v>0.12159506702436966</v>
      </c>
      <c r="P861" s="2">
        <v>4</v>
      </c>
      <c r="Q861" s="2">
        <v>1</v>
      </c>
      <c r="R861" s="2">
        <v>3</v>
      </c>
      <c r="S861" s="3">
        <v>2.5</v>
      </c>
      <c r="T861" s="3">
        <v>30</v>
      </c>
      <c r="U861" s="3">
        <v>3</v>
      </c>
      <c r="V861" s="3">
        <v>2</v>
      </c>
      <c r="W861" s="3">
        <v>1</v>
      </c>
      <c r="X861" s="4">
        <v>5</v>
      </c>
      <c r="Y861" s="3">
        <f>U861*V861*W861*X861</f>
        <v>30</v>
      </c>
      <c r="Z861" s="3">
        <v>1</v>
      </c>
      <c r="AA861" s="3">
        <v>1</v>
      </c>
      <c r="AB861" s="3">
        <v>1</v>
      </c>
      <c r="AC861" s="3">
        <v>2</v>
      </c>
      <c r="AD861" s="3">
        <f>Z861*AA861*AB861*AC861</f>
        <v>2</v>
      </c>
      <c r="AE861" s="3">
        <f>T861+Y861+AD861</f>
        <v>62</v>
      </c>
      <c r="AF861" s="4">
        <v>120.3137741</v>
      </c>
      <c r="AG861" s="4">
        <v>30.767492300000001</v>
      </c>
      <c r="AH861" s="2" t="s">
        <v>36</v>
      </c>
      <c r="AI861" s="2" t="s">
        <v>37</v>
      </c>
      <c r="AJ861" s="2" t="s">
        <v>38</v>
      </c>
      <c r="AK861" s="2" t="s">
        <v>39</v>
      </c>
    </row>
    <row r="862" spans="1:37" x14ac:dyDescent="0.2">
      <c r="A862" s="2">
        <v>13956</v>
      </c>
      <c r="B862" s="3">
        <v>30.328700000000001</v>
      </c>
      <c r="C862" s="3">
        <v>92345.518935786706</v>
      </c>
      <c r="D862" s="3">
        <f>C862/B862</f>
        <v>3044.822855440118</v>
      </c>
      <c r="E862" s="3">
        <v>571.617287635803</v>
      </c>
      <c r="F862" s="6">
        <f>E862/C862</f>
        <v>6.1899840319624196E-3</v>
      </c>
      <c r="G862" s="3">
        <v>1.0714999999999999</v>
      </c>
      <c r="H862" s="5">
        <v>3.5329572319288328E-2</v>
      </c>
      <c r="I862" s="3">
        <f>H862*C862</f>
        <v>3262.5276896040864</v>
      </c>
      <c r="J862" s="5">
        <v>6.4923255703973934E-2</v>
      </c>
      <c r="K862" s="5">
        <v>0.33305158628177445</v>
      </c>
      <c r="L862" s="5">
        <v>9.9033201882712127E-2</v>
      </c>
      <c r="M862" s="5">
        <v>7.0407645972867722E-2</v>
      </c>
      <c r="N862" s="5">
        <v>0.33269464944141286</v>
      </c>
      <c r="O862" s="5">
        <v>9.9889660717258841E-2</v>
      </c>
      <c r="P862" s="2">
        <v>3</v>
      </c>
      <c r="Q862" s="2">
        <v>2</v>
      </c>
      <c r="R862" s="2">
        <v>1</v>
      </c>
      <c r="S862" s="3">
        <v>3</v>
      </c>
      <c r="T862" s="3">
        <v>18</v>
      </c>
      <c r="U862" s="3">
        <v>3</v>
      </c>
      <c r="V862" s="3">
        <v>5</v>
      </c>
      <c r="W862" s="3">
        <v>3</v>
      </c>
      <c r="X862" s="4">
        <v>5</v>
      </c>
      <c r="Y862" s="3">
        <f>U862*V862*W862*X862</f>
        <v>225</v>
      </c>
      <c r="Z862" s="3">
        <v>1.98</v>
      </c>
      <c r="AA862" s="3">
        <v>2.54</v>
      </c>
      <c r="AB862" s="3">
        <v>2.1</v>
      </c>
      <c r="AC862" s="3">
        <v>2.35</v>
      </c>
      <c r="AD862" s="3">
        <f>Z862*AA862*AB862*AC862</f>
        <v>24.819102000000004</v>
      </c>
      <c r="AE862" s="3">
        <f>T862+Y862+AD862</f>
        <v>267.81910199999999</v>
      </c>
      <c r="AF862" s="4">
        <v>120.3126907</v>
      </c>
      <c r="AG862" s="4">
        <v>29.8738785</v>
      </c>
      <c r="AH862" s="2" t="s">
        <v>36</v>
      </c>
      <c r="AI862" s="2" t="s">
        <v>37</v>
      </c>
      <c r="AJ862" s="2" t="s">
        <v>38</v>
      </c>
      <c r="AK862" s="2" t="s">
        <v>39</v>
      </c>
    </row>
    <row r="863" spans="1:37" x14ac:dyDescent="0.2">
      <c r="A863" s="2">
        <v>13974</v>
      </c>
      <c r="B863" s="3">
        <v>68.597800000000007</v>
      </c>
      <c r="C863" s="3">
        <v>196524.715165289</v>
      </c>
      <c r="D863" s="3">
        <f>C863/B863</f>
        <v>2864.8836429927633</v>
      </c>
      <c r="E863" s="3">
        <v>2007.60950481891</v>
      </c>
      <c r="F863" s="6">
        <f>E863/C863</f>
        <v>1.021555738233937E-2</v>
      </c>
      <c r="G863" s="3">
        <v>1.5294000000000001</v>
      </c>
      <c r="H863" s="5">
        <v>2.2295175647032411E-2</v>
      </c>
      <c r="I863" s="3">
        <v>5384.1957380557378</v>
      </c>
      <c r="J863" s="5">
        <v>5.3163528794092259E-2</v>
      </c>
      <c r="K863" s="5">
        <v>0.31267111876036435</v>
      </c>
      <c r="L863" s="5">
        <v>0.12476616252893244</v>
      </c>
      <c r="M863" s="5">
        <v>5.6651521146805252E-2</v>
      </c>
      <c r="N863" s="5">
        <v>0.33116293773828775</v>
      </c>
      <c r="O863" s="5">
        <v>0.12158473103151787</v>
      </c>
      <c r="P863" s="2">
        <v>2</v>
      </c>
      <c r="Q863" s="2">
        <v>2</v>
      </c>
      <c r="R863" s="2">
        <v>3</v>
      </c>
      <c r="S863" s="3">
        <v>1</v>
      </c>
      <c r="T863" s="3">
        <v>12</v>
      </c>
      <c r="U863" s="3">
        <v>2</v>
      </c>
      <c r="V863" s="3">
        <v>3</v>
      </c>
      <c r="W863" s="3">
        <v>2</v>
      </c>
      <c r="X863" s="4">
        <v>3</v>
      </c>
      <c r="Y863" s="3">
        <f>U863*V863*W863*X863</f>
        <v>36</v>
      </c>
      <c r="Z863" s="3">
        <v>2</v>
      </c>
      <c r="AA863" s="3">
        <v>1</v>
      </c>
      <c r="AB863" s="3">
        <v>2</v>
      </c>
      <c r="AC863" s="3">
        <v>2</v>
      </c>
      <c r="AD863" s="3">
        <f>Z863*AA863*AB863*AC863</f>
        <v>8</v>
      </c>
      <c r="AE863" s="3">
        <f>T863+Y863+AD863</f>
        <v>56</v>
      </c>
      <c r="AF863" s="4">
        <v>120.3983841</v>
      </c>
      <c r="AG863" s="4">
        <v>30.850974999999998</v>
      </c>
      <c r="AH863" s="2" t="s">
        <v>36</v>
      </c>
      <c r="AI863" s="2" t="s">
        <v>37</v>
      </c>
      <c r="AJ863" s="2" t="s">
        <v>38</v>
      </c>
      <c r="AK863" s="2" t="s">
        <v>39</v>
      </c>
    </row>
    <row r="864" spans="1:37" x14ac:dyDescent="0.2">
      <c r="A864" s="2">
        <v>13991</v>
      </c>
      <c r="B864" s="3">
        <v>2108.2399999999998</v>
      </c>
      <c r="C864" s="3">
        <v>6064504.8363305395</v>
      </c>
      <c r="D864" s="3">
        <f>C864/B864</f>
        <v>2876.5723239908834</v>
      </c>
      <c r="E864" s="3">
        <v>88595.620052576007</v>
      </c>
      <c r="F864" s="6">
        <f>E864/C864</f>
        <v>1.460887944582508E-2</v>
      </c>
      <c r="G864" s="3">
        <v>28.083400000000001</v>
      </c>
      <c r="H864" s="5">
        <v>1.332077941790309E-2</v>
      </c>
      <c r="I864" s="3">
        <v>87408.596762323068</v>
      </c>
      <c r="J864" s="5">
        <v>5.4439534523904487E-2</v>
      </c>
      <c r="K864" s="5">
        <v>0.3443112201159817</v>
      </c>
      <c r="L864" s="5">
        <v>8.9306974368346628E-2</v>
      </c>
      <c r="M864" s="5">
        <v>5.9426172897472297E-2</v>
      </c>
      <c r="N864" s="5">
        <v>0.36881866304223804</v>
      </c>
      <c r="O864" s="5">
        <v>8.3697435052056804E-2</v>
      </c>
      <c r="P864" s="2">
        <v>1</v>
      </c>
      <c r="Q864" s="2">
        <v>2</v>
      </c>
      <c r="R864" s="2">
        <v>2</v>
      </c>
      <c r="S864" s="3">
        <v>1</v>
      </c>
      <c r="T864" s="3">
        <v>4</v>
      </c>
      <c r="U864" s="3">
        <v>1</v>
      </c>
      <c r="V864" s="3">
        <v>3</v>
      </c>
      <c r="W864" s="3">
        <v>3</v>
      </c>
      <c r="X864" s="4">
        <v>1</v>
      </c>
      <c r="Y864" s="3">
        <f>U864*V864*W864*X864</f>
        <v>9</v>
      </c>
      <c r="Z864" s="3">
        <v>4</v>
      </c>
      <c r="AA864" s="3">
        <v>4</v>
      </c>
      <c r="AB864" s="3">
        <v>4</v>
      </c>
      <c r="AC864" s="3">
        <v>5</v>
      </c>
      <c r="AD864" s="3">
        <f>Z864*AA864*AB864*AC864</f>
        <v>320</v>
      </c>
      <c r="AE864" s="3">
        <f>T864+Y864+AD864</f>
        <v>333</v>
      </c>
      <c r="AF864" s="4">
        <v>120.30917359999999</v>
      </c>
      <c r="AG864" s="4">
        <v>30.459734000000001</v>
      </c>
      <c r="AH864" s="2" t="s">
        <v>36</v>
      </c>
      <c r="AI864" s="2" t="s">
        <v>37</v>
      </c>
      <c r="AJ864" s="2" t="s">
        <v>38</v>
      </c>
      <c r="AK864" s="2" t="s">
        <v>39</v>
      </c>
    </row>
    <row r="865" spans="1:37" x14ac:dyDescent="0.2">
      <c r="A865" s="2">
        <v>13992</v>
      </c>
      <c r="B865" s="3">
        <v>1510.5</v>
      </c>
      <c r="C865" s="3">
        <v>4241268.20909796</v>
      </c>
      <c r="D865" s="3">
        <f>C865/B865</f>
        <v>2807.857139422681</v>
      </c>
      <c r="E865" s="3">
        <v>70421.476032256993</v>
      </c>
      <c r="F865" s="6">
        <f>E865/C865</f>
        <v>1.6603872370343293E-2</v>
      </c>
      <c r="G865" s="3">
        <v>42.08</v>
      </c>
      <c r="H865" s="5">
        <v>2.7858325057927839E-2</v>
      </c>
      <c r="I865" s="3">
        <v>197695.51729890765</v>
      </c>
      <c r="J865" s="5">
        <v>6.3586670782530011E-2</v>
      </c>
      <c r="K865" s="5">
        <v>0.3418448019853163</v>
      </c>
      <c r="L865" s="5">
        <v>8.7330228856238742E-2</v>
      </c>
      <c r="M865" s="5">
        <v>6.9747209455422288E-2</v>
      </c>
      <c r="N865" s="5">
        <v>0.35236031126843748</v>
      </c>
      <c r="O865" s="5">
        <v>8.5130777652055178E-2</v>
      </c>
      <c r="P865" s="2">
        <v>1</v>
      </c>
      <c r="Q865" s="2">
        <v>2</v>
      </c>
      <c r="R865" s="2">
        <v>1</v>
      </c>
      <c r="S865" s="3">
        <v>2</v>
      </c>
      <c r="T865" s="3">
        <v>4</v>
      </c>
      <c r="U865" s="3">
        <v>1</v>
      </c>
      <c r="V865" s="3">
        <v>3</v>
      </c>
      <c r="W865" s="3">
        <v>4</v>
      </c>
      <c r="X865" s="4">
        <v>1</v>
      </c>
      <c r="Y865" s="3">
        <f>U865*V865*W865*X865</f>
        <v>12</v>
      </c>
      <c r="Z865" s="3">
        <v>4</v>
      </c>
      <c r="AA865" s="3">
        <v>5</v>
      </c>
      <c r="AB865" s="3">
        <v>5</v>
      </c>
      <c r="AC865" s="3">
        <v>5</v>
      </c>
      <c r="AD865" s="3">
        <f>Z865*AA865*AB865*AC865</f>
        <v>500</v>
      </c>
      <c r="AE865" s="3">
        <f>T865+Y865+AD865</f>
        <v>516</v>
      </c>
      <c r="AF865" s="4">
        <v>120.4025879</v>
      </c>
      <c r="AG865" s="4">
        <v>30.1208229</v>
      </c>
      <c r="AH865" s="2" t="s">
        <v>36</v>
      </c>
      <c r="AI865" s="2" t="s">
        <v>37</v>
      </c>
      <c r="AJ865" s="2" t="s">
        <v>38</v>
      </c>
      <c r="AK865" s="2" t="s">
        <v>39</v>
      </c>
    </row>
    <row r="866" spans="1:37" x14ac:dyDescent="0.2">
      <c r="A866" s="2">
        <v>14006</v>
      </c>
      <c r="B866" s="3">
        <v>751.39400000000001</v>
      </c>
      <c r="C866" s="3">
        <v>5210235.2944555599</v>
      </c>
      <c r="D866" s="3">
        <f>C866/B866</f>
        <v>6934.0922265223835</v>
      </c>
      <c r="E866" s="3">
        <v>30408.8860447406</v>
      </c>
      <c r="F866" s="6">
        <f>E866/C866</f>
        <v>5.8363748134561272E-3</v>
      </c>
      <c r="G866" s="3">
        <v>39.955800000000004</v>
      </c>
      <c r="H866" s="5">
        <v>5.3175564351059502E-2</v>
      </c>
      <c r="I866" s="3">
        <v>294616.98091334244</v>
      </c>
      <c r="J866" s="5">
        <v>6.2839680956481209E-2</v>
      </c>
      <c r="K866" s="5">
        <v>0.34597372985577485</v>
      </c>
      <c r="L866" s="5">
        <v>6.3709312201611759E-2</v>
      </c>
      <c r="M866" s="5">
        <v>7.8091812092596163E-2</v>
      </c>
      <c r="N866" s="5">
        <v>0.38319290186219995</v>
      </c>
      <c r="O866" s="5">
        <v>6.6192563031336082E-2</v>
      </c>
      <c r="P866" s="2">
        <v>4</v>
      </c>
      <c r="Q866" s="2">
        <v>4</v>
      </c>
      <c r="R866" s="2">
        <v>1</v>
      </c>
      <c r="S866" s="3">
        <v>1</v>
      </c>
      <c r="T866" s="3">
        <v>16</v>
      </c>
      <c r="U866" s="3">
        <v>3</v>
      </c>
      <c r="V866" s="3">
        <v>2</v>
      </c>
      <c r="W866" s="3">
        <v>4</v>
      </c>
      <c r="X866" s="4">
        <v>2</v>
      </c>
      <c r="Y866" s="3">
        <f>U866*V866*W866*X866</f>
        <v>48</v>
      </c>
      <c r="Z866" s="3">
        <v>4</v>
      </c>
      <c r="AA866" s="3">
        <v>5</v>
      </c>
      <c r="AB866" s="3">
        <v>5</v>
      </c>
      <c r="AC866" s="3">
        <v>5</v>
      </c>
      <c r="AD866" s="3">
        <f>Z866*AA866*AB866*AC866</f>
        <v>500</v>
      </c>
      <c r="AE866" s="3">
        <f>T866+Y866+AD866</f>
        <v>564</v>
      </c>
      <c r="AF866" s="4">
        <v>120.478363</v>
      </c>
      <c r="AG866" s="4">
        <v>27.549352599999999</v>
      </c>
      <c r="AH866" s="2" t="s">
        <v>36</v>
      </c>
      <c r="AI866" s="2" t="s">
        <v>37</v>
      </c>
      <c r="AJ866" s="2" t="s">
        <v>38</v>
      </c>
      <c r="AK866" s="2" t="s">
        <v>39</v>
      </c>
    </row>
    <row r="867" spans="1:37" x14ac:dyDescent="0.2">
      <c r="A867" s="2">
        <v>14029</v>
      </c>
      <c r="B867" s="3">
        <v>33.083599999999997</v>
      </c>
      <c r="C867" s="3">
        <v>285754.49197945202</v>
      </c>
      <c r="D867" s="3">
        <f>C867/B867</f>
        <v>8637.3457537708127</v>
      </c>
      <c r="E867" s="3">
        <v>2053.4800558090201</v>
      </c>
      <c r="F867" s="6">
        <f>E867/C867</f>
        <v>7.1861689437822777E-3</v>
      </c>
      <c r="G867" s="3">
        <v>3.4618000000000002</v>
      </c>
      <c r="H867" s="5">
        <v>0.1046379475026902</v>
      </c>
      <c r="I867" s="3">
        <v>29776.820720840544</v>
      </c>
      <c r="J867" s="5">
        <v>7.5785422849400153E-2</v>
      </c>
      <c r="K867" s="5">
        <v>0.31013267698008246</v>
      </c>
      <c r="L867" s="5">
        <v>8.5865956730229495E-2</v>
      </c>
      <c r="M867" s="5">
        <v>9.760566893067664E-2</v>
      </c>
      <c r="N867" s="5">
        <v>0.33867862730396397</v>
      </c>
      <c r="O867" s="5">
        <v>9.1931647205647282E-2</v>
      </c>
      <c r="P867" s="2">
        <v>3</v>
      </c>
      <c r="Q867" s="2">
        <v>5</v>
      </c>
      <c r="R867" s="2">
        <v>1</v>
      </c>
      <c r="S867" s="3">
        <v>4</v>
      </c>
      <c r="T867" s="3">
        <v>60</v>
      </c>
      <c r="U867" s="3">
        <v>3</v>
      </c>
      <c r="V867" s="3">
        <v>3</v>
      </c>
      <c r="W867" s="3">
        <v>4</v>
      </c>
      <c r="X867" s="4">
        <v>1</v>
      </c>
      <c r="Y867" s="3">
        <f>U867*V867*W867*X867</f>
        <v>36</v>
      </c>
      <c r="Z867" s="3">
        <v>3</v>
      </c>
      <c r="AA867" s="3">
        <v>4</v>
      </c>
      <c r="AB867" s="3">
        <v>3</v>
      </c>
      <c r="AC867" s="3">
        <v>4</v>
      </c>
      <c r="AD867" s="3">
        <f>Z867*AA867*AB867*AC867</f>
        <v>144</v>
      </c>
      <c r="AE867" s="3">
        <f>T867+Y867+AD867</f>
        <v>240</v>
      </c>
      <c r="AF867" s="4">
        <v>120.6268539</v>
      </c>
      <c r="AG867" s="4">
        <v>28.049400299999999</v>
      </c>
      <c r="AH867" s="2" t="s">
        <v>36</v>
      </c>
      <c r="AI867" s="2" t="s">
        <v>37</v>
      </c>
      <c r="AJ867" s="2" t="s">
        <v>38</v>
      </c>
      <c r="AK867" s="2" t="s">
        <v>39</v>
      </c>
    </row>
    <row r="868" spans="1:37" x14ac:dyDescent="0.2">
      <c r="A868" s="2">
        <v>14046</v>
      </c>
      <c r="B868" s="3">
        <v>22.455200000000001</v>
      </c>
      <c r="C868" s="3">
        <v>40793.356746478901</v>
      </c>
      <c r="D868" s="3">
        <f>C868/B868</f>
        <v>1816.6552400548157</v>
      </c>
      <c r="E868" s="3">
        <v>338.35990762710497</v>
      </c>
      <c r="F868" s="6">
        <f>E868/C868</f>
        <v>8.2944855391511915E-3</v>
      </c>
      <c r="G868" s="3">
        <v>0.1351</v>
      </c>
      <c r="H868" s="5">
        <v>6.0164238127471594E-3</v>
      </c>
      <c r="I868" s="3">
        <v>282.56736078948308</v>
      </c>
      <c r="J868" s="5">
        <v>6.0374686963841025E-2</v>
      </c>
      <c r="K868" s="5">
        <v>0.32986530695318039</v>
      </c>
      <c r="L868" s="5">
        <v>0.10738182134167536</v>
      </c>
      <c r="M868" s="5">
        <v>6.3482040543670598E-2</v>
      </c>
      <c r="N868" s="5">
        <v>0.3417903835205135</v>
      </c>
      <c r="O868" s="5">
        <v>9.7105760677119179E-2</v>
      </c>
      <c r="P868" s="2">
        <v>3</v>
      </c>
      <c r="Q868" s="2">
        <v>1</v>
      </c>
      <c r="R868" s="2">
        <v>1</v>
      </c>
      <c r="S868" s="3">
        <v>2.52</v>
      </c>
      <c r="T868" s="3">
        <v>7.5600000000000005</v>
      </c>
      <c r="U868" s="3">
        <v>2</v>
      </c>
      <c r="V868" s="3">
        <v>4</v>
      </c>
      <c r="W868" s="3">
        <v>4</v>
      </c>
      <c r="X868" s="4">
        <v>4</v>
      </c>
      <c r="Y868" s="3">
        <f>U868*V868*W868*X868</f>
        <v>128</v>
      </c>
      <c r="Z868" s="3">
        <v>1</v>
      </c>
      <c r="AA868" s="3">
        <v>1.22</v>
      </c>
      <c r="AB868" s="3">
        <v>1</v>
      </c>
      <c r="AC868" s="3">
        <v>1</v>
      </c>
      <c r="AD868" s="3">
        <f>Z868*AA868*AB868*AC868</f>
        <v>1.22</v>
      </c>
      <c r="AE868" s="3">
        <f>T868+Y868+AD868</f>
        <v>136.78</v>
      </c>
      <c r="AF868" s="4">
        <v>120.78133390000001</v>
      </c>
      <c r="AG868" s="4">
        <v>30.405138000000001</v>
      </c>
      <c r="AH868" s="2" t="s">
        <v>36</v>
      </c>
      <c r="AI868" s="2" t="s">
        <v>37</v>
      </c>
      <c r="AJ868" s="2" t="s">
        <v>38</v>
      </c>
      <c r="AK868" s="2" t="s">
        <v>39</v>
      </c>
    </row>
    <row r="869" spans="1:37" x14ac:dyDescent="0.2">
      <c r="A869" s="2">
        <v>14057</v>
      </c>
      <c r="B869" s="3">
        <v>88.211399999999998</v>
      </c>
      <c r="C869" s="3">
        <v>495887.67694660299</v>
      </c>
      <c r="D869" s="3">
        <f>C869/B869</f>
        <v>5621.5826633133929</v>
      </c>
      <c r="E869" s="3">
        <v>3551.9852099418599</v>
      </c>
      <c r="F869" s="6">
        <f>E869/C869</f>
        <v>7.1628825943265704E-3</v>
      </c>
      <c r="G869" s="3">
        <v>2.8898000000000001</v>
      </c>
      <c r="H869" s="5">
        <v>3.2759938057892742E-2</v>
      </c>
      <c r="I869" s="3">
        <v>14127.65776759013</v>
      </c>
      <c r="J869" s="5">
        <v>6.3998197665235637E-2</v>
      </c>
      <c r="K869" s="5">
        <v>0.31521966532593582</v>
      </c>
      <c r="L869" s="5">
        <v>0.10954051753050748</v>
      </c>
      <c r="M869" s="5">
        <v>6.815957244287324E-2</v>
      </c>
      <c r="N869" s="5">
        <v>0.32965588413664654</v>
      </c>
      <c r="O869" s="5">
        <v>0.11342616289880138</v>
      </c>
      <c r="P869" s="2">
        <v>3</v>
      </c>
      <c r="Q869" s="2">
        <v>4</v>
      </c>
      <c r="R869" s="2">
        <v>1</v>
      </c>
      <c r="S869" s="3">
        <v>1</v>
      </c>
      <c r="T869" s="3">
        <v>12</v>
      </c>
      <c r="U869" s="3">
        <v>3</v>
      </c>
      <c r="V869" s="3">
        <v>2</v>
      </c>
      <c r="W869" s="3">
        <v>4</v>
      </c>
      <c r="X869" s="4">
        <v>3</v>
      </c>
      <c r="Y869" s="3">
        <f>U869*V869*W869*X869</f>
        <v>72</v>
      </c>
      <c r="Z869" s="3">
        <v>2</v>
      </c>
      <c r="AA869" s="3">
        <v>2.65</v>
      </c>
      <c r="AB869" s="3">
        <v>2</v>
      </c>
      <c r="AC869" s="3">
        <v>3</v>
      </c>
      <c r="AD869" s="3">
        <f>Z869*AA869*AB869*AC869</f>
        <v>31.799999999999997</v>
      </c>
      <c r="AE869" s="3">
        <f>T869+Y869+AD869</f>
        <v>115.8</v>
      </c>
      <c r="AF869" s="4">
        <v>120.8822021</v>
      </c>
      <c r="AG869" s="4">
        <v>29.513969400000001</v>
      </c>
      <c r="AH869" s="2" t="s">
        <v>36</v>
      </c>
      <c r="AI869" s="2" t="s">
        <v>37</v>
      </c>
      <c r="AJ869" s="2" t="s">
        <v>38</v>
      </c>
      <c r="AK869" s="2" t="s">
        <v>39</v>
      </c>
    </row>
    <row r="870" spans="1:37" x14ac:dyDescent="0.2">
      <c r="A870" s="2">
        <v>14065</v>
      </c>
      <c r="B870" s="3">
        <v>721.20100000000002</v>
      </c>
      <c r="C870" s="3">
        <v>2217751.64639562</v>
      </c>
      <c r="D870" s="3">
        <f>C870/B870</f>
        <v>3075.0812136916338</v>
      </c>
      <c r="E870" s="3">
        <v>31254.756798982598</v>
      </c>
      <c r="F870" s="6">
        <f>E870/C870</f>
        <v>1.409299226528773E-2</v>
      </c>
      <c r="G870" s="3">
        <v>9.164200000000001</v>
      </c>
      <c r="H870" s="5">
        <v>1.270685980746006E-2</v>
      </c>
      <c r="I870" s="3">
        <v>43452.149074113877</v>
      </c>
      <c r="J870" s="5">
        <v>5.8213573238729006E-2</v>
      </c>
      <c r="K870" s="5">
        <v>0.33548429528715157</v>
      </c>
      <c r="L870" s="5">
        <v>9.9634883997520282E-2</v>
      </c>
      <c r="M870" s="5">
        <v>6.2468948930482986E-2</v>
      </c>
      <c r="N870" s="5">
        <v>0.35128992413281923</v>
      </c>
      <c r="O870" s="5">
        <v>9.290837441329694E-2</v>
      </c>
      <c r="P870" s="2">
        <v>1</v>
      </c>
      <c r="Q870" s="2">
        <v>2</v>
      </c>
      <c r="R870" s="2">
        <v>2</v>
      </c>
      <c r="S870" s="3">
        <v>1</v>
      </c>
      <c r="T870" s="3">
        <v>4</v>
      </c>
      <c r="U870" s="3">
        <v>1</v>
      </c>
      <c r="V870" s="3">
        <v>2</v>
      </c>
      <c r="W870" s="3">
        <v>4</v>
      </c>
      <c r="X870" s="4">
        <v>2</v>
      </c>
      <c r="Y870" s="3">
        <f>U870*V870*W870*X870</f>
        <v>16</v>
      </c>
      <c r="Z870" s="3">
        <v>3</v>
      </c>
      <c r="AA870" s="3">
        <v>3</v>
      </c>
      <c r="AB870" s="3">
        <v>3</v>
      </c>
      <c r="AC870" s="3">
        <v>5</v>
      </c>
      <c r="AD870" s="3">
        <f>Z870*AA870*AB870*AC870</f>
        <v>135</v>
      </c>
      <c r="AE870" s="3">
        <f>T870+Y870+AD870</f>
        <v>155</v>
      </c>
      <c r="AF870" s="4">
        <v>120.88024900000001</v>
      </c>
      <c r="AG870" s="4">
        <v>30.737915000000001</v>
      </c>
      <c r="AH870" s="2" t="s">
        <v>36</v>
      </c>
      <c r="AI870" s="2" t="s">
        <v>37</v>
      </c>
      <c r="AJ870" s="2" t="s">
        <v>38</v>
      </c>
      <c r="AK870" s="2" t="s">
        <v>39</v>
      </c>
    </row>
    <row r="871" spans="1:37" x14ac:dyDescent="0.2">
      <c r="A871" s="2">
        <v>14071</v>
      </c>
      <c r="B871" s="3">
        <v>23.588699999999999</v>
      </c>
      <c r="C871" s="3">
        <v>24776.11833619</v>
      </c>
      <c r="D871" s="3">
        <f>C871/B871</f>
        <v>1050.3384390063886</v>
      </c>
      <c r="E871" s="3">
        <v>325.86809456348402</v>
      </c>
      <c r="F871" s="6">
        <f>E871/C871</f>
        <v>1.3152507997489451E-2</v>
      </c>
      <c r="G871" s="3">
        <v>0.41389999999999999</v>
      </c>
      <c r="H871" s="5">
        <v>1.7546537113109249E-2</v>
      </c>
      <c r="I871" s="3">
        <v>811.52734148130264</v>
      </c>
      <c r="J871" s="5">
        <v>6.0980834104562426E-2</v>
      </c>
      <c r="K871" s="5">
        <v>0.32592335517235066</v>
      </c>
      <c r="L871" s="5">
        <v>0.11237901171676005</v>
      </c>
      <c r="M871" s="5">
        <v>6.4395275930994783E-2</v>
      </c>
      <c r="N871" s="5">
        <v>0.33812210951590266</v>
      </c>
      <c r="O871" s="5">
        <v>9.8199413559429349E-2</v>
      </c>
      <c r="P871" s="2">
        <v>1</v>
      </c>
      <c r="Q871" s="2">
        <v>1</v>
      </c>
      <c r="R871" s="2">
        <v>1</v>
      </c>
      <c r="S871" s="3">
        <v>2.1800000000000002</v>
      </c>
      <c r="T871" s="3">
        <v>2.1800000000000002</v>
      </c>
      <c r="U871" s="3">
        <v>1</v>
      </c>
      <c r="V871" s="3">
        <v>5</v>
      </c>
      <c r="W871" s="3">
        <v>4</v>
      </c>
      <c r="X871" s="4">
        <v>5</v>
      </c>
      <c r="Y871" s="3">
        <f>U871*V871*W871*X871</f>
        <v>100</v>
      </c>
      <c r="Z871" s="3">
        <v>1</v>
      </c>
      <c r="AA871" s="3">
        <v>1</v>
      </c>
      <c r="AB871" s="3">
        <v>1</v>
      </c>
      <c r="AC871" s="3">
        <v>1</v>
      </c>
      <c r="AD871" s="3">
        <f>Z871*AA871*AB871*AC871</f>
        <v>1</v>
      </c>
      <c r="AE871" s="3">
        <f>T871+Y871+AD871</f>
        <v>103.18</v>
      </c>
      <c r="AF871" s="4">
        <v>120.9093933</v>
      </c>
      <c r="AG871" s="4">
        <v>30.4275208</v>
      </c>
      <c r="AH871" s="2" t="s">
        <v>36</v>
      </c>
      <c r="AI871" s="2" t="s">
        <v>37</v>
      </c>
      <c r="AJ871" s="2" t="s">
        <v>38</v>
      </c>
      <c r="AK871" s="2" t="s">
        <v>39</v>
      </c>
    </row>
    <row r="872" spans="1:37" x14ac:dyDescent="0.2">
      <c r="A872" s="2">
        <v>14083</v>
      </c>
      <c r="B872" s="3">
        <v>210.82</v>
      </c>
      <c r="C872" s="3">
        <v>1098979.4939162401</v>
      </c>
      <c r="D872" s="3">
        <f>C872/B872</f>
        <v>5212.8806276266014</v>
      </c>
      <c r="E872" s="3">
        <v>7260.0969867706199</v>
      </c>
      <c r="F872" s="6">
        <f>E872/C872</f>
        <v>6.6062169739847356E-3</v>
      </c>
      <c r="G872" s="3">
        <v>15.652200000000001</v>
      </c>
      <c r="H872" s="5">
        <v>7.4244379091167823E-2</v>
      </c>
      <c r="I872" s="3">
        <v>79000.770993264392</v>
      </c>
      <c r="J872" s="5">
        <v>7.2305038292939147E-2</v>
      </c>
      <c r="K872" s="5">
        <v>0.33399402833673836</v>
      </c>
      <c r="L872" s="5">
        <v>7.307085900884093E-2</v>
      </c>
      <c r="M872" s="5">
        <v>9.4464854367552684E-2</v>
      </c>
      <c r="N872" s="5">
        <v>0.35278543883626018</v>
      </c>
      <c r="O872" s="5">
        <v>7.3379781157668689E-2</v>
      </c>
      <c r="P872" s="2">
        <v>3</v>
      </c>
      <c r="Q872" s="2">
        <v>4</v>
      </c>
      <c r="R872" s="2">
        <v>1</v>
      </c>
      <c r="S872" s="3">
        <v>2.4900000000000002</v>
      </c>
      <c r="T872" s="3">
        <v>29.880000000000003</v>
      </c>
      <c r="U872" s="3">
        <v>3</v>
      </c>
      <c r="V872" s="3">
        <v>4</v>
      </c>
      <c r="W872" s="3">
        <v>3</v>
      </c>
      <c r="X872" s="4">
        <v>2</v>
      </c>
      <c r="Y872" s="3">
        <f>U872*V872*W872*X872</f>
        <v>72</v>
      </c>
      <c r="Z872" s="3">
        <v>3</v>
      </c>
      <c r="AA872" s="3">
        <v>4</v>
      </c>
      <c r="AB872" s="3">
        <v>4</v>
      </c>
      <c r="AC872" s="3">
        <v>4</v>
      </c>
      <c r="AD872" s="3">
        <f>Z872*AA872*AB872*AC872</f>
        <v>192</v>
      </c>
      <c r="AE872" s="3">
        <f>T872+Y872+AD872</f>
        <v>293.88</v>
      </c>
      <c r="AF872" s="4">
        <v>120.9285507</v>
      </c>
      <c r="AG872" s="4">
        <v>28.036868999999999</v>
      </c>
      <c r="AH872" s="2" t="s">
        <v>36</v>
      </c>
      <c r="AI872" s="2" t="s">
        <v>37</v>
      </c>
      <c r="AJ872" s="2" t="s">
        <v>38</v>
      </c>
      <c r="AK872" s="2" t="s">
        <v>39</v>
      </c>
    </row>
    <row r="873" spans="1:37" x14ac:dyDescent="0.2">
      <c r="A873" s="2">
        <v>14105</v>
      </c>
      <c r="B873" s="3">
        <v>60.934399999999997</v>
      </c>
      <c r="C873" s="3">
        <v>344791.97766534798</v>
      </c>
      <c r="D873" s="3">
        <f>C873/B873</f>
        <v>5658.4126152936269</v>
      </c>
      <c r="E873" s="3">
        <v>2513.96984577178</v>
      </c>
      <c r="F873" s="6">
        <f>E873/C873</f>
        <v>7.2912654835949131E-3</v>
      </c>
      <c r="G873" s="3">
        <v>1.4331</v>
      </c>
      <c r="H873" s="5">
        <v>2.351873490179603E-2</v>
      </c>
      <c r="I873" s="3">
        <v>6063.341526297133</v>
      </c>
      <c r="J873" s="5">
        <v>7.9296623802518201E-2</v>
      </c>
      <c r="K873" s="5">
        <v>0.30997328492906834</v>
      </c>
      <c r="L873" s="5">
        <v>0.10091498056413835</v>
      </c>
      <c r="M873" s="5">
        <v>9.8621662686528444E-2</v>
      </c>
      <c r="N873" s="5">
        <v>0.31278883400211388</v>
      </c>
      <c r="O873" s="5">
        <v>9.8404614015632857E-2</v>
      </c>
      <c r="P873" s="2">
        <v>3</v>
      </c>
      <c r="Q873" s="2">
        <v>4</v>
      </c>
      <c r="R873" s="2">
        <v>1</v>
      </c>
      <c r="S873" s="3">
        <v>3</v>
      </c>
      <c r="T873" s="3">
        <v>36</v>
      </c>
      <c r="U873" s="3">
        <v>3</v>
      </c>
      <c r="V873" s="3">
        <v>2</v>
      </c>
      <c r="W873" s="3">
        <v>5</v>
      </c>
      <c r="X873" s="4">
        <v>1</v>
      </c>
      <c r="Y873" s="3">
        <f>U873*V873*W873*X873</f>
        <v>30</v>
      </c>
      <c r="Z873" s="3">
        <v>1</v>
      </c>
      <c r="AA873" s="3">
        <v>1</v>
      </c>
      <c r="AB873" s="3">
        <v>1</v>
      </c>
      <c r="AC873" s="3">
        <v>2</v>
      </c>
      <c r="AD873" s="3">
        <f>Z873*AA873*AB873*AC873</f>
        <v>2</v>
      </c>
      <c r="AE873" s="3">
        <f>T873+Y873+AD873</f>
        <v>68</v>
      </c>
      <c r="AF873" s="4">
        <v>121.19245909999999</v>
      </c>
      <c r="AG873" s="4">
        <v>28.886720700000001</v>
      </c>
      <c r="AH873" s="2" t="s">
        <v>36</v>
      </c>
      <c r="AI873" s="2" t="s">
        <v>37</v>
      </c>
      <c r="AJ873" s="2" t="s">
        <v>38</v>
      </c>
      <c r="AK873" s="2" t="s">
        <v>39</v>
      </c>
    </row>
    <row r="874" spans="1:37" x14ac:dyDescent="0.2">
      <c r="A874" s="2">
        <v>14109</v>
      </c>
      <c r="B874" s="3">
        <v>21.010400000000001</v>
      </c>
      <c r="C874" s="3">
        <v>49060.770297078801</v>
      </c>
      <c r="D874" s="3">
        <f>C874/B874</f>
        <v>2335.0707410177247</v>
      </c>
      <c r="E874" s="3">
        <v>550.92914056777897</v>
      </c>
      <c r="F874" s="6">
        <f>E874/C874</f>
        <v>1.1229524877651231E-2</v>
      </c>
      <c r="G874" s="3">
        <v>2.2385999999999999</v>
      </c>
      <c r="H874" s="5">
        <v>0.1065472337509043</v>
      </c>
      <c r="I874" s="3">
        <v>7343.2353501123252</v>
      </c>
      <c r="J874" s="5">
        <v>5.4724537760716618E-2</v>
      </c>
      <c r="K874" s="5">
        <v>0.33804810421854864</v>
      </c>
      <c r="L874" s="5">
        <v>0.10097794529618499</v>
      </c>
      <c r="M874" s="5">
        <v>6.0119305509315275E-2</v>
      </c>
      <c r="N874" s="5">
        <v>0.34808828182570112</v>
      </c>
      <c r="O874" s="5">
        <v>9.8041825389533446E-2</v>
      </c>
      <c r="P874" s="2">
        <v>2</v>
      </c>
      <c r="Q874" s="2">
        <v>2</v>
      </c>
      <c r="R874" s="2">
        <v>1</v>
      </c>
      <c r="S874" s="3">
        <v>2.82</v>
      </c>
      <c r="T874" s="3">
        <v>11.28</v>
      </c>
      <c r="U874" s="3">
        <v>2</v>
      </c>
      <c r="V874" s="3">
        <v>4</v>
      </c>
      <c r="W874" s="3">
        <v>2</v>
      </c>
      <c r="X874" s="4">
        <v>4</v>
      </c>
      <c r="Y874" s="3">
        <f>U874*V874*W874*X874</f>
        <v>64</v>
      </c>
      <c r="Z874" s="3">
        <v>2</v>
      </c>
      <c r="AA874" s="3">
        <v>2</v>
      </c>
      <c r="AB874" s="3">
        <v>2</v>
      </c>
      <c r="AC874" s="3">
        <v>2</v>
      </c>
      <c r="AD874" s="3">
        <f>Z874*AA874*AB874*AC874</f>
        <v>16</v>
      </c>
      <c r="AE874" s="3">
        <f>T874+Y874+AD874</f>
        <v>91.28</v>
      </c>
      <c r="AF874" s="4">
        <v>121.3412857</v>
      </c>
      <c r="AG874" s="4">
        <v>30.026277499999999</v>
      </c>
      <c r="AH874" s="2" t="s">
        <v>36</v>
      </c>
      <c r="AI874" s="2" t="s">
        <v>37</v>
      </c>
      <c r="AJ874" s="2" t="s">
        <v>38</v>
      </c>
      <c r="AK874" s="2" t="s">
        <v>39</v>
      </c>
    </row>
    <row r="875" spans="1:37" x14ac:dyDescent="0.2">
      <c r="A875" s="2">
        <v>14110</v>
      </c>
      <c r="B875" s="3">
        <v>42.396299999999997</v>
      </c>
      <c r="C875" s="3">
        <v>157757.047618665</v>
      </c>
      <c r="D875" s="3">
        <f>C875/B875</f>
        <v>3721.0097961063825</v>
      </c>
      <c r="E875" s="3">
        <v>1195.68002700805</v>
      </c>
      <c r="F875" s="6">
        <f>E875/C875</f>
        <v>7.5792495172594962E-3</v>
      </c>
      <c r="G875" s="3">
        <v>2.2869999999999999</v>
      </c>
      <c r="H875" s="5">
        <v>5.394338656911099E-2</v>
      </c>
      <c r="I875" s="3">
        <f>H875*C875</f>
        <v>8509.9494036952965</v>
      </c>
      <c r="J875" s="5">
        <v>7.0257139323377765E-2</v>
      </c>
      <c r="K875" s="5">
        <v>0.3344781424957024</v>
      </c>
      <c r="L875" s="5">
        <v>6.9134199460997831E-2</v>
      </c>
      <c r="M875" s="5">
        <v>8.1745204985789979E-2</v>
      </c>
      <c r="N875" s="5">
        <v>0.37996214681079415</v>
      </c>
      <c r="O875" s="5">
        <v>6.4423166923337896E-2</v>
      </c>
      <c r="P875" s="2">
        <v>3</v>
      </c>
      <c r="Q875" s="2">
        <v>3</v>
      </c>
      <c r="R875" s="2">
        <v>1</v>
      </c>
      <c r="S875" s="3">
        <v>3.31</v>
      </c>
      <c r="T875" s="3">
        <v>29.79</v>
      </c>
      <c r="U875" s="3">
        <v>3</v>
      </c>
      <c r="V875" s="3">
        <v>4</v>
      </c>
      <c r="W875" s="3">
        <v>5</v>
      </c>
      <c r="X875" s="4">
        <v>4</v>
      </c>
      <c r="Y875" s="3">
        <f>U875*V875*W875*X875</f>
        <v>240</v>
      </c>
      <c r="Z875" s="3">
        <v>2.08</v>
      </c>
      <c r="AA875" s="3">
        <v>3.19</v>
      </c>
      <c r="AB875" s="3">
        <v>2.4500000000000002</v>
      </c>
      <c r="AC875" s="3">
        <v>2.25</v>
      </c>
      <c r="AD875" s="3">
        <f>Z875*AA875*AB875*AC875</f>
        <v>36.576540000000001</v>
      </c>
      <c r="AE875" s="3">
        <f>T875+Y875+AD875</f>
        <v>306.36654000000004</v>
      </c>
      <c r="AF875" s="4">
        <v>121.2930908</v>
      </c>
      <c r="AG875" s="4">
        <v>28.2385254</v>
      </c>
      <c r="AH875" s="2" t="s">
        <v>36</v>
      </c>
      <c r="AI875" s="2" t="s">
        <v>37</v>
      </c>
      <c r="AJ875" s="2" t="s">
        <v>38</v>
      </c>
      <c r="AK875" s="2" t="s">
        <v>39</v>
      </c>
    </row>
    <row r="876" spans="1:37" x14ac:dyDescent="0.2">
      <c r="A876" s="2">
        <v>14117</v>
      </c>
      <c r="B876" s="3">
        <v>868.19799999999998</v>
      </c>
      <c r="C876" s="3">
        <v>2497452.9910955802</v>
      </c>
      <c r="D876" s="3">
        <f>C876/B876</f>
        <v>2876.5938082045573</v>
      </c>
      <c r="E876" s="3">
        <v>39909.396847009601</v>
      </c>
      <c r="F876" s="6">
        <f>E876/C876</f>
        <v>1.5980039259718835E-2</v>
      </c>
      <c r="G876" s="3">
        <v>88.633499999999998</v>
      </c>
      <c r="H876" s="5">
        <v>0.10208903959695829</v>
      </c>
      <c r="I876" s="3">
        <v>214504.07928203014</v>
      </c>
      <c r="J876" s="5">
        <v>5.5276947459016824E-2</v>
      </c>
      <c r="K876" s="5">
        <v>0.34238689503268704</v>
      </c>
      <c r="L876" s="5">
        <v>9.3668629949693896E-2</v>
      </c>
      <c r="M876" s="5">
        <v>6.0545692550013998E-2</v>
      </c>
      <c r="N876" s="5">
        <v>0.35906137501308366</v>
      </c>
      <c r="O876" s="5">
        <v>8.9060459995504521E-2</v>
      </c>
      <c r="P876" s="2">
        <v>1</v>
      </c>
      <c r="Q876" s="2">
        <v>2</v>
      </c>
      <c r="R876" s="2">
        <v>1</v>
      </c>
      <c r="S876" s="3">
        <v>1</v>
      </c>
      <c r="T876" s="3">
        <v>2</v>
      </c>
      <c r="U876" s="3">
        <v>1</v>
      </c>
      <c r="V876" s="3">
        <v>3</v>
      </c>
      <c r="W876" s="3">
        <v>4</v>
      </c>
      <c r="X876" s="4">
        <v>3</v>
      </c>
      <c r="Y876" s="3">
        <f>U876*V876*W876*X876</f>
        <v>36</v>
      </c>
      <c r="Z876" s="3">
        <v>4</v>
      </c>
      <c r="AA876" s="3">
        <v>2</v>
      </c>
      <c r="AB876" s="3">
        <v>5</v>
      </c>
      <c r="AC876" s="3">
        <v>5</v>
      </c>
      <c r="AD876" s="3">
        <f>Z876*AA876*AB876*AC876</f>
        <v>200</v>
      </c>
      <c r="AE876" s="3">
        <f>T876+Y876+AD876</f>
        <v>238</v>
      </c>
      <c r="AF876" s="4">
        <v>121.1959152</v>
      </c>
      <c r="AG876" s="4">
        <v>30.166584</v>
      </c>
      <c r="AH876" s="2" t="s">
        <v>36</v>
      </c>
      <c r="AI876" s="2" t="s">
        <v>37</v>
      </c>
      <c r="AJ876" s="2" t="s">
        <v>38</v>
      </c>
      <c r="AK876" s="2" t="s">
        <v>39</v>
      </c>
    </row>
    <row r="877" spans="1:37" x14ac:dyDescent="0.2">
      <c r="A877" s="2">
        <v>14123</v>
      </c>
      <c r="B877" s="3">
        <v>859.70899999999995</v>
      </c>
      <c r="C877" s="3">
        <v>2738476.3447112902</v>
      </c>
      <c r="D877" s="3">
        <f>C877/B877</f>
        <v>3185.3526538762421</v>
      </c>
      <c r="E877" s="3">
        <v>33432.126194477001</v>
      </c>
      <c r="F877" s="6">
        <f>E877/C877</f>
        <v>1.2208294681472465E-2</v>
      </c>
      <c r="G877" s="3">
        <v>29.721699999999998</v>
      </c>
      <c r="H877" s="5">
        <v>3.4571814416273411E-2</v>
      </c>
      <c r="I877" s="3">
        <v>84508.968034416292</v>
      </c>
      <c r="J877" s="5">
        <v>6.864042421255466E-2</v>
      </c>
      <c r="K877" s="5">
        <v>0.32681112378769955</v>
      </c>
      <c r="L877" s="5">
        <v>8.626600773528148E-2</v>
      </c>
      <c r="M877" s="5">
        <v>7.9060592567401486E-2</v>
      </c>
      <c r="N877" s="5">
        <v>0.35425938976429111</v>
      </c>
      <c r="O877" s="5">
        <v>8.4962461932771641E-2</v>
      </c>
      <c r="P877" s="2">
        <v>2</v>
      </c>
      <c r="Q877" s="2">
        <v>2</v>
      </c>
      <c r="R877" s="2">
        <v>2</v>
      </c>
      <c r="S877" s="3">
        <v>1</v>
      </c>
      <c r="T877" s="3">
        <v>8</v>
      </c>
      <c r="U877" s="3">
        <v>1</v>
      </c>
      <c r="V877" s="3">
        <v>2</v>
      </c>
      <c r="W877" s="3">
        <v>5</v>
      </c>
      <c r="X877" s="4">
        <v>1</v>
      </c>
      <c r="Y877" s="3">
        <f>U877*V877*W877*X877</f>
        <v>10</v>
      </c>
      <c r="Z877" s="3">
        <v>3</v>
      </c>
      <c r="AA877" s="3">
        <v>3</v>
      </c>
      <c r="AB877" s="3">
        <v>4</v>
      </c>
      <c r="AC877" s="3">
        <v>5</v>
      </c>
      <c r="AD877" s="3">
        <f>Z877*AA877*AB877*AC877</f>
        <v>180</v>
      </c>
      <c r="AE877" s="3">
        <f>T877+Y877+AD877</f>
        <v>198</v>
      </c>
      <c r="AF877" s="4">
        <v>121.3963013</v>
      </c>
      <c r="AG877" s="4">
        <v>28.533384300000002</v>
      </c>
      <c r="AH877" s="2" t="s">
        <v>36</v>
      </c>
      <c r="AI877" s="2" t="s">
        <v>37</v>
      </c>
      <c r="AJ877" s="2" t="s">
        <v>38</v>
      </c>
      <c r="AK877" s="2" t="s">
        <v>39</v>
      </c>
    </row>
    <row r="878" spans="1:37" x14ac:dyDescent="0.2">
      <c r="A878" s="2">
        <v>14128</v>
      </c>
      <c r="B878" s="3">
        <v>20.84</v>
      </c>
      <c r="C878" s="3">
        <v>91617.694644356598</v>
      </c>
      <c r="D878" s="3">
        <f>C878/B878</f>
        <v>4396.2425453146161</v>
      </c>
      <c r="E878" s="3">
        <v>615.00879240035999</v>
      </c>
      <c r="F878" s="6">
        <f>E878/C878</f>
        <v>6.7127730596989307E-3</v>
      </c>
      <c r="G878" s="3">
        <v>0.81910000000000005</v>
      </c>
      <c r="H878" s="5">
        <v>3.9304222648752399E-2</v>
      </c>
      <c r="I878" s="3">
        <v>2057.3009261036468</v>
      </c>
      <c r="J878" s="5">
        <v>8.0673567467984542E-2</v>
      </c>
      <c r="K878" s="5">
        <v>0.30365854096209699</v>
      </c>
      <c r="L878" s="5">
        <v>0.10216270205263051</v>
      </c>
      <c r="M878" s="5">
        <v>9.674711152368895E-2</v>
      </c>
      <c r="N878" s="5">
        <v>0.31822860130418973</v>
      </c>
      <c r="O878" s="5">
        <v>9.8529476689409284E-2</v>
      </c>
      <c r="P878" s="2">
        <v>3</v>
      </c>
      <c r="Q878" s="2">
        <v>3</v>
      </c>
      <c r="R878" s="2">
        <v>1</v>
      </c>
      <c r="S878" s="3">
        <v>2.92</v>
      </c>
      <c r="T878" s="3">
        <v>26.28</v>
      </c>
      <c r="U878" s="3">
        <v>3</v>
      </c>
      <c r="V878" s="3">
        <v>2</v>
      </c>
      <c r="W878" s="3">
        <v>4</v>
      </c>
      <c r="X878" s="4">
        <v>2</v>
      </c>
      <c r="Y878" s="3">
        <f>U878*V878*W878*X878</f>
        <v>48</v>
      </c>
      <c r="Z878" s="3">
        <v>1</v>
      </c>
      <c r="AA878" s="3">
        <v>2.0499999999999998</v>
      </c>
      <c r="AB878" s="3">
        <v>1</v>
      </c>
      <c r="AC878" s="3">
        <v>1</v>
      </c>
      <c r="AD878" s="3">
        <f>Z878*AA878*AB878*AC878</f>
        <v>2.0499999999999998</v>
      </c>
      <c r="AE878" s="3">
        <f>T878+Y878+AD878</f>
        <v>76.33</v>
      </c>
      <c r="AF878" s="4">
        <v>121.3609543</v>
      </c>
      <c r="AG878" s="4">
        <v>29.118619899999999</v>
      </c>
      <c r="AH878" s="2" t="s">
        <v>36</v>
      </c>
      <c r="AI878" s="2" t="s">
        <v>37</v>
      </c>
      <c r="AJ878" s="2" t="s">
        <v>38</v>
      </c>
      <c r="AK878" s="2" t="s">
        <v>39</v>
      </c>
    </row>
    <row r="879" spans="1:37" x14ac:dyDescent="0.2">
      <c r="A879" s="2">
        <v>14138</v>
      </c>
      <c r="B879" s="3">
        <v>78.210800000000006</v>
      </c>
      <c r="C879" s="3">
        <v>378004.44941140199</v>
      </c>
      <c r="D879" s="3">
        <f>C879/B879</f>
        <v>4833.1489949137713</v>
      </c>
      <c r="E879" s="3">
        <v>2526.3692479133601</v>
      </c>
      <c r="F879" s="6">
        <f>E879/C879</f>
        <v>6.68343785859457E-3</v>
      </c>
      <c r="G879" s="3">
        <v>5.8224999999999998</v>
      </c>
      <c r="H879" s="5">
        <v>7.4446240161205351E-2</v>
      </c>
      <c r="I879" s="3">
        <v>20674.167570207694</v>
      </c>
      <c r="J879" s="5">
        <v>7.0095983123565783E-2</v>
      </c>
      <c r="K879" s="5">
        <v>0.32920174021748516</v>
      </c>
      <c r="L879" s="5">
        <v>8.8480036644018628E-2</v>
      </c>
      <c r="M879" s="5">
        <v>8.4885142291035193E-2</v>
      </c>
      <c r="N879" s="5">
        <v>0.3375205186891555</v>
      </c>
      <c r="O879" s="5">
        <v>8.9816579034739788E-2</v>
      </c>
      <c r="P879" s="2">
        <v>3</v>
      </c>
      <c r="Q879" s="2">
        <v>3</v>
      </c>
      <c r="R879" s="2">
        <v>1</v>
      </c>
      <c r="S879" s="3">
        <v>2.23</v>
      </c>
      <c r="T879" s="3">
        <v>20.07</v>
      </c>
      <c r="U879" s="3">
        <v>3</v>
      </c>
      <c r="V879" s="3">
        <v>4</v>
      </c>
      <c r="W879" s="3">
        <v>5</v>
      </c>
      <c r="X879" s="4">
        <v>2.2799999999999998</v>
      </c>
      <c r="Y879" s="3">
        <f>U879*V879*W879*X879</f>
        <v>136.79999999999998</v>
      </c>
      <c r="Z879" s="3">
        <v>2</v>
      </c>
      <c r="AA879" s="3">
        <v>3</v>
      </c>
      <c r="AB879" s="3">
        <v>2</v>
      </c>
      <c r="AC879" s="3">
        <v>3</v>
      </c>
      <c r="AD879" s="3">
        <f>Z879*AA879*AB879*AC879</f>
        <v>36</v>
      </c>
      <c r="AE879" s="3">
        <f>T879+Y879+AD879</f>
        <v>192.86999999999998</v>
      </c>
      <c r="AF879" s="4">
        <v>121.4680176</v>
      </c>
      <c r="AG879" s="4">
        <v>29.366151800000001</v>
      </c>
      <c r="AH879" s="2" t="s">
        <v>36</v>
      </c>
      <c r="AI879" s="2" t="s">
        <v>37</v>
      </c>
      <c r="AJ879" s="2" t="s">
        <v>38</v>
      </c>
      <c r="AK879" s="2" t="s">
        <v>39</v>
      </c>
    </row>
    <row r="880" spans="1:37" x14ac:dyDescent="0.2">
      <c r="A880" s="2">
        <v>14140</v>
      </c>
      <c r="B880" s="3">
        <v>104.21299999999999</v>
      </c>
      <c r="C880" s="3">
        <v>263387.35345802899</v>
      </c>
      <c r="D880" s="3">
        <f>C880/B880</f>
        <v>2527.3944081643267</v>
      </c>
      <c r="E880" s="3">
        <v>2806.4819858074102</v>
      </c>
      <c r="F880" s="6">
        <f>E880/C880</f>
        <v>1.0655340694839494E-2</v>
      </c>
      <c r="G880" s="3">
        <v>4.3772000000000002</v>
      </c>
      <c r="H880" s="5">
        <v>4.2002437315881901E-2</v>
      </c>
      <c r="I880" s="3">
        <v>18036.098598063585</v>
      </c>
      <c r="J880" s="5">
        <v>7.7307201956710148E-2</v>
      </c>
      <c r="K880" s="5">
        <v>0.31576581695322736</v>
      </c>
      <c r="L880" s="5">
        <v>9.5153226970834531E-2</v>
      </c>
      <c r="M880" s="5">
        <v>9.4630093173769497E-2</v>
      </c>
      <c r="N880" s="5">
        <v>0.32382367812515028</v>
      </c>
      <c r="O880" s="5">
        <v>9.331998282030822E-2</v>
      </c>
      <c r="P880" s="2">
        <v>2</v>
      </c>
      <c r="Q880" s="2">
        <v>2</v>
      </c>
      <c r="R880" s="2">
        <v>1</v>
      </c>
      <c r="S880" s="3">
        <v>4</v>
      </c>
      <c r="T880" s="3">
        <v>16</v>
      </c>
      <c r="U880" s="3">
        <v>2</v>
      </c>
      <c r="V880" s="3">
        <v>2</v>
      </c>
      <c r="W880" s="3">
        <v>5</v>
      </c>
      <c r="X880" s="4">
        <v>1</v>
      </c>
      <c r="Y880" s="3">
        <f>U880*V880*W880*X880</f>
        <v>20</v>
      </c>
      <c r="Z880" s="3">
        <v>2</v>
      </c>
      <c r="AA880" s="3">
        <v>3</v>
      </c>
      <c r="AB880" s="3">
        <v>2</v>
      </c>
      <c r="AC880" s="3">
        <v>3</v>
      </c>
      <c r="AD880" s="3">
        <f>Z880*AA880*AB880*AC880</f>
        <v>36</v>
      </c>
      <c r="AE880" s="3">
        <f>T880+Y880+AD880</f>
        <v>72</v>
      </c>
      <c r="AF880" s="4">
        <v>121.5011902</v>
      </c>
      <c r="AG880" s="4">
        <v>28.734706899999999</v>
      </c>
      <c r="AH880" s="2" t="s">
        <v>36</v>
      </c>
      <c r="AI880" s="2" t="s">
        <v>37</v>
      </c>
      <c r="AJ880" s="2" t="s">
        <v>38</v>
      </c>
      <c r="AK880" s="2" t="s">
        <v>39</v>
      </c>
    </row>
    <row r="881" spans="1:37" x14ac:dyDescent="0.2">
      <c r="A881" s="2">
        <v>14150</v>
      </c>
      <c r="B881" s="3">
        <v>922.77099999999996</v>
      </c>
      <c r="C881" s="3">
        <v>3928351.7416627998</v>
      </c>
      <c r="D881" s="3">
        <f>C881/B881</f>
        <v>4257.1252690676238</v>
      </c>
      <c r="E881" s="3">
        <v>48572.758824050397</v>
      </c>
      <c r="F881" s="6">
        <f>E881/C881</f>
        <v>1.2364666409299294E-2</v>
      </c>
      <c r="G881" s="3">
        <v>46.417700000000004</v>
      </c>
      <c r="H881" s="5">
        <v>5.0302512757769813E-2</v>
      </c>
      <c r="I881" s="3">
        <v>169125.85083135471</v>
      </c>
      <c r="J881" s="5">
        <v>5.6073585846563238E-2</v>
      </c>
      <c r="K881" s="5">
        <v>0.35199060712729252</v>
      </c>
      <c r="L881" s="5">
        <v>7.814861797914574E-2</v>
      </c>
      <c r="M881" s="5">
        <v>6.4429043595827018E-2</v>
      </c>
      <c r="N881" s="5">
        <v>0.3712339417752093</v>
      </c>
      <c r="O881" s="5">
        <v>7.8124203675962178E-2</v>
      </c>
      <c r="P881" s="2">
        <v>2</v>
      </c>
      <c r="Q881" s="2">
        <v>3</v>
      </c>
      <c r="R881" s="2">
        <v>1</v>
      </c>
      <c r="S881" s="3">
        <v>2</v>
      </c>
      <c r="T881" s="3">
        <v>12</v>
      </c>
      <c r="U881" s="3">
        <v>1</v>
      </c>
      <c r="V881" s="3">
        <v>3</v>
      </c>
      <c r="W881" s="3">
        <v>4</v>
      </c>
      <c r="X881" s="4">
        <v>2</v>
      </c>
      <c r="Y881" s="3">
        <f>U881*V881*W881*X881</f>
        <v>24</v>
      </c>
      <c r="Z881" s="3">
        <v>4</v>
      </c>
      <c r="AA881" s="3">
        <v>4</v>
      </c>
      <c r="AB881" s="3">
        <v>5</v>
      </c>
      <c r="AC881" s="3">
        <v>5</v>
      </c>
      <c r="AD881" s="3">
        <f>Z881*AA881*AB881*AC881</f>
        <v>400</v>
      </c>
      <c r="AE881" s="3">
        <f>T881+Y881+AD881</f>
        <v>436</v>
      </c>
      <c r="AF881" s="4">
        <v>121.58614350000001</v>
      </c>
      <c r="AG881" s="4">
        <v>29.8751049</v>
      </c>
      <c r="AH881" s="2" t="s">
        <v>36</v>
      </c>
      <c r="AI881" s="2" t="s">
        <v>37</v>
      </c>
      <c r="AJ881" s="2" t="s">
        <v>38</v>
      </c>
      <c r="AK881" s="2" t="s">
        <v>39</v>
      </c>
    </row>
    <row r="882" spans="1:37" x14ac:dyDescent="0.2">
      <c r="A882" s="2">
        <v>14180</v>
      </c>
      <c r="B882" s="3">
        <v>53.976500000000001</v>
      </c>
      <c r="C882" s="3">
        <v>367451.674031317</v>
      </c>
      <c r="D882" s="3">
        <f>C882/B882</f>
        <v>6807.6232069755724</v>
      </c>
      <c r="E882" s="3">
        <v>2206.6629333495998</v>
      </c>
      <c r="F882" s="6">
        <f>E882/C882</f>
        <v>6.0053146829902081E-3</v>
      </c>
      <c r="G882" s="3">
        <v>3.9369000000000001</v>
      </c>
      <c r="H882" s="5">
        <v>7.2937296786564521E-2</v>
      </c>
      <c r="I882" s="3">
        <v>19914.434828119643</v>
      </c>
      <c r="J882" s="5">
        <v>5.3163824030500947E-2</v>
      </c>
      <c r="K882" s="5">
        <v>0.3306488570493582</v>
      </c>
      <c r="L882" s="5">
        <v>9.9607689437763561E-2</v>
      </c>
      <c r="M882" s="5">
        <v>5.7110627163601352E-2</v>
      </c>
      <c r="N882" s="5">
        <v>0.36665480540162865</v>
      </c>
      <c r="O882" s="5">
        <v>9.2814196917147207E-2</v>
      </c>
      <c r="P882" s="2">
        <v>4</v>
      </c>
      <c r="Q882" s="2">
        <v>4</v>
      </c>
      <c r="R882" s="2">
        <v>1.7999999999999998</v>
      </c>
      <c r="S882" s="3">
        <v>2</v>
      </c>
      <c r="T882" s="3">
        <v>57.599999999999994</v>
      </c>
      <c r="U882" s="3">
        <v>3</v>
      </c>
      <c r="V882" s="3">
        <v>3</v>
      </c>
      <c r="W882" s="3">
        <v>2</v>
      </c>
      <c r="X882" s="4">
        <v>2.08</v>
      </c>
      <c r="Y882" s="3">
        <f>U882*V882*W882*X882</f>
        <v>37.44</v>
      </c>
      <c r="Z882" s="3">
        <v>1.59</v>
      </c>
      <c r="AA882" s="3">
        <v>3</v>
      </c>
      <c r="AB882" s="3">
        <v>2</v>
      </c>
      <c r="AC882" s="3">
        <v>3</v>
      </c>
      <c r="AD882" s="3">
        <f>Z882*AA882*AB882*AC882</f>
        <v>28.620000000000005</v>
      </c>
      <c r="AE882" s="3">
        <f>T882+Y882+AD882</f>
        <v>123.66</v>
      </c>
      <c r="AF882" s="4">
        <v>122.2449646</v>
      </c>
      <c r="AG882" s="4">
        <v>29.9761524</v>
      </c>
      <c r="AH882" s="2" t="s">
        <v>36</v>
      </c>
      <c r="AI882" s="2" t="s">
        <v>37</v>
      </c>
      <c r="AJ882" s="2" t="s">
        <v>38</v>
      </c>
      <c r="AK882" s="2" t="s">
        <v>39</v>
      </c>
    </row>
    <row r="883" spans="1:37" x14ac:dyDescent="0.2">
      <c r="A883" s="2">
        <v>14191</v>
      </c>
      <c r="B883" s="3">
        <v>59.4587</v>
      </c>
      <c r="C883" s="3">
        <v>626122.04231026396</v>
      </c>
      <c r="D883" s="3">
        <f>C883/B883</f>
        <v>10530.368849474744</v>
      </c>
      <c r="E883" s="3"/>
      <c r="F883" s="6">
        <f>E883/C883</f>
        <v>0</v>
      </c>
      <c r="G883" s="3">
        <v>52.643900000000002</v>
      </c>
      <c r="H883" s="5">
        <v>0.88538599061197099</v>
      </c>
      <c r="I883" s="3">
        <v>552600.3852506025</v>
      </c>
      <c r="J883" s="5">
        <v>0.19447373415850711</v>
      </c>
      <c r="K883" s="5">
        <v>0.23854679305298437</v>
      </c>
      <c r="L883" s="5">
        <v>2.5863954997317702E-2</v>
      </c>
      <c r="M883" s="5">
        <v>0.1963656898104594</v>
      </c>
      <c r="N883" s="5">
        <v>0.31578929478453704</v>
      </c>
      <c r="O883" s="5">
        <v>2.8960533196194373E-2</v>
      </c>
      <c r="P883" s="2">
        <v>2.71</v>
      </c>
      <c r="Q883" s="2">
        <v>5</v>
      </c>
      <c r="R883" s="2">
        <v>5</v>
      </c>
      <c r="S883" s="3">
        <v>3.74</v>
      </c>
      <c r="T883" s="3">
        <v>253.38500000000002</v>
      </c>
      <c r="U883" s="3">
        <v>4.38</v>
      </c>
      <c r="V883" s="3">
        <v>3.97</v>
      </c>
      <c r="W883" s="3">
        <v>2</v>
      </c>
      <c r="X883" s="4">
        <v>5</v>
      </c>
      <c r="Y883" s="3">
        <f>U883*V883*W883*X883</f>
        <v>173.886</v>
      </c>
      <c r="Z883" s="3">
        <v>5</v>
      </c>
      <c r="AA883" s="3">
        <v>3.22</v>
      </c>
      <c r="AB883" s="3">
        <v>5</v>
      </c>
      <c r="AC883" s="3">
        <v>5</v>
      </c>
      <c r="AD883" s="3">
        <f>Z883*AA883*AB883*AC883</f>
        <v>402.5</v>
      </c>
      <c r="AE883" s="3">
        <f>T883+Y883+AD883</f>
        <v>829.77099999999996</v>
      </c>
      <c r="AF883" s="4">
        <v>67.116302500000003</v>
      </c>
      <c r="AG883" s="4">
        <v>36.710613299999999</v>
      </c>
      <c r="AH883" s="2" t="s">
        <v>241</v>
      </c>
      <c r="AI883" s="2" t="s">
        <v>242</v>
      </c>
      <c r="AJ883" s="2" t="s">
        <v>69</v>
      </c>
      <c r="AK883" s="2" t="s">
        <v>108</v>
      </c>
    </row>
    <row r="884" spans="1:37" x14ac:dyDescent="0.2">
      <c r="A884" s="2">
        <v>14201</v>
      </c>
      <c r="B884" s="3">
        <v>25.314499999999999</v>
      </c>
      <c r="C884" s="3">
        <v>293279.15100915701</v>
      </c>
      <c r="D884" s="3">
        <f>C884/B884</f>
        <v>11585.42143866784</v>
      </c>
      <c r="E884" s="3"/>
      <c r="F884" s="6">
        <f>E884/C884</f>
        <v>0</v>
      </c>
      <c r="G884" s="3">
        <v>11.839700000000001</v>
      </c>
      <c r="H884" s="5">
        <v>0.46770428015564203</v>
      </c>
      <c r="I884" s="3">
        <v>137732.3626459144</v>
      </c>
      <c r="J884" s="5">
        <v>0.19994662326936521</v>
      </c>
      <c r="K884" s="5">
        <v>0.2398568957416477</v>
      </c>
      <c r="L884" s="5">
        <v>1.739017584841996E-2</v>
      </c>
      <c r="M884" s="5">
        <v>0.20546269976044976</v>
      </c>
      <c r="N884" s="5">
        <v>0.31200235482883615</v>
      </c>
      <c r="O884" s="5">
        <v>2.5341250551281284E-2</v>
      </c>
      <c r="P884" s="2">
        <v>2.76</v>
      </c>
      <c r="Q884" s="2">
        <v>5</v>
      </c>
      <c r="R884" s="2">
        <v>5</v>
      </c>
      <c r="S884" s="3">
        <v>4</v>
      </c>
      <c r="T884" s="3">
        <v>276</v>
      </c>
      <c r="U884" s="3">
        <v>4.16</v>
      </c>
      <c r="V884" s="3">
        <v>1</v>
      </c>
      <c r="W884" s="3">
        <v>2</v>
      </c>
      <c r="X884" s="4">
        <v>5</v>
      </c>
      <c r="Y884" s="3">
        <f>U884*V884*W884*X884</f>
        <v>41.6</v>
      </c>
      <c r="Z884" s="3">
        <v>5</v>
      </c>
      <c r="AA884" s="3">
        <v>3</v>
      </c>
      <c r="AB884" s="3">
        <v>5</v>
      </c>
      <c r="AC884" s="3">
        <v>4</v>
      </c>
      <c r="AD884" s="3">
        <f>Z884*AA884*AB884*AC884</f>
        <v>300</v>
      </c>
      <c r="AE884" s="3">
        <f>T884+Y884+AD884</f>
        <v>617.6</v>
      </c>
      <c r="AF884" s="4">
        <v>70.454216000000002</v>
      </c>
      <c r="AG884" s="4">
        <v>34.424469000000002</v>
      </c>
      <c r="AH884" s="2" t="s">
        <v>241</v>
      </c>
      <c r="AI884" s="2" t="s">
        <v>242</v>
      </c>
      <c r="AJ884" s="2" t="s">
        <v>69</v>
      </c>
      <c r="AK884" s="2" t="s">
        <v>108</v>
      </c>
    </row>
    <row r="885" spans="1:37" x14ac:dyDescent="0.2">
      <c r="A885" s="2">
        <v>14251</v>
      </c>
      <c r="B885" s="3">
        <v>24.3187</v>
      </c>
      <c r="C885" s="3">
        <v>194003.53483445701</v>
      </c>
      <c r="D885" s="3">
        <f>C885/B885</f>
        <v>7977.5454623173528</v>
      </c>
      <c r="E885" s="3">
        <v>308.01066994667002</v>
      </c>
      <c r="F885" s="6">
        <f>E885/C885</f>
        <v>1.5876549373674824E-3</v>
      </c>
      <c r="G885" s="3">
        <v>8.1956000000000007</v>
      </c>
      <c r="H885" s="5">
        <v>0.33700814599464612</v>
      </c>
      <c r="I885" s="3">
        <v>51652.227512161429</v>
      </c>
      <c r="J885" s="5">
        <v>0.17433379867009516</v>
      </c>
      <c r="K885" s="5">
        <v>0.27680304752061174</v>
      </c>
      <c r="L885" s="5">
        <v>3.698778806574303E-2</v>
      </c>
      <c r="M885" s="5">
        <v>0.18522762984626384</v>
      </c>
      <c r="N885" s="5">
        <v>0.28348354640163753</v>
      </c>
      <c r="O885" s="5">
        <v>4.3164189495648583E-2</v>
      </c>
      <c r="P885" s="2">
        <v>5</v>
      </c>
      <c r="Q885" s="2">
        <v>5</v>
      </c>
      <c r="R885" s="2">
        <v>5</v>
      </c>
      <c r="S885" s="3">
        <v>3.54</v>
      </c>
      <c r="T885" s="3">
        <v>442.5</v>
      </c>
      <c r="U885" s="3">
        <v>5</v>
      </c>
      <c r="V885" s="3">
        <v>2.98</v>
      </c>
      <c r="W885" s="3">
        <v>5</v>
      </c>
      <c r="X885" s="4">
        <v>1</v>
      </c>
      <c r="Y885" s="3">
        <f>U885*V885*W885*X885</f>
        <v>74.5</v>
      </c>
      <c r="Z885" s="3">
        <v>4</v>
      </c>
      <c r="AA885" s="3">
        <v>3.16</v>
      </c>
      <c r="AB885" s="3">
        <v>3</v>
      </c>
      <c r="AC885" s="3">
        <v>2</v>
      </c>
      <c r="AD885" s="3">
        <f>Z885*AA885*AB885*AC885</f>
        <v>75.84</v>
      </c>
      <c r="AE885" s="3">
        <f>T885+Y885+AD885</f>
        <v>592.84</v>
      </c>
      <c r="AF885" s="4">
        <v>2.8612001</v>
      </c>
      <c r="AG885" s="4">
        <v>33.799301100000001</v>
      </c>
      <c r="AH885" s="2" t="s">
        <v>102</v>
      </c>
      <c r="AI885" s="2" t="s">
        <v>103</v>
      </c>
      <c r="AJ885" s="2" t="s">
        <v>64</v>
      </c>
      <c r="AK885" s="2" t="s">
        <v>39</v>
      </c>
    </row>
    <row r="886" spans="1:37" x14ac:dyDescent="0.2">
      <c r="A886" s="2">
        <v>14261</v>
      </c>
      <c r="B886" s="3">
        <v>54.784999999999997</v>
      </c>
      <c r="C886" s="3">
        <v>486525.783881935</v>
      </c>
      <c r="D886" s="3">
        <f>C886/B886</f>
        <v>8880.638566796295</v>
      </c>
      <c r="E886" s="3">
        <v>659.56073641777004</v>
      </c>
      <c r="F886" s="6">
        <f>E886/C886</f>
        <v>1.3556542289602997E-3</v>
      </c>
      <c r="G886" s="3">
        <v>15.531599999999999</v>
      </c>
      <c r="H886" s="5">
        <v>0.28350095829150312</v>
      </c>
      <c r="I886" s="3">
        <v>132838.34302089986</v>
      </c>
      <c r="J886" s="5">
        <v>0.14273644889142675</v>
      </c>
      <c r="K886" s="5">
        <v>0.30083643796178505</v>
      </c>
      <c r="L886" s="5">
        <v>4.7994563447680265E-2</v>
      </c>
      <c r="M886" s="5">
        <v>0.149026343607576</v>
      </c>
      <c r="N886" s="5">
        <v>0.3096504850767825</v>
      </c>
      <c r="O886" s="5">
        <v>4.9755721014749538E-2</v>
      </c>
      <c r="P886" s="2">
        <v>5</v>
      </c>
      <c r="Q886" s="2">
        <v>5</v>
      </c>
      <c r="R886" s="2">
        <v>4</v>
      </c>
      <c r="S886" s="3">
        <v>3.59</v>
      </c>
      <c r="T886" s="3">
        <v>359</v>
      </c>
      <c r="U886" s="3">
        <v>5</v>
      </c>
      <c r="V886" s="3">
        <v>2.76</v>
      </c>
      <c r="W886" s="3">
        <v>5</v>
      </c>
      <c r="X886" s="4">
        <v>1</v>
      </c>
      <c r="Y886" s="3">
        <f>U886*V886*W886*X886</f>
        <v>69</v>
      </c>
      <c r="Z886" s="3">
        <v>4.28</v>
      </c>
      <c r="AA886" s="3">
        <v>3.09</v>
      </c>
      <c r="AB886" s="3">
        <v>4</v>
      </c>
      <c r="AC886" s="3">
        <v>5</v>
      </c>
      <c r="AD886" s="3">
        <f>Z886*AA886*AB886*AC886</f>
        <v>264.50400000000002</v>
      </c>
      <c r="AE886" s="3">
        <f>T886+Y886+AD886</f>
        <v>692.50400000000002</v>
      </c>
      <c r="AF886" s="4">
        <v>2.8268635</v>
      </c>
      <c r="AG886" s="4">
        <v>36.481617</v>
      </c>
      <c r="AH886" s="2" t="s">
        <v>102</v>
      </c>
      <c r="AI886" s="2" t="s">
        <v>103</v>
      </c>
      <c r="AJ886" s="2" t="s">
        <v>64</v>
      </c>
      <c r="AK886" s="2" t="s">
        <v>39</v>
      </c>
    </row>
    <row r="887" spans="1:37" x14ac:dyDescent="0.2">
      <c r="A887" s="2">
        <v>14270</v>
      </c>
      <c r="B887" s="3">
        <v>381.85599999999999</v>
      </c>
      <c r="C887" s="3">
        <v>3070321.5471462701</v>
      </c>
      <c r="D887" s="3">
        <f>C887/B887</f>
        <v>8040.5219432096656</v>
      </c>
      <c r="E887" s="3">
        <v>5420.7383270263599</v>
      </c>
      <c r="F887" s="6">
        <f>E887/C887</f>
        <v>1.7655278913912779E-3</v>
      </c>
      <c r="G887" s="3">
        <v>66.4666</v>
      </c>
      <c r="H887" s="5">
        <v>0.17406195005447081</v>
      </c>
      <c r="I887" s="3">
        <v>622455.10680204048</v>
      </c>
      <c r="J887" s="5">
        <v>0.12654089791860679</v>
      </c>
      <c r="K887" s="5">
        <v>0.3100166268720389</v>
      </c>
      <c r="L887" s="5">
        <v>6.1338800475290729E-2</v>
      </c>
      <c r="M887" s="5">
        <v>0.13284343327998618</v>
      </c>
      <c r="N887" s="5">
        <v>0.31268638709667912</v>
      </c>
      <c r="O887" s="5">
        <v>5.6573854357398298E-2</v>
      </c>
      <c r="P887" s="2">
        <v>5</v>
      </c>
      <c r="Q887" s="2">
        <v>5</v>
      </c>
      <c r="R887" s="2">
        <v>4</v>
      </c>
      <c r="S887" s="3">
        <v>1</v>
      </c>
      <c r="T887" s="3">
        <v>100</v>
      </c>
      <c r="U887" s="3">
        <v>5</v>
      </c>
      <c r="V887" s="3">
        <v>1</v>
      </c>
      <c r="W887" s="3">
        <v>4</v>
      </c>
      <c r="X887" s="4">
        <v>1</v>
      </c>
      <c r="Y887" s="3">
        <f>U887*V887*W887*X887</f>
        <v>20</v>
      </c>
      <c r="Z887" s="3">
        <v>4.83</v>
      </c>
      <c r="AA887" s="3">
        <v>5</v>
      </c>
      <c r="AB887" s="3">
        <v>5</v>
      </c>
      <c r="AC887" s="3">
        <v>5</v>
      </c>
      <c r="AD887" s="3">
        <f>Z887*AA887*AB887*AC887</f>
        <v>603.75</v>
      </c>
      <c r="AE887" s="3">
        <f>T887+Y887+AD887</f>
        <v>723.75</v>
      </c>
      <c r="AF887" s="4">
        <v>3.1349684999999998</v>
      </c>
      <c r="AG887" s="4">
        <v>36.727764100000002</v>
      </c>
      <c r="AH887" s="2" t="s">
        <v>102</v>
      </c>
      <c r="AI887" s="2" t="s">
        <v>103</v>
      </c>
      <c r="AJ887" s="2" t="s">
        <v>64</v>
      </c>
      <c r="AK887" s="2" t="s">
        <v>39</v>
      </c>
    </row>
    <row r="888" spans="1:37" x14ac:dyDescent="0.2">
      <c r="A888" s="2">
        <v>14285</v>
      </c>
      <c r="B888" s="3">
        <v>33.1584</v>
      </c>
      <c r="C888" s="3">
        <v>479720.40046983201</v>
      </c>
      <c r="D888" s="3">
        <f>C888/B888</f>
        <v>14467.537651691035</v>
      </c>
      <c r="E888" s="3">
        <v>457.32950115203801</v>
      </c>
      <c r="F888" s="6">
        <f>E888/C888</f>
        <v>9.5332510500728204E-4</v>
      </c>
      <c r="G888" s="3">
        <v>13.1881</v>
      </c>
      <c r="H888" s="5">
        <v>0.39773028855433312</v>
      </c>
      <c r="I888" s="3">
        <v>93430.42435400984</v>
      </c>
      <c r="J888" s="5">
        <v>0.19007653281681794</v>
      </c>
      <c r="K888" s="5">
        <v>0.26031776606031976</v>
      </c>
      <c r="L888" s="5">
        <v>3.3281417029604979E-2</v>
      </c>
      <c r="M888" s="5">
        <v>0.20885624552943036</v>
      </c>
      <c r="N888" s="5">
        <v>0.26636403758364929</v>
      </c>
      <c r="O888" s="5">
        <v>4.1104000980177698E-2</v>
      </c>
      <c r="P888" s="2">
        <v>5</v>
      </c>
      <c r="Q888" s="2">
        <v>5</v>
      </c>
      <c r="R888" s="2">
        <v>5</v>
      </c>
      <c r="S888" s="3">
        <v>3.8</v>
      </c>
      <c r="T888" s="3">
        <v>475</v>
      </c>
      <c r="U888" s="3">
        <v>5</v>
      </c>
      <c r="V888" s="3">
        <v>2.78</v>
      </c>
      <c r="W888" s="3">
        <v>5</v>
      </c>
      <c r="X888" s="4">
        <v>2</v>
      </c>
      <c r="Y888" s="3">
        <f>U888*V888*W888*X888</f>
        <v>139</v>
      </c>
      <c r="Z888" s="3">
        <v>4</v>
      </c>
      <c r="AA888" s="3">
        <v>3.17</v>
      </c>
      <c r="AB888" s="3">
        <v>4</v>
      </c>
      <c r="AC888" s="3">
        <v>3</v>
      </c>
      <c r="AD888" s="3">
        <f>Z888*AA888*AB888*AC888</f>
        <v>152.16</v>
      </c>
      <c r="AE888" s="3">
        <f>T888+Y888+AD888</f>
        <v>766.16</v>
      </c>
      <c r="AF888" s="4">
        <v>3.2585050999999998</v>
      </c>
      <c r="AG888" s="4">
        <v>34.667247799999998</v>
      </c>
      <c r="AH888" s="2" t="s">
        <v>102</v>
      </c>
      <c r="AI888" s="2" t="s">
        <v>103</v>
      </c>
      <c r="AJ888" s="2" t="s">
        <v>64</v>
      </c>
      <c r="AK888" s="2" t="s">
        <v>39</v>
      </c>
    </row>
    <row r="889" spans="1:37" x14ac:dyDescent="0.2">
      <c r="A889" s="2">
        <v>14311</v>
      </c>
      <c r="B889" s="3">
        <v>21.2636</v>
      </c>
      <c r="C889" s="3">
        <v>113746.57245803899</v>
      </c>
      <c r="D889" s="3">
        <f>C889/B889</f>
        <v>5349.3562923512009</v>
      </c>
      <c r="E889" s="3">
        <v>254.11417913436799</v>
      </c>
      <c r="F889" s="6">
        <f>E889/C889</f>
        <v>2.2340381221430694E-3</v>
      </c>
      <c r="G889" s="3">
        <v>8.3445</v>
      </c>
      <c r="H889" s="5">
        <v>0.39243119697511242</v>
      </c>
      <c r="I889" s="3">
        <f>H889*C889</f>
        <v>44637.703581524598</v>
      </c>
      <c r="J889" s="5">
        <v>0.17653193881391283</v>
      </c>
      <c r="K889" s="5">
        <v>0.27310301026682543</v>
      </c>
      <c r="L889" s="5">
        <v>4.0653546480386889E-2</v>
      </c>
      <c r="M889" s="5">
        <v>0.18793010992577658</v>
      </c>
      <c r="N889" s="5">
        <v>0.27712165762965746</v>
      </c>
      <c r="O889" s="5">
        <v>4.4659736883440902E-2</v>
      </c>
      <c r="P889" s="2">
        <v>5</v>
      </c>
      <c r="Q889" s="2">
        <v>4</v>
      </c>
      <c r="R889" s="2">
        <v>5</v>
      </c>
      <c r="S889" s="3">
        <v>4.43</v>
      </c>
      <c r="T889" s="3">
        <v>443</v>
      </c>
      <c r="U889" s="3">
        <v>5</v>
      </c>
      <c r="V889" s="3">
        <v>5</v>
      </c>
      <c r="W889" s="3">
        <v>4</v>
      </c>
      <c r="X889" s="4">
        <v>3</v>
      </c>
      <c r="Y889" s="3">
        <f>U889*V889*W889*X889</f>
        <v>300</v>
      </c>
      <c r="Z889" s="3">
        <v>3.28</v>
      </c>
      <c r="AA889" s="3">
        <v>3.52</v>
      </c>
      <c r="AB889" s="3">
        <v>3.28</v>
      </c>
      <c r="AC889" s="3">
        <v>2.61</v>
      </c>
      <c r="AD889" s="3">
        <f>Z889*AA889*AB889*AC889</f>
        <v>98.839572479999973</v>
      </c>
      <c r="AE889" s="3">
        <f>T889+Y889+AD889</f>
        <v>841.83957248000002</v>
      </c>
      <c r="AF889" s="4">
        <v>3.6775793999999999</v>
      </c>
      <c r="AG889" s="4">
        <v>32.489498099999999</v>
      </c>
      <c r="AH889" s="2" t="s">
        <v>102</v>
      </c>
      <c r="AI889" s="2" t="s">
        <v>103</v>
      </c>
      <c r="AJ889" s="2" t="s">
        <v>64</v>
      </c>
      <c r="AK889" s="2" t="s">
        <v>39</v>
      </c>
    </row>
    <row r="890" spans="1:37" x14ac:dyDescent="0.2">
      <c r="A890" s="2">
        <v>14348</v>
      </c>
      <c r="B890" s="3">
        <v>21.724</v>
      </c>
      <c r="C890" s="3">
        <v>144237.72801153999</v>
      </c>
      <c r="D890" s="3">
        <f>C890/B890</f>
        <v>6639.5566199383165</v>
      </c>
      <c r="E890" s="3">
        <v>273.19431400298998</v>
      </c>
      <c r="F890" s="6">
        <f>E890/C890</f>
        <v>1.8940558602055394E-3</v>
      </c>
      <c r="G890" s="3">
        <v>8.5934000000000008</v>
      </c>
      <c r="H890" s="5">
        <v>0.39557171791566931</v>
      </c>
      <c r="I890" s="3">
        <v>52689.361682931318</v>
      </c>
      <c r="J890" s="5">
        <v>0.16908515806574453</v>
      </c>
      <c r="K890" s="5">
        <v>0.28322139532530499</v>
      </c>
      <c r="L890" s="5">
        <v>3.7670588235294115E-2</v>
      </c>
      <c r="M890" s="5">
        <v>0.17739242957551055</v>
      </c>
      <c r="N890" s="5">
        <v>0.29019315205956359</v>
      </c>
      <c r="O890" s="5">
        <v>4.243727673858224E-2</v>
      </c>
      <c r="P890" s="2">
        <v>5</v>
      </c>
      <c r="Q890" s="2">
        <v>4</v>
      </c>
      <c r="R890" s="2">
        <v>5</v>
      </c>
      <c r="S890" s="3">
        <v>4.4399999999999995</v>
      </c>
      <c r="T890" s="3">
        <v>443.99999999999994</v>
      </c>
      <c r="U890" s="3">
        <v>5</v>
      </c>
      <c r="V890" s="3">
        <v>2.88</v>
      </c>
      <c r="W890" s="3">
        <v>4</v>
      </c>
      <c r="X890" s="4">
        <v>3</v>
      </c>
      <c r="Y890" s="3">
        <f>U890*V890*W890*X890</f>
        <v>172.79999999999998</v>
      </c>
      <c r="Z890" s="3">
        <v>4</v>
      </c>
      <c r="AA890" s="3">
        <v>3.13</v>
      </c>
      <c r="AB890" s="3">
        <v>3</v>
      </c>
      <c r="AC890" s="3">
        <v>3</v>
      </c>
      <c r="AD890" s="3">
        <f>Z890*AA890*AB890*AC890</f>
        <v>112.68</v>
      </c>
      <c r="AE890" s="3">
        <f>T890+Y890+AD890</f>
        <v>729.48</v>
      </c>
      <c r="AF890" s="4">
        <v>4.1747766000000004</v>
      </c>
      <c r="AG890" s="4">
        <v>35.219188699999997</v>
      </c>
      <c r="AH890" s="2" t="s">
        <v>102</v>
      </c>
      <c r="AI890" s="2" t="s">
        <v>103</v>
      </c>
      <c r="AJ890" s="2" t="s">
        <v>64</v>
      </c>
      <c r="AK890" s="2" t="s">
        <v>39</v>
      </c>
    </row>
    <row r="891" spans="1:37" x14ac:dyDescent="0.2">
      <c r="A891" s="2">
        <v>14366</v>
      </c>
      <c r="B891" s="3">
        <v>40.389699999999998</v>
      </c>
      <c r="C891" s="3">
        <v>191209.51242270801</v>
      </c>
      <c r="D891" s="3">
        <f>C891/B891</f>
        <v>4734.1156884727543</v>
      </c>
      <c r="E891" s="3">
        <v>533.95957446098305</v>
      </c>
      <c r="F891" s="6">
        <f>E891/C891</f>
        <v>2.7925366666934196E-3</v>
      </c>
      <c r="G891" s="3">
        <v>6.6947999999999999</v>
      </c>
      <c r="H891" s="5">
        <v>0.16575513063974229</v>
      </c>
      <c r="I891" s="3">
        <v>24591.596936842812</v>
      </c>
      <c r="J891" s="5">
        <v>0.16908515809136612</v>
      </c>
      <c r="K891" s="5">
        <v>0.28321558600671309</v>
      </c>
      <c r="L891" s="5">
        <v>3.7665131061493766E-2</v>
      </c>
      <c r="M891" s="5">
        <v>0.17739242968964944</v>
      </c>
      <c r="N891" s="5">
        <v>0.29019863369394189</v>
      </c>
      <c r="O891" s="5">
        <v>4.2443061456835664E-2</v>
      </c>
      <c r="P891" s="2">
        <v>5</v>
      </c>
      <c r="Q891" s="2">
        <v>3</v>
      </c>
      <c r="R891" s="2">
        <v>5</v>
      </c>
      <c r="S891" s="3">
        <v>3.96</v>
      </c>
      <c r="T891" s="3">
        <v>297</v>
      </c>
      <c r="U891" s="3">
        <v>5</v>
      </c>
      <c r="V891" s="3">
        <v>2.88</v>
      </c>
      <c r="W891" s="3">
        <v>3</v>
      </c>
      <c r="X891" s="4">
        <v>1</v>
      </c>
      <c r="Y891" s="3">
        <f>U891*V891*W891*X891</f>
        <v>43.199999999999996</v>
      </c>
      <c r="Z891" s="3">
        <v>4</v>
      </c>
      <c r="AA891" s="3">
        <v>2.71</v>
      </c>
      <c r="AB891" s="3">
        <v>2</v>
      </c>
      <c r="AC891" s="3">
        <v>2</v>
      </c>
      <c r="AD891" s="3">
        <f>Z891*AA891*AB891*AC891</f>
        <v>43.36</v>
      </c>
      <c r="AE891" s="3">
        <f>T891+Y891+AD891</f>
        <v>383.56</v>
      </c>
      <c r="AF891" s="4">
        <v>4.5323967999999999</v>
      </c>
      <c r="AG891" s="4">
        <v>35.7142792</v>
      </c>
      <c r="AH891" s="2" t="s">
        <v>102</v>
      </c>
      <c r="AI891" s="2" t="s">
        <v>103</v>
      </c>
      <c r="AJ891" s="2" t="s">
        <v>64</v>
      </c>
      <c r="AK891" s="2" t="s">
        <v>39</v>
      </c>
    </row>
    <row r="892" spans="1:37" x14ac:dyDescent="0.2">
      <c r="A892" s="2">
        <v>14380</v>
      </c>
      <c r="B892" s="3">
        <v>28.061399999999999</v>
      </c>
      <c r="C892" s="3">
        <v>201742.13112396799</v>
      </c>
      <c r="D892" s="3">
        <f>C892/B892</f>
        <v>7189.3109796363688</v>
      </c>
      <c r="E892" s="3">
        <v>364.47174644470198</v>
      </c>
      <c r="F892" s="6">
        <f>E892/C892</f>
        <v>1.8066218712676268E-3</v>
      </c>
      <c r="G892" s="3">
        <v>6.6738</v>
      </c>
      <c r="H892" s="5">
        <v>0.23782847612734931</v>
      </c>
      <c r="I892" s="3">
        <v>39219.342684256662</v>
      </c>
      <c r="J892" s="5">
        <v>0.15122681296088494</v>
      </c>
      <c r="K892" s="5">
        <v>0.2925622043618773</v>
      </c>
      <c r="L892" s="5">
        <v>4.5979619621271506E-2</v>
      </c>
      <c r="M892" s="5">
        <v>0.15844169444961864</v>
      </c>
      <c r="N892" s="5">
        <v>0.30506423343332661</v>
      </c>
      <c r="O892" s="5">
        <v>4.6725435173021024E-2</v>
      </c>
      <c r="P892" s="2">
        <v>5</v>
      </c>
      <c r="Q892" s="2">
        <v>4</v>
      </c>
      <c r="R892" s="2">
        <v>5</v>
      </c>
      <c r="S892" s="3">
        <v>3.88</v>
      </c>
      <c r="T892" s="3">
        <v>388</v>
      </c>
      <c r="U892" s="3">
        <v>5</v>
      </c>
      <c r="V892" s="3">
        <v>2.2200000000000002</v>
      </c>
      <c r="W892" s="3">
        <v>5</v>
      </c>
      <c r="X892" s="4">
        <v>2</v>
      </c>
      <c r="Y892" s="3">
        <f>U892*V892*W892*X892</f>
        <v>111.00000000000001</v>
      </c>
      <c r="Z892" s="3">
        <v>4</v>
      </c>
      <c r="AA892" s="3">
        <v>2.76</v>
      </c>
      <c r="AB892" s="3">
        <v>3</v>
      </c>
      <c r="AC892" s="3">
        <v>3</v>
      </c>
      <c r="AD892" s="3">
        <f>Z892*AA892*AB892*AC892</f>
        <v>99.359999999999985</v>
      </c>
      <c r="AE892" s="3">
        <f>T892+Y892+AD892</f>
        <v>598.36</v>
      </c>
      <c r="AF892" s="4">
        <v>4.7714014000000002</v>
      </c>
      <c r="AG892" s="4">
        <v>36.073062899999996</v>
      </c>
      <c r="AH892" s="2" t="s">
        <v>102</v>
      </c>
      <c r="AI892" s="2" t="s">
        <v>103</v>
      </c>
      <c r="AJ892" s="2" t="s">
        <v>64</v>
      </c>
      <c r="AK892" s="2" t="s">
        <v>39</v>
      </c>
    </row>
    <row r="893" spans="1:37" x14ac:dyDescent="0.2">
      <c r="A893" s="2">
        <v>14424</v>
      </c>
      <c r="B893" s="3">
        <v>61.874099999999999</v>
      </c>
      <c r="C893" s="3">
        <v>246379.37604660899</v>
      </c>
      <c r="D893" s="3">
        <f>C893/B893</f>
        <v>3981.9468250303275</v>
      </c>
      <c r="E893" s="3">
        <v>940.035328388214</v>
      </c>
      <c r="F893" s="6">
        <f>E893/C893</f>
        <v>3.815397796162866E-3</v>
      </c>
      <c r="G893" s="3">
        <v>13.4697</v>
      </c>
      <c r="H893" s="5">
        <v>0.2176952876890331</v>
      </c>
      <c r="I893" s="3">
        <v>44624.703937511818</v>
      </c>
      <c r="J893" s="5">
        <v>0.18293022925029168</v>
      </c>
      <c r="K893" s="5">
        <v>0.27553561066762094</v>
      </c>
      <c r="L893" s="5">
        <v>3.3719986881397476E-2</v>
      </c>
      <c r="M893" s="5">
        <v>0.19054715052573659</v>
      </c>
      <c r="N893" s="5">
        <v>0.28000954710414533</v>
      </c>
      <c r="O893" s="5">
        <v>3.7257475570808003E-2</v>
      </c>
      <c r="P893" s="2">
        <v>4</v>
      </c>
      <c r="Q893" s="2">
        <v>3</v>
      </c>
      <c r="R893" s="2">
        <v>5</v>
      </c>
      <c r="S893" s="3">
        <v>4.29</v>
      </c>
      <c r="T893" s="3">
        <v>257.39999999999998</v>
      </c>
      <c r="U893" s="3">
        <v>5</v>
      </c>
      <c r="V893" s="3">
        <v>5</v>
      </c>
      <c r="W893" s="3">
        <v>3</v>
      </c>
      <c r="X893" s="4">
        <v>1</v>
      </c>
      <c r="Y893" s="3">
        <f>U893*V893*W893*X893</f>
        <v>75</v>
      </c>
      <c r="Z893" s="3">
        <v>4</v>
      </c>
      <c r="AA893" s="3">
        <v>1</v>
      </c>
      <c r="AB893" s="3">
        <v>4</v>
      </c>
      <c r="AC893" s="3">
        <v>2</v>
      </c>
      <c r="AD893" s="3">
        <f>Z893*AA893*AB893*AC893</f>
        <v>32</v>
      </c>
      <c r="AE893" s="3">
        <f>T893+Y893+AD893</f>
        <v>364.4</v>
      </c>
      <c r="AF893" s="4">
        <v>5.3358449999999999</v>
      </c>
      <c r="AG893" s="4">
        <v>31.9469566</v>
      </c>
      <c r="AH893" s="2" t="s">
        <v>102</v>
      </c>
      <c r="AI893" s="2" t="s">
        <v>103</v>
      </c>
      <c r="AJ893" s="2" t="s">
        <v>64</v>
      </c>
      <c r="AK893" s="2" t="s">
        <v>39</v>
      </c>
    </row>
    <row r="894" spans="1:37" x14ac:dyDescent="0.2">
      <c r="A894" s="2">
        <v>14426</v>
      </c>
      <c r="B894" s="3">
        <v>24.023800000000001</v>
      </c>
      <c r="C894" s="3">
        <v>122828.327091074</v>
      </c>
      <c r="D894" s="3">
        <f>C894/B894</f>
        <v>5112.7767918095387</v>
      </c>
      <c r="E894" s="3">
        <v>290.97955179214398</v>
      </c>
      <c r="F894" s="6">
        <f>E894/C894</f>
        <v>2.3689938525043187E-3</v>
      </c>
      <c r="G894" s="3">
        <v>8.5678999999999998</v>
      </c>
      <c r="H894" s="5">
        <v>0.35664216318817171</v>
      </c>
      <c r="I894" s="3">
        <v>35294.37839559104</v>
      </c>
      <c r="J894" s="5">
        <v>0.15275044181582723</v>
      </c>
      <c r="K894" s="5">
        <v>0.29546231401405276</v>
      </c>
      <c r="L894" s="5">
        <v>4.7875911827296211E-2</v>
      </c>
      <c r="M894" s="5">
        <v>0.15986364155150373</v>
      </c>
      <c r="N894" s="5">
        <v>0.29674182314102338</v>
      </c>
      <c r="O894" s="5">
        <v>4.7305867650296568E-2</v>
      </c>
      <c r="P894" s="2">
        <v>5</v>
      </c>
      <c r="Q894" s="2">
        <v>4</v>
      </c>
      <c r="R894" s="2">
        <v>5</v>
      </c>
      <c r="S894" s="3">
        <v>4.25</v>
      </c>
      <c r="T894" s="3">
        <v>425</v>
      </c>
      <c r="U894" s="3">
        <v>5</v>
      </c>
      <c r="V894" s="3">
        <v>2.87</v>
      </c>
      <c r="W894" s="3">
        <v>4</v>
      </c>
      <c r="X894" s="4">
        <v>3</v>
      </c>
      <c r="Y894" s="3">
        <f>U894*V894*W894*X894</f>
        <v>172.20000000000002</v>
      </c>
      <c r="Z894" s="3">
        <v>4</v>
      </c>
      <c r="AA894" s="3">
        <v>2.97</v>
      </c>
      <c r="AB894" s="3">
        <v>3</v>
      </c>
      <c r="AC894" s="3">
        <v>2</v>
      </c>
      <c r="AD894" s="3">
        <f>Z894*AA894*AB894*AC894</f>
        <v>71.28</v>
      </c>
      <c r="AE894" s="3">
        <f>T894+Y894+AD894</f>
        <v>668.48</v>
      </c>
      <c r="AF894" s="4">
        <v>5.3681764999999997</v>
      </c>
      <c r="AG894" s="4">
        <v>35.385379800000003</v>
      </c>
      <c r="AH894" s="2" t="s">
        <v>102</v>
      </c>
      <c r="AI894" s="2" t="s">
        <v>103</v>
      </c>
      <c r="AJ894" s="2" t="s">
        <v>64</v>
      </c>
      <c r="AK894" s="2" t="s">
        <v>39</v>
      </c>
    </row>
    <row r="895" spans="1:37" x14ac:dyDescent="0.2">
      <c r="A895" s="2">
        <v>14436</v>
      </c>
      <c r="B895" s="3">
        <v>31.625</v>
      </c>
      <c r="C895" s="3">
        <v>296866.63413328299</v>
      </c>
      <c r="D895" s="3">
        <f>C895/B895</f>
        <v>9387.0872453212014</v>
      </c>
      <c r="E895" s="3">
        <v>415.03141641616799</v>
      </c>
      <c r="F895" s="6">
        <f>E895/C895</f>
        <v>1.3980399569923814E-3</v>
      </c>
      <c r="G895" s="3">
        <v>5.3666</v>
      </c>
      <c r="H895" s="5">
        <v>0.16969486166007899</v>
      </c>
      <c r="I895" s="3">
        <v>45242.686456916992</v>
      </c>
      <c r="J895" s="5">
        <v>0.14846834723475186</v>
      </c>
      <c r="K895" s="5">
        <v>0.29889235092105326</v>
      </c>
      <c r="L895" s="5">
        <v>4.5782624144976462E-2</v>
      </c>
      <c r="M895" s="5">
        <v>0.15418083683003306</v>
      </c>
      <c r="N895" s="5">
        <v>0.30722251666991213</v>
      </c>
      <c r="O895" s="5">
        <v>4.5453324199273337E-2</v>
      </c>
      <c r="P895" s="2">
        <v>5</v>
      </c>
      <c r="Q895" s="2">
        <v>5</v>
      </c>
      <c r="R895" s="2">
        <v>5</v>
      </c>
      <c r="S895" s="3">
        <v>3.62</v>
      </c>
      <c r="T895" s="3">
        <v>452.5</v>
      </c>
      <c r="U895" s="3">
        <v>5</v>
      </c>
      <c r="V895" s="3">
        <v>5</v>
      </c>
      <c r="W895" s="3">
        <v>3</v>
      </c>
      <c r="X895" s="4">
        <v>1</v>
      </c>
      <c r="Y895" s="3">
        <f>U895*V895*W895*X895</f>
        <v>75</v>
      </c>
      <c r="Z895" s="3">
        <v>4</v>
      </c>
      <c r="AA895" s="3">
        <v>2.99</v>
      </c>
      <c r="AB895" s="3">
        <v>3</v>
      </c>
      <c r="AC895" s="3">
        <v>3</v>
      </c>
      <c r="AD895" s="3">
        <f>Z895*AA895*AB895*AC895</f>
        <v>107.64000000000001</v>
      </c>
      <c r="AE895" s="3">
        <f>T895+Y895+AD895</f>
        <v>635.14</v>
      </c>
      <c r="AF895" s="4">
        <v>5.4199972000000001</v>
      </c>
      <c r="AG895" s="4">
        <v>36.1841583</v>
      </c>
      <c r="AH895" s="2" t="s">
        <v>102</v>
      </c>
      <c r="AI895" s="2" t="s">
        <v>103</v>
      </c>
      <c r="AJ895" s="2" t="s">
        <v>64</v>
      </c>
      <c r="AK895" s="2" t="s">
        <v>39</v>
      </c>
    </row>
    <row r="896" spans="1:37" x14ac:dyDescent="0.2">
      <c r="A896" s="2">
        <v>14462</v>
      </c>
      <c r="B896" s="3">
        <v>60.094499999999996</v>
      </c>
      <c r="C896" s="3">
        <v>284379.91898046498</v>
      </c>
      <c r="D896" s="3">
        <f>C896/B896</f>
        <v>4732.2120823114428</v>
      </c>
      <c r="E896" s="3">
        <v>665.01150178909302</v>
      </c>
      <c r="F896" s="6">
        <f>E896/C896</f>
        <v>2.338461534742806E-3</v>
      </c>
      <c r="G896" s="3">
        <v>7.2448000000000006</v>
      </c>
      <c r="H896" s="5">
        <v>0.12055678972285321</v>
      </c>
      <c r="I896" s="3">
        <v>29315.071216167871</v>
      </c>
      <c r="J896" s="5">
        <v>0.17028187966867825</v>
      </c>
      <c r="K896" s="5">
        <v>0.28193955464588616</v>
      </c>
      <c r="L896" s="5">
        <v>4.1990915260282251E-2</v>
      </c>
      <c r="M896" s="5">
        <v>0.17980490066793675</v>
      </c>
      <c r="N896" s="5">
        <v>0.28341577698036913</v>
      </c>
      <c r="O896" s="5">
        <v>4.2566972776847387E-2</v>
      </c>
      <c r="P896" s="2">
        <v>5</v>
      </c>
      <c r="Q896" s="2">
        <v>3</v>
      </c>
      <c r="R896" s="2">
        <v>5</v>
      </c>
      <c r="S896" s="3">
        <v>3.98</v>
      </c>
      <c r="T896" s="3">
        <v>298.5</v>
      </c>
      <c r="U896" s="3">
        <v>5</v>
      </c>
      <c r="V896" s="3">
        <v>3.57</v>
      </c>
      <c r="W896" s="3">
        <v>3</v>
      </c>
      <c r="X896" s="4">
        <v>2</v>
      </c>
      <c r="Y896" s="3">
        <f>U896*V896*W896*X896</f>
        <v>107.1</v>
      </c>
      <c r="Z896" s="3">
        <v>4</v>
      </c>
      <c r="AA896" s="3">
        <v>2.71</v>
      </c>
      <c r="AB896" s="3">
        <v>3</v>
      </c>
      <c r="AC896" s="3">
        <v>2</v>
      </c>
      <c r="AD896" s="3">
        <f>Z896*AA896*AB896*AC896</f>
        <v>65.039999999999992</v>
      </c>
      <c r="AE896" s="3">
        <f>T896+Y896+AD896</f>
        <v>470.64</v>
      </c>
      <c r="AF896" s="4">
        <v>5.7271156000000003</v>
      </c>
      <c r="AG896" s="4">
        <v>34.838810000000002</v>
      </c>
      <c r="AH896" s="2" t="s">
        <v>102</v>
      </c>
      <c r="AI896" s="2" t="s">
        <v>103</v>
      </c>
      <c r="AJ896" s="2" t="s">
        <v>64</v>
      </c>
      <c r="AK896" s="2" t="s">
        <v>39</v>
      </c>
    </row>
    <row r="897" spans="1:37" x14ac:dyDescent="0.2">
      <c r="A897" s="2">
        <v>14499</v>
      </c>
      <c r="B897" s="3">
        <v>25.381799999999998</v>
      </c>
      <c r="C897" s="3">
        <v>141189.91091445801</v>
      </c>
      <c r="D897" s="3">
        <f>C897/B897</f>
        <v>5562.6437413602671</v>
      </c>
      <c r="E897" s="3">
        <v>376.38421893119801</v>
      </c>
      <c r="F897" s="6">
        <f>E897/C897</f>
        <v>2.6658010936718838E-3</v>
      </c>
      <c r="G897" s="3">
        <v>3.0659000000000001</v>
      </c>
      <c r="H897" s="5">
        <v>0.1207912756384496</v>
      </c>
      <c r="I897" s="3">
        <v>17836.764508427299</v>
      </c>
      <c r="J897" s="5">
        <v>0.18293022925226757</v>
      </c>
      <c r="K897" s="5">
        <v>0.27553152917335294</v>
      </c>
      <c r="L897" s="5">
        <v>3.3720743398853836E-2</v>
      </c>
      <c r="M897" s="5">
        <v>0.19054715059586227</v>
      </c>
      <c r="N897" s="5">
        <v>0.2800222318634159</v>
      </c>
      <c r="O897" s="5">
        <v>3.7248115716247553E-2</v>
      </c>
      <c r="P897" s="2">
        <v>5</v>
      </c>
      <c r="Q897" s="2">
        <v>4</v>
      </c>
      <c r="R897" s="2">
        <v>5</v>
      </c>
      <c r="S897" s="3">
        <v>3.81</v>
      </c>
      <c r="T897" s="3">
        <v>381</v>
      </c>
      <c r="U897" s="3">
        <v>5</v>
      </c>
      <c r="V897" s="3">
        <v>5</v>
      </c>
      <c r="W897" s="3">
        <v>4</v>
      </c>
      <c r="X897" s="4">
        <v>2</v>
      </c>
      <c r="Y897" s="3">
        <f>U897*V897*W897*X897</f>
        <v>200</v>
      </c>
      <c r="Z897" s="3">
        <v>3</v>
      </c>
      <c r="AA897" s="3">
        <v>3.04</v>
      </c>
      <c r="AB897" s="3">
        <v>3</v>
      </c>
      <c r="AC897" s="3">
        <v>2</v>
      </c>
      <c r="AD897" s="3">
        <f>Z897*AA897*AB897*AC897</f>
        <v>54.720000000000006</v>
      </c>
      <c r="AE897" s="3">
        <f>T897+Y897+AD897</f>
        <v>635.72</v>
      </c>
      <c r="AF897" s="4">
        <v>6.0643349000000004</v>
      </c>
      <c r="AG897" s="4">
        <v>33.110824600000001</v>
      </c>
      <c r="AH897" s="2" t="s">
        <v>102</v>
      </c>
      <c r="AI897" s="2" t="s">
        <v>103</v>
      </c>
      <c r="AJ897" s="2" t="s">
        <v>64</v>
      </c>
      <c r="AK897" s="2" t="s">
        <v>39</v>
      </c>
    </row>
    <row r="898" spans="1:37" x14ac:dyDescent="0.2">
      <c r="A898" s="2">
        <v>14514</v>
      </c>
      <c r="B898" s="3">
        <v>42.631100000000004</v>
      </c>
      <c r="C898" s="3">
        <v>340837.14417938702</v>
      </c>
      <c r="D898" s="3">
        <f>C898/B898</f>
        <v>7995.035178059843</v>
      </c>
      <c r="E898" s="3">
        <v>535.305860996246</v>
      </c>
      <c r="F898" s="6">
        <f>E898/C898</f>
        <v>1.5705619828644836E-3</v>
      </c>
      <c r="G898" s="3">
        <v>9.9738000000000007</v>
      </c>
      <c r="H898" s="5">
        <v>0.2339559617274713</v>
      </c>
      <c r="I898" s="3">
        <v>72060.073903793236</v>
      </c>
      <c r="J898" s="5">
        <v>0.15275044182741926</v>
      </c>
      <c r="K898" s="5">
        <v>0.2954637355602685</v>
      </c>
      <c r="L898" s="5">
        <v>4.7880339953911139E-2</v>
      </c>
      <c r="M898" s="5">
        <v>0.15986364145908993</v>
      </c>
      <c r="N898" s="5">
        <v>0.29672922113477052</v>
      </c>
      <c r="O898" s="5">
        <v>4.7312620064540602E-2</v>
      </c>
      <c r="P898" s="2">
        <v>5</v>
      </c>
      <c r="Q898" s="2">
        <v>5</v>
      </c>
      <c r="R898" s="2">
        <v>5</v>
      </c>
      <c r="S898" s="3">
        <v>3.36</v>
      </c>
      <c r="T898" s="3">
        <v>420</v>
      </c>
      <c r="U898" s="3">
        <v>5</v>
      </c>
      <c r="V898" s="3">
        <v>2.2000000000000002</v>
      </c>
      <c r="W898" s="3">
        <v>5</v>
      </c>
      <c r="X898" s="4">
        <v>1</v>
      </c>
      <c r="Y898" s="3">
        <f>U898*V898*W898*X898</f>
        <v>55</v>
      </c>
      <c r="Z898" s="3">
        <v>4</v>
      </c>
      <c r="AA898" s="3">
        <v>2.86</v>
      </c>
      <c r="AB898" s="3">
        <v>4</v>
      </c>
      <c r="AC898" s="3">
        <v>3</v>
      </c>
      <c r="AD898" s="3">
        <f>Z898*AA898*AB898*AC898</f>
        <v>137.28</v>
      </c>
      <c r="AE898" s="3">
        <f>T898+Y898+AD898</f>
        <v>612.28</v>
      </c>
      <c r="AF898" s="4">
        <v>6.1728224999999997</v>
      </c>
      <c r="AG898" s="4">
        <v>35.545932800000003</v>
      </c>
      <c r="AH898" s="2" t="s">
        <v>102</v>
      </c>
      <c r="AI898" s="2" t="s">
        <v>103</v>
      </c>
      <c r="AJ898" s="2" t="s">
        <v>64</v>
      </c>
      <c r="AK898" s="2" t="s">
        <v>39</v>
      </c>
    </row>
    <row r="899" spans="1:37" x14ac:dyDescent="0.2">
      <c r="A899" s="2">
        <v>14550</v>
      </c>
      <c r="B899" s="3">
        <v>38.237299999999998</v>
      </c>
      <c r="C899" s="3">
        <v>310570.60510902602</v>
      </c>
      <c r="D899" s="3">
        <f>C899/B899</f>
        <v>8122.1897233598092</v>
      </c>
      <c r="E899" s="3">
        <v>540.88324069976795</v>
      </c>
      <c r="F899" s="6">
        <f>E899/C899</f>
        <v>1.7415789897755796E-3</v>
      </c>
      <c r="G899" s="3">
        <v>10.5032</v>
      </c>
      <c r="H899" s="5">
        <v>0.27468466654287832</v>
      </c>
      <c r="I899" s="3">
        <v>163122.58796515444</v>
      </c>
      <c r="J899" s="5">
        <v>0.13126847052099669</v>
      </c>
      <c r="K899" s="5">
        <v>0.30827556418432916</v>
      </c>
      <c r="L899" s="5">
        <v>6.0752057975406802E-2</v>
      </c>
      <c r="M899" s="5">
        <v>0.13650397768713726</v>
      </c>
      <c r="N899" s="5">
        <v>0.30931616381446408</v>
      </c>
      <c r="O899" s="5">
        <v>5.3883765817666011E-2</v>
      </c>
      <c r="P899" s="2">
        <v>5</v>
      </c>
      <c r="Q899" s="2">
        <v>5</v>
      </c>
      <c r="R899" s="2">
        <v>5</v>
      </c>
      <c r="S899" s="3">
        <v>2</v>
      </c>
      <c r="T899" s="3">
        <v>250</v>
      </c>
      <c r="U899" s="3">
        <v>5</v>
      </c>
      <c r="V899" s="3">
        <v>2.4900000000000002</v>
      </c>
      <c r="W899" s="3">
        <v>5</v>
      </c>
      <c r="X899" s="4">
        <v>2</v>
      </c>
      <c r="Y899" s="3">
        <f>U899*V899*W899*X899</f>
        <v>124.50000000000001</v>
      </c>
      <c r="Z899" s="3">
        <v>4</v>
      </c>
      <c r="AA899" s="3">
        <v>2.99</v>
      </c>
      <c r="AB899" s="3">
        <v>4</v>
      </c>
      <c r="AC899" s="3">
        <v>5</v>
      </c>
      <c r="AD899" s="3">
        <f>Z899*AA899*AB899*AC899</f>
        <v>239.20000000000002</v>
      </c>
      <c r="AE899" s="3">
        <f>T899+Y899+AD899</f>
        <v>613.70000000000005</v>
      </c>
      <c r="AF899" s="4">
        <v>6.6202573999999998</v>
      </c>
      <c r="AG899" s="4">
        <v>36.3476219</v>
      </c>
      <c r="AH899" s="2" t="s">
        <v>102</v>
      </c>
      <c r="AI899" s="2" t="s">
        <v>103</v>
      </c>
      <c r="AJ899" s="2" t="s">
        <v>64</v>
      </c>
      <c r="AK899" s="2" t="s">
        <v>39</v>
      </c>
    </row>
    <row r="900" spans="1:37" x14ac:dyDescent="0.2">
      <c r="A900" s="2">
        <v>14564</v>
      </c>
      <c r="B900" s="3">
        <v>34.593400000000003</v>
      </c>
      <c r="C900" s="3">
        <v>208764.92422282501</v>
      </c>
      <c r="D900" s="3">
        <f>C900/B900</f>
        <v>6034.8194806762267</v>
      </c>
      <c r="E900" s="3">
        <v>549.44153785705498</v>
      </c>
      <c r="F900" s="6">
        <f>E900/C900</f>
        <v>2.6318671103513977E-3</v>
      </c>
      <c r="G900" s="3">
        <v>10.097</v>
      </c>
      <c r="H900" s="5">
        <v>0.29187648510987652</v>
      </c>
      <c r="I900" s="3">
        <v>59880.504055686928</v>
      </c>
      <c r="J900" s="5">
        <v>0.19292937683427619</v>
      </c>
      <c r="K900" s="5">
        <v>0.26080763376842747</v>
      </c>
      <c r="L900" s="5">
        <v>3.7154824697486814E-2</v>
      </c>
      <c r="M900" s="5">
        <v>0.2027204800656697</v>
      </c>
      <c r="N900" s="5">
        <v>0.26545890523537902</v>
      </c>
      <c r="O900" s="5">
        <v>4.0928779398760752E-2</v>
      </c>
      <c r="P900" s="2">
        <v>5</v>
      </c>
      <c r="Q900" s="2">
        <v>4</v>
      </c>
      <c r="R900" s="2">
        <v>5</v>
      </c>
      <c r="S900" s="3">
        <v>4.05</v>
      </c>
      <c r="T900" s="3">
        <v>405</v>
      </c>
      <c r="U900" s="3">
        <v>5</v>
      </c>
      <c r="V900" s="3">
        <v>2.79</v>
      </c>
      <c r="W900" s="3">
        <v>5</v>
      </c>
      <c r="X900" s="4">
        <v>2</v>
      </c>
      <c r="Y900" s="3">
        <f>U900*V900*W900*X900</f>
        <v>139.5</v>
      </c>
      <c r="Z900" s="3">
        <v>4</v>
      </c>
      <c r="AA900" s="3">
        <v>3.04</v>
      </c>
      <c r="AB900" s="3">
        <v>4</v>
      </c>
      <c r="AC900" s="3">
        <v>3</v>
      </c>
      <c r="AD900" s="3">
        <f>Z900*AA900*AB900*AC900</f>
        <v>145.92000000000002</v>
      </c>
      <c r="AE900" s="3">
        <f>T900+Y900+AD900</f>
        <v>690.42000000000007</v>
      </c>
      <c r="AF900" s="4">
        <v>6.8696989999999998</v>
      </c>
      <c r="AG900" s="4">
        <v>33.353290600000001</v>
      </c>
      <c r="AH900" s="2" t="s">
        <v>102</v>
      </c>
      <c r="AI900" s="2" t="s">
        <v>103</v>
      </c>
      <c r="AJ900" s="2" t="s">
        <v>64</v>
      </c>
      <c r="AK900" s="2" t="s">
        <v>39</v>
      </c>
    </row>
    <row r="901" spans="1:37" x14ac:dyDescent="0.2">
      <c r="A901" s="2">
        <v>14583</v>
      </c>
      <c r="B901" s="3">
        <v>56.053899999999999</v>
      </c>
      <c r="C901" s="3">
        <v>245101.621008099</v>
      </c>
      <c r="D901" s="3">
        <f>C901/B901</f>
        <v>4372.6060275573864</v>
      </c>
      <c r="E901" s="3">
        <v>685.45363473892201</v>
      </c>
      <c r="F901" s="6">
        <f>E901/C901</f>
        <v>2.7966099608793377E-3</v>
      </c>
      <c r="G901" s="3">
        <v>8.8110999999999997</v>
      </c>
      <c r="H901" s="5">
        <v>0.15718977626891259</v>
      </c>
      <c r="I901" s="3">
        <f>H901*C901</f>
        <v>38527.468969410889</v>
      </c>
      <c r="J901" s="5">
        <v>0.13637206984334835</v>
      </c>
      <c r="K901" s="5">
        <v>0.30426173227859399</v>
      </c>
      <c r="L901" s="5">
        <v>5.5704638937157686E-2</v>
      </c>
      <c r="M901" s="5">
        <v>0.14179227873886638</v>
      </c>
      <c r="N901" s="5">
        <v>0.30615447845203014</v>
      </c>
      <c r="O901" s="5">
        <v>5.5714801750003408E-2</v>
      </c>
      <c r="P901" s="2">
        <v>5</v>
      </c>
      <c r="Q901" s="2">
        <v>3</v>
      </c>
      <c r="R901" s="2">
        <v>4</v>
      </c>
      <c r="S901" s="3">
        <v>3</v>
      </c>
      <c r="T901" s="3">
        <v>180</v>
      </c>
      <c r="U901" s="3">
        <v>5</v>
      </c>
      <c r="V901" s="3">
        <v>1</v>
      </c>
      <c r="W901" s="3">
        <v>3</v>
      </c>
      <c r="X901" s="4">
        <v>3</v>
      </c>
      <c r="Y901" s="3">
        <f>U901*V901*W901*X901</f>
        <v>45</v>
      </c>
      <c r="Z901" s="3">
        <v>3.16</v>
      </c>
      <c r="AA901" s="3">
        <v>2.86</v>
      </c>
      <c r="AB901" s="3">
        <v>3.15</v>
      </c>
      <c r="AC901" s="3">
        <v>3.26</v>
      </c>
      <c r="AD901" s="3">
        <f>Z901*AA901*AB901*AC901</f>
        <v>92.807114399999989</v>
      </c>
      <c r="AE901" s="3">
        <f>T901+Y901+AD901</f>
        <v>317.80711439999999</v>
      </c>
      <c r="AF901" s="4">
        <v>6.9599928999999996</v>
      </c>
      <c r="AG901" s="4">
        <v>36.869937899999996</v>
      </c>
      <c r="AH901" s="2" t="s">
        <v>102</v>
      </c>
      <c r="AI901" s="2" t="s">
        <v>103</v>
      </c>
      <c r="AJ901" s="2" t="s">
        <v>64</v>
      </c>
      <c r="AK901" s="2" t="s">
        <v>39</v>
      </c>
    </row>
    <row r="902" spans="1:37" x14ac:dyDescent="0.2">
      <c r="A902" s="2">
        <v>14618</v>
      </c>
      <c r="B902" s="3">
        <v>133.45400000000001</v>
      </c>
      <c r="C902" s="3">
        <v>498339.75159076101</v>
      </c>
      <c r="D902" s="3">
        <f>C902/B902</f>
        <v>3734.1687142443161</v>
      </c>
      <c r="E902" s="3">
        <v>1300.6643751859599</v>
      </c>
      <c r="F902" s="6">
        <f>E902/C902</f>
        <v>2.6099952312334733E-3</v>
      </c>
      <c r="G902" s="3">
        <v>15.345700000000001</v>
      </c>
      <c r="H902" s="5">
        <v>0.1149886852398579</v>
      </c>
      <c r="I902" s="3">
        <v>69045.645984384129</v>
      </c>
      <c r="J902" s="5">
        <v>0.11889594688929381</v>
      </c>
      <c r="K902" s="5">
        <v>0.32145279439894864</v>
      </c>
      <c r="L902" s="5">
        <v>5.9680835700187743E-2</v>
      </c>
      <c r="M902" s="5">
        <v>0.12545392475309977</v>
      </c>
      <c r="N902" s="5">
        <v>0.31745511117238528</v>
      </c>
      <c r="O902" s="5">
        <v>5.70613870860847E-2</v>
      </c>
      <c r="P902" s="2">
        <v>5</v>
      </c>
      <c r="Q902" s="2">
        <v>3</v>
      </c>
      <c r="R902" s="2">
        <v>3</v>
      </c>
      <c r="S902" s="3">
        <v>3</v>
      </c>
      <c r="T902" s="3">
        <v>135</v>
      </c>
      <c r="U902" s="3">
        <v>5</v>
      </c>
      <c r="V902" s="3">
        <v>4</v>
      </c>
      <c r="W902" s="3">
        <v>2</v>
      </c>
      <c r="X902" s="4">
        <v>3</v>
      </c>
      <c r="Y902" s="3">
        <f>U902*V902*W902*X902</f>
        <v>120</v>
      </c>
      <c r="Z902" s="3">
        <v>2.98</v>
      </c>
      <c r="AA902" s="3">
        <v>4</v>
      </c>
      <c r="AB902" s="3">
        <v>3</v>
      </c>
      <c r="AC902" s="3">
        <v>4</v>
      </c>
      <c r="AD902" s="3">
        <f>Z902*AA902*AB902*AC902</f>
        <v>143.04</v>
      </c>
      <c r="AE902" s="3">
        <f>T902+Y902+AD902</f>
        <v>398.03999999999996</v>
      </c>
      <c r="AF902" s="4">
        <v>7.7296437999999998</v>
      </c>
      <c r="AG902" s="4">
        <v>36.8492088</v>
      </c>
      <c r="AH902" s="2" t="s">
        <v>102</v>
      </c>
      <c r="AI902" s="2" t="s">
        <v>103</v>
      </c>
      <c r="AJ902" s="2" t="s">
        <v>64</v>
      </c>
      <c r="AK902" s="2" t="s">
        <v>39</v>
      </c>
    </row>
    <row r="903" spans="1:37" x14ac:dyDescent="0.2">
      <c r="A903" s="2">
        <v>14632</v>
      </c>
      <c r="B903" s="3">
        <v>25.2485</v>
      </c>
      <c r="C903" s="3">
        <v>231413.17087464099</v>
      </c>
      <c r="D903" s="3">
        <f>C903/B903</f>
        <v>9165.4225349878598</v>
      </c>
      <c r="E903" s="3">
        <v>299.34369444847101</v>
      </c>
      <c r="F903" s="6">
        <f>E903/C903</f>
        <v>1.2935464879422474E-3</v>
      </c>
      <c r="G903" s="3">
        <v>11.3247</v>
      </c>
      <c r="H903" s="5">
        <v>0.44852961562073002</v>
      </c>
      <c r="I903" s="3">
        <v>86777.473263758249</v>
      </c>
      <c r="J903" s="5">
        <v>0.1523494617824227</v>
      </c>
      <c r="K903" s="5">
        <v>0.30011875943814398</v>
      </c>
      <c r="L903" s="5">
        <v>4.5205570291777186E-2</v>
      </c>
      <c r="M903" s="5">
        <v>0.15992953713785524</v>
      </c>
      <c r="N903" s="5">
        <v>0.29649270477927431</v>
      </c>
      <c r="O903" s="5">
        <v>4.5903966570526526E-2</v>
      </c>
      <c r="P903" s="2">
        <v>5</v>
      </c>
      <c r="Q903" s="2">
        <v>5</v>
      </c>
      <c r="R903" s="2">
        <v>5</v>
      </c>
      <c r="S903" s="3">
        <v>3.92</v>
      </c>
      <c r="T903" s="3">
        <v>490</v>
      </c>
      <c r="U903" s="3">
        <v>5</v>
      </c>
      <c r="V903" s="3">
        <v>2.89</v>
      </c>
      <c r="W903" s="3">
        <v>4</v>
      </c>
      <c r="X903" s="4">
        <v>2</v>
      </c>
      <c r="Y903" s="3">
        <f>U903*V903*W903*X903</f>
        <v>115.60000000000001</v>
      </c>
      <c r="Z903" s="3">
        <v>4</v>
      </c>
      <c r="AA903" s="3">
        <v>3.15</v>
      </c>
      <c r="AB903" s="3">
        <v>4</v>
      </c>
      <c r="AC903" s="3">
        <v>3</v>
      </c>
      <c r="AD903" s="3">
        <f>Z903*AA903*AB903*AC903</f>
        <v>151.19999999999999</v>
      </c>
      <c r="AE903" s="3">
        <f>T903+Y903+AD903</f>
        <v>756.8</v>
      </c>
      <c r="AF903" s="4">
        <v>8.1104497999999996</v>
      </c>
      <c r="AG903" s="4">
        <v>35.409362799999997</v>
      </c>
      <c r="AH903" s="2" t="s">
        <v>102</v>
      </c>
      <c r="AI903" s="2" t="s">
        <v>103</v>
      </c>
      <c r="AJ903" s="2" t="s">
        <v>64</v>
      </c>
      <c r="AK903" s="2" t="s">
        <v>39</v>
      </c>
    </row>
    <row r="904" spans="1:37" x14ac:dyDescent="0.2">
      <c r="A904" s="2">
        <v>14650</v>
      </c>
      <c r="B904" s="3">
        <v>22.8886</v>
      </c>
      <c r="C904" s="3">
        <v>177756.65957615501</v>
      </c>
      <c r="D904" s="3">
        <f>C904/B904</f>
        <v>7766.165670952134</v>
      </c>
      <c r="E904" s="3">
        <v>280.23239850997902</v>
      </c>
      <c r="F904" s="6">
        <f>E904/C904</f>
        <v>1.5764945132191858E-3</v>
      </c>
      <c r="G904" s="3">
        <v>0.94910000000000005</v>
      </c>
      <c r="H904" s="5">
        <v>4.146605733858777E-2</v>
      </c>
      <c r="I904" s="3">
        <v>8490.4655024772164</v>
      </c>
      <c r="J904" s="5">
        <v>0.14610827899792039</v>
      </c>
      <c r="K904" s="5">
        <v>0.30320633350508119</v>
      </c>
      <c r="L904" s="5">
        <v>4.8935186204770192E-2</v>
      </c>
      <c r="M904" s="5">
        <v>0.15037442650901073</v>
      </c>
      <c r="N904" s="5">
        <v>0.30610738242999874</v>
      </c>
      <c r="O904" s="5">
        <v>4.5268392353218667E-2</v>
      </c>
      <c r="P904" s="2">
        <v>5</v>
      </c>
      <c r="Q904" s="2">
        <v>4</v>
      </c>
      <c r="R904" s="2">
        <v>5</v>
      </c>
      <c r="S904" s="3">
        <v>3.33</v>
      </c>
      <c r="T904" s="3">
        <v>333</v>
      </c>
      <c r="U904" s="3">
        <v>5</v>
      </c>
      <c r="V904" s="3">
        <v>3</v>
      </c>
      <c r="W904" s="3">
        <v>2</v>
      </c>
      <c r="X904" s="4">
        <v>3</v>
      </c>
      <c r="Y904" s="3">
        <f>U904*V904*W904*X904</f>
        <v>90</v>
      </c>
      <c r="Z904" s="3">
        <v>2.66</v>
      </c>
      <c r="AA904" s="3">
        <v>2</v>
      </c>
      <c r="AB904" s="3">
        <v>2</v>
      </c>
      <c r="AC904" s="3">
        <v>2</v>
      </c>
      <c r="AD904" s="3">
        <f>Z904*AA904*AB904*AC904</f>
        <v>21.28</v>
      </c>
      <c r="AE904" s="3">
        <f>T904+Y904+AD904</f>
        <v>444.28</v>
      </c>
      <c r="AF904" s="4">
        <v>9.0740699999999994E-2</v>
      </c>
      <c r="AG904" s="4">
        <v>35.928276099999998</v>
      </c>
      <c r="AH904" s="2" t="s">
        <v>102</v>
      </c>
      <c r="AI904" s="2" t="s">
        <v>103</v>
      </c>
      <c r="AJ904" s="2" t="s">
        <v>64</v>
      </c>
      <c r="AK904" s="2" t="s">
        <v>39</v>
      </c>
    </row>
    <row r="905" spans="1:37" x14ac:dyDescent="0.2">
      <c r="A905" s="2">
        <v>14725</v>
      </c>
      <c r="B905" s="3">
        <v>107.136</v>
      </c>
      <c r="C905" s="3">
        <v>1021076.04880869</v>
      </c>
      <c r="D905" s="3">
        <f>C905/B905</f>
        <v>9530.6530840118176</v>
      </c>
      <c r="E905" s="3">
        <v>1647.57904100418</v>
      </c>
      <c r="F905" s="6">
        <f>E905/C905</f>
        <v>1.6135713328370043E-3</v>
      </c>
      <c r="G905" s="3">
        <v>16.990600000000001</v>
      </c>
      <c r="H905" s="5">
        <v>0.1585890830346475</v>
      </c>
      <c r="I905" s="3">
        <v>173597.47808579745</v>
      </c>
      <c r="J905" s="5">
        <v>0.13525926786529602</v>
      </c>
      <c r="K905" s="5">
        <v>0.30885889155981772</v>
      </c>
      <c r="L905" s="5">
        <v>5.5354836495016109E-2</v>
      </c>
      <c r="M905" s="5">
        <v>0.14030787162822272</v>
      </c>
      <c r="N905" s="5">
        <v>0.30907350233184311</v>
      </c>
      <c r="O905" s="5">
        <v>5.1145630119804351E-2</v>
      </c>
      <c r="P905" s="2">
        <v>5</v>
      </c>
      <c r="Q905" s="2">
        <v>5</v>
      </c>
      <c r="R905" s="2">
        <v>5</v>
      </c>
      <c r="S905" s="3">
        <v>3.1</v>
      </c>
      <c r="T905" s="3">
        <v>387.5</v>
      </c>
      <c r="U905" s="3">
        <v>5</v>
      </c>
      <c r="V905" s="3">
        <v>1</v>
      </c>
      <c r="W905" s="3">
        <v>3</v>
      </c>
      <c r="X905" s="4">
        <v>1</v>
      </c>
      <c r="Y905" s="3">
        <f>U905*V905*W905*X905</f>
        <v>15</v>
      </c>
      <c r="Z905" s="3">
        <v>4</v>
      </c>
      <c r="AA905" s="3">
        <v>4</v>
      </c>
      <c r="AB905" s="3">
        <v>4</v>
      </c>
      <c r="AC905" s="3">
        <v>5</v>
      </c>
      <c r="AD905" s="3">
        <f>Z905*AA905*AB905*AC905</f>
        <v>320</v>
      </c>
      <c r="AE905" s="3">
        <f>T905+Y905+AD905</f>
        <v>722.5</v>
      </c>
      <c r="AF905" s="4">
        <v>-0.61566050000000005</v>
      </c>
      <c r="AG905" s="4">
        <v>35.6387711</v>
      </c>
      <c r="AH905" s="2" t="s">
        <v>102</v>
      </c>
      <c r="AI905" s="2" t="s">
        <v>103</v>
      </c>
      <c r="AJ905" s="2" t="s">
        <v>64</v>
      </c>
      <c r="AK905" s="2" t="s">
        <v>39</v>
      </c>
    </row>
    <row r="906" spans="1:37" x14ac:dyDescent="0.2">
      <c r="A906" s="2">
        <v>14729</v>
      </c>
      <c r="B906" s="3">
        <v>27.197199999999999</v>
      </c>
      <c r="C906" s="3">
        <v>231945.060409948</v>
      </c>
      <c r="D906" s="3">
        <f>C906/B906</f>
        <v>8528.2698369665995</v>
      </c>
      <c r="E906" s="3">
        <v>342.56909275054898</v>
      </c>
      <c r="F906" s="6">
        <f>E906/C906</f>
        <v>1.4769406692476232E-3</v>
      </c>
      <c r="G906" s="3">
        <v>5.7117999999999993</v>
      </c>
      <c r="H906" s="5">
        <v>0.21001426617445909</v>
      </c>
      <c r="I906" s="3">
        <v>47521.398107158093</v>
      </c>
      <c r="J906" s="5">
        <v>0.13191548547811888</v>
      </c>
      <c r="K906" s="5">
        <v>0.30563308234678488</v>
      </c>
      <c r="L906" s="5">
        <v>5.8466629895201322E-2</v>
      </c>
      <c r="M906" s="5">
        <v>0.13700981809778218</v>
      </c>
      <c r="N906" s="5">
        <v>0.31060646876551457</v>
      </c>
      <c r="O906" s="5">
        <v>5.6368515416598194E-2</v>
      </c>
      <c r="P906" s="2">
        <v>5</v>
      </c>
      <c r="Q906" s="2">
        <v>5</v>
      </c>
      <c r="R906" s="2">
        <v>5</v>
      </c>
      <c r="S906" s="3">
        <v>3.22</v>
      </c>
      <c r="T906" s="3">
        <v>402.5</v>
      </c>
      <c r="U906" s="3">
        <v>5</v>
      </c>
      <c r="V906" s="3">
        <v>2.25</v>
      </c>
      <c r="W906" s="3">
        <v>4</v>
      </c>
      <c r="X906" s="4">
        <v>1</v>
      </c>
      <c r="Y906" s="3">
        <f>U906*V906*W906*X906</f>
        <v>45</v>
      </c>
      <c r="Z906" s="3">
        <v>4</v>
      </c>
      <c r="AA906" s="3">
        <v>2.96</v>
      </c>
      <c r="AB906" s="3">
        <v>3</v>
      </c>
      <c r="AC906" s="3">
        <v>3</v>
      </c>
      <c r="AD906" s="3">
        <f>Z906*AA906*AB906*AC906</f>
        <v>106.55999999999999</v>
      </c>
      <c r="AE906" s="3">
        <f>T906+Y906+AD906</f>
        <v>554.05999999999995</v>
      </c>
      <c r="AF906" s="4">
        <v>-0.62067539999999999</v>
      </c>
      <c r="AG906" s="4">
        <v>35.197357199999999</v>
      </c>
      <c r="AH906" s="2" t="s">
        <v>102</v>
      </c>
      <c r="AI906" s="2" t="s">
        <v>103</v>
      </c>
      <c r="AJ906" s="2" t="s">
        <v>64</v>
      </c>
      <c r="AK906" s="2" t="s">
        <v>39</v>
      </c>
    </row>
    <row r="907" spans="1:37" x14ac:dyDescent="0.2">
      <c r="A907" s="2">
        <v>14754</v>
      </c>
      <c r="B907" s="3">
        <v>32.479599999999998</v>
      </c>
      <c r="C907" s="3">
        <v>218321.36471566401</v>
      </c>
      <c r="D907" s="3">
        <f>C907/B907</f>
        <v>6721.7996747393445</v>
      </c>
      <c r="E907" s="3">
        <v>468.14287757873501</v>
      </c>
      <c r="F907" s="6">
        <f>E907/C907</f>
        <v>2.1442833970391857E-3</v>
      </c>
      <c r="G907" s="3">
        <v>11.455399999999999</v>
      </c>
      <c r="H907" s="5">
        <v>0.35269523023682559</v>
      </c>
      <c r="I907" s="3">
        <v>73459.362553726038</v>
      </c>
      <c r="J907" s="5">
        <v>0.13186267947913577</v>
      </c>
      <c r="K907" s="5">
        <v>0.29891896196507239</v>
      </c>
      <c r="L907" s="5">
        <v>6.1889663918833229E-2</v>
      </c>
      <c r="M907" s="5">
        <v>0.13660269880334086</v>
      </c>
      <c r="N907" s="5">
        <v>0.31441472011218641</v>
      </c>
      <c r="O907" s="5">
        <v>5.6311275721431325E-2</v>
      </c>
      <c r="P907" s="2">
        <v>5</v>
      </c>
      <c r="Q907" s="2">
        <v>4</v>
      </c>
      <c r="R907" s="2">
        <v>5</v>
      </c>
      <c r="S907" s="3">
        <v>3.52</v>
      </c>
      <c r="T907" s="3">
        <v>352</v>
      </c>
      <c r="U907" s="3">
        <v>5</v>
      </c>
      <c r="V907" s="3">
        <v>1</v>
      </c>
      <c r="W907" s="3">
        <v>4</v>
      </c>
      <c r="X907" s="4">
        <v>1</v>
      </c>
      <c r="Y907" s="3">
        <f>U907*V907*W907*X907</f>
        <v>20</v>
      </c>
      <c r="Z907" s="3">
        <v>3.35</v>
      </c>
      <c r="AA907" s="3">
        <v>2.91</v>
      </c>
      <c r="AB907" s="3">
        <v>3</v>
      </c>
      <c r="AC907" s="3">
        <v>3</v>
      </c>
      <c r="AD907" s="3">
        <f>Z907*AA907*AB907*AC907</f>
        <v>87.736500000000007</v>
      </c>
      <c r="AE907" s="3">
        <f>T907+Y907+AD907</f>
        <v>459.73649999999998</v>
      </c>
      <c r="AF907" s="4">
        <v>-1.30907</v>
      </c>
      <c r="AG907" s="4">
        <v>34.885131800000003</v>
      </c>
      <c r="AH907" s="2" t="s">
        <v>102</v>
      </c>
      <c r="AI907" s="2" t="s">
        <v>103</v>
      </c>
      <c r="AJ907" s="2" t="s">
        <v>64</v>
      </c>
      <c r="AK907" s="2" t="s">
        <v>39</v>
      </c>
    </row>
    <row r="908" spans="1:37" x14ac:dyDescent="0.2">
      <c r="A908" s="2">
        <v>14770</v>
      </c>
      <c r="B908" s="3">
        <v>21.389800000000001</v>
      </c>
      <c r="C908" s="3">
        <v>150007.009147084</v>
      </c>
      <c r="D908" s="3">
        <f>C908/B908</f>
        <v>7013.0159771051622</v>
      </c>
      <c r="E908" s="3">
        <v>301.85472679138098</v>
      </c>
      <c r="F908" s="6">
        <f>E908/C908</f>
        <v>2.0122708165950308E-3</v>
      </c>
      <c r="G908" s="3">
        <v>11.298</v>
      </c>
      <c r="H908" s="5">
        <v>0.52819568205406309</v>
      </c>
      <c r="I908" s="3">
        <v>70148.083946553961</v>
      </c>
      <c r="J908" s="5">
        <v>0.15372964634445946</v>
      </c>
      <c r="K908" s="5">
        <v>0.30026849168509062</v>
      </c>
      <c r="L908" s="5">
        <v>4.359494009175538E-2</v>
      </c>
      <c r="M908" s="5">
        <v>0.15752210003409547</v>
      </c>
      <c r="N908" s="5">
        <v>0.3004269420607506</v>
      </c>
      <c r="O908" s="5">
        <v>4.4457879783848381E-2</v>
      </c>
      <c r="P908" s="2">
        <v>5</v>
      </c>
      <c r="Q908" s="2">
        <v>4</v>
      </c>
      <c r="R908" s="2">
        <v>5</v>
      </c>
      <c r="S908" s="3">
        <v>4.53</v>
      </c>
      <c r="T908" s="3">
        <v>453</v>
      </c>
      <c r="U908" s="3">
        <v>5</v>
      </c>
      <c r="V908" s="3">
        <v>3.31</v>
      </c>
      <c r="W908" s="3">
        <v>5</v>
      </c>
      <c r="X908" s="4">
        <v>1</v>
      </c>
      <c r="Y908" s="3">
        <f>U908*V908*W908*X908</f>
        <v>82.75</v>
      </c>
      <c r="Z908" s="3">
        <v>4</v>
      </c>
      <c r="AA908" s="3">
        <v>3.44</v>
      </c>
      <c r="AB908" s="3">
        <v>4</v>
      </c>
      <c r="AC908" s="3">
        <v>2</v>
      </c>
      <c r="AD908" s="3">
        <f>Z908*AA908*AB908*AC908</f>
        <v>110.08</v>
      </c>
      <c r="AE908" s="3">
        <f>T908+Y908+AD908</f>
        <v>645.83000000000004</v>
      </c>
      <c r="AF908" s="4">
        <v>-2.2178257000000001</v>
      </c>
      <c r="AG908" s="4">
        <v>31.604459800000001</v>
      </c>
      <c r="AH908" s="2" t="s">
        <v>102</v>
      </c>
      <c r="AI908" s="2" t="s">
        <v>103</v>
      </c>
      <c r="AJ908" s="2" t="s">
        <v>64</v>
      </c>
      <c r="AK908" s="2" t="s">
        <v>39</v>
      </c>
    </row>
    <row r="909" spans="1:37" x14ac:dyDescent="0.2">
      <c r="A909" s="2">
        <v>14778</v>
      </c>
      <c r="B909" s="3">
        <v>554.81399999999996</v>
      </c>
      <c r="C909" s="3">
        <v>8254801.3491411703</v>
      </c>
      <c r="D909" s="3">
        <f>C909/B909</f>
        <v>14878.50225326176</v>
      </c>
      <c r="E909" s="3">
        <v>12142.8163547515</v>
      </c>
      <c r="F909" s="6">
        <f>E909/C909</f>
        <v>1.4710004324955486E-3</v>
      </c>
      <c r="G909" s="3">
        <v>264.38290000000001</v>
      </c>
      <c r="H909" s="5">
        <v>0.4765252859516883</v>
      </c>
      <c r="I909" s="3">
        <v>3461306.6984742633</v>
      </c>
      <c r="J909" s="5">
        <v>0.21205206900452239</v>
      </c>
      <c r="K909" s="5">
        <v>0.2998515899082177</v>
      </c>
      <c r="L909" s="5">
        <v>1.3208601575612733E-2</v>
      </c>
      <c r="M909" s="5">
        <v>0.20412558948656775</v>
      </c>
      <c r="N909" s="5">
        <v>0.25933799452613443</v>
      </c>
      <c r="O909" s="5">
        <v>1.1424155498944979E-2</v>
      </c>
      <c r="P909" s="2">
        <v>5</v>
      </c>
      <c r="Q909" s="2">
        <v>5</v>
      </c>
      <c r="R909" s="2">
        <v>5</v>
      </c>
      <c r="S909" s="3">
        <v>4</v>
      </c>
      <c r="T909" s="3">
        <v>500</v>
      </c>
      <c r="U909" s="3">
        <v>5</v>
      </c>
      <c r="V909" s="3">
        <v>5</v>
      </c>
      <c r="W909" s="3">
        <v>2</v>
      </c>
      <c r="X909" s="4">
        <v>3</v>
      </c>
      <c r="Y909" s="3">
        <f>U909*V909*W909*X909</f>
        <v>150</v>
      </c>
      <c r="Z909" s="3">
        <v>5</v>
      </c>
      <c r="AA909" s="3">
        <v>5</v>
      </c>
      <c r="AB909" s="3">
        <v>5</v>
      </c>
      <c r="AC909" s="3">
        <v>5</v>
      </c>
      <c r="AD909" s="3">
        <f>Z909*AA909*AB909*AC909</f>
        <v>625</v>
      </c>
      <c r="AE909" s="3">
        <f>T909+Y909+AD909</f>
        <v>1275</v>
      </c>
      <c r="AF909" s="4">
        <v>13.312015499999999</v>
      </c>
      <c r="AG909" s="4">
        <v>-8.8827628999999995</v>
      </c>
      <c r="AH909" s="2" t="s">
        <v>87</v>
      </c>
      <c r="AI909" s="2" t="s">
        <v>88</v>
      </c>
      <c r="AJ909" s="2" t="s">
        <v>42</v>
      </c>
      <c r="AK909" s="2" t="s">
        <v>46</v>
      </c>
    </row>
    <row r="910" spans="1:37" x14ac:dyDescent="0.2">
      <c r="A910" s="2">
        <v>14779</v>
      </c>
      <c r="B910" s="3">
        <v>22.193300000000001</v>
      </c>
      <c r="C910" s="3">
        <v>271727.55998935102</v>
      </c>
      <c r="D910" s="3">
        <f>C910/B910</f>
        <v>12243.675342979685</v>
      </c>
      <c r="E910" s="3">
        <v>423.28833580016999</v>
      </c>
      <c r="F910" s="6">
        <f>E910/C910</f>
        <v>1.5577674042955326E-3</v>
      </c>
      <c r="G910" s="3">
        <v>10.8368</v>
      </c>
      <c r="H910" s="5">
        <v>0.48829151140208982</v>
      </c>
      <c r="I910" s="3">
        <v>152523.71308457959</v>
      </c>
      <c r="J910" s="5">
        <v>0.23605563318829118</v>
      </c>
      <c r="K910" s="5">
        <v>0.27489259198553628</v>
      </c>
      <c r="L910" s="5">
        <v>2.3877196668915406E-2</v>
      </c>
      <c r="M910" s="5">
        <v>0.23276966449701744</v>
      </c>
      <c r="N910" s="5">
        <v>0.21400353824064092</v>
      </c>
      <c r="O910" s="5">
        <v>1.8401375419598798E-2</v>
      </c>
      <c r="P910" s="2">
        <v>5</v>
      </c>
      <c r="Q910" s="2">
        <v>5</v>
      </c>
      <c r="R910" s="2">
        <v>5</v>
      </c>
      <c r="S910" s="3">
        <v>4</v>
      </c>
      <c r="T910" s="3">
        <v>500</v>
      </c>
      <c r="U910" s="3">
        <v>5</v>
      </c>
      <c r="V910" s="3">
        <v>3</v>
      </c>
      <c r="W910" s="3">
        <v>5</v>
      </c>
      <c r="X910" s="4">
        <v>4</v>
      </c>
      <c r="Y910" s="3">
        <f>U910*V910*W910*X910</f>
        <v>300</v>
      </c>
      <c r="Z910" s="3">
        <v>4.08</v>
      </c>
      <c r="AA910" s="3">
        <v>3.91</v>
      </c>
      <c r="AB910" s="3">
        <v>4</v>
      </c>
      <c r="AC910" s="3">
        <v>3</v>
      </c>
      <c r="AD910" s="3">
        <f>Z910*AA910*AB910*AC910</f>
        <v>191.43360000000001</v>
      </c>
      <c r="AE910" s="3">
        <f>T910+Y910+AD910</f>
        <v>991.43360000000007</v>
      </c>
      <c r="AF910" s="4">
        <v>13.406233800000001</v>
      </c>
      <c r="AG910" s="4">
        <v>-12.5911942</v>
      </c>
      <c r="AH910" s="2" t="s">
        <v>87</v>
      </c>
      <c r="AI910" s="2" t="s">
        <v>88</v>
      </c>
      <c r="AJ910" s="2" t="s">
        <v>42</v>
      </c>
      <c r="AK910" s="2" t="s">
        <v>46</v>
      </c>
    </row>
    <row r="911" spans="1:37" x14ac:dyDescent="0.2">
      <c r="A911" s="2">
        <v>14783</v>
      </c>
      <c r="B911" s="3">
        <v>37.143000000000001</v>
      </c>
      <c r="C911" s="3">
        <v>538689.31356071995</v>
      </c>
      <c r="D911" s="3">
        <f>C911/B911</f>
        <v>14503.118045411517</v>
      </c>
      <c r="E911" s="3">
        <v>638.34200429916302</v>
      </c>
      <c r="F911" s="6">
        <f>E911/C911</f>
        <v>1.1849910295783331E-3</v>
      </c>
      <c r="G911" s="3">
        <v>23.386500000000002</v>
      </c>
      <c r="H911" s="5">
        <v>0.62963411679185843</v>
      </c>
      <c r="I911" s="3">
        <v>410325.6279379694</v>
      </c>
      <c r="J911" s="5">
        <v>0.25421686291142381</v>
      </c>
      <c r="K911" s="5">
        <v>0.25084636080472306</v>
      </c>
      <c r="L911" s="5">
        <v>2.5585567028005938E-2</v>
      </c>
      <c r="M911" s="5">
        <v>0.24725917727452235</v>
      </c>
      <c r="N911" s="5">
        <v>0.20039180535490619</v>
      </c>
      <c r="O911" s="5">
        <v>2.1700226626418621E-2</v>
      </c>
      <c r="P911" s="2">
        <v>5</v>
      </c>
      <c r="Q911" s="2">
        <v>5</v>
      </c>
      <c r="R911" s="2">
        <v>5</v>
      </c>
      <c r="S911" s="3">
        <v>4.21</v>
      </c>
      <c r="T911" s="3">
        <v>526.25</v>
      </c>
      <c r="U911" s="3">
        <v>5</v>
      </c>
      <c r="V911" s="3">
        <v>3.6</v>
      </c>
      <c r="W911" s="3">
        <v>5</v>
      </c>
      <c r="X911" s="4">
        <v>2</v>
      </c>
      <c r="Y911" s="3">
        <f>U911*V911*W911*X911</f>
        <v>180</v>
      </c>
      <c r="Z911" s="3">
        <v>4.07</v>
      </c>
      <c r="AA911" s="3">
        <v>3.99</v>
      </c>
      <c r="AB911" s="3">
        <v>5</v>
      </c>
      <c r="AC911" s="3">
        <v>5</v>
      </c>
      <c r="AD911" s="3">
        <f>Z911*AA911*AB911*AC911</f>
        <v>405.98250000000007</v>
      </c>
      <c r="AE911" s="3">
        <f>T911+Y911+AD911</f>
        <v>1112.2325000000001</v>
      </c>
      <c r="AF911" s="4">
        <v>13.5033455</v>
      </c>
      <c r="AG911" s="4">
        <v>-14.9167051</v>
      </c>
      <c r="AH911" s="2" t="s">
        <v>87</v>
      </c>
      <c r="AI911" s="2" t="s">
        <v>88</v>
      </c>
      <c r="AJ911" s="2" t="s">
        <v>42</v>
      </c>
      <c r="AK911" s="2" t="s">
        <v>46</v>
      </c>
    </row>
    <row r="912" spans="1:37" x14ac:dyDescent="0.2">
      <c r="A912" s="2">
        <v>14784</v>
      </c>
      <c r="B912" s="3">
        <v>37.854300000000002</v>
      </c>
      <c r="C912" s="3">
        <v>325690.60577412997</v>
      </c>
      <c r="D912" s="3">
        <f>C912/B912</f>
        <v>8603.7941732941817</v>
      </c>
      <c r="E912" s="3">
        <v>568.785483837127</v>
      </c>
      <c r="F912" s="6">
        <f>E912/C912</f>
        <v>1.7463981881982375E-3</v>
      </c>
      <c r="G912" s="3">
        <v>13.824</v>
      </c>
      <c r="H912" s="5">
        <v>0.36518968782938788</v>
      </c>
      <c r="I912" s="3">
        <v>192205.17573961214</v>
      </c>
      <c r="J912" s="5">
        <v>0.23605563314244379</v>
      </c>
      <c r="K912" s="5">
        <v>0.2749012322755584</v>
      </c>
      <c r="L912" s="5">
        <v>2.3890686387797549E-2</v>
      </c>
      <c r="M912" s="5">
        <v>0.23276966440891908</v>
      </c>
      <c r="N912" s="5">
        <v>0.21397852730284692</v>
      </c>
      <c r="O912" s="5">
        <v>1.8404256482434204E-2</v>
      </c>
      <c r="P912" s="2">
        <v>5</v>
      </c>
      <c r="Q912" s="2">
        <v>5</v>
      </c>
      <c r="R912" s="2">
        <v>5</v>
      </c>
      <c r="S912" s="3">
        <v>4</v>
      </c>
      <c r="T912" s="3">
        <v>500</v>
      </c>
      <c r="U912" s="3">
        <v>5</v>
      </c>
      <c r="V912" s="3">
        <v>5</v>
      </c>
      <c r="W912" s="3">
        <v>5</v>
      </c>
      <c r="X912" s="4">
        <v>5</v>
      </c>
      <c r="Y912" s="3">
        <f>U912*V912*W912*X912</f>
        <v>625</v>
      </c>
      <c r="Z912" s="3">
        <v>3.86</v>
      </c>
      <c r="AA912" s="3">
        <v>4</v>
      </c>
      <c r="AB912" s="3">
        <v>5</v>
      </c>
      <c r="AC912" s="3">
        <v>4</v>
      </c>
      <c r="AD912" s="3">
        <f>Z912*AA912*AB912*AC912</f>
        <v>308.8</v>
      </c>
      <c r="AE912" s="3">
        <f>T912+Y912+AD912</f>
        <v>1433.8</v>
      </c>
      <c r="AF912" s="4">
        <v>13.5811796</v>
      </c>
      <c r="AG912" s="4">
        <v>-12.3785601</v>
      </c>
      <c r="AH912" s="2" t="s">
        <v>87</v>
      </c>
      <c r="AI912" s="2" t="s">
        <v>88</v>
      </c>
      <c r="AJ912" s="2" t="s">
        <v>42</v>
      </c>
      <c r="AK912" s="2" t="s">
        <v>46</v>
      </c>
    </row>
    <row r="913" spans="1:37" x14ac:dyDescent="0.2">
      <c r="A913" s="2">
        <v>14787</v>
      </c>
      <c r="B913" s="3">
        <v>40.806100000000001</v>
      </c>
      <c r="C913" s="3">
        <v>413242.55087853398</v>
      </c>
      <c r="D913" s="3">
        <f>C913/B913</f>
        <v>10126.979811315807</v>
      </c>
      <c r="E913" s="3">
        <v>622.05884265899601</v>
      </c>
      <c r="F913" s="6">
        <f>E913/C913</f>
        <v>1.5053116900390062E-3</v>
      </c>
      <c r="G913" s="3">
        <v>22.793800000000001</v>
      </c>
      <c r="H913" s="5">
        <v>0.5585880542369891</v>
      </c>
      <c r="I913" s="3">
        <v>249123.56913304629</v>
      </c>
      <c r="J913" s="5">
        <v>0.24375571874586058</v>
      </c>
      <c r="K913" s="5">
        <v>0.25736872319570592</v>
      </c>
      <c r="L913" s="5">
        <v>2.732177997841681E-2</v>
      </c>
      <c r="M913" s="5">
        <v>0.25040743682801908</v>
      </c>
      <c r="N913" s="5">
        <v>0.20232921767704254</v>
      </c>
      <c r="O913" s="5">
        <v>1.881712357495512E-2</v>
      </c>
      <c r="P913" s="2">
        <v>5</v>
      </c>
      <c r="Q913" s="2">
        <v>5</v>
      </c>
      <c r="R913" s="2">
        <v>4</v>
      </c>
      <c r="S913" s="3">
        <v>4.34</v>
      </c>
      <c r="T913" s="3">
        <v>434</v>
      </c>
      <c r="U913" s="3">
        <v>5</v>
      </c>
      <c r="V913" s="3">
        <v>3.38</v>
      </c>
      <c r="W913" s="3">
        <v>5</v>
      </c>
      <c r="X913" s="4">
        <v>5</v>
      </c>
      <c r="Y913" s="3">
        <f>U913*V913*W913*X913</f>
        <v>422.5</v>
      </c>
      <c r="Z913" s="3">
        <v>4.03</v>
      </c>
      <c r="AA913" s="3">
        <v>4.1100000000000003</v>
      </c>
      <c r="AB913" s="3">
        <v>5</v>
      </c>
      <c r="AC913" s="3">
        <v>4</v>
      </c>
      <c r="AD913" s="3">
        <f>Z913*AA913*AB913*AC913</f>
        <v>331.26600000000002</v>
      </c>
      <c r="AE913" s="3">
        <f>T913+Y913+AD913</f>
        <v>1187.7660000000001</v>
      </c>
      <c r="AF913" s="4">
        <v>15.740908599999999</v>
      </c>
      <c r="AG913" s="4">
        <v>-12.771349900000001</v>
      </c>
      <c r="AH913" s="2" t="s">
        <v>87</v>
      </c>
      <c r="AI913" s="2" t="s">
        <v>88</v>
      </c>
      <c r="AJ913" s="2" t="s">
        <v>42</v>
      </c>
      <c r="AK913" s="2" t="s">
        <v>46</v>
      </c>
    </row>
    <row r="914" spans="1:37" x14ac:dyDescent="0.2">
      <c r="A914" s="2">
        <v>14808</v>
      </c>
      <c r="B914" s="3">
        <v>73.350099999999998</v>
      </c>
      <c r="C914" s="3">
        <v>332859.87447677401</v>
      </c>
      <c r="D914" s="3">
        <f>C914/B914</f>
        <v>4537.9607454764755</v>
      </c>
      <c r="E914" s="3">
        <v>1878.66724681854</v>
      </c>
      <c r="F914" s="6">
        <f>E914/C914</f>
        <v>5.6440183719099124E-3</v>
      </c>
      <c r="G914" s="3">
        <v>4.1295999999999999</v>
      </c>
      <c r="H914" s="5">
        <v>5.6299855078588847E-2</v>
      </c>
      <c r="I914" s="3">
        <v>17987.240699058351</v>
      </c>
      <c r="J914" s="5">
        <v>0.13907168153977811</v>
      </c>
      <c r="K914" s="5">
        <v>0.32020901970522053</v>
      </c>
      <c r="L914" s="5">
        <v>6.3927719058983978E-2</v>
      </c>
      <c r="M914" s="5">
        <v>0.14054707533400704</v>
      </c>
      <c r="N914" s="5">
        <v>0.28722157887291122</v>
      </c>
      <c r="O914" s="5">
        <v>4.9022925489099131E-2</v>
      </c>
      <c r="P914" s="2">
        <v>4</v>
      </c>
      <c r="Q914" s="2">
        <v>3</v>
      </c>
      <c r="R914" s="2">
        <v>1</v>
      </c>
      <c r="S914" s="3">
        <v>5</v>
      </c>
      <c r="T914" s="3">
        <v>60</v>
      </c>
      <c r="U914" s="3">
        <v>5</v>
      </c>
      <c r="V914" s="3">
        <v>5</v>
      </c>
      <c r="W914" s="3">
        <v>5</v>
      </c>
      <c r="X914" s="4">
        <v>2</v>
      </c>
      <c r="Y914" s="3">
        <f>U914*V914*W914*X914</f>
        <v>250</v>
      </c>
      <c r="Z914" s="3">
        <v>3</v>
      </c>
      <c r="AA914" s="3">
        <v>4</v>
      </c>
      <c r="AB914" s="3">
        <v>2</v>
      </c>
      <c r="AC914" s="3">
        <v>1</v>
      </c>
      <c r="AD914" s="3">
        <f>Z914*AA914*AB914*AC914</f>
        <v>24</v>
      </c>
      <c r="AE914" s="3">
        <f>T914+Y914+AD914</f>
        <v>334</v>
      </c>
      <c r="AF914" s="4">
        <v>-55.927131699999997</v>
      </c>
      <c r="AG914" s="4">
        <v>-27.400726299999999</v>
      </c>
      <c r="AH914" s="2" t="s">
        <v>60</v>
      </c>
      <c r="AI914" s="2" t="s">
        <v>233</v>
      </c>
      <c r="AJ914" s="2" t="s">
        <v>54</v>
      </c>
      <c r="AK914" s="2" t="s">
        <v>39</v>
      </c>
    </row>
    <row r="915" spans="1:37" x14ac:dyDescent="0.2">
      <c r="A915" s="2">
        <v>14818</v>
      </c>
      <c r="B915" s="3">
        <v>87.6006</v>
      </c>
      <c r="C915" s="3">
        <v>535516.766452707</v>
      </c>
      <c r="D915" s="3">
        <f>C915/B915</f>
        <v>6113.1632255110926</v>
      </c>
      <c r="E915" s="3">
        <v>2612.0997676849302</v>
      </c>
      <c r="F915" s="6">
        <f>E915/C915</f>
        <v>4.8777179937569927E-3</v>
      </c>
      <c r="G915" s="3">
        <v>26.6721</v>
      </c>
      <c r="H915" s="5">
        <v>0.30447394195930172</v>
      </c>
      <c r="I915" s="3">
        <v>130478.0451914713</v>
      </c>
      <c r="J915" s="5">
        <v>9.9518585016009881E-2</v>
      </c>
      <c r="K915" s="5">
        <v>0.30351767427467818</v>
      </c>
      <c r="L915" s="5">
        <v>0.12399557397564571</v>
      </c>
      <c r="M915" s="5">
        <v>0.1024575750249109</v>
      </c>
      <c r="N915" s="5">
        <v>0.28555178371928286</v>
      </c>
      <c r="O915" s="5">
        <v>8.4958807989472473E-2</v>
      </c>
      <c r="P915" s="2">
        <v>4</v>
      </c>
      <c r="Q915" s="2">
        <v>4</v>
      </c>
      <c r="R915" s="2">
        <v>3</v>
      </c>
      <c r="S915" s="3">
        <v>4.1399999999999997</v>
      </c>
      <c r="T915" s="3">
        <v>198.71999999999997</v>
      </c>
      <c r="U915" s="3">
        <v>5</v>
      </c>
      <c r="V915" s="3">
        <v>4.1100000000000003</v>
      </c>
      <c r="W915" s="3">
        <v>5</v>
      </c>
      <c r="X915" s="4">
        <v>4</v>
      </c>
      <c r="Y915" s="3">
        <f>U915*V915*W915*X915</f>
        <v>411</v>
      </c>
      <c r="Z915" s="3">
        <v>3.8</v>
      </c>
      <c r="AA915" s="3">
        <v>4</v>
      </c>
      <c r="AB915" s="3">
        <v>3</v>
      </c>
      <c r="AC915" s="3">
        <v>3</v>
      </c>
      <c r="AD915" s="3">
        <f>Z915*AA915*AB915*AC915</f>
        <v>136.79999999999998</v>
      </c>
      <c r="AE915" s="3">
        <f>T915+Y915+AD915</f>
        <v>746.52</v>
      </c>
      <c r="AF915" s="4">
        <v>-57.577075999999998</v>
      </c>
      <c r="AG915" s="4">
        <v>-38.003692600000001</v>
      </c>
      <c r="AH915" s="2" t="s">
        <v>60</v>
      </c>
      <c r="AI915" s="2" t="s">
        <v>61</v>
      </c>
      <c r="AJ915" s="2" t="s">
        <v>54</v>
      </c>
      <c r="AK915" s="2" t="s">
        <v>39</v>
      </c>
    </row>
    <row r="916" spans="1:37" x14ac:dyDescent="0.2">
      <c r="A916" s="2">
        <v>14825</v>
      </c>
      <c r="B916" s="3">
        <v>150.708</v>
      </c>
      <c r="C916" s="3">
        <v>638296.71214207599</v>
      </c>
      <c r="D916" s="3">
        <f>C916/B916</f>
        <v>4235.3207005737986</v>
      </c>
      <c r="E916" s="3">
        <v>4424.0599727630597</v>
      </c>
      <c r="F916" s="6">
        <f>E916/C916</f>
        <v>6.931039888825756E-3</v>
      </c>
      <c r="G916" s="3">
        <v>59.160899999999998</v>
      </c>
      <c r="H916" s="5">
        <v>0.39255314913607781</v>
      </c>
      <c r="I916" s="3">
        <v>270876.19737041165</v>
      </c>
      <c r="J916" s="5">
        <v>0.1040719669708103</v>
      </c>
      <c r="K916" s="5">
        <v>0.31287278812115971</v>
      </c>
      <c r="L916" s="5">
        <v>0.10529535224409196</v>
      </c>
      <c r="M916" s="5">
        <v>0.10800511069780837</v>
      </c>
      <c r="N916" s="5">
        <v>0.29747248725761388</v>
      </c>
      <c r="O916" s="5">
        <v>7.2282294708515743E-2</v>
      </c>
      <c r="P916" s="2">
        <v>3</v>
      </c>
      <c r="Q916" s="2">
        <v>3</v>
      </c>
      <c r="R916" s="2">
        <v>2</v>
      </c>
      <c r="S916" s="3">
        <v>4.0600000000000005</v>
      </c>
      <c r="T916" s="3">
        <v>73.080000000000013</v>
      </c>
      <c r="U916" s="3">
        <v>5</v>
      </c>
      <c r="V916" s="3">
        <v>4</v>
      </c>
      <c r="W916" s="3">
        <v>3</v>
      </c>
      <c r="X916" s="4">
        <v>4</v>
      </c>
      <c r="Y916" s="3">
        <f>U916*V916*W916*X916</f>
        <v>240</v>
      </c>
      <c r="Z916" s="3">
        <v>4</v>
      </c>
      <c r="AA916" s="3">
        <v>2</v>
      </c>
      <c r="AB916" s="3">
        <v>4</v>
      </c>
      <c r="AC916" s="3">
        <v>5</v>
      </c>
      <c r="AD916" s="3">
        <f>Z916*AA916*AB916*AC916</f>
        <v>160</v>
      </c>
      <c r="AE916" s="3">
        <f>T916+Y916+AD916</f>
        <v>473.08000000000004</v>
      </c>
      <c r="AF916" s="4">
        <v>-57.970478100000001</v>
      </c>
      <c r="AG916" s="4">
        <v>-34.921672800000003</v>
      </c>
      <c r="AH916" s="2" t="s">
        <v>60</v>
      </c>
      <c r="AI916" s="2" t="s">
        <v>61</v>
      </c>
      <c r="AJ916" s="2" t="s">
        <v>54</v>
      </c>
      <c r="AK916" s="2" t="s">
        <v>39</v>
      </c>
    </row>
    <row r="917" spans="1:37" x14ac:dyDescent="0.2">
      <c r="A917" s="2">
        <v>14830</v>
      </c>
      <c r="B917" s="3">
        <v>28.904399999999999</v>
      </c>
      <c r="C917" s="3">
        <v>130671.334620336</v>
      </c>
      <c r="D917" s="3">
        <f>C917/B917</f>
        <v>4520.8111782405449</v>
      </c>
      <c r="E917" s="3">
        <v>855.013527870178</v>
      </c>
      <c r="F917" s="6">
        <f>E917/C917</f>
        <v>6.5432371250696226E-3</v>
      </c>
      <c r="G917" s="3">
        <v>9.6935000000000002</v>
      </c>
      <c r="H917" s="5">
        <v>0.33536416600932728</v>
      </c>
      <c r="I917" s="3">
        <v>41234.365667510829</v>
      </c>
      <c r="J917" s="5">
        <v>0.13098416756590389</v>
      </c>
      <c r="K917" s="5">
        <v>0.29206055107717427</v>
      </c>
      <c r="L917" s="5">
        <v>8.4418936564331484E-2</v>
      </c>
      <c r="M917" s="5">
        <v>0.13988128678606715</v>
      </c>
      <c r="N917" s="5">
        <v>0.28807242923940268</v>
      </c>
      <c r="O917" s="5">
        <v>6.4582628767120495E-2</v>
      </c>
      <c r="P917" s="2">
        <v>3</v>
      </c>
      <c r="Q917" s="2">
        <v>3</v>
      </c>
      <c r="R917" s="2">
        <v>3</v>
      </c>
      <c r="S917" s="3">
        <v>5</v>
      </c>
      <c r="T917" s="3">
        <v>135</v>
      </c>
      <c r="U917" s="3">
        <v>5</v>
      </c>
      <c r="V917" s="3">
        <v>3.98</v>
      </c>
      <c r="W917" s="3">
        <v>5</v>
      </c>
      <c r="X917" s="4">
        <v>3</v>
      </c>
      <c r="Y917" s="3">
        <f>U917*V917*W917*X917</f>
        <v>298.5</v>
      </c>
      <c r="Z917" s="3">
        <v>3</v>
      </c>
      <c r="AA917" s="3">
        <v>5</v>
      </c>
      <c r="AB917" s="3">
        <v>2</v>
      </c>
      <c r="AC917" s="3">
        <v>2</v>
      </c>
      <c r="AD917" s="3">
        <f>Z917*AA917*AB917*AC917</f>
        <v>60</v>
      </c>
      <c r="AE917" s="3">
        <f>T917+Y917+AD917</f>
        <v>493.5</v>
      </c>
      <c r="AF917" s="4">
        <v>-58.021884900000003</v>
      </c>
      <c r="AG917" s="4">
        <v>-31.3762531</v>
      </c>
      <c r="AH917" s="2" t="s">
        <v>181</v>
      </c>
      <c r="AI917" s="2" t="s">
        <v>182</v>
      </c>
      <c r="AJ917" s="2" t="s">
        <v>54</v>
      </c>
      <c r="AK917" s="2" t="s">
        <v>76</v>
      </c>
    </row>
    <row r="918" spans="1:37" x14ac:dyDescent="0.2">
      <c r="A918" s="2">
        <v>14843</v>
      </c>
      <c r="B918" s="3">
        <v>26.5688</v>
      </c>
      <c r="C918" s="3">
        <v>148260.42366007101</v>
      </c>
      <c r="D918" s="3">
        <f>C918/B918</f>
        <v>5580.2453878259848</v>
      </c>
      <c r="E918" s="3">
        <v>766.484361648559</v>
      </c>
      <c r="F918" s="6">
        <f>E918/C918</f>
        <v>5.1698514190539569E-3</v>
      </c>
      <c r="G918" s="3">
        <v>16.8155</v>
      </c>
      <c r="H918" s="5">
        <v>0.63290400770828947</v>
      </c>
      <c r="I918" s="3">
        <v>110880.98472644607</v>
      </c>
      <c r="J918" s="5">
        <v>0.13188022275078853</v>
      </c>
      <c r="K918" s="5">
        <v>0.325353877622857</v>
      </c>
      <c r="L918" s="5">
        <v>6.166214262685512E-2</v>
      </c>
      <c r="M918" s="5">
        <v>0.13934056276156503</v>
      </c>
      <c r="N918" s="5">
        <v>0.29168687577720748</v>
      </c>
      <c r="O918" s="5">
        <v>5.0076318460726861E-2</v>
      </c>
      <c r="P918" s="2">
        <v>4</v>
      </c>
      <c r="Q918" s="2">
        <v>4</v>
      </c>
      <c r="R918" s="2">
        <v>2</v>
      </c>
      <c r="S918" s="3">
        <v>5</v>
      </c>
      <c r="T918" s="3">
        <v>160</v>
      </c>
      <c r="U918" s="3">
        <v>5</v>
      </c>
      <c r="V918" s="3">
        <v>3.68</v>
      </c>
      <c r="W918" s="3">
        <v>4</v>
      </c>
      <c r="X918" s="4">
        <v>2</v>
      </c>
      <c r="Y918" s="3">
        <f>U918*V918*W918*X918</f>
        <v>147.20000000000002</v>
      </c>
      <c r="Z918" s="3">
        <v>4</v>
      </c>
      <c r="AA918" s="3">
        <v>5</v>
      </c>
      <c r="AB918" s="3">
        <v>3</v>
      </c>
      <c r="AC918" s="3">
        <v>3</v>
      </c>
      <c r="AD918" s="3">
        <f>Z918*AA918*AB918*AC918</f>
        <v>180</v>
      </c>
      <c r="AE918" s="3">
        <f>T918+Y918+AD918</f>
        <v>487.20000000000005</v>
      </c>
      <c r="AF918" s="4">
        <v>-58.193221999999999</v>
      </c>
      <c r="AG918" s="4">
        <v>-26.183742500000001</v>
      </c>
      <c r="AH918" s="2" t="s">
        <v>60</v>
      </c>
      <c r="AI918" s="2" t="s">
        <v>61</v>
      </c>
      <c r="AJ918" s="2" t="s">
        <v>54</v>
      </c>
      <c r="AK918" s="2" t="s">
        <v>39</v>
      </c>
    </row>
    <row r="919" spans="1:37" x14ac:dyDescent="0.2">
      <c r="A919" s="2">
        <v>14860</v>
      </c>
      <c r="B919" s="3">
        <v>1732.23</v>
      </c>
      <c r="C919" s="3">
        <v>12970586.993457301</v>
      </c>
      <c r="D919" s="3">
        <f>C919/B919</f>
        <v>7487.7972286920904</v>
      </c>
      <c r="E919" s="3">
        <v>55982.272257804798</v>
      </c>
      <c r="F919" s="6">
        <f>E919/C919</f>
        <v>4.3160939659896425E-3</v>
      </c>
      <c r="G919" s="3">
        <v>323.07029999999997</v>
      </c>
      <c r="H919" s="5">
        <v>0.18650542941757159</v>
      </c>
      <c r="I919" s="3">
        <v>2373315.346821323</v>
      </c>
      <c r="J919" s="5">
        <v>0.10695291386789792</v>
      </c>
      <c r="K919" s="5">
        <v>0.31112070751828286</v>
      </c>
      <c r="L919" s="5">
        <v>0.1044593265671786</v>
      </c>
      <c r="M919" s="5">
        <v>0.11081999562673084</v>
      </c>
      <c r="N919" s="5">
        <v>0.29420945841705276</v>
      </c>
      <c r="O919" s="5">
        <v>7.243759800285704E-2</v>
      </c>
      <c r="P919" s="2">
        <v>4</v>
      </c>
      <c r="Q919" s="2">
        <v>4</v>
      </c>
      <c r="R919" s="2">
        <v>3</v>
      </c>
      <c r="S919" s="3">
        <v>3</v>
      </c>
      <c r="T919" s="3">
        <v>144</v>
      </c>
      <c r="U919" s="3">
        <v>5</v>
      </c>
      <c r="V919" s="3">
        <v>5</v>
      </c>
      <c r="W919" s="3">
        <v>4</v>
      </c>
      <c r="X919" s="4">
        <v>2</v>
      </c>
      <c r="Y919" s="3">
        <f>U919*V919*W919*X919</f>
        <v>200</v>
      </c>
      <c r="Z919" s="3">
        <v>5</v>
      </c>
      <c r="AA919" s="3">
        <v>5</v>
      </c>
      <c r="AB919" s="3">
        <v>5</v>
      </c>
      <c r="AC919" s="3">
        <v>5</v>
      </c>
      <c r="AD919" s="3">
        <f>Z919*AA919*AB919*AC919</f>
        <v>625</v>
      </c>
      <c r="AE919" s="3">
        <f>T919+Y919+AD919</f>
        <v>969</v>
      </c>
      <c r="AF919" s="4">
        <v>-58.537612899999999</v>
      </c>
      <c r="AG919" s="4">
        <v>-34.645381899999997</v>
      </c>
      <c r="AH919" s="2" t="s">
        <v>60</v>
      </c>
      <c r="AI919" s="2" t="s">
        <v>61</v>
      </c>
      <c r="AJ919" s="2" t="s">
        <v>54</v>
      </c>
      <c r="AK919" s="2" t="s">
        <v>39</v>
      </c>
    </row>
    <row r="920" spans="1:37" x14ac:dyDescent="0.2">
      <c r="A920" s="2">
        <v>14863</v>
      </c>
      <c r="B920" s="3">
        <v>49.472999999999999</v>
      </c>
      <c r="C920" s="3">
        <v>361825.53792200598</v>
      </c>
      <c r="D920" s="3">
        <f>C920/B920</f>
        <v>7313.5960609222402</v>
      </c>
      <c r="E920" s="3">
        <v>1491.65342330932</v>
      </c>
      <c r="F920" s="6">
        <f>E920/C920</f>
        <v>4.1225763993221962E-3</v>
      </c>
      <c r="G920" s="3">
        <v>24.996099999999998</v>
      </c>
      <c r="H920" s="5">
        <v>0.50524730661168715</v>
      </c>
      <c r="I920" s="3">
        <v>165980.30843692517</v>
      </c>
      <c r="J920" s="5">
        <v>0.12192471279921754</v>
      </c>
      <c r="K920" s="5">
        <v>0.33230615375812955</v>
      </c>
      <c r="L920" s="5">
        <v>7.0349671313248111E-2</v>
      </c>
      <c r="M920" s="5">
        <v>0.12569635639878329</v>
      </c>
      <c r="N920" s="5">
        <v>0.29999664266293413</v>
      </c>
      <c r="O920" s="5">
        <v>4.9726463067687333E-2</v>
      </c>
      <c r="P920" s="2">
        <v>4</v>
      </c>
      <c r="Q920" s="2">
        <v>4</v>
      </c>
      <c r="R920" s="2">
        <v>3</v>
      </c>
      <c r="S920" s="3">
        <v>5</v>
      </c>
      <c r="T920" s="3">
        <v>240</v>
      </c>
      <c r="U920" s="3">
        <v>5</v>
      </c>
      <c r="V920" s="3">
        <v>3.88</v>
      </c>
      <c r="W920" s="3">
        <v>4</v>
      </c>
      <c r="X920" s="4">
        <v>4</v>
      </c>
      <c r="Y920" s="3">
        <f>U920*V920*W920*X920</f>
        <v>310.39999999999998</v>
      </c>
      <c r="Z920" s="3">
        <v>4</v>
      </c>
      <c r="AA920" s="3">
        <v>5</v>
      </c>
      <c r="AB920" s="3">
        <v>4</v>
      </c>
      <c r="AC920" s="3">
        <v>3</v>
      </c>
      <c r="AD920" s="3">
        <f>Z920*AA920*AB920*AC920</f>
        <v>240</v>
      </c>
      <c r="AE920" s="3">
        <f>T920+Y920+AD920</f>
        <v>790.4</v>
      </c>
      <c r="AF920" s="4">
        <v>-58.808959999999999</v>
      </c>
      <c r="AG920" s="4">
        <v>-27.485765499999999</v>
      </c>
      <c r="AH920" s="2" t="s">
        <v>60</v>
      </c>
      <c r="AI920" s="2" t="s">
        <v>61</v>
      </c>
      <c r="AJ920" s="2" t="s">
        <v>54</v>
      </c>
      <c r="AK920" s="2" t="s">
        <v>39</v>
      </c>
    </row>
    <row r="921" spans="1:37" x14ac:dyDescent="0.2">
      <c r="A921" s="2">
        <v>14881</v>
      </c>
      <c r="B921" s="3">
        <v>80.526899999999998</v>
      </c>
      <c r="C921" s="3">
        <v>395303.260532165</v>
      </c>
      <c r="D921" s="3">
        <f>C921/B921</f>
        <v>4908.9591246175505</v>
      </c>
      <c r="E921" s="3">
        <v>2433.3468630313801</v>
      </c>
      <c r="F921" s="6">
        <f>E921/C921</f>
        <v>6.1556458192516825E-3</v>
      </c>
      <c r="G921" s="3">
        <v>42.917200000000001</v>
      </c>
      <c r="H921" s="5">
        <v>0.53295482627544333</v>
      </c>
      <c r="I921" s="3">
        <v>189810.26251352031</v>
      </c>
      <c r="J921" s="5">
        <v>0.12760781678988736</v>
      </c>
      <c r="K921" s="5">
        <v>0.32074965056550031</v>
      </c>
      <c r="L921" s="5">
        <v>7.0146212982452189E-2</v>
      </c>
      <c r="M921" s="5">
        <v>0.1307266566539739</v>
      </c>
      <c r="N921" s="5">
        <v>0.30006610634533548</v>
      </c>
      <c r="O921" s="5">
        <v>5.0703556662850764E-2</v>
      </c>
      <c r="P921" s="2">
        <v>3</v>
      </c>
      <c r="Q921" s="2">
        <v>3</v>
      </c>
      <c r="R921" s="2">
        <v>2</v>
      </c>
      <c r="S921" s="3">
        <v>5</v>
      </c>
      <c r="T921" s="3">
        <v>90</v>
      </c>
      <c r="U921" s="3">
        <v>5</v>
      </c>
      <c r="V921" s="3">
        <v>3.89</v>
      </c>
      <c r="W921" s="3">
        <v>5</v>
      </c>
      <c r="X921" s="4">
        <v>4</v>
      </c>
      <c r="Y921" s="3">
        <f>U921*V921*W921*X921</f>
        <v>389</v>
      </c>
      <c r="Z921" s="3">
        <v>5</v>
      </c>
      <c r="AA921" s="3">
        <v>2</v>
      </c>
      <c r="AB921" s="3">
        <v>4</v>
      </c>
      <c r="AC921" s="3">
        <v>4</v>
      </c>
      <c r="AD921" s="3">
        <f>Z921*AA921*AB921*AC921</f>
        <v>160</v>
      </c>
      <c r="AE921" s="3">
        <f>T921+Y921+AD921</f>
        <v>639</v>
      </c>
      <c r="AF921" s="4">
        <v>-58.9850426</v>
      </c>
      <c r="AG921" s="4">
        <v>-27.457855200000001</v>
      </c>
      <c r="AH921" s="2" t="s">
        <v>60</v>
      </c>
      <c r="AI921" s="2" t="s">
        <v>61</v>
      </c>
      <c r="AJ921" s="2" t="s">
        <v>54</v>
      </c>
      <c r="AK921" s="2" t="s">
        <v>39</v>
      </c>
    </row>
    <row r="922" spans="1:37" x14ac:dyDescent="0.2">
      <c r="A922" s="2">
        <v>14947</v>
      </c>
      <c r="B922" s="3">
        <v>23.7515</v>
      </c>
      <c r="C922" s="3">
        <v>118007.34867422099</v>
      </c>
      <c r="D922" s="3">
        <f>C922/B922</f>
        <v>4968.4166757560997</v>
      </c>
      <c r="E922" s="3">
        <v>695.24283027648903</v>
      </c>
      <c r="F922" s="6">
        <f>E922/C922</f>
        <v>5.8915214864781263E-3</v>
      </c>
      <c r="G922" s="3">
        <v>4.4878</v>
      </c>
      <c r="H922" s="5">
        <v>0.18894806643790921</v>
      </c>
      <c r="I922" s="3">
        <v>18893.672955392292</v>
      </c>
      <c r="J922" s="5">
        <v>0.10598912511071597</v>
      </c>
      <c r="K922" s="5">
        <v>0.30617108045246322</v>
      </c>
      <c r="L922" s="5">
        <v>0.10379863929338744</v>
      </c>
      <c r="M922" s="5">
        <v>0.11218535995812443</v>
      </c>
      <c r="N922" s="5">
        <v>0.29265700405593487</v>
      </c>
      <c r="O922" s="5">
        <v>7.9198791129374099E-2</v>
      </c>
      <c r="P922" s="2">
        <v>4</v>
      </c>
      <c r="Q922" s="2">
        <v>4</v>
      </c>
      <c r="R922" s="2">
        <v>3</v>
      </c>
      <c r="S922" s="3">
        <v>3</v>
      </c>
      <c r="T922" s="3">
        <v>144</v>
      </c>
      <c r="U922" s="3">
        <v>5</v>
      </c>
      <c r="V922" s="3">
        <v>3.33</v>
      </c>
      <c r="W922" s="3">
        <v>3</v>
      </c>
      <c r="X922" s="4">
        <v>5</v>
      </c>
      <c r="Y922" s="3">
        <f>U922*V922*W922*X922</f>
        <v>249.74999999999997</v>
      </c>
      <c r="Z922" s="3">
        <v>3</v>
      </c>
      <c r="AA922" s="3">
        <v>3</v>
      </c>
      <c r="AB922" s="3">
        <v>2</v>
      </c>
      <c r="AC922" s="3">
        <v>2</v>
      </c>
      <c r="AD922" s="3">
        <f>Z922*AA922*AB922*AC922</f>
        <v>36</v>
      </c>
      <c r="AE922" s="3">
        <f>T922+Y922+AD922</f>
        <v>429.75</v>
      </c>
      <c r="AF922" s="4">
        <v>-60.217334700000002</v>
      </c>
      <c r="AG922" s="4">
        <v>-33.343124400000001</v>
      </c>
      <c r="AH922" s="2" t="s">
        <v>60</v>
      </c>
      <c r="AI922" s="2" t="s">
        <v>61</v>
      </c>
      <c r="AJ922" s="2" t="s">
        <v>54</v>
      </c>
      <c r="AK922" s="2" t="s">
        <v>39</v>
      </c>
    </row>
    <row r="923" spans="1:37" x14ac:dyDescent="0.2">
      <c r="A923" s="2">
        <v>14959</v>
      </c>
      <c r="B923" s="3">
        <v>34.065600000000003</v>
      </c>
      <c r="C923" s="3">
        <v>178536.35291811399</v>
      </c>
      <c r="D923" s="3">
        <f>C923/B923</f>
        <v>5240.9572389188497</v>
      </c>
      <c r="E923" s="3">
        <v>1029.9977569580001</v>
      </c>
      <c r="F923" s="6">
        <f>E923/C923</f>
        <v>5.769120630745775E-3</v>
      </c>
      <c r="G923" s="3">
        <v>5.4330999999999996</v>
      </c>
      <c r="H923" s="5">
        <v>0.15948933821802641</v>
      </c>
      <c r="I923" s="3">
        <v>26686.553517331264</v>
      </c>
      <c r="J923" s="5">
        <v>0.11087310215965814</v>
      </c>
      <c r="K923" s="5">
        <v>0.31282453072654481</v>
      </c>
      <c r="L923" s="5">
        <v>9.8284802552852019E-2</v>
      </c>
      <c r="M923" s="5">
        <v>0.11560004244564684</v>
      </c>
      <c r="N923" s="5">
        <v>0.29486438934589793</v>
      </c>
      <c r="O923" s="5">
        <v>6.7553132769400281E-2</v>
      </c>
      <c r="P923" s="2">
        <v>4</v>
      </c>
      <c r="Q923" s="2">
        <v>4</v>
      </c>
      <c r="R923" s="2">
        <v>4</v>
      </c>
      <c r="S923" s="3">
        <v>5</v>
      </c>
      <c r="T923" s="3">
        <v>320</v>
      </c>
      <c r="U923" s="3">
        <v>5</v>
      </c>
      <c r="V923" s="3">
        <v>3.91</v>
      </c>
      <c r="W923" s="3">
        <v>5</v>
      </c>
      <c r="X923" s="4">
        <v>5</v>
      </c>
      <c r="Y923" s="3">
        <f>U923*V923*W923*X923</f>
        <v>488.75</v>
      </c>
      <c r="Z923" s="3">
        <v>3</v>
      </c>
      <c r="AA923" s="3">
        <v>2</v>
      </c>
      <c r="AB923" s="3">
        <v>2</v>
      </c>
      <c r="AC923" s="3">
        <v>2</v>
      </c>
      <c r="AD923" s="3">
        <f>Z923*AA923*AB923*AC923</f>
        <v>24</v>
      </c>
      <c r="AE923" s="3">
        <f>T923+Y923+AD923</f>
        <v>832.75</v>
      </c>
      <c r="AF923" s="4">
        <v>-60.516979200000002</v>
      </c>
      <c r="AG923" s="4">
        <v>-31.746223400000002</v>
      </c>
      <c r="AH923" s="2" t="s">
        <v>60</v>
      </c>
      <c r="AI923" s="2" t="s">
        <v>61</v>
      </c>
      <c r="AJ923" s="2" t="s">
        <v>54</v>
      </c>
      <c r="AK923" s="2" t="s">
        <v>39</v>
      </c>
    </row>
    <row r="924" spans="1:37" x14ac:dyDescent="0.2">
      <c r="A924" s="2">
        <v>14965</v>
      </c>
      <c r="B924" s="3">
        <v>46.3093</v>
      </c>
      <c r="C924" s="3">
        <v>331433.54460953298</v>
      </c>
      <c r="D924" s="3">
        <f>C924/B924</f>
        <v>7156.9543182370062</v>
      </c>
      <c r="E924" s="3">
        <v>1497.1795024871799</v>
      </c>
      <c r="F924" s="6">
        <f>E924/C924</f>
        <v>4.5172841640125187E-3</v>
      </c>
      <c r="G924" s="3">
        <v>15.6335</v>
      </c>
      <c r="H924" s="5">
        <v>0.33758877806401738</v>
      </c>
      <c r="I924" s="3">
        <v>120241.02061572946</v>
      </c>
      <c r="J924" s="5">
        <v>0.1138079669255769</v>
      </c>
      <c r="K924" s="5">
        <v>0.30992233108040468</v>
      </c>
      <c r="L924" s="5">
        <v>9.913350741130468E-2</v>
      </c>
      <c r="M924" s="5">
        <v>0.11790206003439176</v>
      </c>
      <c r="N924" s="5">
        <v>0.29247167891767439</v>
      </c>
      <c r="O924" s="5">
        <v>6.6762455630647588E-2</v>
      </c>
      <c r="P924" s="2">
        <v>4</v>
      </c>
      <c r="Q924" s="2">
        <v>4</v>
      </c>
      <c r="R924" s="2">
        <v>3</v>
      </c>
      <c r="S924" s="3">
        <v>5</v>
      </c>
      <c r="T924" s="3">
        <v>240</v>
      </c>
      <c r="U924" s="3">
        <v>5</v>
      </c>
      <c r="V924" s="3">
        <v>4.17</v>
      </c>
      <c r="W924" s="3">
        <v>5</v>
      </c>
      <c r="X924" s="4">
        <v>4</v>
      </c>
      <c r="Y924" s="3">
        <f>U924*V924*W924*X924</f>
        <v>417</v>
      </c>
      <c r="Z924" s="3">
        <v>4</v>
      </c>
      <c r="AA924" s="3">
        <v>5</v>
      </c>
      <c r="AB924" s="3">
        <v>3</v>
      </c>
      <c r="AC924" s="3">
        <v>3</v>
      </c>
      <c r="AD924" s="3">
        <f>Z924*AA924*AB924*AC924</f>
        <v>180</v>
      </c>
      <c r="AE924" s="3">
        <f>T924+Y924+AD924</f>
        <v>837</v>
      </c>
      <c r="AF924" s="4">
        <v>-60.709045400000001</v>
      </c>
      <c r="AG924" s="4">
        <v>-31.623437899999999</v>
      </c>
      <c r="AH924" s="2" t="s">
        <v>60</v>
      </c>
      <c r="AI924" s="2" t="s">
        <v>61</v>
      </c>
      <c r="AJ924" s="2" t="s">
        <v>54</v>
      </c>
      <c r="AK924" s="2" t="s">
        <v>39</v>
      </c>
    </row>
    <row r="925" spans="1:37" x14ac:dyDescent="0.2">
      <c r="A925" s="2">
        <v>14966</v>
      </c>
      <c r="B925" s="3">
        <v>160.523</v>
      </c>
      <c r="C925" s="3">
        <v>1100593.9201795801</v>
      </c>
      <c r="D925" s="3">
        <f>C925/B925</f>
        <v>6856.3004689644486</v>
      </c>
      <c r="E925" s="3">
        <v>5431.0287437438901</v>
      </c>
      <c r="F925" s="6">
        <f>E925/C925</f>
        <v>4.9346345133886695E-3</v>
      </c>
      <c r="G925" s="3">
        <v>14.9876</v>
      </c>
      <c r="H925" s="5">
        <v>9.3367305619755425E-2</v>
      </c>
      <c r="I925" s="3">
        <v>94137.025687284695</v>
      </c>
      <c r="J925" s="5">
        <v>9.8203318958211883E-2</v>
      </c>
      <c r="K925" s="5">
        <v>0.31538567415580765</v>
      </c>
      <c r="L925" s="5">
        <v>0.11130661917089869</v>
      </c>
      <c r="M925" s="5">
        <v>0.10277988435972495</v>
      </c>
      <c r="N925" s="5">
        <v>0.29809679539010531</v>
      </c>
      <c r="O925" s="5">
        <v>7.4227707965251508E-2</v>
      </c>
      <c r="P925" s="2">
        <v>4</v>
      </c>
      <c r="Q925" s="2">
        <v>4</v>
      </c>
      <c r="R925" s="2">
        <v>4</v>
      </c>
      <c r="S925" s="3">
        <v>4</v>
      </c>
      <c r="T925" s="3">
        <v>256</v>
      </c>
      <c r="U925" s="3">
        <v>5</v>
      </c>
      <c r="V925" s="3">
        <v>5</v>
      </c>
      <c r="W925" s="3">
        <v>5</v>
      </c>
      <c r="X925" s="4">
        <v>3</v>
      </c>
      <c r="Y925" s="3">
        <f>U925*V925*W925*X925</f>
        <v>375</v>
      </c>
      <c r="Z925" s="3">
        <v>4</v>
      </c>
      <c r="AA925" s="3">
        <v>5</v>
      </c>
      <c r="AB925" s="3">
        <v>3</v>
      </c>
      <c r="AC925" s="3">
        <v>4</v>
      </c>
      <c r="AD925" s="3">
        <f>Z925*AA925*AB925*AC925</f>
        <v>240</v>
      </c>
      <c r="AE925" s="3">
        <f>T925+Y925+AD925</f>
        <v>871</v>
      </c>
      <c r="AF925" s="4">
        <v>-60.6854668</v>
      </c>
      <c r="AG925" s="4">
        <v>-32.929630299999999</v>
      </c>
      <c r="AH925" s="2" t="s">
        <v>60</v>
      </c>
      <c r="AI925" s="2" t="s">
        <v>61</v>
      </c>
      <c r="AJ925" s="2" t="s">
        <v>54</v>
      </c>
      <c r="AK925" s="2" t="s">
        <v>39</v>
      </c>
    </row>
    <row r="926" spans="1:37" x14ac:dyDescent="0.2">
      <c r="A926" s="2">
        <v>15044</v>
      </c>
      <c r="B926" s="3">
        <v>23.401199999999999</v>
      </c>
      <c r="C926" s="3">
        <v>98107.702136911394</v>
      </c>
      <c r="D926" s="3">
        <f>C926/B926</f>
        <v>4192.4218474655745</v>
      </c>
      <c r="E926" s="3">
        <v>660.62399196624699</v>
      </c>
      <c r="F926" s="6">
        <f>E926/C926</f>
        <v>6.7336608398424428E-3</v>
      </c>
      <c r="G926" s="3">
        <v>5.9906000000000006</v>
      </c>
      <c r="H926" s="5">
        <v>0.25599541903833989</v>
      </c>
      <c r="I926" s="3">
        <v>20156.055313402732</v>
      </c>
      <c r="J926" s="5">
        <v>0.11437939152472459</v>
      </c>
      <c r="K926" s="5">
        <v>0.31295576126786845</v>
      </c>
      <c r="L926" s="5">
        <v>9.7256382390512694E-2</v>
      </c>
      <c r="M926" s="5">
        <v>0.11819949007336956</v>
      </c>
      <c r="N926" s="5">
        <v>0.28622157068484161</v>
      </c>
      <c r="O926" s="5">
        <v>7.0987404058683104E-2</v>
      </c>
      <c r="P926" s="2">
        <v>3</v>
      </c>
      <c r="Q926" s="2">
        <v>3</v>
      </c>
      <c r="R926" s="2">
        <v>4</v>
      </c>
      <c r="S926" s="3">
        <v>4.08</v>
      </c>
      <c r="T926" s="3">
        <v>146.88</v>
      </c>
      <c r="U926" s="3">
        <v>5</v>
      </c>
      <c r="V926" s="3">
        <v>3.87</v>
      </c>
      <c r="W926" s="3">
        <v>5</v>
      </c>
      <c r="X926" s="4">
        <v>4</v>
      </c>
      <c r="Y926" s="3">
        <f>U926*V926*W926*X926</f>
        <v>387</v>
      </c>
      <c r="Z926" s="3">
        <v>2</v>
      </c>
      <c r="AA926" s="3">
        <v>1</v>
      </c>
      <c r="AB926" s="3">
        <v>1</v>
      </c>
      <c r="AC926" s="3">
        <v>1</v>
      </c>
      <c r="AD926" s="3">
        <f>Z926*AA926*AB926*AC926</f>
        <v>2</v>
      </c>
      <c r="AE926" s="3">
        <f>T926+Y926+AD926</f>
        <v>535.88</v>
      </c>
      <c r="AF926" s="4">
        <v>-64.286712600000001</v>
      </c>
      <c r="AG926" s="4">
        <v>-36.624393499999996</v>
      </c>
      <c r="AH926" s="2" t="s">
        <v>60</v>
      </c>
      <c r="AI926" s="2" t="s">
        <v>61</v>
      </c>
      <c r="AJ926" s="2" t="s">
        <v>54</v>
      </c>
      <c r="AK926" s="2" t="s">
        <v>39</v>
      </c>
    </row>
    <row r="927" spans="1:37" x14ac:dyDescent="0.2">
      <c r="A927" s="2">
        <v>15045</v>
      </c>
      <c r="B927" s="3">
        <v>239.14400000000001</v>
      </c>
      <c r="C927" s="3">
        <v>1266892.24236478</v>
      </c>
      <c r="D927" s="3">
        <f>C927/B927</f>
        <v>5297.6124944166695</v>
      </c>
      <c r="E927" s="3">
        <v>7575.69728469848</v>
      </c>
      <c r="F927" s="6">
        <f>E927/C927</f>
        <v>5.9797487358180437E-3</v>
      </c>
      <c r="G927" s="3">
        <v>26.869700000000002</v>
      </c>
      <c r="H927" s="5">
        <v>0.1123578262469474</v>
      </c>
      <c r="I927" s="3">
        <f>H927*C927</f>
        <v>142345.25844122752</v>
      </c>
      <c r="J927" s="5">
        <v>0.11151949029913416</v>
      </c>
      <c r="K927" s="5">
        <v>0.31787076122379487</v>
      </c>
      <c r="L927" s="5">
        <v>9.6005124422862936E-2</v>
      </c>
      <c r="M927" s="5">
        <v>0.11385485950354342</v>
      </c>
      <c r="N927" s="5">
        <v>0.29629570007719352</v>
      </c>
      <c r="O927" s="5">
        <v>6.4454064473471087E-2</v>
      </c>
      <c r="P927" s="2">
        <v>4</v>
      </c>
      <c r="Q927" s="2">
        <v>4</v>
      </c>
      <c r="R927" s="2">
        <v>4</v>
      </c>
      <c r="S927" s="3">
        <v>2</v>
      </c>
      <c r="T927" s="3">
        <v>128</v>
      </c>
      <c r="U927" s="3">
        <v>5</v>
      </c>
      <c r="V927" s="3">
        <v>3</v>
      </c>
      <c r="W927" s="3">
        <v>4</v>
      </c>
      <c r="X927" s="4">
        <v>2</v>
      </c>
      <c r="Y927" s="3">
        <f>U927*V927*W927*X927</f>
        <v>120</v>
      </c>
      <c r="Z927" s="3">
        <v>3.63</v>
      </c>
      <c r="AA927" s="3">
        <v>3.82</v>
      </c>
      <c r="AB927" s="3">
        <v>3.43</v>
      </c>
      <c r="AC927" s="3">
        <v>3.05</v>
      </c>
      <c r="AD927" s="3">
        <f>Z927*AA927*AB927*AC927</f>
        <v>145.06543589999998</v>
      </c>
      <c r="AE927" s="3">
        <f>T927+Y927+AD927</f>
        <v>393.06543590000001</v>
      </c>
      <c r="AF927" s="4">
        <v>-64.199989299999999</v>
      </c>
      <c r="AG927" s="4">
        <v>-31.401016200000001</v>
      </c>
      <c r="AH927" s="2" t="s">
        <v>60</v>
      </c>
      <c r="AI927" s="2" t="s">
        <v>61</v>
      </c>
      <c r="AJ927" s="2" t="s">
        <v>54</v>
      </c>
      <c r="AK927" s="2" t="s">
        <v>39</v>
      </c>
    </row>
    <row r="928" spans="1:37" x14ac:dyDescent="0.2">
      <c r="A928" s="2">
        <v>15046</v>
      </c>
      <c r="B928" s="3">
        <v>38.4893</v>
      </c>
      <c r="C928" s="3">
        <v>205565.102614331</v>
      </c>
      <c r="D928" s="3">
        <f>C928/B928</f>
        <v>5340.8376513558569</v>
      </c>
      <c r="E928" s="3">
        <v>1051.2498302459701</v>
      </c>
      <c r="F928" s="6">
        <f>E928/C928</f>
        <v>5.1139508451405894E-3</v>
      </c>
      <c r="G928" s="3">
        <v>20.992100000000001</v>
      </c>
      <c r="H928" s="5">
        <v>0.54540092960900821</v>
      </c>
      <c r="I928" s="3">
        <v>123433.50218632192</v>
      </c>
      <c r="J928" s="5">
        <v>0.13180109486462921</v>
      </c>
      <c r="K928" s="5">
        <v>0.31893321111771489</v>
      </c>
      <c r="L928" s="5">
        <v>7.6571354038347264E-2</v>
      </c>
      <c r="M928" s="5">
        <v>0.13585284447603307</v>
      </c>
      <c r="N928" s="5">
        <v>0.28350369771768652</v>
      </c>
      <c r="O928" s="5">
        <v>5.3337797785589044E-2</v>
      </c>
      <c r="P928" s="2">
        <v>4</v>
      </c>
      <c r="Q928" s="2">
        <v>4</v>
      </c>
      <c r="R928" s="2">
        <v>5</v>
      </c>
      <c r="S928" s="3">
        <v>4</v>
      </c>
      <c r="T928" s="3">
        <v>320</v>
      </c>
      <c r="U928" s="3">
        <v>5</v>
      </c>
      <c r="V928" s="3">
        <v>3.96</v>
      </c>
      <c r="W928" s="3">
        <v>5</v>
      </c>
      <c r="X928" s="4">
        <v>2</v>
      </c>
      <c r="Y928" s="3">
        <f>U928*V928*W928*X928</f>
        <v>198</v>
      </c>
      <c r="Z928" s="3">
        <v>4</v>
      </c>
      <c r="AA928" s="3">
        <v>4.04</v>
      </c>
      <c r="AB928" s="3">
        <v>3</v>
      </c>
      <c r="AC928" s="3">
        <v>3</v>
      </c>
      <c r="AD928" s="3">
        <f>Z928*AA928*AB928*AC928</f>
        <v>145.44</v>
      </c>
      <c r="AE928" s="3">
        <f>T928+Y928+AD928</f>
        <v>663.44</v>
      </c>
      <c r="AF928" s="4">
        <v>-64.265205399999999</v>
      </c>
      <c r="AG928" s="4">
        <v>-27.8041649</v>
      </c>
      <c r="AH928" s="2" t="s">
        <v>60</v>
      </c>
      <c r="AI928" s="2" t="s">
        <v>61</v>
      </c>
      <c r="AJ928" s="2" t="s">
        <v>54</v>
      </c>
      <c r="AK928" s="2" t="s">
        <v>39</v>
      </c>
    </row>
    <row r="929" spans="1:37" x14ac:dyDescent="0.2">
      <c r="A929" s="2">
        <v>15051</v>
      </c>
      <c r="B929" s="3">
        <v>36.321199999999997</v>
      </c>
      <c r="C929" s="3">
        <v>129378.504744641</v>
      </c>
      <c r="D929" s="3">
        <f>C929/B929</f>
        <v>3562.0658112793908</v>
      </c>
      <c r="E929" s="3">
        <v>1021.69995498657</v>
      </c>
      <c r="F929" s="6">
        <f>E929/C929</f>
        <v>7.8969837918836348E-3</v>
      </c>
      <c r="G929" s="3">
        <v>11.5823</v>
      </c>
      <c r="H929" s="5">
        <v>0.31888538924925391</v>
      </c>
      <c r="I929" s="3">
        <v>36445.092251907976</v>
      </c>
      <c r="J929" s="5">
        <v>0.10420534993987669</v>
      </c>
      <c r="K929" s="5">
        <v>0.30450127921247327</v>
      </c>
      <c r="L929" s="5">
        <v>0.10986311553565946</v>
      </c>
      <c r="M929" s="5">
        <v>0.10541349738291726</v>
      </c>
      <c r="N929" s="5">
        <v>0.29158992856320731</v>
      </c>
      <c r="O929" s="5">
        <v>8.4426829365865985E-2</v>
      </c>
      <c r="P929" s="2">
        <v>3</v>
      </c>
      <c r="Q929" s="2">
        <v>3</v>
      </c>
      <c r="R929" s="2">
        <v>4</v>
      </c>
      <c r="S929" s="3">
        <v>4</v>
      </c>
      <c r="T929" s="3">
        <v>144</v>
      </c>
      <c r="U929" s="3">
        <v>5</v>
      </c>
      <c r="V929" s="3">
        <v>3.91</v>
      </c>
      <c r="W929" s="3">
        <v>4</v>
      </c>
      <c r="X929" s="4">
        <v>4</v>
      </c>
      <c r="Y929" s="3">
        <f>U929*V929*W929*X929</f>
        <v>312.8</v>
      </c>
      <c r="Z929" s="3">
        <v>2</v>
      </c>
      <c r="AA929" s="3">
        <v>2.98</v>
      </c>
      <c r="AB929" s="3">
        <v>2</v>
      </c>
      <c r="AC929" s="3">
        <v>2</v>
      </c>
      <c r="AD929" s="3">
        <f>Z929*AA929*AB929*AC929</f>
        <v>23.84</v>
      </c>
      <c r="AE929" s="3">
        <f>T929+Y929+AD929</f>
        <v>480.64</v>
      </c>
      <c r="AF929" s="4">
        <v>-64.350189200000003</v>
      </c>
      <c r="AG929" s="4">
        <v>-33.132202100000001</v>
      </c>
      <c r="AH929" s="2" t="s">
        <v>60</v>
      </c>
      <c r="AI929" s="2" t="s">
        <v>61</v>
      </c>
      <c r="AJ929" s="2" t="s">
        <v>54</v>
      </c>
      <c r="AK929" s="2" t="s">
        <v>39</v>
      </c>
    </row>
    <row r="930" spans="1:37" x14ac:dyDescent="0.2">
      <c r="A930" s="2">
        <v>15074</v>
      </c>
      <c r="B930" s="3">
        <v>108.56699999999999</v>
      </c>
      <c r="C930" s="3">
        <v>797507.98020680505</v>
      </c>
      <c r="D930" s="3">
        <f>C930/B930</f>
        <v>7345.767868752062</v>
      </c>
      <c r="E930" s="3">
        <v>3117.2045269012401</v>
      </c>
      <c r="F930" s="6">
        <f>E930/C930</f>
        <v>3.9086812975751102E-3</v>
      </c>
      <c r="G930" s="3">
        <v>40.284999999999997</v>
      </c>
      <c r="H930" s="5">
        <v>0.37106118802214311</v>
      </c>
      <c r="I930" s="3">
        <v>283969.78764265386</v>
      </c>
      <c r="J930" s="5">
        <v>0.128096118970044</v>
      </c>
      <c r="K930" s="5">
        <v>0.31300220324120109</v>
      </c>
      <c r="L930" s="5">
        <v>7.9388032770186703E-2</v>
      </c>
      <c r="M930" s="5">
        <v>0.13165703683369073</v>
      </c>
      <c r="N930" s="5">
        <v>0.29205254670083941</v>
      </c>
      <c r="O930" s="5">
        <v>5.5804061484038062E-2</v>
      </c>
      <c r="P930" s="2">
        <v>4</v>
      </c>
      <c r="Q930" s="2">
        <v>4</v>
      </c>
      <c r="R930" s="2">
        <v>4</v>
      </c>
      <c r="S930" s="3">
        <v>3</v>
      </c>
      <c r="T930" s="3">
        <v>192</v>
      </c>
      <c r="U930" s="3">
        <v>5</v>
      </c>
      <c r="V930" s="3">
        <v>2</v>
      </c>
      <c r="W930" s="3">
        <v>5</v>
      </c>
      <c r="X930" s="4">
        <v>3</v>
      </c>
      <c r="Y930" s="3">
        <f>U930*V930*W930*X930</f>
        <v>150</v>
      </c>
      <c r="Z930" s="3">
        <v>4</v>
      </c>
      <c r="AA930" s="3">
        <v>3.71</v>
      </c>
      <c r="AB930" s="3">
        <v>5</v>
      </c>
      <c r="AC930" s="3">
        <v>5</v>
      </c>
      <c r="AD930" s="3">
        <f>Z930*AA930*AB930*AC930</f>
        <v>371</v>
      </c>
      <c r="AE930" s="3">
        <f>T930+Y930+AD930</f>
        <v>713</v>
      </c>
      <c r="AF930" s="4">
        <v>-65.212585399999995</v>
      </c>
      <c r="AG930" s="4">
        <v>-26.824873</v>
      </c>
      <c r="AH930" s="2" t="s">
        <v>60</v>
      </c>
      <c r="AI930" s="2" t="s">
        <v>61</v>
      </c>
      <c r="AJ930" s="2" t="s">
        <v>54</v>
      </c>
      <c r="AK930" s="2" t="s">
        <v>39</v>
      </c>
    </row>
    <row r="931" spans="1:37" x14ac:dyDescent="0.2">
      <c r="A931" s="2">
        <v>15080</v>
      </c>
      <c r="B931" s="3">
        <v>21.533100000000001</v>
      </c>
      <c r="C931" s="3">
        <v>142101.71607550001</v>
      </c>
      <c r="D931" s="3">
        <f>C931/B931</f>
        <v>6599.222409940975</v>
      </c>
      <c r="E931" s="3">
        <v>511.06812095641999</v>
      </c>
      <c r="F931" s="6">
        <f>E931/C931</f>
        <v>3.596495067553474E-3</v>
      </c>
      <c r="G931" s="3">
        <v>0.76269999999999993</v>
      </c>
      <c r="H931" s="5">
        <v>3.5419888450803641E-2</v>
      </c>
      <c r="I931" s="3">
        <v>6285.8613436987698</v>
      </c>
      <c r="J931" s="5">
        <v>0.12369610229483778</v>
      </c>
      <c r="K931" s="5">
        <v>0.32116121390995311</v>
      </c>
      <c r="L931" s="5">
        <v>7.2016351948148233E-2</v>
      </c>
      <c r="M931" s="5">
        <v>0.13257742768495845</v>
      </c>
      <c r="N931" s="5">
        <v>0.29545838232344324</v>
      </c>
      <c r="O931" s="5">
        <v>5.5090521838659222E-2</v>
      </c>
      <c r="P931" s="2">
        <v>4</v>
      </c>
      <c r="Q931" s="2">
        <v>4</v>
      </c>
      <c r="R931" s="2">
        <v>4</v>
      </c>
      <c r="S931" s="3">
        <v>4</v>
      </c>
      <c r="T931" s="3">
        <v>256</v>
      </c>
      <c r="U931" s="3">
        <v>5</v>
      </c>
      <c r="V931" s="3">
        <v>2.76</v>
      </c>
      <c r="W931" s="3">
        <v>5</v>
      </c>
      <c r="X931" s="4">
        <v>3</v>
      </c>
      <c r="Y931" s="3">
        <f>U931*V931*W931*X931</f>
        <v>207</v>
      </c>
      <c r="Z931" s="3">
        <v>1.84</v>
      </c>
      <c r="AA931" s="3">
        <v>2.2200000000000002</v>
      </c>
      <c r="AB931" s="3">
        <v>1</v>
      </c>
      <c r="AC931" s="3">
        <v>1</v>
      </c>
      <c r="AD931" s="3">
        <f>Z931*AA931*AB931*AC931</f>
        <v>4.0848000000000004</v>
      </c>
      <c r="AE931" s="3">
        <f>T931+Y931+AD931</f>
        <v>467.08479999999997</v>
      </c>
      <c r="AF931" s="4">
        <v>-65.289688100000006</v>
      </c>
      <c r="AG931" s="4">
        <v>-24.193819000000001</v>
      </c>
      <c r="AH931" s="2" t="s">
        <v>60</v>
      </c>
      <c r="AI931" s="2" t="s">
        <v>61</v>
      </c>
      <c r="AJ931" s="2" t="s">
        <v>54</v>
      </c>
      <c r="AK931" s="2" t="s">
        <v>39</v>
      </c>
    </row>
    <row r="932" spans="1:37" x14ac:dyDescent="0.2">
      <c r="A932" s="2">
        <v>15090</v>
      </c>
      <c r="B932" s="3">
        <v>54.7121</v>
      </c>
      <c r="C932" s="3">
        <v>419758.586885739</v>
      </c>
      <c r="D932" s="3">
        <f>C932/B932</f>
        <v>7672.1344434912753</v>
      </c>
      <c r="E932" s="3">
        <v>1709.0641136169399</v>
      </c>
      <c r="F932" s="6">
        <f>E932/C932</f>
        <v>4.0715405640579742E-3</v>
      </c>
      <c r="G932" s="3">
        <v>5.8301999999999996</v>
      </c>
      <c r="H932" s="5">
        <v>0.10656143704957401</v>
      </c>
      <c r="I932" s="3">
        <v>46090.911805615207</v>
      </c>
      <c r="J932" s="5">
        <v>0.12908602700141814</v>
      </c>
      <c r="K932" s="5">
        <v>0.32156462166705735</v>
      </c>
      <c r="L932" s="5">
        <v>7.6916010498687667E-2</v>
      </c>
      <c r="M932" s="5">
        <v>0.13055963618549471</v>
      </c>
      <c r="N932" s="5">
        <v>0.28574693830376041</v>
      </c>
      <c r="O932" s="5">
        <v>5.6126766343581713E-2</v>
      </c>
      <c r="P932" s="2">
        <v>4</v>
      </c>
      <c r="Q932" s="2">
        <v>4</v>
      </c>
      <c r="R932" s="2">
        <v>4</v>
      </c>
      <c r="S932" s="3">
        <v>1</v>
      </c>
      <c r="T932" s="3">
        <v>64</v>
      </c>
      <c r="U932" s="3">
        <v>5</v>
      </c>
      <c r="V932" s="3">
        <v>3.32</v>
      </c>
      <c r="W932" s="3">
        <v>3</v>
      </c>
      <c r="X932" s="4">
        <v>2</v>
      </c>
      <c r="Y932" s="3">
        <f>U932*V932*W932*X932</f>
        <v>99.6</v>
      </c>
      <c r="Z932" s="3">
        <v>2.56</v>
      </c>
      <c r="AA932" s="3">
        <v>2.89</v>
      </c>
      <c r="AB932" s="3">
        <v>3</v>
      </c>
      <c r="AC932" s="3">
        <v>2</v>
      </c>
      <c r="AD932" s="3">
        <f>Z932*AA932*AB932*AC932</f>
        <v>44.3904</v>
      </c>
      <c r="AE932" s="3">
        <f>T932+Y932+AD932</f>
        <v>207.99039999999999</v>
      </c>
      <c r="AF932" s="4">
        <v>-65.414672899999999</v>
      </c>
      <c r="AG932" s="4">
        <v>-24.808212300000001</v>
      </c>
      <c r="AH932" s="2" t="s">
        <v>60</v>
      </c>
      <c r="AI932" s="2" t="s">
        <v>61</v>
      </c>
      <c r="AJ932" s="2" t="s">
        <v>54</v>
      </c>
      <c r="AK932" s="2" t="s">
        <v>39</v>
      </c>
    </row>
    <row r="933" spans="1:37" x14ac:dyDescent="0.2">
      <c r="A933" s="2">
        <v>15102</v>
      </c>
      <c r="B933" s="3">
        <v>20.011800000000001</v>
      </c>
      <c r="C933" s="3">
        <v>120881.59122850301</v>
      </c>
      <c r="D933" s="3">
        <f>C933/B933</f>
        <v>6040.5156571874095</v>
      </c>
      <c r="E933" s="3">
        <v>516.50920677185002</v>
      </c>
      <c r="F933" s="6">
        <f>E933/C933</f>
        <v>4.2728524792124082E-3</v>
      </c>
      <c r="G933" s="3">
        <v>1.996</v>
      </c>
      <c r="H933" s="5">
        <v>9.9741152719895254E-2</v>
      </c>
      <c r="I933" s="3">
        <v>14343.376208037256</v>
      </c>
      <c r="J933" s="5">
        <v>0.13087851836835659</v>
      </c>
      <c r="K933" s="5">
        <v>0.31406563352784145</v>
      </c>
      <c r="L933" s="5">
        <v>7.5598637961335674E-2</v>
      </c>
      <c r="M933" s="5">
        <v>0.13439408255078031</v>
      </c>
      <c r="N933" s="5">
        <v>0.29413622280106694</v>
      </c>
      <c r="O933" s="5">
        <v>5.0926904790618961E-2</v>
      </c>
      <c r="P933" s="2">
        <v>4</v>
      </c>
      <c r="Q933" s="2">
        <v>4</v>
      </c>
      <c r="R933" s="2">
        <v>5</v>
      </c>
      <c r="S933" s="3">
        <v>4.37</v>
      </c>
      <c r="T933" s="3">
        <v>349.6</v>
      </c>
      <c r="U933" s="3">
        <v>5</v>
      </c>
      <c r="V933" s="3">
        <v>3.82</v>
      </c>
      <c r="W933" s="3">
        <v>5</v>
      </c>
      <c r="X933" s="4">
        <v>4</v>
      </c>
      <c r="Y933" s="3">
        <f>U933*V933*W933*X933</f>
        <v>381.99999999999994</v>
      </c>
      <c r="Z933" s="3">
        <v>2</v>
      </c>
      <c r="AA933" s="3">
        <v>2.52</v>
      </c>
      <c r="AB933" s="3">
        <v>1</v>
      </c>
      <c r="AC933" s="3">
        <v>1</v>
      </c>
      <c r="AD933" s="3">
        <f>Z933*AA933*AB933*AC933</f>
        <v>5.04</v>
      </c>
      <c r="AE933" s="3">
        <f>T933+Y933+AD933</f>
        <v>736.63999999999987</v>
      </c>
      <c r="AF933" s="4">
        <v>-65.782325700000001</v>
      </c>
      <c r="AG933" s="4">
        <v>-28.468921699999999</v>
      </c>
      <c r="AH933" s="2" t="s">
        <v>60</v>
      </c>
      <c r="AI933" s="2" t="s">
        <v>61</v>
      </c>
      <c r="AJ933" s="2" t="s">
        <v>54</v>
      </c>
      <c r="AK933" s="2" t="s">
        <v>39</v>
      </c>
    </row>
    <row r="934" spans="1:37" x14ac:dyDescent="0.2">
      <c r="A934" s="2">
        <v>15116</v>
      </c>
      <c r="B934" s="3">
        <v>44.014600000000002</v>
      </c>
      <c r="C934" s="3">
        <v>184150.892357595</v>
      </c>
      <c r="D934" s="3">
        <f>C934/B934</f>
        <v>4183.859273004753</v>
      </c>
      <c r="E934" s="3">
        <v>1220.3108434677099</v>
      </c>
      <c r="F934" s="6">
        <f>E934/C934</f>
        <v>6.6266898185757296E-3</v>
      </c>
      <c r="G934" s="3">
        <v>3.0286</v>
      </c>
      <c r="H934" s="5">
        <v>6.8808986109154688E-2</v>
      </c>
      <c r="I934" s="3">
        <v>10558.257255547023</v>
      </c>
      <c r="J934" s="5">
        <v>0.12853568371758736</v>
      </c>
      <c r="K934" s="5">
        <v>0.31157170632521725</v>
      </c>
      <c r="L934" s="5">
        <v>7.3170254785788313E-2</v>
      </c>
      <c r="M934" s="5">
        <v>0.13720417302901472</v>
      </c>
      <c r="N934" s="5">
        <v>0.29256692765205305</v>
      </c>
      <c r="O934" s="5">
        <v>5.6951254490339255E-2</v>
      </c>
      <c r="P934" s="2">
        <v>3</v>
      </c>
      <c r="Q934" s="2">
        <v>3</v>
      </c>
      <c r="R934" s="2">
        <v>4</v>
      </c>
      <c r="S934" s="3">
        <v>4.21</v>
      </c>
      <c r="T934" s="3">
        <v>151.56</v>
      </c>
      <c r="U934" s="3">
        <v>5</v>
      </c>
      <c r="V934" s="3">
        <v>3.41</v>
      </c>
      <c r="W934" s="3">
        <v>3</v>
      </c>
      <c r="X934" s="4">
        <v>5</v>
      </c>
      <c r="Y934" s="3">
        <f>U934*V934*W934*X934</f>
        <v>255.75000000000003</v>
      </c>
      <c r="Z934" s="3">
        <v>2</v>
      </c>
      <c r="AA934" s="3">
        <v>1.89</v>
      </c>
      <c r="AB934" s="3">
        <v>1</v>
      </c>
      <c r="AC934" s="3">
        <v>1</v>
      </c>
      <c r="AD934" s="3">
        <f>Z934*AA934*AB934*AC934</f>
        <v>3.78</v>
      </c>
      <c r="AE934" s="3">
        <f>T934+Y934+AD934</f>
        <v>411.09000000000003</v>
      </c>
      <c r="AF934" s="4">
        <v>-66.330894499999999</v>
      </c>
      <c r="AG934" s="4">
        <v>-33.299610100000002</v>
      </c>
      <c r="AH934" s="2" t="s">
        <v>60</v>
      </c>
      <c r="AI934" s="2" t="s">
        <v>61</v>
      </c>
      <c r="AJ934" s="2" t="s">
        <v>54</v>
      </c>
      <c r="AK934" s="2" t="s">
        <v>39</v>
      </c>
    </row>
    <row r="935" spans="1:37" x14ac:dyDescent="0.2">
      <c r="A935" s="2">
        <v>15130</v>
      </c>
      <c r="B935" s="3">
        <v>29.351500000000001</v>
      </c>
      <c r="C935" s="3">
        <v>146873.45064895201</v>
      </c>
      <c r="D935" s="3">
        <f>C935/B935</f>
        <v>5003.950416467711</v>
      </c>
      <c r="E935" s="3">
        <v>855.52564430236805</v>
      </c>
      <c r="F935" s="6">
        <f>E935/C935</f>
        <v>5.8249168962959371E-3</v>
      </c>
      <c r="G935" s="3">
        <v>6.5315000000000003</v>
      </c>
      <c r="H935" s="5">
        <v>0.22252695773640191</v>
      </c>
      <c r="I935" s="3">
        <v>34549.312931196022</v>
      </c>
      <c r="J935" s="5">
        <v>0.12720811827721662</v>
      </c>
      <c r="K935" s="5">
        <v>0.32599205271565096</v>
      </c>
      <c r="L935" s="5">
        <v>6.0247275775356247E-2</v>
      </c>
      <c r="M935" s="5">
        <v>0.13352269867183597</v>
      </c>
      <c r="N935" s="5">
        <v>0.30810681835588039</v>
      </c>
      <c r="O935" s="5">
        <v>4.4923036204059796E-2</v>
      </c>
      <c r="P935" s="2">
        <v>4</v>
      </c>
      <c r="Q935" s="2">
        <v>4</v>
      </c>
      <c r="R935" s="2">
        <v>5</v>
      </c>
      <c r="S935" s="3">
        <v>4.7699999999999996</v>
      </c>
      <c r="T935" s="3">
        <v>381.59999999999997</v>
      </c>
      <c r="U935" s="3">
        <v>5</v>
      </c>
      <c r="V935" s="3">
        <v>3.88</v>
      </c>
      <c r="W935" s="3">
        <v>5</v>
      </c>
      <c r="X935" s="4">
        <v>3</v>
      </c>
      <c r="Y935" s="3">
        <f>U935*V935*W935*X935</f>
        <v>291</v>
      </c>
      <c r="Z935" s="3">
        <v>3</v>
      </c>
      <c r="AA935" s="3">
        <v>3.23</v>
      </c>
      <c r="AB935" s="3">
        <v>2</v>
      </c>
      <c r="AC935" s="3">
        <v>2</v>
      </c>
      <c r="AD935" s="3">
        <f>Z935*AA935*AB935*AC935</f>
        <v>38.76</v>
      </c>
      <c r="AE935" s="3">
        <f>T935+Y935+AD935</f>
        <v>711.3599999999999</v>
      </c>
      <c r="AF935" s="4">
        <v>-66.853767399999995</v>
      </c>
      <c r="AG935" s="4">
        <v>-29.415187800000002</v>
      </c>
      <c r="AH935" s="2" t="s">
        <v>60</v>
      </c>
      <c r="AI935" s="2" t="s">
        <v>61</v>
      </c>
      <c r="AJ935" s="2" t="s">
        <v>54</v>
      </c>
      <c r="AK935" s="2" t="s">
        <v>39</v>
      </c>
    </row>
    <row r="936" spans="1:37" x14ac:dyDescent="0.2">
      <c r="A936" s="2">
        <v>15149</v>
      </c>
      <c r="B936" s="3">
        <v>32.608499999999999</v>
      </c>
      <c r="C936" s="3">
        <v>113540.912490998</v>
      </c>
      <c r="D936" s="3">
        <f>C936/B936</f>
        <v>3481.9422080438535</v>
      </c>
      <c r="E936" s="3">
        <v>770.71756935119595</v>
      </c>
      <c r="F936" s="6">
        <f>E936/C936</f>
        <v>6.788016340914132E-3</v>
      </c>
      <c r="G936" s="3">
        <v>1.1964999999999999</v>
      </c>
      <c r="H936" s="5">
        <v>3.6692886823987608E-2</v>
      </c>
      <c r="I936" s="3">
        <v>3222.4427066562398</v>
      </c>
      <c r="J936" s="5">
        <v>0.11960889304868053</v>
      </c>
      <c r="K936" s="5">
        <v>0.29738382708415273</v>
      </c>
      <c r="L936" s="5">
        <v>0.10248371276947636</v>
      </c>
      <c r="M936" s="5">
        <v>0.12209764630009104</v>
      </c>
      <c r="N936" s="5">
        <v>0.27587678700329321</v>
      </c>
      <c r="O936" s="5">
        <v>8.2549133794306159E-2</v>
      </c>
      <c r="P936" s="2">
        <v>3</v>
      </c>
      <c r="Q936" s="2">
        <v>2</v>
      </c>
      <c r="R936" s="2">
        <v>4</v>
      </c>
      <c r="S936" s="3">
        <v>5</v>
      </c>
      <c r="T936" s="3">
        <v>120</v>
      </c>
      <c r="U936" s="3">
        <v>5</v>
      </c>
      <c r="V936" s="3">
        <v>3.82</v>
      </c>
      <c r="W936" s="3">
        <v>4</v>
      </c>
      <c r="X936" s="4">
        <v>5</v>
      </c>
      <c r="Y936" s="3">
        <f>U936*V936*W936*X936</f>
        <v>381.99999999999994</v>
      </c>
      <c r="Z936" s="3">
        <v>1</v>
      </c>
      <c r="AA936" s="3">
        <v>1.95</v>
      </c>
      <c r="AB936" s="3">
        <v>1</v>
      </c>
      <c r="AC936" s="3">
        <v>1</v>
      </c>
      <c r="AD936" s="3">
        <f>Z936*AA936*AB936*AC936</f>
        <v>1.95</v>
      </c>
      <c r="AE936" s="3">
        <f>T936+Y936+AD936</f>
        <v>503.94999999999993</v>
      </c>
      <c r="AF936" s="4">
        <v>-68.335121200000003</v>
      </c>
      <c r="AG936" s="4">
        <v>-34.618865999999997</v>
      </c>
      <c r="AH936" s="2" t="s">
        <v>60</v>
      </c>
      <c r="AI936" s="2" t="s">
        <v>61</v>
      </c>
      <c r="AJ936" s="2" t="s">
        <v>54</v>
      </c>
      <c r="AK936" s="2" t="s">
        <v>39</v>
      </c>
    </row>
    <row r="937" spans="1:37" x14ac:dyDescent="0.2">
      <c r="A937" s="2">
        <v>15163</v>
      </c>
      <c r="B937" s="3">
        <v>128.54400000000001</v>
      </c>
      <c r="C937" s="3">
        <v>434882.61321060202</v>
      </c>
      <c r="D937" s="3">
        <f>C937/B937</f>
        <v>3383.1420619445635</v>
      </c>
      <c r="E937" s="3">
        <v>3514.9806468486699</v>
      </c>
      <c r="F937" s="6">
        <f>E937/C937</f>
        <v>8.0825964066456226E-3</v>
      </c>
      <c r="G937" s="3">
        <v>15.223000000000001</v>
      </c>
      <c r="H937" s="5">
        <v>0.1184263754045307</v>
      </c>
      <c r="I937" s="3">
        <v>50997.121055825235</v>
      </c>
      <c r="J937" s="5">
        <v>0.12225902949059372</v>
      </c>
      <c r="K937" s="5">
        <v>0.30731035991155486</v>
      </c>
      <c r="L937" s="5">
        <v>9.3621049403702444E-2</v>
      </c>
      <c r="M937" s="5">
        <v>0.12800641627124229</v>
      </c>
      <c r="N937" s="5">
        <v>0.28313820574369958</v>
      </c>
      <c r="O937" s="5">
        <v>6.5664939179207071E-2</v>
      </c>
      <c r="P937" s="2">
        <v>3</v>
      </c>
      <c r="Q937" s="2">
        <v>2</v>
      </c>
      <c r="R937" s="2">
        <v>5</v>
      </c>
      <c r="S937" s="3">
        <v>4</v>
      </c>
      <c r="T937" s="3">
        <v>120</v>
      </c>
      <c r="U937" s="3">
        <v>5</v>
      </c>
      <c r="V937" s="3">
        <v>5</v>
      </c>
      <c r="W937" s="3">
        <v>3</v>
      </c>
      <c r="X937" s="4">
        <v>1</v>
      </c>
      <c r="Y937" s="3">
        <f>U937*V937*W937*X937</f>
        <v>75</v>
      </c>
      <c r="Z937" s="3">
        <v>2</v>
      </c>
      <c r="AA937" s="3">
        <v>2.74</v>
      </c>
      <c r="AB937" s="3">
        <v>3</v>
      </c>
      <c r="AC937" s="3">
        <v>3</v>
      </c>
      <c r="AD937" s="3">
        <f>Z937*AA937*AB937*AC937</f>
        <v>49.320000000000007</v>
      </c>
      <c r="AE937" s="3">
        <f>T937+Y937+AD937</f>
        <v>244.32</v>
      </c>
      <c r="AF937" s="4">
        <v>-68.538536100000002</v>
      </c>
      <c r="AG937" s="4">
        <v>-31.537065500000001</v>
      </c>
      <c r="AH937" s="2" t="s">
        <v>60</v>
      </c>
      <c r="AI937" s="2" t="s">
        <v>61</v>
      </c>
      <c r="AJ937" s="2" t="s">
        <v>54</v>
      </c>
      <c r="AK937" s="2" t="s">
        <v>39</v>
      </c>
    </row>
    <row r="938" spans="1:37" x14ac:dyDescent="0.2">
      <c r="A938" s="2">
        <v>15185</v>
      </c>
      <c r="B938" s="3">
        <v>267.94200000000001</v>
      </c>
      <c r="C938" s="3">
        <v>1087455.69699348</v>
      </c>
      <c r="D938" s="3">
        <f>C938/B938</f>
        <v>4058.5488538320978</v>
      </c>
      <c r="E938" s="3">
        <v>7821.58128929138</v>
      </c>
      <c r="F938" s="6">
        <f>E938/C938</f>
        <v>7.1925516698435905E-3</v>
      </c>
      <c r="G938" s="3">
        <v>15.964499999999999</v>
      </c>
      <c r="H938" s="5">
        <v>5.9581924446335401E-2</v>
      </c>
      <c r="I938" s="3">
        <v>49983.097672257427</v>
      </c>
      <c r="J938" s="5">
        <v>0.11414253499448791</v>
      </c>
      <c r="K938" s="5">
        <v>0.30847073726003305</v>
      </c>
      <c r="L938" s="5">
        <v>9.9949812763000426E-2</v>
      </c>
      <c r="M938" s="5">
        <v>0.11867573663568766</v>
      </c>
      <c r="N938" s="5">
        <v>0.28810672923424108</v>
      </c>
      <c r="O938" s="5">
        <v>7.0654449112549922E-2</v>
      </c>
      <c r="P938" s="2">
        <v>3</v>
      </c>
      <c r="Q938" s="2">
        <v>3</v>
      </c>
      <c r="R938" s="2">
        <v>5</v>
      </c>
      <c r="S938" s="3">
        <v>1</v>
      </c>
      <c r="T938" s="3">
        <v>45</v>
      </c>
      <c r="U938" s="3">
        <v>5</v>
      </c>
      <c r="V938" s="3">
        <v>5</v>
      </c>
      <c r="W938" s="3">
        <v>4</v>
      </c>
      <c r="X938" s="4">
        <v>2</v>
      </c>
      <c r="Y938" s="3">
        <f>U938*V938*W938*X938</f>
        <v>200</v>
      </c>
      <c r="Z938" s="3">
        <v>3.44</v>
      </c>
      <c r="AA938" s="3">
        <v>2.9</v>
      </c>
      <c r="AB938" s="3">
        <v>3</v>
      </c>
      <c r="AC938" s="3">
        <v>3</v>
      </c>
      <c r="AD938" s="3">
        <f>Z938*AA938*AB938*AC938</f>
        <v>89.783999999999992</v>
      </c>
      <c r="AE938" s="3">
        <f>T938+Y938+AD938</f>
        <v>334.78399999999999</v>
      </c>
      <c r="AF938" s="4">
        <v>-68.826072699999997</v>
      </c>
      <c r="AG938" s="4">
        <v>-32.924179100000003</v>
      </c>
      <c r="AH938" s="2" t="s">
        <v>60</v>
      </c>
      <c r="AI938" s="2" t="s">
        <v>61</v>
      </c>
      <c r="AJ938" s="2" t="s">
        <v>54</v>
      </c>
      <c r="AK938" s="2" t="s">
        <v>39</v>
      </c>
    </row>
    <row r="939" spans="1:37" x14ac:dyDescent="0.2">
      <c r="A939" s="2">
        <v>16176</v>
      </c>
      <c r="B939" s="3">
        <v>62.449100000000001</v>
      </c>
      <c r="C939" s="3">
        <v>202954.77310384699</v>
      </c>
      <c r="D939" s="3">
        <f>C939/B939</f>
        <v>3249.9231070399251</v>
      </c>
      <c r="E939" s="3">
        <v>3358.6560401916499</v>
      </c>
      <c r="F939" s="6">
        <f>E939/C939</f>
        <v>1.654879059421336E-2</v>
      </c>
      <c r="G939" s="3">
        <v>1.2500000000000001E-2</v>
      </c>
      <c r="H939" s="5">
        <v>2.001630127575898E-4</v>
      </c>
      <c r="I939" s="3">
        <v>36.1094075014692</v>
      </c>
      <c r="J939" s="5">
        <v>0.10241960919706435</v>
      </c>
      <c r="K939" s="5">
        <v>0.3429561572683027</v>
      </c>
      <c r="L939" s="5">
        <v>8.1388845593156622E-2</v>
      </c>
      <c r="M939" s="5">
        <v>0.1017823778142567</v>
      </c>
      <c r="N939" s="5">
        <v>0.31138237451896073</v>
      </c>
      <c r="O939" s="5">
        <v>6.0070635608258906E-2</v>
      </c>
      <c r="P939" s="2">
        <v>1</v>
      </c>
      <c r="Q939" s="2">
        <v>2</v>
      </c>
      <c r="R939" s="2">
        <v>1</v>
      </c>
      <c r="S939" s="3">
        <v>2.85</v>
      </c>
      <c r="T939" s="3">
        <v>5.7</v>
      </c>
      <c r="U939" s="3">
        <v>1.4100000000000001</v>
      </c>
      <c r="V939" s="3">
        <v>3.14</v>
      </c>
      <c r="W939" s="3">
        <v>3</v>
      </c>
      <c r="X939" s="4">
        <v>1</v>
      </c>
      <c r="Y939" s="3">
        <f>U939*V939*W939*X939</f>
        <v>13.282200000000001</v>
      </c>
      <c r="Z939" s="3">
        <v>1.62</v>
      </c>
      <c r="AA939" s="3">
        <v>1.1599999999999999</v>
      </c>
      <c r="AB939" s="3">
        <v>1</v>
      </c>
      <c r="AC939" s="3">
        <v>1</v>
      </c>
      <c r="AD939" s="3">
        <f>Z939*AA939*AB939*AC939</f>
        <v>1.8792</v>
      </c>
      <c r="AE939" s="3">
        <f>T939+Y939+AD939</f>
        <v>20.861400000000003</v>
      </c>
      <c r="AF939" s="4">
        <v>-77.338478100000003</v>
      </c>
      <c r="AG939" s="4">
        <v>25.042734100000001</v>
      </c>
      <c r="AH939" s="2"/>
      <c r="AI939" s="2"/>
      <c r="AJ939" s="2" t="s">
        <v>59</v>
      </c>
      <c r="AK939" s="2"/>
    </row>
    <row r="940" spans="1:37" x14ac:dyDescent="0.2">
      <c r="A940" s="2">
        <v>16189</v>
      </c>
      <c r="B940" s="3">
        <v>131.947</v>
      </c>
      <c r="C940" s="3">
        <v>743618.19888818404</v>
      </c>
      <c r="D940" s="3">
        <f>C940/B940</f>
        <v>5635.7340363038493</v>
      </c>
      <c r="E940" s="3">
        <v>13084.4210357666</v>
      </c>
      <c r="F940" s="6">
        <f>E940/C940</f>
        <v>1.7595617018692774E-2</v>
      </c>
      <c r="G940" s="3">
        <v>0.81530000000000002</v>
      </c>
      <c r="H940" s="5">
        <v>6.178996112075303E-3</v>
      </c>
      <c r="I940" s="3">
        <v>5706.1175396181798</v>
      </c>
      <c r="J940" s="5">
        <v>8.9495791588407633E-2</v>
      </c>
      <c r="K940" s="5">
        <v>0.24508033649347266</v>
      </c>
      <c r="L940" s="5">
        <v>2.2747113853035565E-2</v>
      </c>
      <c r="M940" s="5">
        <v>9.2970354470758895E-2</v>
      </c>
      <c r="N940" s="5">
        <v>0.51887526427580655</v>
      </c>
      <c r="O940" s="5">
        <v>3.0831139318518705E-2</v>
      </c>
      <c r="P940" s="2">
        <v>1</v>
      </c>
      <c r="Q940" s="2">
        <v>4</v>
      </c>
      <c r="R940" s="2">
        <v>5</v>
      </c>
      <c r="S940" s="3">
        <v>3.01</v>
      </c>
      <c r="T940" s="3">
        <v>60.199999999999996</v>
      </c>
      <c r="U940" s="3">
        <v>1</v>
      </c>
      <c r="V940" s="3">
        <v>3.35</v>
      </c>
      <c r="W940" s="3">
        <v>2</v>
      </c>
      <c r="X940" s="4">
        <v>2</v>
      </c>
      <c r="Y940" s="3">
        <f>U940*V940*W940*X940</f>
        <v>13.4</v>
      </c>
      <c r="Z940" s="3">
        <v>2.5299999999999998</v>
      </c>
      <c r="AA940" s="3">
        <v>1</v>
      </c>
      <c r="AB940" s="3">
        <v>2</v>
      </c>
      <c r="AC940" s="3">
        <v>2</v>
      </c>
      <c r="AD940" s="3">
        <f>Z940*AA940*AB940*AC940</f>
        <v>10.119999999999999</v>
      </c>
      <c r="AE940" s="3">
        <f>T940+Y940+AD940</f>
        <v>83.72</v>
      </c>
      <c r="AF940" s="4">
        <v>50.535549199999998</v>
      </c>
      <c r="AG940" s="4">
        <v>26.1595592</v>
      </c>
      <c r="AH940" s="2" t="s">
        <v>195</v>
      </c>
      <c r="AI940" s="2" t="s">
        <v>196</v>
      </c>
      <c r="AJ940" s="2" t="s">
        <v>69</v>
      </c>
      <c r="AK940" s="2" t="s">
        <v>76</v>
      </c>
    </row>
    <row r="941" spans="1:37" x14ac:dyDescent="0.2">
      <c r="A941" s="2">
        <v>16195</v>
      </c>
      <c r="B941" s="3">
        <v>20.664899999999999</v>
      </c>
      <c r="C941" s="3">
        <v>398899.66928153101</v>
      </c>
      <c r="D941" s="3">
        <f>C941/B941</f>
        <v>19303.247016996502</v>
      </c>
      <c r="E941" s="3">
        <v>2354.7742309570299</v>
      </c>
      <c r="F941" s="6">
        <f>E941/C941</f>
        <v>5.903174187129003E-3</v>
      </c>
      <c r="G941" s="3">
        <v>7.8601000000000001</v>
      </c>
      <c r="H941" s="5">
        <v>0.38035993399435758</v>
      </c>
      <c r="I941" s="3">
        <v>179808.69267695464</v>
      </c>
      <c r="J941" s="5">
        <v>0.10122119493847588</v>
      </c>
      <c r="K941" s="5">
        <v>0.32892011441783031</v>
      </c>
      <c r="L941" s="5">
        <v>2.0671259270030537E-2</v>
      </c>
      <c r="M941" s="5">
        <v>0.10658556223458754</v>
      </c>
      <c r="N941" s="5">
        <v>0.41488630195562959</v>
      </c>
      <c r="O941" s="5">
        <v>2.7715567183446223E-2</v>
      </c>
      <c r="P941" s="2">
        <v>4</v>
      </c>
      <c r="Q941" s="2">
        <v>5</v>
      </c>
      <c r="R941" s="2">
        <v>2</v>
      </c>
      <c r="S941" s="3">
        <v>1</v>
      </c>
      <c r="T941" s="3">
        <v>40</v>
      </c>
      <c r="U941" s="3">
        <v>5</v>
      </c>
      <c r="V941" s="3">
        <v>5</v>
      </c>
      <c r="W941" s="3">
        <v>2</v>
      </c>
      <c r="X941" s="4">
        <v>5</v>
      </c>
      <c r="Y941" s="3">
        <f>U941*V941*W941*X941</f>
        <v>250</v>
      </c>
      <c r="Z941" s="3">
        <v>5</v>
      </c>
      <c r="AA941" s="3">
        <v>5</v>
      </c>
      <c r="AB941" s="3">
        <v>5</v>
      </c>
      <c r="AC941" s="3">
        <v>5</v>
      </c>
      <c r="AD941" s="3">
        <f>Z941*AA941*AB941*AC941</f>
        <v>625</v>
      </c>
      <c r="AE941" s="3">
        <f>T941+Y941+AD941</f>
        <v>915</v>
      </c>
      <c r="AF941" s="4">
        <v>90.292541499999999</v>
      </c>
      <c r="AG941" s="4">
        <v>23.939203299999999</v>
      </c>
      <c r="AH941" s="2" t="s">
        <v>141</v>
      </c>
      <c r="AI941" s="2" t="s">
        <v>142</v>
      </c>
      <c r="AJ941" s="2" t="s">
        <v>45</v>
      </c>
      <c r="AK941" s="2" t="s">
        <v>46</v>
      </c>
    </row>
    <row r="942" spans="1:37" x14ac:dyDescent="0.2">
      <c r="A942" s="2">
        <v>16197</v>
      </c>
      <c r="B942" s="3">
        <v>245.35</v>
      </c>
      <c r="C942" s="3">
        <v>12568041.869653501</v>
      </c>
      <c r="D942" s="3">
        <f>C942/B942</f>
        <v>51224.951577964137</v>
      </c>
      <c r="E942" s="3">
        <v>37988.580736160198</v>
      </c>
      <c r="F942" s="6">
        <f>E942/C942</f>
        <v>3.0226332097036163E-3</v>
      </c>
      <c r="G942" s="3">
        <v>107.30070000000001</v>
      </c>
      <c r="H942" s="5">
        <v>0.43733727328306499</v>
      </c>
      <c r="I942" s="3">
        <v>4869678.8146941103</v>
      </c>
      <c r="J942" s="5">
        <v>0.1041557394091619</v>
      </c>
      <c r="K942" s="5">
        <v>0.32985012355154436</v>
      </c>
      <c r="L942" s="5">
        <v>2.15037415819294E-2</v>
      </c>
      <c r="M942" s="5">
        <v>0.10960963579641983</v>
      </c>
      <c r="N942" s="5">
        <v>0.40631573665173609</v>
      </c>
      <c r="O942" s="5">
        <v>2.8565023009208445E-2</v>
      </c>
      <c r="P942" s="2">
        <v>5</v>
      </c>
      <c r="Q942" s="2">
        <v>5</v>
      </c>
      <c r="R942" s="2">
        <v>4</v>
      </c>
      <c r="S942" s="3">
        <v>4</v>
      </c>
      <c r="T942" s="3">
        <v>400</v>
      </c>
      <c r="U942" s="3">
        <v>5</v>
      </c>
      <c r="V942" s="3">
        <v>4</v>
      </c>
      <c r="W942" s="3">
        <v>4</v>
      </c>
      <c r="X942" s="4">
        <v>4</v>
      </c>
      <c r="Y942" s="3">
        <f>U942*V942*W942*X942</f>
        <v>320</v>
      </c>
      <c r="Z942" s="3">
        <v>5</v>
      </c>
      <c r="AA942" s="3">
        <v>5</v>
      </c>
      <c r="AB942" s="3">
        <v>5</v>
      </c>
      <c r="AC942" s="3">
        <v>5</v>
      </c>
      <c r="AD942" s="3">
        <f>Z942*AA942*AB942*AC942</f>
        <v>625</v>
      </c>
      <c r="AE942" s="3">
        <f>T942+Y942+AD942</f>
        <v>1345</v>
      </c>
      <c r="AF942" s="4">
        <v>90.386261000000005</v>
      </c>
      <c r="AG942" s="4">
        <v>23.755273800000001</v>
      </c>
      <c r="AH942" s="2" t="s">
        <v>141</v>
      </c>
      <c r="AI942" s="2" t="s">
        <v>142</v>
      </c>
      <c r="AJ942" s="2" t="s">
        <v>45</v>
      </c>
      <c r="AK942" s="2" t="s">
        <v>46</v>
      </c>
    </row>
    <row r="943" spans="1:37" x14ac:dyDescent="0.2">
      <c r="A943" s="2">
        <v>16198</v>
      </c>
      <c r="B943" s="3">
        <v>60.258499999999998</v>
      </c>
      <c r="C943" s="3">
        <v>1936351.9473192301</v>
      </c>
      <c r="D943" s="3">
        <f>C943/B943</f>
        <v>32134.088092455506</v>
      </c>
      <c r="E943" s="3">
        <v>8349.5591659545807</v>
      </c>
      <c r="F943" s="6">
        <f>E943/C943</f>
        <v>4.312004941825826E-3</v>
      </c>
      <c r="G943" s="3">
        <v>21.7453</v>
      </c>
      <c r="H943" s="5">
        <v>0.36086693163620082</v>
      </c>
      <c r="I943" s="3">
        <v>608817.15689570771</v>
      </c>
      <c r="J943" s="5">
        <v>0.10380565257545968</v>
      </c>
      <c r="K943" s="5">
        <v>0.33841968698241598</v>
      </c>
      <c r="L943" s="5">
        <v>2.2951564975619679E-2</v>
      </c>
      <c r="M943" s="5">
        <v>0.10952031667523009</v>
      </c>
      <c r="N943" s="5">
        <v>0.39552807773246157</v>
      </c>
      <c r="O943" s="5">
        <v>2.9774701058813063E-2</v>
      </c>
      <c r="P943" s="2">
        <v>4</v>
      </c>
      <c r="Q943" s="2">
        <v>5</v>
      </c>
      <c r="R943" s="2">
        <v>3</v>
      </c>
      <c r="S943" s="3">
        <v>2</v>
      </c>
      <c r="T943" s="3">
        <v>120</v>
      </c>
      <c r="U943" s="3">
        <v>5</v>
      </c>
      <c r="V943" s="3">
        <v>4</v>
      </c>
      <c r="W943" s="3">
        <v>5</v>
      </c>
      <c r="X943" s="4">
        <v>5</v>
      </c>
      <c r="Y943" s="3">
        <f>U943*V943*W943*X943</f>
        <v>500</v>
      </c>
      <c r="Z943" s="3">
        <v>5</v>
      </c>
      <c r="AA943" s="3">
        <v>5</v>
      </c>
      <c r="AB943" s="3">
        <v>5</v>
      </c>
      <c r="AC943" s="3">
        <v>5</v>
      </c>
      <c r="AD943" s="3">
        <f>Z943*AA943*AB943*AC943</f>
        <v>625</v>
      </c>
      <c r="AE943" s="3">
        <f>T943+Y943+AD943</f>
        <v>1245</v>
      </c>
      <c r="AF943" s="4">
        <v>90.393692000000001</v>
      </c>
      <c r="AG943" s="4">
        <v>23.907289500000001</v>
      </c>
      <c r="AH943" s="2" t="s">
        <v>141</v>
      </c>
      <c r="AI943" s="2" t="s">
        <v>142</v>
      </c>
      <c r="AJ943" s="2" t="s">
        <v>45</v>
      </c>
      <c r="AK943" s="2" t="s">
        <v>46</v>
      </c>
    </row>
    <row r="944" spans="1:37" x14ac:dyDescent="0.2">
      <c r="A944" s="2">
        <v>16205</v>
      </c>
      <c r="B944" s="3">
        <v>56.304299999999998</v>
      </c>
      <c r="C944" s="3">
        <v>2214965.6301039001</v>
      </c>
      <c r="D944" s="3">
        <f>C944/B944</f>
        <v>39339.191324710548</v>
      </c>
      <c r="E944" s="3">
        <v>9585.9653015136701</v>
      </c>
      <c r="F944" s="6">
        <f>E944/C944</f>
        <v>4.3278167260157483E-3</v>
      </c>
      <c r="G944" s="3">
        <v>24.083400000000001</v>
      </c>
      <c r="H944" s="5">
        <v>0.42773642510429932</v>
      </c>
      <c r="I944" s="3">
        <v>1028323.7060117966</v>
      </c>
      <c r="J944" s="5">
        <v>0.12869587728686996</v>
      </c>
      <c r="K944" s="5">
        <v>0.33565390655408023</v>
      </c>
      <c r="L944" s="5">
        <v>3.0373671740946528E-2</v>
      </c>
      <c r="M944" s="5">
        <v>0.13560213432460236</v>
      </c>
      <c r="N944" s="5">
        <v>0.33492939052408294</v>
      </c>
      <c r="O944" s="5">
        <v>3.4745019569418036E-2</v>
      </c>
      <c r="P944" s="2">
        <v>4</v>
      </c>
      <c r="Q944" s="2">
        <v>5</v>
      </c>
      <c r="R944" s="2">
        <v>3</v>
      </c>
      <c r="S944" s="3">
        <v>2</v>
      </c>
      <c r="T944" s="3">
        <v>120</v>
      </c>
      <c r="U944" s="3">
        <v>5</v>
      </c>
      <c r="V944" s="3">
        <v>3</v>
      </c>
      <c r="W944" s="3">
        <v>5</v>
      </c>
      <c r="X944" s="4">
        <v>5</v>
      </c>
      <c r="Y944" s="3">
        <f>U944*V944*W944*X944</f>
        <v>375</v>
      </c>
      <c r="Z944" s="3">
        <v>5</v>
      </c>
      <c r="AA944" s="3">
        <v>5</v>
      </c>
      <c r="AB944" s="3">
        <v>5</v>
      </c>
      <c r="AC944" s="3">
        <v>5</v>
      </c>
      <c r="AD944" s="3">
        <f>Z944*AA944*AB944*AC944</f>
        <v>625</v>
      </c>
      <c r="AE944" s="3">
        <f>T944+Y944+AD944</f>
        <v>1120</v>
      </c>
      <c r="AF944" s="4">
        <v>91.820304899999996</v>
      </c>
      <c r="AG944" s="4">
        <v>22.329647099999999</v>
      </c>
      <c r="AH944" s="2" t="s">
        <v>141</v>
      </c>
      <c r="AI944" s="2" t="s">
        <v>142</v>
      </c>
      <c r="AJ944" s="2" t="s">
        <v>45</v>
      </c>
      <c r="AK944" s="2" t="s">
        <v>46</v>
      </c>
    </row>
    <row r="945" spans="1:37" x14ac:dyDescent="0.2">
      <c r="A945" s="2">
        <v>16716</v>
      </c>
      <c r="B945" s="3">
        <v>220.91200000000001</v>
      </c>
      <c r="C945" s="3">
        <v>1704292.4994615901</v>
      </c>
      <c r="D945" s="3">
        <f>C945/B945</f>
        <v>7714.8027244404557</v>
      </c>
      <c r="E945" s="3">
        <v>3015.2580229043901</v>
      </c>
      <c r="F945" s="6">
        <f>E945/C945</f>
        <v>1.7692139253425996E-3</v>
      </c>
      <c r="G945" s="3">
        <v>105.82470000000001</v>
      </c>
      <c r="H945" s="5">
        <v>0.47903554356485828</v>
      </c>
      <c r="I945" s="3">
        <v>1058334.1844689287</v>
      </c>
      <c r="J945" s="5">
        <v>0.18826488045772632</v>
      </c>
      <c r="K945" s="5">
        <v>0.3039875137480012</v>
      </c>
      <c r="L945" s="5">
        <v>2.0152156192989948E-2</v>
      </c>
      <c r="M945" s="5">
        <v>0.18918019007884945</v>
      </c>
      <c r="N945" s="5">
        <v>0.28160200447303585</v>
      </c>
      <c r="O945" s="5">
        <v>1.6813255049397253E-2</v>
      </c>
      <c r="P945" s="2">
        <v>5</v>
      </c>
      <c r="Q945" s="2">
        <v>4</v>
      </c>
      <c r="R945" s="2">
        <v>4</v>
      </c>
      <c r="S945" s="3">
        <v>5</v>
      </c>
      <c r="T945" s="3">
        <v>400</v>
      </c>
      <c r="U945" s="3">
        <v>5</v>
      </c>
      <c r="V945" s="3">
        <v>3</v>
      </c>
      <c r="W945" s="3">
        <v>5</v>
      </c>
      <c r="X945" s="4">
        <v>3</v>
      </c>
      <c r="Y945" s="3">
        <f>U945*V945*W945*X945</f>
        <v>225</v>
      </c>
      <c r="Z945" s="3">
        <v>5</v>
      </c>
      <c r="AA945" s="3">
        <v>5</v>
      </c>
      <c r="AB945" s="3">
        <v>5</v>
      </c>
      <c r="AC945" s="3">
        <v>5</v>
      </c>
      <c r="AD945" s="3">
        <f>Z945*AA945*AB945*AC945</f>
        <v>625</v>
      </c>
      <c r="AE945" s="3">
        <f>T945+Y945+AD945</f>
        <v>1250</v>
      </c>
      <c r="AF945" s="4">
        <v>2.4206004000000001</v>
      </c>
      <c r="AG945" s="4">
        <v>6.3684263000000003</v>
      </c>
      <c r="AH945" s="2" t="s">
        <v>151</v>
      </c>
      <c r="AI945" s="2" t="s">
        <v>152</v>
      </c>
      <c r="AJ945" s="2" t="s">
        <v>42</v>
      </c>
      <c r="AK945" s="2" t="s">
        <v>46</v>
      </c>
    </row>
    <row r="946" spans="1:37" x14ac:dyDescent="0.2">
      <c r="A946" s="2">
        <v>16718</v>
      </c>
      <c r="B946" s="3">
        <v>58.606400000000001</v>
      </c>
      <c r="C946" s="3">
        <v>470301.32343289797</v>
      </c>
      <c r="D946" s="3">
        <f>C946/B946</f>
        <v>8024.7434313129279</v>
      </c>
      <c r="E946" s="3">
        <v>1040.50241112709</v>
      </c>
      <c r="F946" s="6">
        <f>E946/C946</f>
        <v>2.2124165067877971E-3</v>
      </c>
      <c r="G946" s="3">
        <v>39.628799999999998</v>
      </c>
      <c r="H946" s="5">
        <v>0.67618553605067022</v>
      </c>
      <c r="I946" s="3">
        <v>367159.27947800921</v>
      </c>
      <c r="J946" s="5">
        <v>0.19891685312209248</v>
      </c>
      <c r="K946" s="5">
        <v>0.29212371304630097</v>
      </c>
      <c r="L946" s="5">
        <v>2.7713882132778315E-2</v>
      </c>
      <c r="M946" s="5">
        <v>0.20309276018722411</v>
      </c>
      <c r="N946" s="5">
        <v>0.25674073419108701</v>
      </c>
      <c r="O946" s="5">
        <v>2.141205732051709E-2</v>
      </c>
      <c r="P946" s="2">
        <v>5</v>
      </c>
      <c r="Q946" s="2">
        <v>5</v>
      </c>
      <c r="R946" s="2">
        <v>4</v>
      </c>
      <c r="S946" s="3">
        <v>4</v>
      </c>
      <c r="T946" s="3">
        <v>400</v>
      </c>
      <c r="U946" s="3">
        <v>4</v>
      </c>
      <c r="V946" s="3">
        <v>4</v>
      </c>
      <c r="W946" s="3">
        <v>5</v>
      </c>
      <c r="X946" s="4">
        <v>1</v>
      </c>
      <c r="Y946" s="3">
        <f>U946*V946*W946*X946</f>
        <v>80</v>
      </c>
      <c r="Z946" s="3">
        <v>5</v>
      </c>
      <c r="AA946" s="3">
        <v>3</v>
      </c>
      <c r="AB946" s="3">
        <v>5</v>
      </c>
      <c r="AC946" s="3">
        <v>5</v>
      </c>
      <c r="AD946" s="3">
        <f>Z946*AA946*AB946*AC946</f>
        <v>375</v>
      </c>
      <c r="AE946" s="3">
        <f>T946+Y946+AD946</f>
        <v>855</v>
      </c>
      <c r="AF946" s="4">
        <v>2.6261853999999998</v>
      </c>
      <c r="AG946" s="4">
        <v>6.5006914</v>
      </c>
      <c r="AH946" s="2" t="s">
        <v>151</v>
      </c>
      <c r="AI946" s="2" t="s">
        <v>152</v>
      </c>
      <c r="AJ946" s="2" t="s">
        <v>42</v>
      </c>
      <c r="AK946" s="2" t="s">
        <v>46</v>
      </c>
    </row>
    <row r="947" spans="1:37" x14ac:dyDescent="0.2">
      <c r="A947" s="2">
        <v>16723</v>
      </c>
      <c r="B947" s="3">
        <v>140.494</v>
      </c>
      <c r="C947" s="3">
        <v>1207276.7644787801</v>
      </c>
      <c r="D947" s="3">
        <f>C947/B947</f>
        <v>8593.0841493500084</v>
      </c>
      <c r="E947" s="3">
        <v>1270.31485509872</v>
      </c>
      <c r="F947" s="6">
        <f>E947/C947</f>
        <v>1.0522151112940168E-3</v>
      </c>
      <c r="G947" s="3">
        <v>29.229399999999998</v>
      </c>
      <c r="H947" s="5">
        <v>0.20804731874670801</v>
      </c>
      <c r="I947" s="3">
        <v>321191.35647928022</v>
      </c>
      <c r="J947" s="5">
        <v>0.15415152625232939</v>
      </c>
      <c r="K947" s="5">
        <v>0.30223500169587764</v>
      </c>
      <c r="L947" s="5">
        <v>3.7224894500025238E-2</v>
      </c>
      <c r="M947" s="5">
        <v>0.16090504733616517</v>
      </c>
      <c r="N947" s="5">
        <v>0.3099803748566487</v>
      </c>
      <c r="O947" s="5">
        <v>3.5503155358953944E-2</v>
      </c>
      <c r="P947" s="2">
        <v>5</v>
      </c>
      <c r="Q947" s="2">
        <v>5</v>
      </c>
      <c r="R947" s="2">
        <v>4</v>
      </c>
      <c r="S947" s="3">
        <v>3</v>
      </c>
      <c r="T947" s="3">
        <v>300</v>
      </c>
      <c r="U947" s="3">
        <v>5</v>
      </c>
      <c r="V947" s="3">
        <v>2.78</v>
      </c>
      <c r="W947" s="3">
        <v>5</v>
      </c>
      <c r="X947" s="4">
        <v>1</v>
      </c>
      <c r="Y947" s="3">
        <f>U947*V947*W947*X947</f>
        <v>69.5</v>
      </c>
      <c r="Z947" s="3">
        <v>5</v>
      </c>
      <c r="AA947" s="3">
        <v>3</v>
      </c>
      <c r="AB947" s="3">
        <v>5</v>
      </c>
      <c r="AC947" s="3">
        <v>5</v>
      </c>
      <c r="AD947" s="3">
        <f>Z947*AA947*AB947*AC947</f>
        <v>375</v>
      </c>
      <c r="AE947" s="3">
        <f>T947+Y947+AD947</f>
        <v>744.5</v>
      </c>
      <c r="AF947" s="4">
        <v>-63.1670151</v>
      </c>
      <c r="AG947" s="4">
        <v>-17.7912617</v>
      </c>
      <c r="AH947" s="2" t="s">
        <v>143</v>
      </c>
      <c r="AI947" s="2" t="s">
        <v>144</v>
      </c>
      <c r="AJ947" s="2" t="s">
        <v>54</v>
      </c>
      <c r="AK947" s="2" t="s">
        <v>46</v>
      </c>
    </row>
    <row r="948" spans="1:37" x14ac:dyDescent="0.2">
      <c r="A948" s="2">
        <v>16728</v>
      </c>
      <c r="B948" s="3">
        <v>41.313800000000001</v>
      </c>
      <c r="C948" s="3">
        <v>198800.478151669</v>
      </c>
      <c r="D948" s="3">
        <f>C948/B948</f>
        <v>4811.9630281327063</v>
      </c>
      <c r="E948" s="3">
        <v>248.08484128117499</v>
      </c>
      <c r="F948" s="6">
        <f>E948/C948</f>
        <v>1.2479086750078435E-3</v>
      </c>
      <c r="G948" s="3">
        <v>8.7586999999999993</v>
      </c>
      <c r="H948" s="5">
        <v>0.2120042213497669</v>
      </c>
      <c r="I948" s="3">
        <f>H948*C948</f>
        <v>42146.540574505932</v>
      </c>
      <c r="J948" s="5">
        <v>0.13975290859753808</v>
      </c>
      <c r="K948" s="5">
        <v>0.30763112381297464</v>
      </c>
      <c r="L948" s="5">
        <v>5.4799547414452157E-2</v>
      </c>
      <c r="M948" s="5">
        <v>0.14596687537916828</v>
      </c>
      <c r="N948" s="5">
        <v>0.30529044611234113</v>
      </c>
      <c r="O948" s="5">
        <v>4.6559098683525729E-2</v>
      </c>
      <c r="P948" s="2">
        <v>5</v>
      </c>
      <c r="Q948" s="2">
        <v>3</v>
      </c>
      <c r="R948" s="2">
        <v>5</v>
      </c>
      <c r="S948" s="3">
        <v>4.43</v>
      </c>
      <c r="T948" s="3">
        <v>332.25</v>
      </c>
      <c r="U948" s="3">
        <v>5</v>
      </c>
      <c r="V948" s="3">
        <v>2.93</v>
      </c>
      <c r="W948" s="3">
        <v>4</v>
      </c>
      <c r="X948" s="4">
        <v>4</v>
      </c>
      <c r="Y948" s="3">
        <f>U948*V948*W948*X948</f>
        <v>234.4</v>
      </c>
      <c r="Z948" s="3">
        <v>3.53</v>
      </c>
      <c r="AA948" s="3">
        <v>2.83</v>
      </c>
      <c r="AB948" s="3">
        <v>3.13</v>
      </c>
      <c r="AC948" s="3">
        <v>2.1800000000000002</v>
      </c>
      <c r="AD948" s="3">
        <f>Z948*AA948*AB948*AC948</f>
        <v>68.165083660000008</v>
      </c>
      <c r="AE948" s="3">
        <f>T948+Y948+AD948</f>
        <v>634.81508366000003</v>
      </c>
      <c r="AF948" s="4">
        <v>-64.715988199999998</v>
      </c>
      <c r="AG948" s="4">
        <v>-21.525766399999998</v>
      </c>
      <c r="AH948" s="2" t="s">
        <v>143</v>
      </c>
      <c r="AI948" s="2" t="s">
        <v>144</v>
      </c>
      <c r="AJ948" s="2" t="s">
        <v>54</v>
      </c>
      <c r="AK948" s="2" t="s">
        <v>46</v>
      </c>
    </row>
    <row r="949" spans="1:37" x14ac:dyDescent="0.2">
      <c r="A949" s="2">
        <v>16735</v>
      </c>
      <c r="B949" s="3">
        <v>78.847099999999998</v>
      </c>
      <c r="C949" s="3">
        <v>303067.293617705</v>
      </c>
      <c r="D949" s="3">
        <f>C949/B949</f>
        <v>3843.7341844875082</v>
      </c>
      <c r="E949" s="3">
        <v>459.13811272382702</v>
      </c>
      <c r="F949" s="6">
        <f>E949/C949</f>
        <v>1.5149708411063081E-3</v>
      </c>
      <c r="G949" s="3">
        <v>9.0418000000000003</v>
      </c>
      <c r="H949" s="5">
        <v>0.1146751117035376</v>
      </c>
      <c r="I949" s="3">
        <v>26182.506829040005</v>
      </c>
      <c r="J949" s="5">
        <v>0.16064877157246713</v>
      </c>
      <c r="K949" s="5">
        <v>0.28322514958690181</v>
      </c>
      <c r="L949" s="5">
        <v>6.5679802627192099E-2</v>
      </c>
      <c r="M949" s="5">
        <v>0.16454857773795206</v>
      </c>
      <c r="N949" s="5">
        <v>0.27334569391881192</v>
      </c>
      <c r="O949" s="5">
        <v>5.2552004556674956E-2</v>
      </c>
      <c r="P949" s="2">
        <v>5</v>
      </c>
      <c r="Q949" s="2">
        <v>3</v>
      </c>
      <c r="R949" s="2">
        <v>5</v>
      </c>
      <c r="S949" s="3">
        <v>4.12</v>
      </c>
      <c r="T949" s="3">
        <v>309</v>
      </c>
      <c r="U949" s="3">
        <v>5</v>
      </c>
      <c r="V949" s="3">
        <v>3.06</v>
      </c>
      <c r="W949" s="3">
        <v>2</v>
      </c>
      <c r="X949" s="4">
        <v>5</v>
      </c>
      <c r="Y949" s="3">
        <f>U949*V949*W949*X949</f>
        <v>153</v>
      </c>
      <c r="Z949" s="3">
        <v>3.37</v>
      </c>
      <c r="AA949" s="3">
        <v>3</v>
      </c>
      <c r="AB949" s="3">
        <v>2</v>
      </c>
      <c r="AC949" s="3">
        <v>1</v>
      </c>
      <c r="AD949" s="3">
        <f>Z949*AA949*AB949*AC949</f>
        <v>20.22</v>
      </c>
      <c r="AE949" s="3">
        <f>T949+Y949+AD949</f>
        <v>482.22</v>
      </c>
      <c r="AF949" s="4">
        <v>-65.268562299999999</v>
      </c>
      <c r="AG949" s="4">
        <v>-19.032855999999999</v>
      </c>
      <c r="AH949" s="2" t="s">
        <v>143</v>
      </c>
      <c r="AI949" s="2" t="s">
        <v>144</v>
      </c>
      <c r="AJ949" s="2" t="s">
        <v>54</v>
      </c>
      <c r="AK949" s="2" t="s">
        <v>46</v>
      </c>
    </row>
    <row r="950" spans="1:37" x14ac:dyDescent="0.2">
      <c r="A950" s="2">
        <v>16740</v>
      </c>
      <c r="B950" s="3">
        <v>48.8611</v>
      </c>
      <c r="C950" s="3">
        <v>242773.777626453</v>
      </c>
      <c r="D950" s="3">
        <f>C950/B950</f>
        <v>4968.6514963120562</v>
      </c>
      <c r="E950" s="3">
        <v>290.002530798316</v>
      </c>
      <c r="F950" s="6">
        <f>E950/C950</f>
        <v>1.1945381154159578E-3</v>
      </c>
      <c r="G950" s="3">
        <v>6.5758000000000001</v>
      </c>
      <c r="H950" s="5">
        <v>0.13458149734655989</v>
      </c>
      <c r="I950" s="3">
        <v>27286.264005517682</v>
      </c>
      <c r="J950" s="5">
        <v>0.16396570669504834</v>
      </c>
      <c r="K950" s="5">
        <v>0.27214890232273597</v>
      </c>
      <c r="L950" s="5">
        <v>6.9248577011298953E-2</v>
      </c>
      <c r="M950" s="5">
        <v>0.17016597745779138</v>
      </c>
      <c r="N950" s="5">
        <v>0.27136374184661255</v>
      </c>
      <c r="O950" s="5">
        <v>5.3107094666512832E-2</v>
      </c>
      <c r="P950" s="2">
        <v>5</v>
      </c>
      <c r="Q950" s="2">
        <v>4</v>
      </c>
      <c r="R950" s="2">
        <v>5</v>
      </c>
      <c r="S950" s="3">
        <v>4.0199999999999996</v>
      </c>
      <c r="T950" s="3">
        <v>401.99999999999994</v>
      </c>
      <c r="U950" s="3">
        <v>5</v>
      </c>
      <c r="V950" s="3">
        <v>2.88</v>
      </c>
      <c r="W950" s="3">
        <v>3</v>
      </c>
      <c r="X950" s="4">
        <v>3</v>
      </c>
      <c r="Y950" s="3">
        <f>U950*V950*W950*X950</f>
        <v>129.6</v>
      </c>
      <c r="Z950" s="3">
        <v>3.09</v>
      </c>
      <c r="AA950" s="3">
        <v>3</v>
      </c>
      <c r="AB950" s="3">
        <v>2</v>
      </c>
      <c r="AC950" s="3">
        <v>1</v>
      </c>
      <c r="AD950" s="3">
        <f>Z950*AA950*AB950*AC950</f>
        <v>18.54</v>
      </c>
      <c r="AE950" s="3">
        <f>T950+Y950+AD950</f>
        <v>550.13999999999987</v>
      </c>
      <c r="AF950" s="4">
        <v>-65.758430500000003</v>
      </c>
      <c r="AG950" s="4">
        <v>-19.580398599999999</v>
      </c>
      <c r="AH950" s="2" t="s">
        <v>143</v>
      </c>
      <c r="AI950" s="2" t="s">
        <v>144</v>
      </c>
      <c r="AJ950" s="2" t="s">
        <v>54</v>
      </c>
      <c r="AK950" s="2" t="s">
        <v>46</v>
      </c>
    </row>
    <row r="951" spans="1:37" x14ac:dyDescent="0.2">
      <c r="A951" s="2">
        <v>16759</v>
      </c>
      <c r="B951" s="3">
        <v>229.00299999999999</v>
      </c>
      <c r="C951" s="3">
        <v>1140212.3312097299</v>
      </c>
      <c r="D951" s="3">
        <f>C951/B951</f>
        <v>4979.0279219474414</v>
      </c>
      <c r="E951" s="3">
        <v>1559.74093204736</v>
      </c>
      <c r="F951" s="6">
        <f>E951/C951</f>
        <v>1.3679390139488524E-3</v>
      </c>
      <c r="G951" s="3">
        <v>53.883899999999997</v>
      </c>
      <c r="H951" s="5">
        <v>0.23529779085863509</v>
      </c>
      <c r="I951" s="3">
        <v>250447.90971864999</v>
      </c>
      <c r="J951" s="5">
        <v>0.14867732583721552</v>
      </c>
      <c r="K951" s="5">
        <v>0.30160659887649222</v>
      </c>
      <c r="L951" s="5">
        <v>5.7752385770145742E-2</v>
      </c>
      <c r="M951" s="5">
        <v>0.15393729318922747</v>
      </c>
      <c r="N951" s="5">
        <v>0.29276011217953812</v>
      </c>
      <c r="O951" s="5">
        <v>4.5266284147380965E-2</v>
      </c>
      <c r="P951" s="2">
        <v>5</v>
      </c>
      <c r="Q951" s="2">
        <v>4</v>
      </c>
      <c r="R951" s="2">
        <v>5</v>
      </c>
      <c r="S951" s="3">
        <v>3</v>
      </c>
      <c r="T951" s="3">
        <v>300</v>
      </c>
      <c r="U951" s="3">
        <v>5</v>
      </c>
      <c r="V951" s="3">
        <v>3.37</v>
      </c>
      <c r="W951" s="3">
        <v>2</v>
      </c>
      <c r="X951" s="4">
        <v>2</v>
      </c>
      <c r="Y951" s="3">
        <f>U951*V951*W951*X951</f>
        <v>67.400000000000006</v>
      </c>
      <c r="Z951" s="3">
        <v>3.85</v>
      </c>
      <c r="AA951" s="3">
        <v>4</v>
      </c>
      <c r="AB951" s="3">
        <v>4</v>
      </c>
      <c r="AC951" s="3">
        <v>5</v>
      </c>
      <c r="AD951" s="3">
        <f>Z951*AA951*AB951*AC951</f>
        <v>308</v>
      </c>
      <c r="AE951" s="3">
        <f>T951+Y951+AD951</f>
        <v>675.4</v>
      </c>
      <c r="AF951" s="4">
        <v>-66.172172500000002</v>
      </c>
      <c r="AG951" s="4">
        <v>-17.409135800000001</v>
      </c>
      <c r="AH951" s="2" t="s">
        <v>143</v>
      </c>
      <c r="AI951" s="2" t="s">
        <v>144</v>
      </c>
      <c r="AJ951" s="2" t="s">
        <v>54</v>
      </c>
      <c r="AK951" s="2" t="s">
        <v>46</v>
      </c>
    </row>
    <row r="952" spans="1:37" x14ac:dyDescent="0.2">
      <c r="A952" s="2">
        <v>16773</v>
      </c>
      <c r="B952" s="3">
        <v>91.119100000000003</v>
      </c>
      <c r="C952" s="3">
        <v>336873.48889793601</v>
      </c>
      <c r="D952" s="3">
        <f>C952/B952</f>
        <v>3697.0677815950335</v>
      </c>
      <c r="E952" s="3">
        <v>616.05493566393795</v>
      </c>
      <c r="F952" s="6">
        <f>E952/C952</f>
        <v>1.828742705991289E-3</v>
      </c>
      <c r="G952" s="3">
        <v>32.474899999999998</v>
      </c>
      <c r="H952" s="5">
        <v>0.3564005790224003</v>
      </c>
      <c r="I952" s="3">
        <v>99108.58581570712</v>
      </c>
      <c r="J952" s="5">
        <v>0.14552525157561993</v>
      </c>
      <c r="K952" s="5">
        <v>0.30098607359963786</v>
      </c>
      <c r="L952" s="5">
        <v>5.9631003288609645E-2</v>
      </c>
      <c r="M952" s="5">
        <v>0.15240155811675254</v>
      </c>
      <c r="N952" s="5">
        <v>0.29098961960762693</v>
      </c>
      <c r="O952" s="5">
        <v>5.0466493811753103E-2</v>
      </c>
      <c r="P952" s="2">
        <v>5</v>
      </c>
      <c r="Q952" s="2">
        <v>3</v>
      </c>
      <c r="R952" s="2">
        <v>5</v>
      </c>
      <c r="S952" s="3">
        <v>5</v>
      </c>
      <c r="T952" s="3">
        <v>375</v>
      </c>
      <c r="U952" s="3">
        <v>5</v>
      </c>
      <c r="V952" s="3">
        <v>3.41</v>
      </c>
      <c r="W952" s="3">
        <v>2</v>
      </c>
      <c r="X952" s="4">
        <v>4</v>
      </c>
      <c r="Y952" s="3">
        <f>U952*V952*W952*X952</f>
        <v>136.4</v>
      </c>
      <c r="Z952" s="3">
        <v>4.03</v>
      </c>
      <c r="AA952" s="3">
        <v>2.95</v>
      </c>
      <c r="AB952" s="3">
        <v>3</v>
      </c>
      <c r="AC952" s="3">
        <v>2</v>
      </c>
      <c r="AD952" s="3">
        <f>Z952*AA952*AB952*AC952</f>
        <v>71.331000000000017</v>
      </c>
      <c r="AE952" s="3">
        <f>T952+Y952+AD952</f>
        <v>582.73099999999999</v>
      </c>
      <c r="AF952" s="4">
        <v>-67.098190299999999</v>
      </c>
      <c r="AG952" s="4">
        <v>-17.962541600000002</v>
      </c>
      <c r="AH952" s="2" t="s">
        <v>143</v>
      </c>
      <c r="AI952" s="2" t="s">
        <v>144</v>
      </c>
      <c r="AJ952" s="2" t="s">
        <v>54</v>
      </c>
      <c r="AK952" s="2" t="s">
        <v>46</v>
      </c>
    </row>
    <row r="953" spans="1:37" x14ac:dyDescent="0.2">
      <c r="A953" s="2">
        <v>16784</v>
      </c>
      <c r="B953" s="3">
        <v>198.58600000000001</v>
      </c>
      <c r="C953" s="3">
        <v>1648179.9158151599</v>
      </c>
      <c r="D953" s="3">
        <f>C953/B953</f>
        <v>8299.5775926558763</v>
      </c>
      <c r="E953" s="3">
        <v>1784.25034904479</v>
      </c>
      <c r="F953" s="6">
        <f>E953/C953</f>
        <v>1.0825579974151863E-3</v>
      </c>
      <c r="G953" s="3">
        <v>50.766599999999997</v>
      </c>
      <c r="H953" s="5">
        <v>0.25564037746870372</v>
      </c>
      <c r="I953" s="3">
        <v>391911.2701610385</v>
      </c>
      <c r="J953" s="5">
        <v>0.13745329900660314</v>
      </c>
      <c r="K953" s="5">
        <v>0.30903426454091054</v>
      </c>
      <c r="L953" s="5">
        <v>6.0061985050664249E-2</v>
      </c>
      <c r="M953" s="5">
        <v>0.14232306186613844</v>
      </c>
      <c r="N953" s="5">
        <v>0.29687038909073477</v>
      </c>
      <c r="O953" s="5">
        <v>5.4257000444948925E-2</v>
      </c>
      <c r="P953" s="2">
        <v>5</v>
      </c>
      <c r="Q953" s="2">
        <v>5</v>
      </c>
      <c r="R953" s="2">
        <v>5</v>
      </c>
      <c r="S953" s="3">
        <v>3.54</v>
      </c>
      <c r="T953" s="3">
        <v>442.5</v>
      </c>
      <c r="U953" s="3">
        <v>5</v>
      </c>
      <c r="V953" s="3">
        <v>2.76</v>
      </c>
      <c r="W953" s="3">
        <v>4</v>
      </c>
      <c r="X953" s="4">
        <v>1</v>
      </c>
      <c r="Y953" s="3">
        <f>U953*V953*W953*X953</f>
        <v>55.199999999999996</v>
      </c>
      <c r="Z953" s="3">
        <v>4.37</v>
      </c>
      <c r="AA953" s="3">
        <v>4</v>
      </c>
      <c r="AB953" s="3">
        <v>5</v>
      </c>
      <c r="AC953" s="3">
        <v>5</v>
      </c>
      <c r="AD953" s="3">
        <f>Z953*AA953*AB953*AC953</f>
        <v>437</v>
      </c>
      <c r="AE953" s="3">
        <f>T953+Y953+AD953</f>
        <v>934.7</v>
      </c>
      <c r="AF953" s="4">
        <v>-68.174118000000007</v>
      </c>
      <c r="AG953" s="4">
        <v>-16.518461200000001</v>
      </c>
      <c r="AH953" s="2" t="s">
        <v>143</v>
      </c>
      <c r="AI953" s="2" t="s">
        <v>144</v>
      </c>
      <c r="AJ953" s="2" t="s">
        <v>54</v>
      </c>
      <c r="AK953" s="2" t="s">
        <v>46</v>
      </c>
    </row>
    <row r="954" spans="1:37" x14ac:dyDescent="0.2">
      <c r="A954" s="2">
        <v>16841</v>
      </c>
      <c r="B954" s="3">
        <v>110.437</v>
      </c>
      <c r="C954" s="3">
        <v>211670.21526955199</v>
      </c>
      <c r="D954" s="3">
        <f>C954/B954</f>
        <v>1916.6603155604732</v>
      </c>
      <c r="E954" s="3">
        <v>903.72172871231999</v>
      </c>
      <c r="F954" s="6">
        <f>E954/C954</f>
        <v>4.2694798961746844E-3</v>
      </c>
      <c r="G954" s="3">
        <v>24.470600000000001</v>
      </c>
      <c r="H954" s="5">
        <v>0.22157972418664029</v>
      </c>
      <c r="I954" s="3">
        <v>60851.331754756102</v>
      </c>
      <c r="J954" s="5">
        <v>0.10386783069438148</v>
      </c>
      <c r="K954" s="5">
        <v>0.34822683716803909</v>
      </c>
      <c r="L954" s="5">
        <v>1.3678930535422563E-2</v>
      </c>
      <c r="M954" s="5">
        <v>0.10053698310865176</v>
      </c>
      <c r="N954" s="5">
        <v>0.42154634317812079</v>
      </c>
      <c r="O954" s="5">
        <v>1.2143075315384297E-2</v>
      </c>
      <c r="P954" s="2">
        <v>4</v>
      </c>
      <c r="Q954" s="2">
        <v>1</v>
      </c>
      <c r="R954" s="2">
        <v>4</v>
      </c>
      <c r="S954" s="3">
        <v>4</v>
      </c>
      <c r="T954" s="3">
        <v>64</v>
      </c>
      <c r="U954" s="3">
        <v>4</v>
      </c>
      <c r="V954" s="3">
        <v>5</v>
      </c>
      <c r="W954" s="3">
        <v>5</v>
      </c>
      <c r="X954" s="4">
        <v>1</v>
      </c>
      <c r="Y954" s="3">
        <f>U954*V954*W954*X954</f>
        <v>100</v>
      </c>
      <c r="Z954" s="3">
        <v>4</v>
      </c>
      <c r="AA954" s="3">
        <v>3.09</v>
      </c>
      <c r="AB954" s="3">
        <v>3</v>
      </c>
      <c r="AC954" s="3">
        <v>3</v>
      </c>
      <c r="AD954" s="3">
        <f>Z954*AA954*AB954*AC954</f>
        <v>111.24</v>
      </c>
      <c r="AE954" s="3">
        <f>T954+Y954+AD954</f>
        <v>275.24</v>
      </c>
      <c r="AF954" s="4">
        <v>25.9063473</v>
      </c>
      <c r="AG954" s="4">
        <v>-24.641914400000001</v>
      </c>
      <c r="AH954" s="2" t="s">
        <v>205</v>
      </c>
      <c r="AI954" s="2" t="s">
        <v>206</v>
      </c>
      <c r="AJ954" s="2" t="s">
        <v>42</v>
      </c>
      <c r="AK954" s="2" t="s">
        <v>39</v>
      </c>
    </row>
    <row r="955" spans="1:37" x14ac:dyDescent="0.2">
      <c r="A955" s="2">
        <v>16854</v>
      </c>
      <c r="B955" s="3">
        <v>144.816</v>
      </c>
      <c r="C955" s="3">
        <v>932180.40779496904</v>
      </c>
      <c r="D955" s="3">
        <f>C955/B955</f>
        <v>6436.9987280063597</v>
      </c>
      <c r="E955" s="3">
        <v>4010.9059877395598</v>
      </c>
      <c r="F955" s="6">
        <f>E955/C955</f>
        <v>4.3027143181727859E-3</v>
      </c>
      <c r="G955" s="3">
        <v>8.1076000000000015</v>
      </c>
      <c r="H955" s="5">
        <v>5.5985526461164517E-2</v>
      </c>
      <c r="I955" s="3">
        <f>H955*C955</f>
        <v>52188.610887184368</v>
      </c>
      <c r="J955" s="5">
        <v>9.7484632955051206E-2</v>
      </c>
      <c r="K955" s="5">
        <v>0.3570952741283771</v>
      </c>
      <c r="L955" s="5">
        <v>8.0386628637620347E-2</v>
      </c>
      <c r="M955" s="5">
        <v>0.10023993380719143</v>
      </c>
      <c r="N955" s="5">
        <v>0.31213328046546596</v>
      </c>
      <c r="O955" s="5">
        <v>5.2660250006293916E-2</v>
      </c>
      <c r="P955" s="2">
        <v>4</v>
      </c>
      <c r="Q955" s="2">
        <v>4</v>
      </c>
      <c r="R955" s="2">
        <v>2</v>
      </c>
      <c r="S955" s="3">
        <v>4</v>
      </c>
      <c r="T955" s="3">
        <v>128</v>
      </c>
      <c r="U955" s="3">
        <v>4</v>
      </c>
      <c r="V955" s="3">
        <v>2.3199999999999998</v>
      </c>
      <c r="W955" s="3">
        <v>5</v>
      </c>
      <c r="X955" s="4">
        <v>3</v>
      </c>
      <c r="Y955" s="3">
        <f>U955*V955*W955*X955</f>
        <v>139.19999999999999</v>
      </c>
      <c r="Z955" s="3">
        <v>3.57</v>
      </c>
      <c r="AA955" s="3">
        <v>3.36</v>
      </c>
      <c r="AB955" s="3">
        <v>3.11</v>
      </c>
      <c r="AC955" s="3">
        <v>2.73</v>
      </c>
      <c r="AD955" s="3">
        <f>Z955*AA955*AB955*AC955</f>
        <v>101.84284655999998</v>
      </c>
      <c r="AE955" s="3">
        <f>T955+Y955+AD955</f>
        <v>369.04284655999999</v>
      </c>
      <c r="AF955" s="4">
        <v>-34.895237000000002</v>
      </c>
      <c r="AG955" s="4">
        <v>-7.1662654999999997</v>
      </c>
      <c r="AH955" s="2" t="s">
        <v>52</v>
      </c>
      <c r="AI955" s="2" t="s">
        <v>53</v>
      </c>
      <c r="AJ955" s="2" t="s">
        <v>54</v>
      </c>
      <c r="AK955" s="2" t="s">
        <v>39</v>
      </c>
    </row>
    <row r="956" spans="1:37" x14ac:dyDescent="0.2">
      <c r="A956" s="2">
        <v>16861</v>
      </c>
      <c r="B956" s="3">
        <v>245.94499999999999</v>
      </c>
      <c r="C956" s="3">
        <v>2910836.6248109401</v>
      </c>
      <c r="D956" s="3">
        <f>C956/B956</f>
        <v>11835.315313630854</v>
      </c>
      <c r="E956" s="3">
        <v>7805.6629219055103</v>
      </c>
      <c r="F956" s="6">
        <f>E956/C956</f>
        <v>2.6815874361937062E-3</v>
      </c>
      <c r="G956" s="3">
        <v>34.5762</v>
      </c>
      <c r="H956" s="5">
        <v>0.1405850901624347</v>
      </c>
      <c r="I956" s="3">
        <v>392741.31957958074</v>
      </c>
      <c r="J956" s="5">
        <v>9.1266844104049061E-2</v>
      </c>
      <c r="K956" s="5">
        <v>0.35953154616876859</v>
      </c>
      <c r="L956" s="5">
        <v>8.8581170890550703E-2</v>
      </c>
      <c r="M956" s="5">
        <v>9.4923902340753624E-2</v>
      </c>
      <c r="N956" s="5">
        <v>0.31040189339415131</v>
      </c>
      <c r="O956" s="5">
        <v>5.529464310172668E-2</v>
      </c>
      <c r="P956" s="2">
        <v>5</v>
      </c>
      <c r="Q956" s="2">
        <v>5</v>
      </c>
      <c r="R956" s="2">
        <v>3</v>
      </c>
      <c r="S956" s="3">
        <v>2</v>
      </c>
      <c r="T956" s="3">
        <v>150</v>
      </c>
      <c r="U956" s="3">
        <v>5</v>
      </c>
      <c r="V956" s="3">
        <v>1</v>
      </c>
      <c r="W956" s="3">
        <v>5</v>
      </c>
      <c r="X956" s="4">
        <v>2</v>
      </c>
      <c r="Y956" s="3">
        <f>U956*V956*W956*X956</f>
        <v>50</v>
      </c>
      <c r="Z956" s="3">
        <v>4</v>
      </c>
      <c r="AA956" s="3">
        <v>5</v>
      </c>
      <c r="AB956" s="3">
        <v>5</v>
      </c>
      <c r="AC956" s="3">
        <v>4</v>
      </c>
      <c r="AD956" s="3">
        <f>Z956*AA956*AB956*AC956</f>
        <v>400</v>
      </c>
      <c r="AE956" s="3">
        <f>T956+Y956+AD956</f>
        <v>600</v>
      </c>
      <c r="AF956" s="4">
        <v>-34.917411799999996</v>
      </c>
      <c r="AG956" s="4">
        <v>-8.0495471999999992</v>
      </c>
      <c r="AH956" s="2" t="s">
        <v>52</v>
      </c>
      <c r="AI956" s="2" t="s">
        <v>53</v>
      </c>
      <c r="AJ956" s="2" t="s">
        <v>54</v>
      </c>
      <c r="AK956" s="2" t="s">
        <v>39</v>
      </c>
    </row>
    <row r="957" spans="1:37" x14ac:dyDescent="0.2">
      <c r="A957" s="2">
        <v>16888</v>
      </c>
      <c r="B957" s="3">
        <v>81.437100000000001</v>
      </c>
      <c r="C957" s="3">
        <v>576501.85780763603</v>
      </c>
      <c r="D957" s="3">
        <f>C957/B957</f>
        <v>7079.1059333846124</v>
      </c>
      <c r="E957" s="3">
        <v>2517.2693996429398</v>
      </c>
      <c r="F957" s="6">
        <f>E957/C957</f>
        <v>4.3664549654979399E-3</v>
      </c>
      <c r="G957" s="3">
        <v>1.6815</v>
      </c>
      <c r="H957" s="5">
        <v>2.0647837410713299E-2</v>
      </c>
      <c r="I957" s="3">
        <v>15486.993041255149</v>
      </c>
      <c r="J957" s="5">
        <v>8.99549557235194E-2</v>
      </c>
      <c r="K957" s="5">
        <v>0.36177820641664793</v>
      </c>
      <c r="L957" s="5">
        <v>8.1767640875307218E-2</v>
      </c>
      <c r="M957" s="5">
        <v>9.2000522168660392E-2</v>
      </c>
      <c r="N957" s="5">
        <v>0.32030426323642175</v>
      </c>
      <c r="O957" s="5">
        <v>5.4194411579443345E-2</v>
      </c>
      <c r="P957" s="2">
        <v>4</v>
      </c>
      <c r="Q957" s="2">
        <v>4</v>
      </c>
      <c r="R957" s="2">
        <v>3</v>
      </c>
      <c r="S957" s="3">
        <v>4</v>
      </c>
      <c r="T957" s="3">
        <v>192</v>
      </c>
      <c r="U957" s="3">
        <v>4</v>
      </c>
      <c r="V957" s="3">
        <v>2.31</v>
      </c>
      <c r="W957" s="3">
        <v>4</v>
      </c>
      <c r="X957" s="4">
        <v>2</v>
      </c>
      <c r="Y957" s="3">
        <f>U957*V957*W957*X957</f>
        <v>73.92</v>
      </c>
      <c r="Z957" s="3">
        <v>2.85</v>
      </c>
      <c r="AA957" s="3">
        <v>2</v>
      </c>
      <c r="AB957" s="3">
        <v>1</v>
      </c>
      <c r="AC957" s="3">
        <v>1</v>
      </c>
      <c r="AD957" s="3">
        <f>Z957*AA957*AB957*AC957</f>
        <v>5.7</v>
      </c>
      <c r="AE957" s="3">
        <f>T957+Y957+AD957</f>
        <v>271.62</v>
      </c>
      <c r="AF957" s="4">
        <v>-35.219730400000003</v>
      </c>
      <c r="AG957" s="4">
        <v>-5.8398070000000004</v>
      </c>
      <c r="AH957" s="2" t="s">
        <v>52</v>
      </c>
      <c r="AI957" s="2" t="s">
        <v>227</v>
      </c>
      <c r="AJ957" s="2" t="s">
        <v>54</v>
      </c>
      <c r="AK957" s="2" t="s">
        <v>39</v>
      </c>
    </row>
    <row r="958" spans="1:37" x14ac:dyDescent="0.2">
      <c r="A958" s="2">
        <v>16899</v>
      </c>
      <c r="B958" s="3">
        <v>42.578899999999997</v>
      </c>
      <c r="C958" s="3">
        <v>379174.215064599</v>
      </c>
      <c r="D958" s="3">
        <f>C958/B958</f>
        <v>8905.2139689987071</v>
      </c>
      <c r="E958" s="3">
        <v>1220.1903781890801</v>
      </c>
      <c r="F958" s="6">
        <f>E958/C958</f>
        <v>3.2180204499960502E-3</v>
      </c>
      <c r="G958" s="3">
        <v>3.4962</v>
      </c>
      <c r="H958" s="5">
        <v>8.2111092583415729E-2</v>
      </c>
      <c r="I958" s="3">
        <v>17457.310949789684</v>
      </c>
      <c r="J958" s="5">
        <v>9.2822781903741797E-2</v>
      </c>
      <c r="K958" s="5">
        <v>0.35828336702707109</v>
      </c>
      <c r="L958" s="5">
        <v>7.9746207808425465E-2</v>
      </c>
      <c r="M958" s="5">
        <v>9.5521761419153237E-2</v>
      </c>
      <c r="N958" s="5">
        <v>0.31992795173568878</v>
      </c>
      <c r="O958" s="5">
        <v>5.3697930105919611E-2</v>
      </c>
      <c r="P958" s="2">
        <v>5</v>
      </c>
      <c r="Q958" s="2">
        <v>5</v>
      </c>
      <c r="R958" s="2">
        <v>4</v>
      </c>
      <c r="S958" s="3">
        <v>3</v>
      </c>
      <c r="T958" s="3">
        <v>300</v>
      </c>
      <c r="U958" s="3">
        <v>4</v>
      </c>
      <c r="V958" s="3">
        <v>2.64</v>
      </c>
      <c r="W958" s="3">
        <v>4</v>
      </c>
      <c r="X958" s="4">
        <v>2</v>
      </c>
      <c r="Y958" s="3">
        <f>U958*V958*W958*X958</f>
        <v>84.48</v>
      </c>
      <c r="Z958" s="3">
        <v>3.02</v>
      </c>
      <c r="AA958" s="3">
        <v>2.31</v>
      </c>
      <c r="AB958" s="3">
        <v>1</v>
      </c>
      <c r="AC958" s="3">
        <v>1</v>
      </c>
      <c r="AD958" s="3">
        <f>Z958*AA958*AB958*AC958</f>
        <v>6.9762000000000004</v>
      </c>
      <c r="AE958" s="3">
        <f>T958+Y958+AD958</f>
        <v>391.45620000000002</v>
      </c>
      <c r="AF958" s="4">
        <v>-35.2664604</v>
      </c>
      <c r="AG958" s="4">
        <v>-5.7480311000000004</v>
      </c>
      <c r="AH958" s="2" t="s">
        <v>52</v>
      </c>
      <c r="AI958" s="2" t="s">
        <v>53</v>
      </c>
      <c r="AJ958" s="2" t="s">
        <v>54</v>
      </c>
      <c r="AK958" s="2" t="s">
        <v>39</v>
      </c>
    </row>
    <row r="959" spans="1:37" x14ac:dyDescent="0.2">
      <c r="A959" s="2">
        <v>16900</v>
      </c>
      <c r="B959" s="3">
        <v>45.728900000000003</v>
      </c>
      <c r="C959" s="3">
        <v>172109.40276411001</v>
      </c>
      <c r="D959" s="3">
        <f>C959/B959</f>
        <v>3763.6899808241615</v>
      </c>
      <c r="E959" s="3">
        <v>1097.8122911453199</v>
      </c>
      <c r="F959" s="6">
        <f>E959/C959</f>
        <v>6.3785724284335663E-3</v>
      </c>
      <c r="G959" s="3">
        <v>1.1529</v>
      </c>
      <c r="H959" s="5">
        <v>2.5211627657783151E-2</v>
      </c>
      <c r="I959" s="3">
        <v>5060.5535383532078</v>
      </c>
      <c r="J959" s="5">
        <v>0.10429410164829388</v>
      </c>
      <c r="K959" s="5">
        <v>0.35559233354296943</v>
      </c>
      <c r="L959" s="5">
        <v>5.9361440724094494E-2</v>
      </c>
      <c r="M959" s="5">
        <v>0.10926052997036928</v>
      </c>
      <c r="N959" s="5">
        <v>0.3300706554723094</v>
      </c>
      <c r="O959" s="5">
        <v>4.142093864196348E-2</v>
      </c>
      <c r="P959" s="2">
        <v>3</v>
      </c>
      <c r="Q959" s="2">
        <v>3</v>
      </c>
      <c r="R959" s="2">
        <v>2</v>
      </c>
      <c r="S959" s="3">
        <v>3.61</v>
      </c>
      <c r="T959" s="3">
        <v>64.98</v>
      </c>
      <c r="U959" s="3">
        <v>4</v>
      </c>
      <c r="V959" s="3">
        <v>3.1</v>
      </c>
      <c r="W959" s="3">
        <v>1</v>
      </c>
      <c r="X959" s="4">
        <v>2</v>
      </c>
      <c r="Y959" s="3">
        <f>U959*V959*W959*X959</f>
        <v>24.8</v>
      </c>
      <c r="Z959" s="3">
        <v>2.2200000000000002</v>
      </c>
      <c r="AA959" s="3">
        <v>1.67</v>
      </c>
      <c r="AB959" s="3">
        <v>1</v>
      </c>
      <c r="AC959" s="3">
        <v>1</v>
      </c>
      <c r="AD959" s="3">
        <f>Z959*AA959*AB959*AC959</f>
        <v>3.7074000000000003</v>
      </c>
      <c r="AE959" s="3">
        <f>T959+Y959+AD959</f>
        <v>93.487400000000008</v>
      </c>
      <c r="AF959" s="4">
        <v>-35.259857199999999</v>
      </c>
      <c r="AG959" s="4">
        <v>-5.9168476999999999</v>
      </c>
      <c r="AH959" s="2" t="s">
        <v>52</v>
      </c>
      <c r="AI959" s="2" t="s">
        <v>53</v>
      </c>
      <c r="AJ959" s="2" t="s">
        <v>54</v>
      </c>
      <c r="AK959" s="2" t="s">
        <v>39</v>
      </c>
    </row>
    <row r="960" spans="1:37" x14ac:dyDescent="0.2">
      <c r="A960" s="2">
        <v>16943</v>
      </c>
      <c r="B960" s="3">
        <v>39.0717</v>
      </c>
      <c r="C960" s="3">
        <v>403357.19202513999</v>
      </c>
      <c r="D960" s="3">
        <f>C960/B960</f>
        <v>10323.512722127269</v>
      </c>
      <c r="E960" s="3">
        <v>1071.42859840393</v>
      </c>
      <c r="F960" s="6">
        <f>E960/C960</f>
        <v>2.6562774126441045E-3</v>
      </c>
      <c r="G960" s="3">
        <v>0.2218</v>
      </c>
      <c r="H960" s="5">
        <v>5.6767430134854642E-3</v>
      </c>
      <c r="I960" s="3">
        <v>2545.4799509619497</v>
      </c>
      <c r="J960" s="5">
        <v>0.10795162620901616</v>
      </c>
      <c r="K960" s="5">
        <v>0.36475946804839687</v>
      </c>
      <c r="L960" s="5">
        <v>6.6827839344956591E-2</v>
      </c>
      <c r="M960" s="5">
        <v>0.109528022423903</v>
      </c>
      <c r="N960" s="5">
        <v>0.30627147473415595</v>
      </c>
      <c r="O960" s="5">
        <v>4.4661569239571416E-2</v>
      </c>
      <c r="P960" s="2">
        <v>5</v>
      </c>
      <c r="Q960" s="2">
        <v>5</v>
      </c>
      <c r="R960" s="2">
        <v>4</v>
      </c>
      <c r="S960" s="3">
        <v>3</v>
      </c>
      <c r="T960" s="3">
        <v>300</v>
      </c>
      <c r="U960" s="3">
        <v>5</v>
      </c>
      <c r="V960" s="3">
        <v>2.39</v>
      </c>
      <c r="W960" s="3">
        <v>5</v>
      </c>
      <c r="X960" s="4">
        <v>2</v>
      </c>
      <c r="Y960" s="3">
        <f>U960*V960*W960*X960</f>
        <v>119.50000000000001</v>
      </c>
      <c r="Z960" s="3">
        <v>1.3</v>
      </c>
      <c r="AA960" s="3">
        <v>2</v>
      </c>
      <c r="AB960" s="3">
        <v>1</v>
      </c>
      <c r="AC960" s="3">
        <v>1</v>
      </c>
      <c r="AD960" s="3">
        <f>Z960*AA960*AB960*AC960</f>
        <v>2.6</v>
      </c>
      <c r="AE960" s="3">
        <f>T960+Y960+AD960</f>
        <v>422.1</v>
      </c>
      <c r="AF960" s="4">
        <v>-35.726162000000002</v>
      </c>
      <c r="AG960" s="4">
        <v>-9.6407003000000007</v>
      </c>
      <c r="AH960" s="2" t="s">
        <v>52</v>
      </c>
      <c r="AI960" s="2" t="s">
        <v>53</v>
      </c>
      <c r="AJ960" s="2" t="s">
        <v>54</v>
      </c>
      <c r="AK960" s="2" t="s">
        <v>39</v>
      </c>
    </row>
    <row r="961" spans="1:37" x14ac:dyDescent="0.2">
      <c r="A961" s="2">
        <v>16948</v>
      </c>
      <c r="B961" s="3">
        <v>49.994</v>
      </c>
      <c r="C961" s="3">
        <v>353894.750692003</v>
      </c>
      <c r="D961" s="3">
        <f>C961/B961</f>
        <v>7078.7444631756407</v>
      </c>
      <c r="E961" s="3">
        <v>1674.4640197753899</v>
      </c>
      <c r="F961" s="6">
        <f>E961/C961</f>
        <v>4.7315311021176674E-3</v>
      </c>
      <c r="G961" s="3">
        <v>2.6840999999999999</v>
      </c>
      <c r="H961" s="5">
        <v>5.3688442613113577E-2</v>
      </c>
      <c r="I961" s="3">
        <v>24605.466938032565</v>
      </c>
      <c r="J961" s="5">
        <v>0.1087361526315609</v>
      </c>
      <c r="K961" s="5">
        <v>0.36286274160245524</v>
      </c>
      <c r="L961" s="5">
        <v>6.6699363822959074E-2</v>
      </c>
      <c r="M961" s="5">
        <v>0.11054500828378817</v>
      </c>
      <c r="N961" s="5">
        <v>0.30615410021841466</v>
      </c>
      <c r="O961" s="5">
        <v>4.5002633440822011E-2</v>
      </c>
      <c r="P961" s="2">
        <v>4</v>
      </c>
      <c r="Q961" s="2">
        <v>4</v>
      </c>
      <c r="R961" s="2">
        <v>2</v>
      </c>
      <c r="S961" s="3">
        <v>3</v>
      </c>
      <c r="T961" s="3">
        <v>96</v>
      </c>
      <c r="U961" s="3">
        <v>4</v>
      </c>
      <c r="V961" s="3">
        <v>2.2799999999999998</v>
      </c>
      <c r="W961" s="3">
        <v>4</v>
      </c>
      <c r="X961" s="4">
        <v>2</v>
      </c>
      <c r="Y961" s="3">
        <f>U961*V961*W961*X961</f>
        <v>72.959999999999994</v>
      </c>
      <c r="Z961" s="3">
        <v>2</v>
      </c>
      <c r="AA961" s="3">
        <v>2.65</v>
      </c>
      <c r="AB961" s="3">
        <v>2</v>
      </c>
      <c r="AC961" s="3">
        <v>1</v>
      </c>
      <c r="AD961" s="3">
        <f>Z961*AA961*AB961*AC961</f>
        <v>10.6</v>
      </c>
      <c r="AE961" s="3">
        <f>T961+Y961+AD961</f>
        <v>179.55999999999997</v>
      </c>
      <c r="AF961" s="4">
        <v>-35.760685000000002</v>
      </c>
      <c r="AG961" s="4">
        <v>-9.5607156999999994</v>
      </c>
      <c r="AH961" s="2" t="s">
        <v>52</v>
      </c>
      <c r="AI961" s="2" t="s">
        <v>53</v>
      </c>
      <c r="AJ961" s="2" t="s">
        <v>54</v>
      </c>
      <c r="AK961" s="2" t="s">
        <v>39</v>
      </c>
    </row>
    <row r="962" spans="1:37" x14ac:dyDescent="0.2">
      <c r="A962" s="2">
        <v>16961</v>
      </c>
      <c r="B962" s="3">
        <v>59.9285</v>
      </c>
      <c r="C962" s="3">
        <v>355503.16202952201</v>
      </c>
      <c r="D962" s="3">
        <f>C962/B962</f>
        <v>5932.1218123183799</v>
      </c>
      <c r="E962" s="3">
        <v>1710.9750118255599</v>
      </c>
      <c r="F962" s="6">
        <f>E962/C962</f>
        <v>4.8128264234214482E-3</v>
      </c>
      <c r="G962" s="3">
        <v>1.2626999999999999</v>
      </c>
      <c r="H962" s="5">
        <v>2.107010854601734E-2</v>
      </c>
      <c r="I962" s="3">
        <v>6898.8802906797273</v>
      </c>
      <c r="J962" s="5">
        <v>9.8264828778047431E-2</v>
      </c>
      <c r="K962" s="5">
        <v>0.34232155186581847</v>
      </c>
      <c r="L962" s="5">
        <v>8.9074958853326086E-2</v>
      </c>
      <c r="M962" s="5">
        <v>0.10352609493278608</v>
      </c>
      <c r="N962" s="5">
        <v>0.30803512339128014</v>
      </c>
      <c r="O962" s="5">
        <v>5.8777442178741798E-2</v>
      </c>
      <c r="P962" s="2">
        <v>4</v>
      </c>
      <c r="Q962" s="2">
        <v>4</v>
      </c>
      <c r="R962" s="2">
        <v>4</v>
      </c>
      <c r="S962" s="3">
        <v>2.95</v>
      </c>
      <c r="T962" s="3">
        <v>188.8</v>
      </c>
      <c r="U962" s="3">
        <v>4</v>
      </c>
      <c r="V962" s="3">
        <v>2.41</v>
      </c>
      <c r="W962" s="3">
        <v>4</v>
      </c>
      <c r="X962" s="4">
        <v>4</v>
      </c>
      <c r="Y962" s="3">
        <f>U962*V962*W962*X962</f>
        <v>154.24</v>
      </c>
      <c r="Z962" s="3">
        <v>1</v>
      </c>
      <c r="AA962" s="3">
        <v>2.08</v>
      </c>
      <c r="AB962" s="3">
        <v>1</v>
      </c>
      <c r="AC962" s="3">
        <v>1</v>
      </c>
      <c r="AD962" s="3">
        <f>Z962*AA962*AB962*AC962</f>
        <v>2.08</v>
      </c>
      <c r="AE962" s="3">
        <f>T962+Y962+AD962</f>
        <v>345.12</v>
      </c>
      <c r="AF962" s="4">
        <v>-35.902488699999999</v>
      </c>
      <c r="AG962" s="4">
        <v>-7.2370767999999996</v>
      </c>
      <c r="AH962" s="2" t="s">
        <v>52</v>
      </c>
      <c r="AI962" s="2" t="s">
        <v>53</v>
      </c>
      <c r="AJ962" s="2" t="s">
        <v>54</v>
      </c>
      <c r="AK962" s="2" t="s">
        <v>39</v>
      </c>
    </row>
    <row r="963" spans="1:37" x14ac:dyDescent="0.2">
      <c r="A963" s="2">
        <v>16973</v>
      </c>
      <c r="B963" s="3">
        <v>60.718800000000002</v>
      </c>
      <c r="C963" s="3">
        <v>309549.95200995501</v>
      </c>
      <c r="D963" s="3">
        <f>C963/B963</f>
        <v>5098.0907397701376</v>
      </c>
      <c r="E963" s="3">
        <v>1565.0439875125801</v>
      </c>
      <c r="F963" s="6">
        <f>E963/C963</f>
        <v>5.0558689392471582E-3</v>
      </c>
      <c r="G963" s="3">
        <v>4.3354999999999997</v>
      </c>
      <c r="H963" s="5">
        <v>7.1402926276540379E-2</v>
      </c>
      <c r="I963" s="3">
        <v>19660.22452683518</v>
      </c>
      <c r="J963" s="5">
        <v>0.10695969223298432</v>
      </c>
      <c r="K963" s="5">
        <v>0.345620193653077</v>
      </c>
      <c r="L963" s="5">
        <v>7.9814315149977541E-2</v>
      </c>
      <c r="M963" s="5">
        <v>0.10804408418639229</v>
      </c>
      <c r="N963" s="5">
        <v>0.30349186843599973</v>
      </c>
      <c r="O963" s="5">
        <v>5.6069846341569168E-2</v>
      </c>
      <c r="P963" s="2">
        <v>4</v>
      </c>
      <c r="Q963" s="2">
        <v>4</v>
      </c>
      <c r="R963" s="2">
        <v>4</v>
      </c>
      <c r="S963" s="3">
        <v>2</v>
      </c>
      <c r="T963" s="3">
        <v>128</v>
      </c>
      <c r="U963" s="3">
        <v>4</v>
      </c>
      <c r="V963" s="3">
        <v>2.67</v>
      </c>
      <c r="W963" s="3">
        <v>2</v>
      </c>
      <c r="X963" s="4">
        <v>5</v>
      </c>
      <c r="Y963" s="3">
        <f>U963*V963*W963*X963</f>
        <v>106.8</v>
      </c>
      <c r="Z963" s="3">
        <v>1</v>
      </c>
      <c r="AA963" s="3">
        <v>2.16</v>
      </c>
      <c r="AB963" s="3">
        <v>1</v>
      </c>
      <c r="AC963" s="3">
        <v>1</v>
      </c>
      <c r="AD963" s="3">
        <f>Z963*AA963*AB963*AC963</f>
        <v>2.16</v>
      </c>
      <c r="AE963" s="3">
        <f>T963+Y963+AD963</f>
        <v>236.96</v>
      </c>
      <c r="AF963" s="4">
        <v>-35.979007699999997</v>
      </c>
      <c r="AG963" s="4">
        <v>-8.2831869000000005</v>
      </c>
      <c r="AH963" s="2" t="s">
        <v>52</v>
      </c>
      <c r="AI963" s="2" t="s">
        <v>53</v>
      </c>
      <c r="AJ963" s="2" t="s">
        <v>54</v>
      </c>
      <c r="AK963" s="2" t="s">
        <v>39</v>
      </c>
    </row>
    <row r="964" spans="1:37" x14ac:dyDescent="0.2">
      <c r="A964" s="2">
        <v>17048</v>
      </c>
      <c r="B964" s="3">
        <v>21.626999999999999</v>
      </c>
      <c r="C964" s="3">
        <v>109416.900359739</v>
      </c>
      <c r="D964" s="3">
        <f>C964/B964</f>
        <v>5059.2731474425027</v>
      </c>
      <c r="E964" s="3">
        <v>382.36196231842001</v>
      </c>
      <c r="F964" s="6">
        <f>E964/C964</f>
        <v>3.494542077698207E-3</v>
      </c>
      <c r="G964" s="3">
        <v>3.3515000000000001</v>
      </c>
      <c r="H964" s="5">
        <v>0.1549683266287511</v>
      </c>
      <c r="I964" s="3">
        <v>16312.430965922229</v>
      </c>
      <c r="J964" s="5">
        <v>0.10984221644750272</v>
      </c>
      <c r="K964" s="5">
        <v>0.33754873013829151</v>
      </c>
      <c r="L964" s="5">
        <v>8.2745454359832979E-2</v>
      </c>
      <c r="M964" s="5">
        <v>0.12094301372955789</v>
      </c>
      <c r="N964" s="5">
        <v>0.29149647719243432</v>
      </c>
      <c r="O964" s="5">
        <v>5.7424108132380573E-2</v>
      </c>
      <c r="P964" s="2">
        <v>4</v>
      </c>
      <c r="Q964" s="2">
        <v>4</v>
      </c>
      <c r="R964" s="2">
        <v>2</v>
      </c>
      <c r="S964" s="3">
        <v>4.16</v>
      </c>
      <c r="T964" s="3">
        <v>133.12</v>
      </c>
      <c r="U964" s="3">
        <v>4</v>
      </c>
      <c r="V964" s="3">
        <v>2.68</v>
      </c>
      <c r="W964" s="3">
        <v>4</v>
      </c>
      <c r="X964" s="4">
        <v>3</v>
      </c>
      <c r="Y964" s="3">
        <f>U964*V964*W964*X964</f>
        <v>128.64000000000001</v>
      </c>
      <c r="Z964" s="3">
        <v>2</v>
      </c>
      <c r="AA964" s="3">
        <v>2.76</v>
      </c>
      <c r="AB964" s="3">
        <v>1</v>
      </c>
      <c r="AC964" s="3">
        <v>1</v>
      </c>
      <c r="AD964" s="3">
        <f>Z964*AA964*AB964*AC964</f>
        <v>5.52</v>
      </c>
      <c r="AE964" s="3">
        <f>T964+Y964+AD964</f>
        <v>267.27999999999997</v>
      </c>
      <c r="AF964" s="4">
        <v>-36.482330300000001</v>
      </c>
      <c r="AG964" s="4">
        <v>-8.8862494999999999</v>
      </c>
      <c r="AH964" s="2" t="s">
        <v>52</v>
      </c>
      <c r="AI964" s="2" t="s">
        <v>53</v>
      </c>
      <c r="AJ964" s="2" t="s">
        <v>54</v>
      </c>
      <c r="AK964" s="2" t="s">
        <v>39</v>
      </c>
    </row>
    <row r="965" spans="1:37" x14ac:dyDescent="0.2">
      <c r="A965" s="2">
        <v>17089</v>
      </c>
      <c r="B965" s="3">
        <v>21.725000000000001</v>
      </c>
      <c r="C965" s="3">
        <v>139562.11231205199</v>
      </c>
      <c r="D965" s="3">
        <f>C965/B965</f>
        <v>6424.0327876663741</v>
      </c>
      <c r="E965" s="3">
        <v>626.31061935424805</v>
      </c>
      <c r="F965" s="6">
        <f>E965/C965</f>
        <v>4.4876837200189222E-3</v>
      </c>
      <c r="G965" s="3">
        <v>1.2688999999999999</v>
      </c>
      <c r="H965" s="5">
        <v>5.8407364787111622E-2</v>
      </c>
      <c r="I965" s="3">
        <v>9064.2973486766386</v>
      </c>
      <c r="J965" s="5">
        <v>0.12220990104072388</v>
      </c>
      <c r="K965" s="5">
        <v>0.33463273309801639</v>
      </c>
      <c r="L965" s="5">
        <v>7.0436347070042551E-2</v>
      </c>
      <c r="M965" s="5">
        <v>0.11858591300355174</v>
      </c>
      <c r="N965" s="5">
        <v>0.29874415441862923</v>
      </c>
      <c r="O965" s="5">
        <v>5.5390951369036184E-2</v>
      </c>
      <c r="P965" s="2">
        <v>4</v>
      </c>
      <c r="Q965" s="2">
        <v>4</v>
      </c>
      <c r="R965" s="2">
        <v>4</v>
      </c>
      <c r="S965" s="3">
        <v>3.74</v>
      </c>
      <c r="T965" s="3">
        <v>239.36</v>
      </c>
      <c r="U965" s="3">
        <v>4</v>
      </c>
      <c r="V965" s="3">
        <v>2.76</v>
      </c>
      <c r="W965" s="3">
        <v>3</v>
      </c>
      <c r="X965" s="4">
        <v>5</v>
      </c>
      <c r="Y965" s="3">
        <f>U965*V965*W965*X965</f>
        <v>165.6</v>
      </c>
      <c r="Z965" s="3">
        <v>2</v>
      </c>
      <c r="AA965" s="3">
        <v>2.21</v>
      </c>
      <c r="AB965" s="3">
        <v>1</v>
      </c>
      <c r="AC965" s="3">
        <v>1</v>
      </c>
      <c r="AD965" s="3">
        <f>Z965*AA965*AB965*AC965</f>
        <v>4.42</v>
      </c>
      <c r="AE965" s="3">
        <f>T965+Y965+AD965</f>
        <v>409.38000000000005</v>
      </c>
      <c r="AF965" s="4">
        <v>-36.658340500000001</v>
      </c>
      <c r="AG965" s="4">
        <v>-9.7471008000000001</v>
      </c>
      <c r="AH965" s="2" t="s">
        <v>52</v>
      </c>
      <c r="AI965" s="2" t="s">
        <v>53</v>
      </c>
      <c r="AJ965" s="2" t="s">
        <v>54</v>
      </c>
      <c r="AK965" s="2" t="s">
        <v>39</v>
      </c>
    </row>
    <row r="966" spans="1:37" x14ac:dyDescent="0.2">
      <c r="A966" s="2">
        <v>17142</v>
      </c>
      <c r="B966" s="3">
        <v>44.330100000000002</v>
      </c>
      <c r="C966" s="3">
        <v>506034.93043972598</v>
      </c>
      <c r="D966" s="3">
        <f>C966/B966</f>
        <v>11415.154273049824</v>
      </c>
      <c r="E966" s="3">
        <v>1526.9423503875701</v>
      </c>
      <c r="F966" s="6">
        <f>E966/C966</f>
        <v>3.0174643261498026E-3</v>
      </c>
      <c r="G966" s="3">
        <v>1.0004</v>
      </c>
      <c r="H966" s="5">
        <v>2.2567059402076688E-2</v>
      </c>
      <c r="I966" s="3">
        <v>11823.062957223196</v>
      </c>
      <c r="J966" s="5">
        <v>9.3485204191802618E-2</v>
      </c>
      <c r="K966" s="5">
        <v>0.37310969229648244</v>
      </c>
      <c r="L966" s="5">
        <v>7.1765002687375914E-2</v>
      </c>
      <c r="M966" s="5">
        <v>0.10063545688785488</v>
      </c>
      <c r="N966" s="5">
        <v>0.31715087189213648</v>
      </c>
      <c r="O966" s="5">
        <v>4.3853772044347671E-2</v>
      </c>
      <c r="P966" s="2">
        <v>5</v>
      </c>
      <c r="Q966" s="2">
        <v>5</v>
      </c>
      <c r="R966" s="2">
        <v>4</v>
      </c>
      <c r="S966" s="3">
        <v>2</v>
      </c>
      <c r="T966" s="3">
        <v>200</v>
      </c>
      <c r="U966" s="3">
        <v>4</v>
      </c>
      <c r="V966" s="3">
        <v>2.41</v>
      </c>
      <c r="W966" s="3">
        <v>5</v>
      </c>
      <c r="X966" s="4">
        <v>1</v>
      </c>
      <c r="Y966" s="3">
        <f>U966*V966*W966*X966</f>
        <v>48.2</v>
      </c>
      <c r="Z966" s="3">
        <v>1</v>
      </c>
      <c r="AA966" s="3">
        <v>3</v>
      </c>
      <c r="AB966" s="3">
        <v>1</v>
      </c>
      <c r="AC966" s="3">
        <v>1</v>
      </c>
      <c r="AD966" s="3">
        <f>Z966*AA966*AB966*AC966</f>
        <v>3</v>
      </c>
      <c r="AE966" s="3">
        <f>T966+Y966+AD966</f>
        <v>251.2</v>
      </c>
      <c r="AF966" s="4">
        <v>-37.0724564</v>
      </c>
      <c r="AG966" s="4">
        <v>-10.920943299999999</v>
      </c>
      <c r="AH966" s="2" t="s">
        <v>52</v>
      </c>
      <c r="AI966" s="2" t="s">
        <v>53</v>
      </c>
      <c r="AJ966" s="2" t="s">
        <v>54</v>
      </c>
      <c r="AK966" s="2" t="s">
        <v>39</v>
      </c>
    </row>
    <row r="967" spans="1:37" x14ac:dyDescent="0.2">
      <c r="A967" s="2">
        <v>17185</v>
      </c>
      <c r="B967" s="3">
        <v>59.3887</v>
      </c>
      <c r="C967" s="3">
        <v>259770.435956556</v>
      </c>
      <c r="D967" s="3">
        <f>C967/B967</f>
        <v>4374.0717671300436</v>
      </c>
      <c r="E967" s="3">
        <v>1435.4211859703</v>
      </c>
      <c r="F967" s="6">
        <f>E967/C967</f>
        <v>5.525729595381515E-3</v>
      </c>
      <c r="G967" s="3">
        <v>1.9323999999999999</v>
      </c>
      <c r="H967" s="5">
        <v>3.2538176454443353E-2</v>
      </c>
      <c r="I967" s="3">
        <v>7552.175831429211</v>
      </c>
      <c r="J967" s="5">
        <v>0.10566037755136461</v>
      </c>
      <c r="K967" s="5">
        <v>0.33871146220181875</v>
      </c>
      <c r="L967" s="5">
        <v>7.1122702225213483E-2</v>
      </c>
      <c r="M967" s="5">
        <v>0.10725195704391546</v>
      </c>
      <c r="N967" s="5">
        <v>0.32199418420984249</v>
      </c>
      <c r="O967" s="5">
        <v>5.5259316767845248E-2</v>
      </c>
      <c r="P967" s="2">
        <v>4</v>
      </c>
      <c r="Q967" s="2">
        <v>3</v>
      </c>
      <c r="R967" s="2">
        <v>4</v>
      </c>
      <c r="S967" s="3">
        <v>1</v>
      </c>
      <c r="T967" s="3">
        <v>48</v>
      </c>
      <c r="U967" s="3">
        <v>4</v>
      </c>
      <c r="V967" s="3">
        <v>2.63</v>
      </c>
      <c r="W967" s="3">
        <v>4</v>
      </c>
      <c r="X967" s="4">
        <v>2</v>
      </c>
      <c r="Y967" s="3">
        <f>U967*V967*W967*X967</f>
        <v>84.16</v>
      </c>
      <c r="Z967" s="3">
        <v>3</v>
      </c>
      <c r="AA967" s="3">
        <v>1</v>
      </c>
      <c r="AB967" s="3">
        <v>1</v>
      </c>
      <c r="AC967" s="3">
        <v>1</v>
      </c>
      <c r="AD967" s="3">
        <f>Z967*AA967*AB967*AC967</f>
        <v>3</v>
      </c>
      <c r="AE967" s="3">
        <f>T967+Y967+AD967</f>
        <v>135.16</v>
      </c>
      <c r="AF967" s="4">
        <v>-37.342666600000001</v>
      </c>
      <c r="AG967" s="4">
        <v>-5.1869544999999997</v>
      </c>
      <c r="AH967" s="2" t="s">
        <v>52</v>
      </c>
      <c r="AI967" s="2" t="s">
        <v>53</v>
      </c>
      <c r="AJ967" s="2" t="s">
        <v>54</v>
      </c>
      <c r="AK967" s="2" t="s">
        <v>39</v>
      </c>
    </row>
    <row r="968" spans="1:37" x14ac:dyDescent="0.2">
      <c r="A968" s="2">
        <v>17352</v>
      </c>
      <c r="B968" s="3">
        <v>225.178</v>
      </c>
      <c r="C968" s="3">
        <v>2856063.7563572698</v>
      </c>
      <c r="D968" s="3">
        <f>C968/B968</f>
        <v>12683.582571819938</v>
      </c>
      <c r="E968" s="3">
        <v>5630.2498130798303</v>
      </c>
      <c r="F968" s="6">
        <f>E968/C968</f>
        <v>1.9713319776379435E-3</v>
      </c>
      <c r="G968" s="3">
        <v>5.8921999999999999</v>
      </c>
      <c r="H968" s="5">
        <v>2.6166854666086391E-2</v>
      </c>
      <c r="I968" s="3">
        <v>68860.642405563602</v>
      </c>
      <c r="J968" s="5">
        <v>8.6782860713588289E-2</v>
      </c>
      <c r="K968" s="5">
        <v>0.37560008356820163</v>
      </c>
      <c r="L968" s="5">
        <v>7.40161064285971E-2</v>
      </c>
      <c r="M968" s="5">
        <v>8.9146467412422603E-2</v>
      </c>
      <c r="N968" s="5">
        <v>0.32711785550104416</v>
      </c>
      <c r="O968" s="5">
        <v>4.7336626376146156E-2</v>
      </c>
      <c r="P968" s="2">
        <v>5</v>
      </c>
      <c r="Q968" s="2">
        <v>5</v>
      </c>
      <c r="R968" s="2">
        <v>2</v>
      </c>
      <c r="S968" s="3">
        <v>3</v>
      </c>
      <c r="T968" s="3">
        <v>150</v>
      </c>
      <c r="U968" s="3">
        <v>5</v>
      </c>
      <c r="V968" s="3">
        <v>1</v>
      </c>
      <c r="W968" s="3">
        <v>4</v>
      </c>
      <c r="X968" s="4">
        <v>3</v>
      </c>
      <c r="Y968" s="3">
        <f>U968*V968*W968*X968</f>
        <v>60</v>
      </c>
      <c r="Z968" s="3">
        <v>3</v>
      </c>
      <c r="AA968" s="3">
        <v>2</v>
      </c>
      <c r="AB968" s="3">
        <v>3</v>
      </c>
      <c r="AC968" s="3">
        <v>2</v>
      </c>
      <c r="AD968" s="3">
        <f>Z968*AA968*AB968*AC968</f>
        <v>36</v>
      </c>
      <c r="AE968" s="3">
        <f>T968+Y968+AD968</f>
        <v>246</v>
      </c>
      <c r="AF968" s="4">
        <v>-38.339984899999997</v>
      </c>
      <c r="AG968" s="4">
        <v>-12.913372000000001</v>
      </c>
      <c r="AH968" s="2" t="s">
        <v>52</v>
      </c>
      <c r="AI968" s="2" t="s">
        <v>53</v>
      </c>
      <c r="AJ968" s="2" t="s">
        <v>54</v>
      </c>
      <c r="AK968" s="2" t="s">
        <v>39</v>
      </c>
    </row>
    <row r="969" spans="1:37" x14ac:dyDescent="0.2">
      <c r="A969" s="2">
        <v>17365</v>
      </c>
      <c r="B969" s="3">
        <v>306.483</v>
      </c>
      <c r="C969" s="3">
        <v>2928161.9056812399</v>
      </c>
      <c r="D969" s="3">
        <f>C969/B969</f>
        <v>9554.0761010602218</v>
      </c>
      <c r="E969" s="3">
        <v>9429.6425561904907</v>
      </c>
      <c r="F969" s="6">
        <f>E969/C969</f>
        <v>3.2203282673321557E-3</v>
      </c>
      <c r="G969" s="3">
        <v>4.7915000000000001</v>
      </c>
      <c r="H969" s="5">
        <v>1.5633819820348931E-2</v>
      </c>
      <c r="I969" s="3">
        <v>42609.522539586214</v>
      </c>
      <c r="J969" s="5">
        <v>9.8777227922075606E-2</v>
      </c>
      <c r="K969" s="5">
        <v>0.36130330237057889</v>
      </c>
      <c r="L969" s="5">
        <v>7.3861605897250451E-2</v>
      </c>
      <c r="M969" s="5">
        <v>0.10013944886792368</v>
      </c>
      <c r="N969" s="5">
        <v>0.31635142813092793</v>
      </c>
      <c r="O969" s="5">
        <v>4.9566986811243455E-2</v>
      </c>
      <c r="P969" s="2">
        <v>5</v>
      </c>
      <c r="Q969" s="2">
        <v>5</v>
      </c>
      <c r="R969" s="2">
        <v>4</v>
      </c>
      <c r="S969" s="3">
        <v>2</v>
      </c>
      <c r="T969" s="3">
        <v>200</v>
      </c>
      <c r="U969" s="3">
        <v>4</v>
      </c>
      <c r="V969" s="3">
        <v>5</v>
      </c>
      <c r="W969" s="3">
        <v>5</v>
      </c>
      <c r="X969" s="4">
        <v>2</v>
      </c>
      <c r="Y969" s="3">
        <f>U969*V969*W969*X969</f>
        <v>200</v>
      </c>
      <c r="Z969" s="3">
        <v>3</v>
      </c>
      <c r="AA969" s="3">
        <v>2</v>
      </c>
      <c r="AB969" s="3">
        <v>2</v>
      </c>
      <c r="AC969" s="3">
        <v>2</v>
      </c>
      <c r="AD969" s="3">
        <f>Z969*AA969*AB969*AC969</f>
        <v>24</v>
      </c>
      <c r="AE969" s="3">
        <f>T969+Y969+AD969</f>
        <v>424</v>
      </c>
      <c r="AF969" s="4">
        <v>-38.5592842</v>
      </c>
      <c r="AG969" s="4">
        <v>-3.7815479999999999</v>
      </c>
      <c r="AH969" s="2" t="s">
        <v>52</v>
      </c>
      <c r="AI969" s="2" t="s">
        <v>53</v>
      </c>
      <c r="AJ969" s="2" t="s">
        <v>54</v>
      </c>
      <c r="AK969" s="2" t="s">
        <v>39</v>
      </c>
    </row>
    <row r="970" spans="1:37" x14ac:dyDescent="0.2">
      <c r="A970" s="2">
        <v>17390</v>
      </c>
      <c r="B970" s="3">
        <v>75.502799999999993</v>
      </c>
      <c r="C970" s="3">
        <v>508040.17760410398</v>
      </c>
      <c r="D970" s="3">
        <f>C970/B970</f>
        <v>6728.75943149266</v>
      </c>
      <c r="E970" s="3">
        <v>2159.9290266036901</v>
      </c>
      <c r="F970" s="6">
        <f>E970/C970</f>
        <v>4.2514925429516697E-3</v>
      </c>
      <c r="G970" s="3">
        <v>5.8340000000000014</v>
      </c>
      <c r="H970" s="5">
        <v>7.7268657586208725E-2</v>
      </c>
      <c r="I970" s="3">
        <v>36889.293430177422</v>
      </c>
      <c r="J970" s="5">
        <v>9.9977734622966691E-2</v>
      </c>
      <c r="K970" s="5">
        <v>0.35803288577768211</v>
      </c>
      <c r="L970" s="5">
        <v>6.9052022405295149E-2</v>
      </c>
      <c r="M970" s="5">
        <v>0.10481387372065831</v>
      </c>
      <c r="N970" s="5">
        <v>0.31817860022757632</v>
      </c>
      <c r="O970" s="5">
        <v>4.9944883245821421E-2</v>
      </c>
      <c r="P970" s="2">
        <v>4</v>
      </c>
      <c r="Q970" s="2">
        <v>4</v>
      </c>
      <c r="R970" s="2">
        <v>4</v>
      </c>
      <c r="S970" s="3">
        <v>5</v>
      </c>
      <c r="T970" s="3">
        <v>320</v>
      </c>
      <c r="U970" s="3">
        <v>4</v>
      </c>
      <c r="V970" s="3">
        <v>1</v>
      </c>
      <c r="W970" s="3">
        <v>2</v>
      </c>
      <c r="X970" s="4">
        <v>5</v>
      </c>
      <c r="Y970" s="3">
        <f>U970*V970*W970*X970</f>
        <v>40</v>
      </c>
      <c r="Z970" s="3">
        <v>3</v>
      </c>
      <c r="AA970" s="3">
        <v>2.91</v>
      </c>
      <c r="AB970" s="3">
        <v>2</v>
      </c>
      <c r="AC970" s="3">
        <v>2</v>
      </c>
      <c r="AD970" s="3">
        <f>Z970*AA970*AB970*AC970</f>
        <v>34.92</v>
      </c>
      <c r="AE970" s="3">
        <f>T970+Y970+AD970</f>
        <v>394.92</v>
      </c>
      <c r="AF970" s="4">
        <v>-38.952720599999999</v>
      </c>
      <c r="AG970" s="4">
        <v>-12.249613800000001</v>
      </c>
      <c r="AH970" s="2" t="s">
        <v>52</v>
      </c>
      <c r="AI970" s="2" t="s">
        <v>53</v>
      </c>
      <c r="AJ970" s="2" t="s">
        <v>54</v>
      </c>
      <c r="AK970" s="2" t="s">
        <v>39</v>
      </c>
    </row>
    <row r="971" spans="1:37" x14ac:dyDescent="0.2">
      <c r="A971" s="2">
        <v>17460</v>
      </c>
      <c r="B971" s="3">
        <v>35.4056</v>
      </c>
      <c r="C971" s="3">
        <v>218443.69042605101</v>
      </c>
      <c r="D971" s="3">
        <f>C971/B971</f>
        <v>6169.7497126457683</v>
      </c>
      <c r="E971" s="3">
        <v>874.92649221420197</v>
      </c>
      <c r="F971" s="6">
        <f>E971/C971</f>
        <v>4.0052724366071261E-3</v>
      </c>
      <c r="G971" s="3">
        <v>0.50039999999999996</v>
      </c>
      <c r="H971" s="5">
        <v>1.4133357434982039E-2</v>
      </c>
      <c r="I971" s="3">
        <v>3174.5782136159251</v>
      </c>
      <c r="J971" s="5">
        <v>0.11067908254017161</v>
      </c>
      <c r="K971" s="5">
        <v>0.33413001356507227</v>
      </c>
      <c r="L971" s="5">
        <v>7.9368406343883188E-2</v>
      </c>
      <c r="M971" s="5">
        <v>0.11735126753489415</v>
      </c>
      <c r="N971" s="5">
        <v>0.3020815926683133</v>
      </c>
      <c r="O971" s="5">
        <v>5.6389637347665438E-2</v>
      </c>
      <c r="P971" s="2">
        <v>4</v>
      </c>
      <c r="Q971" s="2">
        <v>4</v>
      </c>
      <c r="R971" s="2">
        <v>3</v>
      </c>
      <c r="S971" s="3">
        <v>3.57</v>
      </c>
      <c r="T971" s="3">
        <v>171.35999999999999</v>
      </c>
      <c r="U971" s="3">
        <v>4</v>
      </c>
      <c r="V971" s="3">
        <v>2.37</v>
      </c>
      <c r="W971" s="3">
        <v>3</v>
      </c>
      <c r="X971" s="4">
        <v>5</v>
      </c>
      <c r="Y971" s="3">
        <f>U971*V971*W971*X971</f>
        <v>142.20000000000002</v>
      </c>
      <c r="Z971" s="3">
        <v>2</v>
      </c>
      <c r="AA971" s="3">
        <v>1.66</v>
      </c>
      <c r="AB971" s="3">
        <v>1</v>
      </c>
      <c r="AC971" s="3">
        <v>1</v>
      </c>
      <c r="AD971" s="3">
        <f>Z971*AA971*AB971*AC971</f>
        <v>3.32</v>
      </c>
      <c r="AE971" s="3">
        <f>T971+Y971+AD971</f>
        <v>316.88</v>
      </c>
      <c r="AF971" s="4">
        <v>-39.316478699999998</v>
      </c>
      <c r="AG971" s="4">
        <v>-7.2346225000000004</v>
      </c>
      <c r="AH971" s="2" t="s">
        <v>52</v>
      </c>
      <c r="AI971" s="2" t="s">
        <v>53</v>
      </c>
      <c r="AJ971" s="2" t="s">
        <v>54</v>
      </c>
      <c r="AK971" s="2" t="s">
        <v>39</v>
      </c>
    </row>
    <row r="972" spans="1:37" x14ac:dyDescent="0.2">
      <c r="A972" s="2">
        <v>17515</v>
      </c>
      <c r="B972" s="3">
        <v>23.564499999999999</v>
      </c>
      <c r="C972" s="3">
        <v>136755.09740136901</v>
      </c>
      <c r="D972" s="3">
        <f>C972/B972</f>
        <v>5803.4372637386332</v>
      </c>
      <c r="E972" s="3">
        <v>523.135459899902</v>
      </c>
      <c r="F972" s="6">
        <f>E972/C972</f>
        <v>3.8253452327596019E-3</v>
      </c>
      <c r="G972" s="3">
        <v>8.3101000000000003</v>
      </c>
      <c r="H972" s="5">
        <v>0.35265335568333722</v>
      </c>
      <c r="I972" s="3">
        <v>44025.950230219183</v>
      </c>
      <c r="J972" s="5">
        <v>0.11938429996701393</v>
      </c>
      <c r="K972" s="5">
        <v>0.3282909583388598</v>
      </c>
      <c r="L972" s="5">
        <v>6.1001579995878269E-2</v>
      </c>
      <c r="M972" s="5">
        <v>0.11298266798882536</v>
      </c>
      <c r="N972" s="5">
        <v>0.31744006138280012</v>
      </c>
      <c r="O972" s="5">
        <v>6.0900432326622476E-2</v>
      </c>
      <c r="P972" s="2">
        <v>4</v>
      </c>
      <c r="Q972" s="2">
        <v>4</v>
      </c>
      <c r="R972" s="2">
        <v>3</v>
      </c>
      <c r="S972" s="3">
        <v>4.43</v>
      </c>
      <c r="T972" s="3">
        <v>212.64</v>
      </c>
      <c r="U972" s="3">
        <v>4</v>
      </c>
      <c r="V972" s="3">
        <v>3.01</v>
      </c>
      <c r="W972" s="3">
        <v>3</v>
      </c>
      <c r="X972" s="4">
        <v>5</v>
      </c>
      <c r="Y972" s="3">
        <f>U972*V972*W972*X972</f>
        <v>180.6</v>
      </c>
      <c r="Z972" s="3">
        <v>4</v>
      </c>
      <c r="AA972" s="3">
        <v>3.03</v>
      </c>
      <c r="AB972" s="3">
        <v>2</v>
      </c>
      <c r="AC972" s="3">
        <v>2</v>
      </c>
      <c r="AD972" s="3">
        <f>Z972*AA972*AB972*AC972</f>
        <v>48.48</v>
      </c>
      <c r="AE972" s="3">
        <f>T972+Y972+AD972</f>
        <v>441.72</v>
      </c>
      <c r="AF972" s="4">
        <v>-39.738903000000001</v>
      </c>
      <c r="AG972" s="4">
        <v>-17.540376699999999</v>
      </c>
      <c r="AH972" s="2" t="s">
        <v>52</v>
      </c>
      <c r="AI972" s="2" t="s">
        <v>53</v>
      </c>
      <c r="AJ972" s="2" t="s">
        <v>54</v>
      </c>
      <c r="AK972" s="2" t="s">
        <v>39</v>
      </c>
    </row>
    <row r="973" spans="1:37" x14ac:dyDescent="0.2">
      <c r="A973" s="2">
        <v>17561</v>
      </c>
      <c r="B973" s="3">
        <v>29.960899999999999</v>
      </c>
      <c r="C973" s="3">
        <v>121793.466120072</v>
      </c>
      <c r="D973" s="3">
        <f>C973/B973</f>
        <v>4065.0803587366204</v>
      </c>
      <c r="E973" s="3">
        <v>589.81217432022004</v>
      </c>
      <c r="F973" s="6">
        <f>E973/C973</f>
        <v>4.8427242701077613E-3</v>
      </c>
      <c r="G973" s="3">
        <v>8.4146999999999998</v>
      </c>
      <c r="H973" s="5">
        <v>0.28085604905059591</v>
      </c>
      <c r="I973" s="3">
        <v>33831.07710048763</v>
      </c>
      <c r="J973" s="5">
        <v>0.10355190702518985</v>
      </c>
      <c r="K973" s="5">
        <v>0.31976919813111887</v>
      </c>
      <c r="L973" s="5">
        <v>8.8224754533075322E-2</v>
      </c>
      <c r="M973" s="5">
        <v>0.10917633447047845</v>
      </c>
      <c r="N973" s="5">
        <v>0.30984958488520653</v>
      </c>
      <c r="O973" s="5">
        <v>6.9428220954930939E-2</v>
      </c>
      <c r="P973" s="2">
        <v>4</v>
      </c>
      <c r="Q973" s="2">
        <v>3</v>
      </c>
      <c r="R973" s="2">
        <v>3</v>
      </c>
      <c r="S973" s="3">
        <v>5</v>
      </c>
      <c r="T973" s="3">
        <v>180</v>
      </c>
      <c r="U973" s="3">
        <v>4</v>
      </c>
      <c r="V973" s="3">
        <v>2.98</v>
      </c>
      <c r="W973" s="3">
        <v>3</v>
      </c>
      <c r="X973" s="4">
        <v>5</v>
      </c>
      <c r="Y973" s="3">
        <f>U973*V973*W973*X973</f>
        <v>178.79999999999998</v>
      </c>
      <c r="Z973" s="3">
        <v>3.04</v>
      </c>
      <c r="AA973" s="3">
        <v>3.17</v>
      </c>
      <c r="AB973" s="3">
        <v>2</v>
      </c>
      <c r="AC973" s="3">
        <v>2</v>
      </c>
      <c r="AD973" s="3">
        <f>Z973*AA973*AB973*AC973</f>
        <v>38.547199999999997</v>
      </c>
      <c r="AE973" s="3">
        <f>T973+Y973+AD973</f>
        <v>397.34719999999993</v>
      </c>
      <c r="AF973" s="4">
        <v>-40.084484099999997</v>
      </c>
      <c r="AG973" s="4">
        <v>-13.861599</v>
      </c>
      <c r="AH973" s="2" t="s">
        <v>52</v>
      </c>
      <c r="AI973" s="2" t="s">
        <v>53</v>
      </c>
      <c r="AJ973" s="2" t="s">
        <v>54</v>
      </c>
      <c r="AK973" s="2" t="s">
        <v>39</v>
      </c>
    </row>
    <row r="974" spans="1:37" x14ac:dyDescent="0.2">
      <c r="A974" s="2">
        <v>17563</v>
      </c>
      <c r="B974" s="3">
        <v>24.1097</v>
      </c>
      <c r="C974" s="3">
        <v>112653.261431027</v>
      </c>
      <c r="D974" s="3">
        <f>C974/B974</f>
        <v>4672.5285437407765</v>
      </c>
      <c r="E974" s="3">
        <v>654.25738716125397</v>
      </c>
      <c r="F974" s="6">
        <f>E974/C974</f>
        <v>5.8077092385099664E-3</v>
      </c>
      <c r="G974" s="3">
        <v>0.33839999999999998</v>
      </c>
      <c r="H974" s="5">
        <v>1.4035844494124769E-2</v>
      </c>
      <c r="I974" s="3">
        <v>1506.9303724227177</v>
      </c>
      <c r="J974" s="5">
        <v>0.1092583187640265</v>
      </c>
      <c r="K974" s="5">
        <v>0.33028912310378084</v>
      </c>
      <c r="L974" s="5">
        <v>5.5991121612429744E-2</v>
      </c>
      <c r="M974" s="5">
        <v>0.11602101845598284</v>
      </c>
      <c r="N974" s="5">
        <v>0.3379516907918213</v>
      </c>
      <c r="O974" s="5">
        <v>5.0488727271958703E-2</v>
      </c>
      <c r="P974" s="2">
        <v>4</v>
      </c>
      <c r="Q974" s="2">
        <v>3</v>
      </c>
      <c r="R974" s="2">
        <v>3</v>
      </c>
      <c r="S974" s="3">
        <v>5</v>
      </c>
      <c r="T974" s="3">
        <v>180</v>
      </c>
      <c r="U974" s="3">
        <v>4</v>
      </c>
      <c r="V974" s="3">
        <v>1</v>
      </c>
      <c r="W974" s="3">
        <v>3</v>
      </c>
      <c r="X974" s="4">
        <v>3</v>
      </c>
      <c r="Y974" s="3">
        <f>U974*V974*W974*X974</f>
        <v>36</v>
      </c>
      <c r="Z974" s="3">
        <v>1</v>
      </c>
      <c r="AA974" s="3">
        <v>1.53</v>
      </c>
      <c r="AB974" s="3">
        <v>1</v>
      </c>
      <c r="AC974" s="3">
        <v>1</v>
      </c>
      <c r="AD974" s="3">
        <f>Z974*AA974*AB974*AC974</f>
        <v>1.53</v>
      </c>
      <c r="AE974" s="3">
        <f>T974+Y974+AD974</f>
        <v>217.53</v>
      </c>
      <c r="AF974" s="4">
        <v>-40.058925600000002</v>
      </c>
      <c r="AG974" s="4">
        <v>-19.369409600000001</v>
      </c>
      <c r="AH974" s="2" t="s">
        <v>52</v>
      </c>
      <c r="AI974" s="2" t="s">
        <v>53</v>
      </c>
      <c r="AJ974" s="2" t="s">
        <v>54</v>
      </c>
      <c r="AK974" s="2" t="s">
        <v>39</v>
      </c>
    </row>
    <row r="975" spans="1:37" x14ac:dyDescent="0.2">
      <c r="A975" s="2">
        <v>17578</v>
      </c>
      <c r="B975" s="3">
        <v>117.884</v>
      </c>
      <c r="C975" s="3">
        <v>653800.24946168798</v>
      </c>
      <c r="D975" s="3">
        <f>C975/B975</f>
        <v>5546.1322101530995</v>
      </c>
      <c r="E975" s="3">
        <v>3297.79493331909</v>
      </c>
      <c r="F975" s="6">
        <f>E975/C975</f>
        <v>5.0440404940719392E-3</v>
      </c>
      <c r="G975" s="3">
        <v>4.1071</v>
      </c>
      <c r="H975" s="5">
        <v>3.4840181873706362E-2</v>
      </c>
      <c r="I975" s="3">
        <v>25451.519342743715</v>
      </c>
      <c r="J975" s="5">
        <v>9.6156641697183159E-2</v>
      </c>
      <c r="K975" s="5">
        <v>0.3573047091349828</v>
      </c>
      <c r="L975" s="5">
        <v>6.8781782732416516E-2</v>
      </c>
      <c r="M975" s="5">
        <v>9.722455649425317E-2</v>
      </c>
      <c r="N975" s="5">
        <v>0.32676711970559075</v>
      </c>
      <c r="O975" s="5">
        <v>5.3765190235573572E-2</v>
      </c>
      <c r="P975" s="2">
        <v>4</v>
      </c>
      <c r="Q975" s="2">
        <v>4</v>
      </c>
      <c r="R975" s="2">
        <v>1</v>
      </c>
      <c r="S975" s="3">
        <v>4</v>
      </c>
      <c r="T975" s="3">
        <v>64</v>
      </c>
      <c r="U975" s="3">
        <v>4</v>
      </c>
      <c r="V975" s="3">
        <v>1</v>
      </c>
      <c r="W975" s="3">
        <v>4</v>
      </c>
      <c r="X975" s="4">
        <v>3</v>
      </c>
      <c r="Y975" s="3">
        <f>U975*V975*W975*X975</f>
        <v>48</v>
      </c>
      <c r="Z975" s="3">
        <v>2</v>
      </c>
      <c r="AA975" s="3">
        <v>3</v>
      </c>
      <c r="AB975" s="3">
        <v>2</v>
      </c>
      <c r="AC975" s="3">
        <v>2</v>
      </c>
      <c r="AD975" s="3">
        <f>Z975*AA975*AB975*AC975</f>
        <v>24</v>
      </c>
      <c r="AE975" s="3">
        <f>T975+Y975+AD975</f>
        <v>136</v>
      </c>
      <c r="AF975" s="4">
        <v>-40.255989100000001</v>
      </c>
      <c r="AG975" s="4">
        <v>-20.212905899999999</v>
      </c>
      <c r="AH975" s="2" t="s">
        <v>52</v>
      </c>
      <c r="AI975" s="2" t="s">
        <v>53</v>
      </c>
      <c r="AJ975" s="2" t="s">
        <v>54</v>
      </c>
      <c r="AK975" s="2" t="s">
        <v>39</v>
      </c>
    </row>
    <row r="976" spans="1:37" x14ac:dyDescent="0.2">
      <c r="A976" s="2">
        <v>17617</v>
      </c>
      <c r="B976" s="3">
        <v>116.991</v>
      </c>
      <c r="C976" s="3">
        <v>806084.51743856398</v>
      </c>
      <c r="D976" s="3">
        <f>C976/B976</f>
        <v>6890.1412710256682</v>
      </c>
      <c r="E976" s="3">
        <v>2985.3909053802399</v>
      </c>
      <c r="F976" s="6">
        <f>E976/C976</f>
        <v>3.7035705819864883E-3</v>
      </c>
      <c r="G976" s="3">
        <v>15.575699999999999</v>
      </c>
      <c r="H976" s="5">
        <v>0.1331358822473524</v>
      </c>
      <c r="I976" s="3">
        <f>H976*C976</f>
        <v>107318.77339511453</v>
      </c>
      <c r="J976" s="5">
        <v>9.458348476646522E-2</v>
      </c>
      <c r="K976" s="5">
        <v>0.34821753136283284</v>
      </c>
      <c r="L976" s="5">
        <v>7.4186606090945253E-2</v>
      </c>
      <c r="M976" s="5">
        <v>9.6969573008754611E-2</v>
      </c>
      <c r="N976" s="5">
        <v>0.32888263976898879</v>
      </c>
      <c r="O976" s="5">
        <v>5.7160165002013277E-2</v>
      </c>
      <c r="P976" s="2">
        <v>4</v>
      </c>
      <c r="Q976" s="2">
        <v>4</v>
      </c>
      <c r="R976" s="2">
        <v>2</v>
      </c>
      <c r="S976" s="3">
        <v>4</v>
      </c>
      <c r="T976" s="3">
        <v>128</v>
      </c>
      <c r="U976" s="3">
        <v>4</v>
      </c>
      <c r="V976" s="3">
        <v>1</v>
      </c>
      <c r="W976" s="3">
        <v>5</v>
      </c>
      <c r="X976" s="4">
        <v>3</v>
      </c>
      <c r="Y976" s="3">
        <f>U976*V976*W976*X976</f>
        <v>60</v>
      </c>
      <c r="Z976" s="3">
        <v>3.4</v>
      </c>
      <c r="AA976" s="3">
        <v>3.64</v>
      </c>
      <c r="AB976" s="3">
        <v>3.47</v>
      </c>
      <c r="AC976" s="3">
        <v>2.79</v>
      </c>
      <c r="AD976" s="3">
        <f>Z976*AA976*AB976*AC976</f>
        <v>119.81576880000001</v>
      </c>
      <c r="AE976" s="3">
        <f>T976+Y976+AD976</f>
        <v>307.8157688</v>
      </c>
      <c r="AF976" s="4">
        <v>-40.368221300000002</v>
      </c>
      <c r="AG976" s="4">
        <v>-20.338293100000001</v>
      </c>
      <c r="AH976" s="2" t="s">
        <v>52</v>
      </c>
      <c r="AI976" s="2" t="s">
        <v>53</v>
      </c>
      <c r="AJ976" s="2" t="s">
        <v>54</v>
      </c>
      <c r="AK976" s="2" t="s">
        <v>39</v>
      </c>
    </row>
    <row r="977" spans="1:37" x14ac:dyDescent="0.2">
      <c r="A977" s="2">
        <v>17630</v>
      </c>
      <c r="B977" s="3">
        <v>167.5</v>
      </c>
      <c r="C977" s="3">
        <v>435260.04354870401</v>
      </c>
      <c r="D977" s="3">
        <f>C977/B977</f>
        <v>2598.5674241713673</v>
      </c>
      <c r="E977" s="3">
        <v>3341.9388405978598</v>
      </c>
      <c r="F977" s="6">
        <f>E977/C977</f>
        <v>7.6780280894860244E-3</v>
      </c>
      <c r="G977" s="3">
        <v>8.4644999999999992</v>
      </c>
      <c r="H977" s="5">
        <v>5.0534328358208952E-2</v>
      </c>
      <c r="I977" s="3">
        <v>18894.280029850746</v>
      </c>
      <c r="J977" s="5">
        <v>0.12161101248819008</v>
      </c>
      <c r="K977" s="5">
        <v>0.333273003699189</v>
      </c>
      <c r="L977" s="5">
        <v>5.7691630664929869E-2</v>
      </c>
      <c r="M977" s="5">
        <v>0.1252236087867854</v>
      </c>
      <c r="N977" s="5">
        <v>0.31571352988264989</v>
      </c>
      <c r="O977" s="5">
        <v>4.6487214478255795E-2</v>
      </c>
      <c r="P977" s="2">
        <v>3</v>
      </c>
      <c r="Q977" s="2">
        <v>2</v>
      </c>
      <c r="R977" s="2">
        <v>4</v>
      </c>
      <c r="S977" s="3">
        <v>5</v>
      </c>
      <c r="T977" s="3">
        <v>120</v>
      </c>
      <c r="U977" s="3">
        <v>3</v>
      </c>
      <c r="V977" s="3">
        <v>3.69</v>
      </c>
      <c r="W977" s="3">
        <v>1</v>
      </c>
      <c r="X977" s="4">
        <v>4</v>
      </c>
      <c r="Y977" s="3">
        <f>U977*V977*W977*X977</f>
        <v>44.28</v>
      </c>
      <c r="Z977" s="3">
        <v>4</v>
      </c>
      <c r="AA977" s="3">
        <v>2</v>
      </c>
      <c r="AB977" s="3">
        <v>1</v>
      </c>
      <c r="AC977" s="3">
        <v>1</v>
      </c>
      <c r="AD977" s="3">
        <f>Z977*AA977*AB977*AC977</f>
        <v>8</v>
      </c>
      <c r="AE977" s="3">
        <f>T977+Y977+AD977</f>
        <v>172.28</v>
      </c>
      <c r="AF977" s="4">
        <v>-40.498165100000001</v>
      </c>
      <c r="AG977" s="4">
        <v>-9.4597987999999997</v>
      </c>
      <c r="AH977" s="2" t="s">
        <v>52</v>
      </c>
      <c r="AI977" s="2" t="s">
        <v>53</v>
      </c>
      <c r="AJ977" s="2" t="s">
        <v>54</v>
      </c>
      <c r="AK977" s="2" t="s">
        <v>39</v>
      </c>
    </row>
    <row r="978" spans="1:37" x14ac:dyDescent="0.2">
      <c r="A978" s="2">
        <v>17691</v>
      </c>
      <c r="B978" s="3">
        <v>56.1828</v>
      </c>
      <c r="C978" s="3">
        <v>266358.28378406097</v>
      </c>
      <c r="D978" s="3">
        <f>C978/B978</f>
        <v>4740.9222001050321</v>
      </c>
      <c r="E978" s="3">
        <v>1444.37900352478</v>
      </c>
      <c r="F978" s="6">
        <f>E978/C978</f>
        <v>5.4226922587312923E-3</v>
      </c>
      <c r="G978" s="3">
        <v>9.7565000000000008</v>
      </c>
      <c r="H978" s="5">
        <v>0.17365635034209759</v>
      </c>
      <c r="I978" s="3">
        <v>42785.451597286003</v>
      </c>
      <c r="J978" s="5">
        <v>0.10647506820480405</v>
      </c>
      <c r="K978" s="5">
        <v>0.34349310872419186</v>
      </c>
      <c r="L978" s="5">
        <v>7.2998449459772088E-2</v>
      </c>
      <c r="M978" s="5">
        <v>0.11116778801578596</v>
      </c>
      <c r="N978" s="5">
        <v>0.30441687919214561</v>
      </c>
      <c r="O978" s="5">
        <v>6.1448706403300392E-2</v>
      </c>
      <c r="P978" s="2">
        <v>4</v>
      </c>
      <c r="Q978" s="2">
        <v>3</v>
      </c>
      <c r="R978" s="2">
        <v>4</v>
      </c>
      <c r="S978" s="3">
        <v>4.1100000000000003</v>
      </c>
      <c r="T978" s="3">
        <v>197.28000000000003</v>
      </c>
      <c r="U978" s="3">
        <v>4</v>
      </c>
      <c r="V978" s="3">
        <v>2.93</v>
      </c>
      <c r="W978" s="3">
        <v>4</v>
      </c>
      <c r="X978" s="4">
        <v>2</v>
      </c>
      <c r="Y978" s="3">
        <f>U978*V978*W978*X978</f>
        <v>93.76</v>
      </c>
      <c r="Z978" s="3">
        <v>3</v>
      </c>
      <c r="AA978" s="3">
        <v>2.5</v>
      </c>
      <c r="AB978" s="3">
        <v>2</v>
      </c>
      <c r="AC978" s="3">
        <v>2</v>
      </c>
      <c r="AD978" s="3">
        <f>Z978*AA978*AB978*AC978</f>
        <v>30</v>
      </c>
      <c r="AE978" s="3">
        <f>T978+Y978+AD978</f>
        <v>321.04000000000002</v>
      </c>
      <c r="AF978" s="4">
        <v>-40.850048100000002</v>
      </c>
      <c r="AG978" s="4">
        <v>-14.8653078</v>
      </c>
      <c r="AH978" s="2" t="s">
        <v>52</v>
      </c>
      <c r="AI978" s="2" t="s">
        <v>53</v>
      </c>
      <c r="AJ978" s="2" t="s">
        <v>54</v>
      </c>
      <c r="AK978" s="2" t="s">
        <v>39</v>
      </c>
    </row>
    <row r="979" spans="1:37" x14ac:dyDescent="0.2">
      <c r="A979" s="2">
        <v>17734</v>
      </c>
      <c r="B979" s="3">
        <v>46.429900000000004</v>
      </c>
      <c r="C979" s="3">
        <v>281842.16647734499</v>
      </c>
      <c r="D979" s="3">
        <f>C979/B979</f>
        <v>6070.2729593935155</v>
      </c>
      <c r="E979" s="3">
        <v>1468.1134147644</v>
      </c>
      <c r="F979" s="6">
        <f>E979/C979</f>
        <v>5.20899137667681E-3</v>
      </c>
      <c r="G979" s="3">
        <v>2.3685</v>
      </c>
      <c r="H979" s="5">
        <v>5.1012386414788738E-2</v>
      </c>
      <c r="I979" s="3">
        <v>17541.170204975671</v>
      </c>
      <c r="J979" s="5">
        <v>9.7174344570416585E-2</v>
      </c>
      <c r="K979" s="5">
        <v>0.33630442556788254</v>
      </c>
      <c r="L979" s="5">
        <v>9.0164228857151071E-2</v>
      </c>
      <c r="M979" s="5">
        <v>9.7815346904055078E-2</v>
      </c>
      <c r="N979" s="5">
        <v>0.30896535060226404</v>
      </c>
      <c r="O979" s="5">
        <v>6.9576303498230657E-2</v>
      </c>
      <c r="P979" s="2">
        <v>4</v>
      </c>
      <c r="Q979" s="2">
        <v>4</v>
      </c>
      <c r="R979" s="2">
        <v>2</v>
      </c>
      <c r="S979" s="3">
        <v>5</v>
      </c>
      <c r="T979" s="3">
        <v>160</v>
      </c>
      <c r="U979" s="3">
        <v>4</v>
      </c>
      <c r="V979" s="3">
        <v>1</v>
      </c>
      <c r="W979" s="3">
        <v>4</v>
      </c>
      <c r="X979" s="4">
        <v>5</v>
      </c>
      <c r="Y979" s="3">
        <f>U979*V979*W979*X979</f>
        <v>80</v>
      </c>
      <c r="Z979" s="3">
        <v>2</v>
      </c>
      <c r="AA979" s="3">
        <v>2.4</v>
      </c>
      <c r="AB979" s="3">
        <v>1</v>
      </c>
      <c r="AC979" s="3">
        <v>2</v>
      </c>
      <c r="AD979" s="3">
        <f>Z979*AA979*AB979*AC979</f>
        <v>9.6</v>
      </c>
      <c r="AE979" s="3">
        <f>T979+Y979+AD979</f>
        <v>249.6</v>
      </c>
      <c r="AF979" s="4">
        <v>-41.320121800000003</v>
      </c>
      <c r="AG979" s="4">
        <v>-21.7511768</v>
      </c>
      <c r="AH979" s="2" t="s">
        <v>52</v>
      </c>
      <c r="AI979" s="2" t="s">
        <v>53</v>
      </c>
      <c r="AJ979" s="2" t="s">
        <v>54</v>
      </c>
      <c r="AK979" s="2" t="s">
        <v>39</v>
      </c>
    </row>
    <row r="980" spans="1:37" x14ac:dyDescent="0.2">
      <c r="A980" s="2">
        <v>17779</v>
      </c>
      <c r="B980" s="3">
        <v>29.4468</v>
      </c>
      <c r="C980" s="3">
        <v>91137.625499631205</v>
      </c>
      <c r="D980" s="3">
        <f>C980/B980</f>
        <v>3094.9925119072773</v>
      </c>
      <c r="E980" s="3">
        <v>627.77561950683503</v>
      </c>
      <c r="F980" s="6">
        <f>E980/C980</f>
        <v>6.8882156635666943E-3</v>
      </c>
      <c r="G980" s="3">
        <v>0.14599999999999999</v>
      </c>
      <c r="H980" s="5">
        <v>4.9580939185242543E-3</v>
      </c>
      <c r="I980" s="3">
        <v>761.17649455968058</v>
      </c>
      <c r="J980" s="5">
        <v>0.10011329363059403</v>
      </c>
      <c r="K980" s="5">
        <v>0.3535771369602656</v>
      </c>
      <c r="L980" s="5">
        <v>5.6857396391362933E-2</v>
      </c>
      <c r="M980" s="5">
        <v>9.9408404652248261E-2</v>
      </c>
      <c r="N980" s="5">
        <v>0.34124890457094387</v>
      </c>
      <c r="O980" s="5">
        <v>4.8794863794585315E-2</v>
      </c>
      <c r="P980" s="2">
        <v>3</v>
      </c>
      <c r="Q980" s="2">
        <v>2</v>
      </c>
      <c r="R980" s="2">
        <v>2</v>
      </c>
      <c r="S980" s="3">
        <v>4</v>
      </c>
      <c r="T980" s="3">
        <v>48</v>
      </c>
      <c r="U980" s="3">
        <v>3</v>
      </c>
      <c r="V980" s="3">
        <v>2.4900000000000002</v>
      </c>
      <c r="W980" s="3">
        <v>2</v>
      </c>
      <c r="X980" s="4">
        <v>5</v>
      </c>
      <c r="Y980" s="3">
        <f>U980*V980*W980*X980</f>
        <v>74.7</v>
      </c>
      <c r="Z980" s="3">
        <v>1.17</v>
      </c>
      <c r="AA980" s="3">
        <v>1</v>
      </c>
      <c r="AB980" s="3">
        <v>1</v>
      </c>
      <c r="AC980" s="3">
        <v>1</v>
      </c>
      <c r="AD980" s="3">
        <f>Z980*AA980*AB980*AC980</f>
        <v>1.17</v>
      </c>
      <c r="AE980" s="3">
        <f>T980+Y980+AD980</f>
        <v>123.87</v>
      </c>
      <c r="AF980" s="4">
        <v>-41.801910399999997</v>
      </c>
      <c r="AG980" s="4">
        <v>-22.397695500000001</v>
      </c>
      <c r="AH980" s="2" t="s">
        <v>52</v>
      </c>
      <c r="AI980" s="2" t="s">
        <v>53</v>
      </c>
      <c r="AJ980" s="2" t="s">
        <v>54</v>
      </c>
      <c r="AK980" s="2" t="s">
        <v>39</v>
      </c>
    </row>
    <row r="981" spans="1:37" x14ac:dyDescent="0.2">
      <c r="A981" s="2">
        <v>17799</v>
      </c>
      <c r="B981" s="3">
        <v>43.416800000000002</v>
      </c>
      <c r="C981" s="3">
        <v>238581.442216011</v>
      </c>
      <c r="D981" s="3">
        <f>C981/B981</f>
        <v>5495.141102430649</v>
      </c>
      <c r="E981" s="3">
        <v>1109.5384149551301</v>
      </c>
      <c r="F981" s="6">
        <f>E981/C981</f>
        <v>4.6505646233396354E-3</v>
      </c>
      <c r="G981" s="3">
        <v>7.4729000000000001</v>
      </c>
      <c r="H981" s="5">
        <v>0.1721200088445026</v>
      </c>
      <c r="I981" s="3">
        <v>37217.509512446792</v>
      </c>
      <c r="J981" s="5">
        <v>9.6877260165472365E-2</v>
      </c>
      <c r="K981" s="5">
        <v>0.34329142141287883</v>
      </c>
      <c r="L981" s="5">
        <v>8.9100714432688771E-2</v>
      </c>
      <c r="M981" s="5">
        <v>9.923362824450381E-2</v>
      </c>
      <c r="N981" s="5">
        <v>0.30968759065173823</v>
      </c>
      <c r="O981" s="5">
        <v>6.1809385092718001E-2</v>
      </c>
      <c r="P981" s="2">
        <v>4</v>
      </c>
      <c r="Q981" s="2">
        <v>4</v>
      </c>
      <c r="R981" s="2">
        <v>3</v>
      </c>
      <c r="S981" s="3">
        <v>5</v>
      </c>
      <c r="T981" s="3">
        <v>240</v>
      </c>
      <c r="U981" s="3">
        <v>4</v>
      </c>
      <c r="V981" s="3">
        <v>5</v>
      </c>
      <c r="W981" s="3">
        <v>3</v>
      </c>
      <c r="X981" s="4">
        <v>4</v>
      </c>
      <c r="Y981" s="3">
        <f>U981*V981*W981*X981</f>
        <v>240</v>
      </c>
      <c r="Z981" s="3">
        <v>3</v>
      </c>
      <c r="AA981" s="3">
        <v>2.62</v>
      </c>
      <c r="AB981" s="3">
        <v>2</v>
      </c>
      <c r="AC981" s="3">
        <v>2</v>
      </c>
      <c r="AD981" s="3">
        <f>Z981*AA981*AB981*AC981</f>
        <v>31.44</v>
      </c>
      <c r="AE981" s="3">
        <f>T981+Y981+AD981</f>
        <v>511.44</v>
      </c>
      <c r="AF981" s="4">
        <v>-41.9607162</v>
      </c>
      <c r="AG981" s="4">
        <v>-18.8678837</v>
      </c>
      <c r="AH981" s="2" t="s">
        <v>52</v>
      </c>
      <c r="AI981" s="2" t="s">
        <v>53</v>
      </c>
      <c r="AJ981" s="2" t="s">
        <v>54</v>
      </c>
      <c r="AK981" s="2" t="s">
        <v>39</v>
      </c>
    </row>
    <row r="982" spans="1:37" x14ac:dyDescent="0.2">
      <c r="A982" s="2">
        <v>17802</v>
      </c>
      <c r="B982" s="3">
        <v>33.297199999999997</v>
      </c>
      <c r="C982" s="3">
        <v>168636.52440895801</v>
      </c>
      <c r="D982" s="3">
        <f>C982/B982</f>
        <v>5064.5857432143848</v>
      </c>
      <c r="E982" s="3">
        <v>727.48356819152798</v>
      </c>
      <c r="F982" s="6">
        <f>E982/C982</f>
        <v>4.3139146204609746E-3</v>
      </c>
      <c r="G982" s="3">
        <v>6.3981000000000003</v>
      </c>
      <c r="H982" s="5">
        <v>0.19215129200052861</v>
      </c>
      <c r="I982" s="3">
        <v>33489.472228896127</v>
      </c>
      <c r="J982" s="5">
        <v>9.721437096896586E-2</v>
      </c>
      <c r="K982" s="5">
        <v>0.34092333161318267</v>
      </c>
      <c r="L982" s="5">
        <v>7.4198583875772856E-2</v>
      </c>
      <c r="M982" s="5">
        <v>9.8096668490706543E-2</v>
      </c>
      <c r="N982" s="5">
        <v>0.32273475892426007</v>
      </c>
      <c r="O982" s="5">
        <v>6.6832286127111992E-2</v>
      </c>
      <c r="P982" s="2">
        <v>4</v>
      </c>
      <c r="Q982" s="2">
        <v>4</v>
      </c>
      <c r="R982" s="2">
        <v>2</v>
      </c>
      <c r="S982" s="3">
        <v>4.66</v>
      </c>
      <c r="T982" s="3">
        <v>149.12</v>
      </c>
      <c r="U982" s="3">
        <v>4</v>
      </c>
      <c r="V982" s="3">
        <v>4</v>
      </c>
      <c r="W982" s="3">
        <v>3</v>
      </c>
      <c r="X982" s="4">
        <v>4</v>
      </c>
      <c r="Y982" s="3">
        <f>U982*V982*W982*X982</f>
        <v>192</v>
      </c>
      <c r="Z982" s="3">
        <v>1</v>
      </c>
      <c r="AA982" s="3">
        <v>3</v>
      </c>
      <c r="AB982" s="3">
        <v>2</v>
      </c>
      <c r="AC982" s="3">
        <v>2</v>
      </c>
      <c r="AD982" s="3">
        <f>Z982*AA982*AB982*AC982</f>
        <v>12</v>
      </c>
      <c r="AE982" s="3">
        <f>T982+Y982+AD982</f>
        <v>353.12</v>
      </c>
      <c r="AF982" s="4">
        <v>-42.032260899999997</v>
      </c>
      <c r="AG982" s="4">
        <v>-22.886827499999999</v>
      </c>
      <c r="AH982" s="2" t="s">
        <v>52</v>
      </c>
      <c r="AI982" s="2" t="s">
        <v>53</v>
      </c>
      <c r="AJ982" s="2" t="s">
        <v>54</v>
      </c>
      <c r="AK982" s="2" t="s">
        <v>39</v>
      </c>
    </row>
    <row r="983" spans="1:37" x14ac:dyDescent="0.2">
      <c r="A983" s="2">
        <v>17890</v>
      </c>
      <c r="B983" s="3">
        <v>150.04599999999999</v>
      </c>
      <c r="C983" s="3">
        <v>855435.15380188602</v>
      </c>
      <c r="D983" s="3">
        <f>C983/B983</f>
        <v>5701.1526718598698</v>
      </c>
      <c r="E983" s="3">
        <v>4193.4074397086997</v>
      </c>
      <c r="F983" s="6">
        <f>E983/C983</f>
        <v>4.902075184859505E-3</v>
      </c>
      <c r="G983" s="3">
        <v>5.8480999999999996</v>
      </c>
      <c r="H983" s="5">
        <v>3.8975380883195819E-2</v>
      </c>
      <c r="I983" s="3">
        <v>29414.252247977285</v>
      </c>
      <c r="J983" s="5">
        <v>0.10406823108551429</v>
      </c>
      <c r="K983" s="5">
        <v>0.36421255777589884</v>
      </c>
      <c r="L983" s="5">
        <v>6.6309938985331898E-2</v>
      </c>
      <c r="M983" s="5">
        <v>0.10817264828632299</v>
      </c>
      <c r="N983" s="5">
        <v>0.30938650245125493</v>
      </c>
      <c r="O983" s="5">
        <v>4.7850121415677078E-2</v>
      </c>
      <c r="P983" s="2">
        <v>4</v>
      </c>
      <c r="Q983" s="2">
        <v>4</v>
      </c>
      <c r="R983" s="2">
        <v>3</v>
      </c>
      <c r="S983" s="3">
        <v>5</v>
      </c>
      <c r="T983" s="3">
        <v>240</v>
      </c>
      <c r="U983" s="3">
        <v>4</v>
      </c>
      <c r="V983" s="3">
        <v>3.12</v>
      </c>
      <c r="W983" s="3">
        <v>3</v>
      </c>
      <c r="X983" s="4">
        <v>2</v>
      </c>
      <c r="Y983" s="3">
        <f>U983*V983*W983*X983</f>
        <v>74.88</v>
      </c>
      <c r="Z983" s="3">
        <v>4</v>
      </c>
      <c r="AA983" s="3">
        <v>1</v>
      </c>
      <c r="AB983" s="3">
        <v>2</v>
      </c>
      <c r="AC983" s="3">
        <v>2</v>
      </c>
      <c r="AD983" s="3">
        <f>Z983*AA983*AB983*AC983</f>
        <v>16</v>
      </c>
      <c r="AE983" s="3">
        <f>T983+Y983+AD983</f>
        <v>330.88</v>
      </c>
      <c r="AF983" s="4">
        <v>-42.8321228</v>
      </c>
      <c r="AG983" s="4">
        <v>-5.1132555000000002</v>
      </c>
      <c r="AH983" s="2" t="s">
        <v>52</v>
      </c>
      <c r="AI983" s="2" t="s">
        <v>53</v>
      </c>
      <c r="AJ983" s="2" t="s">
        <v>54</v>
      </c>
      <c r="AK983" s="2" t="s">
        <v>39</v>
      </c>
    </row>
    <row r="984" spans="1:37" x14ac:dyDescent="0.2">
      <c r="A984" s="2">
        <v>17917</v>
      </c>
      <c r="B984" s="3">
        <v>179.828</v>
      </c>
      <c r="C984" s="3">
        <v>1440955.05291113</v>
      </c>
      <c r="D984" s="3">
        <f>C984/B984</f>
        <v>8012.9626805121006</v>
      </c>
      <c r="E984" s="3">
        <v>4856.7606906890796</v>
      </c>
      <c r="F984" s="6">
        <f>E984/C984</f>
        <v>3.3705150489441514E-3</v>
      </c>
      <c r="G984" s="3">
        <v>44.532299999999999</v>
      </c>
      <c r="H984" s="5">
        <v>0.24763829881887139</v>
      </c>
      <c r="I984" s="3">
        <v>342521.65592621843</v>
      </c>
      <c r="J984" s="5">
        <v>7.9016153368445752E-2</v>
      </c>
      <c r="K984" s="5">
        <v>0.35199714702202922</v>
      </c>
      <c r="L984" s="5">
        <v>0.10157907122808166</v>
      </c>
      <c r="M984" s="5">
        <v>8.1901828371311228E-2</v>
      </c>
      <c r="N984" s="5">
        <v>0.31520425045219569</v>
      </c>
      <c r="O984" s="5">
        <v>7.0301549557936424E-2</v>
      </c>
      <c r="P984" s="2">
        <v>4</v>
      </c>
      <c r="Q984" s="2">
        <v>5</v>
      </c>
      <c r="R984" s="2">
        <v>1</v>
      </c>
      <c r="S984" s="3">
        <v>3</v>
      </c>
      <c r="T984" s="3">
        <v>60</v>
      </c>
      <c r="U984" s="3">
        <v>4</v>
      </c>
      <c r="V984" s="3">
        <v>2</v>
      </c>
      <c r="W984" s="3">
        <v>5</v>
      </c>
      <c r="X984" s="4">
        <v>4</v>
      </c>
      <c r="Y984" s="3">
        <f>U984*V984*W984*X984</f>
        <v>160</v>
      </c>
      <c r="Z984" s="3">
        <v>4</v>
      </c>
      <c r="AA984" s="3">
        <v>4</v>
      </c>
      <c r="AB984" s="3">
        <v>5</v>
      </c>
      <c r="AC984" s="3">
        <v>5</v>
      </c>
      <c r="AD984" s="3">
        <f>Z984*AA984*AB984*AC984</f>
        <v>400</v>
      </c>
      <c r="AE984" s="3">
        <f>T984+Y984+AD984</f>
        <v>620</v>
      </c>
      <c r="AF984" s="4">
        <v>-43.027870200000002</v>
      </c>
      <c r="AG984" s="4">
        <v>-22.837179200000001</v>
      </c>
      <c r="AH984" s="2" t="s">
        <v>52</v>
      </c>
      <c r="AI984" s="2" t="s">
        <v>53</v>
      </c>
      <c r="AJ984" s="2" t="s">
        <v>54</v>
      </c>
      <c r="AK984" s="2" t="s">
        <v>39</v>
      </c>
    </row>
    <row r="985" spans="1:37" x14ac:dyDescent="0.2">
      <c r="A985" s="2">
        <v>17946</v>
      </c>
      <c r="B985" s="3">
        <v>884.39700000000005</v>
      </c>
      <c r="C985" s="3">
        <v>8752590.2388717402</v>
      </c>
      <c r="D985" s="3">
        <f>C985/B985</f>
        <v>9896.6756319523247</v>
      </c>
      <c r="E985" s="3">
        <v>25727.0798435211</v>
      </c>
      <c r="F985" s="6">
        <f>E985/C985</f>
        <v>2.9393675633600175E-3</v>
      </c>
      <c r="G985" s="3">
        <v>102.0719</v>
      </c>
      <c r="H985" s="5">
        <v>0.1154141183201662</v>
      </c>
      <c r="I985" s="3">
        <v>1000971.7597695378</v>
      </c>
      <c r="J985" s="5">
        <v>8.6329036326450739E-2</v>
      </c>
      <c r="K985" s="5">
        <v>0.34266158927540358</v>
      </c>
      <c r="L985" s="5">
        <v>0.10366786567591876</v>
      </c>
      <c r="M985" s="5">
        <v>8.8568164568085431E-2</v>
      </c>
      <c r="N985" s="5">
        <v>0.31042801490807326</v>
      </c>
      <c r="O985" s="5">
        <v>6.8345329246068245E-2</v>
      </c>
      <c r="P985" s="2">
        <v>5</v>
      </c>
      <c r="Q985" s="2">
        <v>5</v>
      </c>
      <c r="R985" s="2">
        <v>2</v>
      </c>
      <c r="S985" s="3">
        <v>1</v>
      </c>
      <c r="T985" s="3">
        <v>50</v>
      </c>
      <c r="U985" s="3">
        <v>5</v>
      </c>
      <c r="V985" s="3">
        <v>1</v>
      </c>
      <c r="W985" s="3">
        <v>5</v>
      </c>
      <c r="X985" s="4">
        <v>3</v>
      </c>
      <c r="Y985" s="3">
        <f>U985*V985*W985*X985</f>
        <v>75</v>
      </c>
      <c r="Z985" s="3">
        <v>5</v>
      </c>
      <c r="AA985" s="3">
        <v>5</v>
      </c>
      <c r="AB985" s="3">
        <v>5</v>
      </c>
      <c r="AC985" s="3">
        <v>5</v>
      </c>
      <c r="AD985" s="3">
        <f>Z985*AA985*AB985*AC985</f>
        <v>625</v>
      </c>
      <c r="AE985" s="3">
        <f>T985+Y985+AD985</f>
        <v>750</v>
      </c>
      <c r="AF985" s="4">
        <v>-43.305892900000003</v>
      </c>
      <c r="AG985" s="4">
        <v>-22.824439999999999</v>
      </c>
      <c r="AH985" s="2" t="s">
        <v>52</v>
      </c>
      <c r="AI985" s="2" t="s">
        <v>53</v>
      </c>
      <c r="AJ985" s="2" t="s">
        <v>54</v>
      </c>
      <c r="AK985" s="2" t="s">
        <v>39</v>
      </c>
    </row>
    <row r="986" spans="1:37" x14ac:dyDescent="0.2">
      <c r="A986" s="2">
        <v>17950</v>
      </c>
      <c r="B986" s="3">
        <v>40.451000000000001</v>
      </c>
      <c r="C986" s="3">
        <v>98043.621100369695</v>
      </c>
      <c r="D986" s="3">
        <f>C986/B986</f>
        <v>2423.7626041474796</v>
      </c>
      <c r="E986" s="3">
        <v>1047.49285364151</v>
      </c>
      <c r="F986" s="6">
        <f>E986/C986</f>
        <v>1.068394702159323E-2</v>
      </c>
      <c r="G986" s="3">
        <v>2.2823000000000002</v>
      </c>
      <c r="H986" s="5">
        <v>5.6421349286791433E-2</v>
      </c>
      <c r="I986" s="3">
        <f>H986*C986</f>
        <v>5531.7533914457936</v>
      </c>
      <c r="J986" s="5">
        <v>9.2701807614476023E-2</v>
      </c>
      <c r="K986" s="5">
        <v>0.35186856878298317</v>
      </c>
      <c r="L986" s="5">
        <v>7.5397239922467121E-2</v>
      </c>
      <c r="M986" s="5">
        <v>9.7911240073390388E-2</v>
      </c>
      <c r="N986" s="5">
        <v>0.31870618292590097</v>
      </c>
      <c r="O986" s="5">
        <v>6.3414960680782409E-2</v>
      </c>
      <c r="P986" s="2">
        <v>2</v>
      </c>
      <c r="Q986" s="2">
        <v>2</v>
      </c>
      <c r="R986" s="2">
        <v>4</v>
      </c>
      <c r="S986" s="3">
        <v>3.95</v>
      </c>
      <c r="T986" s="3">
        <v>63.2</v>
      </c>
      <c r="U986" s="3">
        <v>3</v>
      </c>
      <c r="V986" s="3">
        <v>1</v>
      </c>
      <c r="W986" s="3">
        <v>2</v>
      </c>
      <c r="X986" s="4">
        <v>5</v>
      </c>
      <c r="Y986" s="3">
        <f>U986*V986*W986*X986</f>
        <v>30</v>
      </c>
      <c r="Z986" s="3">
        <v>2.34</v>
      </c>
      <c r="AA986" s="3">
        <v>2.25</v>
      </c>
      <c r="AB986" s="3">
        <v>2.39</v>
      </c>
      <c r="AC986" s="3">
        <v>1.67</v>
      </c>
      <c r="AD986" s="3">
        <f>Z986*AA986*AB986*AC986</f>
        <v>21.014194499999999</v>
      </c>
      <c r="AE986" s="3">
        <f>T986+Y986+AD986</f>
        <v>114.2141945</v>
      </c>
      <c r="AF986" s="4">
        <v>-43.233810400000003</v>
      </c>
      <c r="AG986" s="4">
        <v>-19.6336765</v>
      </c>
      <c r="AH986" s="2" t="s">
        <v>52</v>
      </c>
      <c r="AI986" s="2" t="s">
        <v>53</v>
      </c>
      <c r="AJ986" s="2" t="s">
        <v>54</v>
      </c>
      <c r="AK986" s="2" t="s">
        <v>39</v>
      </c>
    </row>
    <row r="987" spans="1:37" x14ac:dyDescent="0.2">
      <c r="A987" s="2">
        <v>17970</v>
      </c>
      <c r="B987" s="3">
        <v>63.976599999999998</v>
      </c>
      <c r="C987" s="3">
        <v>460085.98231408303</v>
      </c>
      <c r="D987" s="3">
        <f>C987/B987</f>
        <v>7191.4728559204932</v>
      </c>
      <c r="E987" s="3">
        <v>1752.5431222915599</v>
      </c>
      <c r="F987" s="6">
        <f>E987/C987</f>
        <v>3.8091643511433174E-3</v>
      </c>
      <c r="G987" s="3">
        <v>1.1127</v>
      </c>
      <c r="H987" s="5">
        <v>1.7392296558429169E-2</v>
      </c>
      <c r="I987" s="3">
        <v>7884.8672139500986</v>
      </c>
      <c r="J987" s="5">
        <v>7.8694397583130543E-2</v>
      </c>
      <c r="K987" s="5">
        <v>0.35179425040467771</v>
      </c>
      <c r="L987" s="5">
        <v>0.10189809951862729</v>
      </c>
      <c r="M987" s="5">
        <v>7.8313399104211659E-2</v>
      </c>
      <c r="N987" s="5">
        <v>0.31620474265217374</v>
      </c>
      <c r="O987" s="5">
        <v>7.3095110737179073E-2</v>
      </c>
      <c r="P987" s="2">
        <v>4</v>
      </c>
      <c r="Q987" s="2">
        <v>4</v>
      </c>
      <c r="R987" s="2">
        <v>2</v>
      </c>
      <c r="S987" s="3">
        <v>4</v>
      </c>
      <c r="T987" s="3">
        <v>128</v>
      </c>
      <c r="U987" s="3">
        <v>4</v>
      </c>
      <c r="V987" s="3">
        <v>3</v>
      </c>
      <c r="W987" s="3">
        <v>5</v>
      </c>
      <c r="X987" s="4">
        <v>3</v>
      </c>
      <c r="Y987" s="3">
        <f>U987*V987*W987*X987</f>
        <v>180</v>
      </c>
      <c r="Z987" s="3">
        <v>1</v>
      </c>
      <c r="AA987" s="3">
        <v>2.08</v>
      </c>
      <c r="AB987" s="3">
        <v>1</v>
      </c>
      <c r="AC987" s="3">
        <v>1</v>
      </c>
      <c r="AD987" s="3">
        <f>Z987*AA987*AB987*AC987</f>
        <v>2.08</v>
      </c>
      <c r="AE987" s="3">
        <f>T987+Y987+AD987</f>
        <v>310.08</v>
      </c>
      <c r="AF987" s="4">
        <v>-43.345306399999998</v>
      </c>
      <c r="AG987" s="4">
        <v>-21.761957200000001</v>
      </c>
      <c r="AH987" s="2" t="s">
        <v>52</v>
      </c>
      <c r="AI987" s="2" t="s">
        <v>53</v>
      </c>
      <c r="AJ987" s="2" t="s">
        <v>54</v>
      </c>
      <c r="AK987" s="2" t="s">
        <v>39</v>
      </c>
    </row>
    <row r="988" spans="1:37" x14ac:dyDescent="0.2">
      <c r="A988" s="2">
        <v>17974</v>
      </c>
      <c r="B988" s="3">
        <v>44.5807</v>
      </c>
      <c r="C988" s="3">
        <v>221147.19708552299</v>
      </c>
      <c r="D988" s="3">
        <f>C988/B988</f>
        <v>4960.6039628252356</v>
      </c>
      <c r="E988" s="3">
        <v>774.42568206787098</v>
      </c>
      <c r="F988" s="6">
        <f>E988/C988</f>
        <v>3.5018561947605504E-3</v>
      </c>
      <c r="G988" s="3">
        <v>0.1741</v>
      </c>
      <c r="H988" s="5">
        <v>3.9052773958237531E-3</v>
      </c>
      <c r="I988" s="3">
        <v>1154.0719549042522</v>
      </c>
      <c r="J988" s="5">
        <v>7.9780511662597892E-2</v>
      </c>
      <c r="K988" s="5">
        <v>0.34180379157481178</v>
      </c>
      <c r="L988" s="5">
        <v>0.11544620898709321</v>
      </c>
      <c r="M988" s="5">
        <v>8.1985772560704551E-2</v>
      </c>
      <c r="N988" s="5">
        <v>0.30758055100065818</v>
      </c>
      <c r="O988" s="5">
        <v>7.3403164214134314E-2</v>
      </c>
      <c r="P988" s="2">
        <v>4</v>
      </c>
      <c r="Q988" s="2">
        <v>4</v>
      </c>
      <c r="R988" s="2">
        <v>1</v>
      </c>
      <c r="S988" s="3">
        <v>3.34</v>
      </c>
      <c r="T988" s="3">
        <v>53.44</v>
      </c>
      <c r="U988" s="3">
        <v>4</v>
      </c>
      <c r="V988" s="3">
        <v>2</v>
      </c>
      <c r="W988" s="3">
        <v>4</v>
      </c>
      <c r="X988" s="4">
        <v>3</v>
      </c>
      <c r="Y988" s="3">
        <f>U988*V988*W988*X988</f>
        <v>96</v>
      </c>
      <c r="Z988" s="3">
        <v>1</v>
      </c>
      <c r="AA988" s="3">
        <v>1</v>
      </c>
      <c r="AB988" s="3">
        <v>1</v>
      </c>
      <c r="AC988" s="3">
        <v>1</v>
      </c>
      <c r="AD988" s="3">
        <f>Z988*AA988*AB988*AC988</f>
        <v>1</v>
      </c>
      <c r="AE988" s="3">
        <f>T988+Y988+AD988</f>
        <v>150.44</v>
      </c>
      <c r="AF988" s="4">
        <v>-43.462066700000001</v>
      </c>
      <c r="AG988" s="4">
        <v>-23.0179367</v>
      </c>
      <c r="AH988" s="2" t="s">
        <v>52</v>
      </c>
      <c r="AI988" s="2" t="s">
        <v>53</v>
      </c>
      <c r="AJ988" s="2" t="s">
        <v>54</v>
      </c>
      <c r="AK988" s="2" t="s">
        <v>39</v>
      </c>
    </row>
    <row r="989" spans="1:37" x14ac:dyDescent="0.2">
      <c r="A989" s="2">
        <v>18013</v>
      </c>
      <c r="B989" s="3">
        <v>24.331399999999999</v>
      </c>
      <c r="C989" s="3">
        <v>116990.368412945</v>
      </c>
      <c r="D989" s="3">
        <f>C989/B989</f>
        <v>4808.2053812335089</v>
      </c>
      <c r="E989" s="3">
        <v>542.48796272277798</v>
      </c>
      <c r="F989" s="6">
        <f>E989/C989</f>
        <v>4.6370309802593254E-3</v>
      </c>
      <c r="G989" s="3">
        <v>1.6822999999999999</v>
      </c>
      <c r="H989" s="5">
        <v>6.9141109841603862E-2</v>
      </c>
      <c r="I989" s="3">
        <v>6783.7799921089627</v>
      </c>
      <c r="J989" s="5">
        <v>8.4271456544517398E-2</v>
      </c>
      <c r="K989" s="5">
        <v>0.35356695027794111</v>
      </c>
      <c r="L989" s="5">
        <v>8.1869147789631891E-2</v>
      </c>
      <c r="M989" s="5">
        <v>9.0410295908319754E-2</v>
      </c>
      <c r="N989" s="5">
        <v>0.32837417294347132</v>
      </c>
      <c r="O989" s="5">
        <v>6.1507976536118537E-2</v>
      </c>
      <c r="P989" s="2">
        <v>4</v>
      </c>
      <c r="Q989" s="2">
        <v>3</v>
      </c>
      <c r="R989" s="2">
        <v>3</v>
      </c>
      <c r="S989" s="3">
        <v>3.66</v>
      </c>
      <c r="T989" s="3">
        <v>131.76</v>
      </c>
      <c r="U989" s="3">
        <v>4</v>
      </c>
      <c r="V989" s="3">
        <v>2.56</v>
      </c>
      <c r="W989" s="3">
        <v>3</v>
      </c>
      <c r="X989" s="4">
        <v>4</v>
      </c>
      <c r="Y989" s="3">
        <f>U989*V989*W989*X989</f>
        <v>122.88</v>
      </c>
      <c r="Z989" s="3">
        <v>1</v>
      </c>
      <c r="AA989" s="3">
        <v>2.34</v>
      </c>
      <c r="AB989" s="3">
        <v>1</v>
      </c>
      <c r="AC989" s="3">
        <v>1</v>
      </c>
      <c r="AD989" s="3">
        <f>Z989*AA989*AB989*AC989</f>
        <v>2.34</v>
      </c>
      <c r="AE989" s="3">
        <f>T989+Y989+AD989</f>
        <v>256.97999999999996</v>
      </c>
      <c r="AF989" s="4">
        <v>-43.788749699999997</v>
      </c>
      <c r="AG989" s="4">
        <v>-20.663970899999999</v>
      </c>
      <c r="AH989" s="2" t="s">
        <v>52</v>
      </c>
      <c r="AI989" s="2" t="s">
        <v>53</v>
      </c>
      <c r="AJ989" s="2" t="s">
        <v>54</v>
      </c>
      <c r="AK989" s="2" t="s">
        <v>39</v>
      </c>
    </row>
    <row r="990" spans="1:37" x14ac:dyDescent="0.2">
      <c r="A990" s="2">
        <v>18022</v>
      </c>
      <c r="B990" s="3">
        <v>81.548900000000003</v>
      </c>
      <c r="C990" s="3">
        <v>377947.09068830701</v>
      </c>
      <c r="D990" s="3">
        <f>C990/B990</f>
        <v>4634.6068516964297</v>
      </c>
      <c r="E990" s="3">
        <v>2116.9931275844501</v>
      </c>
      <c r="F990" s="6">
        <f>E990/C990</f>
        <v>5.6012949424456195E-3</v>
      </c>
      <c r="G990" s="3">
        <v>7.7494000000000014</v>
      </c>
      <c r="H990" s="5">
        <v>9.5027645989093662E-2</v>
      </c>
      <c r="I990" s="3">
        <v>31503.945308888287</v>
      </c>
      <c r="J990" s="5">
        <v>9.7837063035476957E-2</v>
      </c>
      <c r="K990" s="5">
        <v>0.35194041393425946</v>
      </c>
      <c r="L990" s="5">
        <v>6.8283761727510772E-2</v>
      </c>
      <c r="M990" s="5">
        <v>0.10281505203264152</v>
      </c>
      <c r="N990" s="5">
        <v>0.32418182122525196</v>
      </c>
      <c r="O990" s="5">
        <v>5.4941888044859361E-2</v>
      </c>
      <c r="P990" s="2">
        <v>4</v>
      </c>
      <c r="Q990" s="2">
        <v>3</v>
      </c>
      <c r="R990" s="2">
        <v>3</v>
      </c>
      <c r="S990" s="3">
        <v>4.38</v>
      </c>
      <c r="T990" s="3">
        <v>157.68</v>
      </c>
      <c r="U990" s="3">
        <v>4</v>
      </c>
      <c r="V990" s="3">
        <v>3.08</v>
      </c>
      <c r="W990" s="3">
        <v>2</v>
      </c>
      <c r="X990" s="4">
        <v>4</v>
      </c>
      <c r="Y990" s="3">
        <f>U990*V990*W990*X990</f>
        <v>98.56</v>
      </c>
      <c r="Z990" s="3">
        <v>4</v>
      </c>
      <c r="AA990" s="3">
        <v>2.9</v>
      </c>
      <c r="AB990" s="3">
        <v>2</v>
      </c>
      <c r="AC990" s="3">
        <v>2</v>
      </c>
      <c r="AD990" s="3">
        <f>Z990*AA990*AB990*AC990</f>
        <v>46.4</v>
      </c>
      <c r="AE990" s="3">
        <f>T990+Y990+AD990</f>
        <v>302.64</v>
      </c>
      <c r="AF990" s="4">
        <v>-43.853622399999999</v>
      </c>
      <c r="AG990" s="4">
        <v>-16.722330100000001</v>
      </c>
      <c r="AH990" s="2" t="s">
        <v>52</v>
      </c>
      <c r="AI990" s="2" t="s">
        <v>53</v>
      </c>
      <c r="AJ990" s="2" t="s">
        <v>54</v>
      </c>
      <c r="AK990" s="2" t="s">
        <v>39</v>
      </c>
    </row>
    <row r="991" spans="1:37" x14ac:dyDescent="0.2">
      <c r="A991" s="2">
        <v>18030</v>
      </c>
      <c r="B991" s="3">
        <v>22.211200000000002</v>
      </c>
      <c r="C991" s="3">
        <v>50062.371214507097</v>
      </c>
      <c r="D991" s="3">
        <f>C991/B991</f>
        <v>2253.9246512798541</v>
      </c>
      <c r="E991" s="3">
        <v>567.26540756225495</v>
      </c>
      <c r="F991" s="6">
        <f>E991/C991</f>
        <v>1.1331173370347119E-2</v>
      </c>
      <c r="G991" s="3">
        <v>2.077</v>
      </c>
      <c r="H991" s="5">
        <v>9.3511381645296057E-2</v>
      </c>
      <c r="I991" s="3">
        <v>7259.3820685059782</v>
      </c>
      <c r="J991" s="5">
        <v>0.1047388263399886</v>
      </c>
      <c r="K991" s="5">
        <v>0.34402891983945011</v>
      </c>
      <c r="L991" s="5">
        <v>6.1759334809806894E-2</v>
      </c>
      <c r="M991" s="5">
        <v>0.11239597526746808</v>
      </c>
      <c r="N991" s="5">
        <v>0.32849438071320414</v>
      </c>
      <c r="O991" s="5">
        <v>4.8582563030082175E-2</v>
      </c>
      <c r="P991" s="2">
        <v>2</v>
      </c>
      <c r="Q991" s="2">
        <v>1</v>
      </c>
      <c r="R991" s="2">
        <v>2</v>
      </c>
      <c r="S991" s="3">
        <v>3</v>
      </c>
      <c r="T991" s="3">
        <v>12</v>
      </c>
      <c r="U991" s="3">
        <v>3</v>
      </c>
      <c r="V991" s="3">
        <v>2.92</v>
      </c>
      <c r="W991" s="3">
        <v>4</v>
      </c>
      <c r="X991" s="4">
        <v>5</v>
      </c>
      <c r="Y991" s="3">
        <f>U991*V991*W991*X991</f>
        <v>175.2</v>
      </c>
      <c r="Z991" s="3">
        <v>2</v>
      </c>
      <c r="AA991" s="3">
        <v>1</v>
      </c>
      <c r="AB991" s="3">
        <v>1</v>
      </c>
      <c r="AC991" s="3">
        <v>1</v>
      </c>
      <c r="AD991" s="3">
        <f>Z991*AA991*AB991*AC991</f>
        <v>2</v>
      </c>
      <c r="AE991" s="3">
        <f>T991+Y991+AD991</f>
        <v>189.2</v>
      </c>
      <c r="AF991" s="4">
        <v>-43.909923599999999</v>
      </c>
      <c r="AG991" s="4">
        <v>-19.669168500000001</v>
      </c>
      <c r="AH991" s="2" t="s">
        <v>52</v>
      </c>
      <c r="AI991" s="2" t="s">
        <v>53</v>
      </c>
      <c r="AJ991" s="2" t="s">
        <v>54</v>
      </c>
      <c r="AK991" s="2" t="s">
        <v>39</v>
      </c>
    </row>
    <row r="992" spans="1:37" x14ac:dyDescent="0.2">
      <c r="A992" s="2">
        <v>18039</v>
      </c>
      <c r="B992" s="3">
        <v>575.09900000000005</v>
      </c>
      <c r="C992" s="3">
        <v>4227187.8857989702</v>
      </c>
      <c r="D992" s="3">
        <f>C992/B992</f>
        <v>7350.3655645357931</v>
      </c>
      <c r="E992" s="3">
        <v>18069.400585174499</v>
      </c>
      <c r="F992" s="6">
        <f>E992/C992</f>
        <v>4.2745676495425629E-3</v>
      </c>
      <c r="G992" s="3">
        <v>24.5854</v>
      </c>
      <c r="H992" s="5">
        <v>4.2749856981145848E-2</v>
      </c>
      <c r="I992" s="3">
        <v>168290.58323697312</v>
      </c>
      <c r="J992" s="5">
        <v>8.691168006485353E-2</v>
      </c>
      <c r="K992" s="5">
        <v>0.35379832847347747</v>
      </c>
      <c r="L992" s="5">
        <v>8.3956323277651138E-2</v>
      </c>
      <c r="M992" s="5">
        <v>8.9483397885880653E-2</v>
      </c>
      <c r="N992" s="5">
        <v>0.3270355422317428</v>
      </c>
      <c r="O992" s="5">
        <v>5.8814728066394435E-2</v>
      </c>
      <c r="P992" s="2">
        <v>4</v>
      </c>
      <c r="Q992" s="2">
        <v>4</v>
      </c>
      <c r="R992" s="2">
        <v>3</v>
      </c>
      <c r="S992" s="3">
        <v>3</v>
      </c>
      <c r="T992" s="3">
        <v>144</v>
      </c>
      <c r="U992" s="3">
        <v>4</v>
      </c>
      <c r="V992" s="3">
        <v>5</v>
      </c>
      <c r="W992" s="3">
        <v>4</v>
      </c>
      <c r="X992" s="4">
        <v>1</v>
      </c>
      <c r="Y992" s="3">
        <f>U992*V992*W992*X992</f>
        <v>80</v>
      </c>
      <c r="Z992" s="3">
        <v>4</v>
      </c>
      <c r="AA992" s="3">
        <v>3</v>
      </c>
      <c r="AB992" s="3">
        <v>4</v>
      </c>
      <c r="AC992" s="3">
        <v>5</v>
      </c>
      <c r="AD992" s="3">
        <f>Z992*AA992*AB992*AC992</f>
        <v>240</v>
      </c>
      <c r="AE992" s="3">
        <f>T992+Y992+AD992</f>
        <v>464</v>
      </c>
      <c r="AF992" s="4">
        <v>-44.007278399999997</v>
      </c>
      <c r="AG992" s="4">
        <v>-19.902025200000001</v>
      </c>
      <c r="AH992" s="2" t="s">
        <v>52</v>
      </c>
      <c r="AI992" s="2" t="s">
        <v>53</v>
      </c>
      <c r="AJ992" s="2" t="s">
        <v>54</v>
      </c>
      <c r="AK992" s="2" t="s">
        <v>39</v>
      </c>
    </row>
    <row r="993" spans="1:37" x14ac:dyDescent="0.2">
      <c r="A993" s="2">
        <v>18057</v>
      </c>
      <c r="B993" s="3">
        <v>55.129800000000003</v>
      </c>
      <c r="C993" s="3">
        <v>298144.024345977</v>
      </c>
      <c r="D993" s="3">
        <f>C993/B993</f>
        <v>5408.0374742149797</v>
      </c>
      <c r="E993" s="3">
        <v>1481.88307094573</v>
      </c>
      <c r="F993" s="6">
        <f>E993/C993</f>
        <v>4.9703597923737011E-3</v>
      </c>
      <c r="G993" s="3">
        <v>2.5202</v>
      </c>
      <c r="H993" s="5">
        <v>4.5713933299231992E-2</v>
      </c>
      <c r="I993" s="3">
        <v>16969.560607874508</v>
      </c>
      <c r="J993" s="5">
        <v>8.3203225260608749E-2</v>
      </c>
      <c r="K993" s="5">
        <v>0.34982065647373295</v>
      </c>
      <c r="L993" s="5">
        <v>9.2948262480733707E-2</v>
      </c>
      <c r="M993" s="5">
        <v>8.6378348816921025E-2</v>
      </c>
      <c r="N993" s="5">
        <v>0.31583959252152555</v>
      </c>
      <c r="O993" s="5">
        <v>7.1809914446477982E-2</v>
      </c>
      <c r="P993" s="2">
        <v>4</v>
      </c>
      <c r="Q993" s="2">
        <v>4</v>
      </c>
      <c r="R993" s="2">
        <v>2</v>
      </c>
      <c r="S993" s="3">
        <v>4</v>
      </c>
      <c r="T993" s="3">
        <v>128</v>
      </c>
      <c r="U993" s="3">
        <v>4</v>
      </c>
      <c r="V993" s="3">
        <v>2</v>
      </c>
      <c r="W993" s="3">
        <v>5</v>
      </c>
      <c r="X993" s="4">
        <v>5</v>
      </c>
      <c r="Y993" s="3">
        <f>U993*V993*W993*X993</f>
        <v>200</v>
      </c>
      <c r="Z993" s="3">
        <v>1</v>
      </c>
      <c r="AA993" s="3">
        <v>2</v>
      </c>
      <c r="AB993" s="3">
        <v>2</v>
      </c>
      <c r="AC993" s="3">
        <v>2</v>
      </c>
      <c r="AD993" s="3">
        <f>Z993*AA993*AB993*AC993</f>
        <v>8</v>
      </c>
      <c r="AE993" s="3">
        <f>T993+Y993+AD993</f>
        <v>336</v>
      </c>
      <c r="AF993" s="4">
        <v>-44.122936199999998</v>
      </c>
      <c r="AG993" s="4">
        <v>-22.518413500000001</v>
      </c>
      <c r="AH993" s="2" t="s">
        <v>52</v>
      </c>
      <c r="AI993" s="2" t="s">
        <v>53</v>
      </c>
      <c r="AJ993" s="2" t="s">
        <v>54</v>
      </c>
      <c r="AK993" s="2" t="s">
        <v>39</v>
      </c>
    </row>
    <row r="994" spans="1:37" x14ac:dyDescent="0.2">
      <c r="A994" s="2">
        <v>18086</v>
      </c>
      <c r="B994" s="3">
        <v>46.820300000000003</v>
      </c>
      <c r="C994" s="3">
        <v>187954.47983587201</v>
      </c>
      <c r="D994" s="3">
        <f>C994/B994</f>
        <v>4014.3800837643503</v>
      </c>
      <c r="E994" s="3">
        <v>1234.28426408767</v>
      </c>
      <c r="F994" s="6">
        <f>E994/C994</f>
        <v>6.5669318718313456E-3</v>
      </c>
      <c r="G994" s="3">
        <v>6.0547000000000004</v>
      </c>
      <c r="H994" s="5">
        <v>0.1293178386298251</v>
      </c>
      <c r="I994" s="3">
        <v>25541.178354260865</v>
      </c>
      <c r="J994" s="5">
        <v>9.1700171583681572E-2</v>
      </c>
      <c r="K994" s="5">
        <v>0.35143547632147532</v>
      </c>
      <c r="L994" s="5">
        <v>7.2978656292713703E-2</v>
      </c>
      <c r="M994" s="5">
        <v>9.5336335213634979E-2</v>
      </c>
      <c r="N994" s="5">
        <v>0.33461318842763232</v>
      </c>
      <c r="O994" s="5">
        <v>5.3936172160862057E-2</v>
      </c>
      <c r="P994" s="2">
        <v>3</v>
      </c>
      <c r="Q994" s="2">
        <v>3</v>
      </c>
      <c r="R994" s="2">
        <v>3</v>
      </c>
      <c r="S994" s="3">
        <v>4.05</v>
      </c>
      <c r="T994" s="3">
        <v>109.35</v>
      </c>
      <c r="U994" s="3">
        <v>3</v>
      </c>
      <c r="V994" s="3">
        <v>2.9</v>
      </c>
      <c r="W994" s="3">
        <v>3</v>
      </c>
      <c r="X994" s="4">
        <v>5</v>
      </c>
      <c r="Y994" s="3">
        <f>U994*V994*W994*X994</f>
        <v>130.5</v>
      </c>
      <c r="Z994" s="3">
        <v>3</v>
      </c>
      <c r="AA994" s="3">
        <v>2</v>
      </c>
      <c r="AB994" s="3">
        <v>2</v>
      </c>
      <c r="AC994" s="3">
        <v>2</v>
      </c>
      <c r="AD994" s="3">
        <f>Z994*AA994*AB994*AC994</f>
        <v>24</v>
      </c>
      <c r="AE994" s="3">
        <f>T994+Y994+AD994</f>
        <v>263.85000000000002</v>
      </c>
      <c r="AF994" s="4">
        <v>-44.236217500000002</v>
      </c>
      <c r="AG994" s="4">
        <v>-19.454574600000001</v>
      </c>
      <c r="AH994" s="2" t="s">
        <v>52</v>
      </c>
      <c r="AI994" s="2" t="s">
        <v>53</v>
      </c>
      <c r="AJ994" s="2" t="s">
        <v>54</v>
      </c>
      <c r="AK994" s="2" t="s">
        <v>39</v>
      </c>
    </row>
    <row r="995" spans="1:37" x14ac:dyDescent="0.2">
      <c r="A995" s="2">
        <v>18163</v>
      </c>
      <c r="B995" s="3">
        <v>56.865499999999997</v>
      </c>
      <c r="C995" s="3">
        <v>200167.56393217199</v>
      </c>
      <c r="D995" s="3">
        <f>C995/B995</f>
        <v>3520.0176545035565</v>
      </c>
      <c r="E995" s="3">
        <v>1344.9498085975599</v>
      </c>
      <c r="F995" s="6">
        <f>E995/C995</f>
        <v>6.719119632456058E-3</v>
      </c>
      <c r="G995" s="3">
        <v>5.47</v>
      </c>
      <c r="H995" s="5">
        <v>9.6191891392848033E-2</v>
      </c>
      <c r="I995" s="3">
        <v>17290.011518407471</v>
      </c>
      <c r="J995" s="5">
        <v>8.0449494557152182E-2</v>
      </c>
      <c r="K995" s="5">
        <v>0.34917832910497049</v>
      </c>
      <c r="L995" s="5">
        <v>8.1187326268003707E-2</v>
      </c>
      <c r="M995" s="5">
        <v>8.4638721816806844E-2</v>
      </c>
      <c r="N995" s="5">
        <v>0.33809883322232348</v>
      </c>
      <c r="O995" s="5">
        <v>6.6447295030743342E-2</v>
      </c>
      <c r="P995" s="2">
        <v>3</v>
      </c>
      <c r="Q995" s="2">
        <v>3</v>
      </c>
      <c r="R995" s="2">
        <v>2</v>
      </c>
      <c r="S995" s="3">
        <v>4</v>
      </c>
      <c r="T995" s="3">
        <v>72</v>
      </c>
      <c r="U995" s="3">
        <v>3</v>
      </c>
      <c r="V995" s="3">
        <v>3</v>
      </c>
      <c r="W995" s="3">
        <v>2</v>
      </c>
      <c r="X995" s="4">
        <v>5</v>
      </c>
      <c r="Y995" s="3">
        <f>U995*V995*W995*X995</f>
        <v>90</v>
      </c>
      <c r="Z995" s="3">
        <v>3</v>
      </c>
      <c r="AA995" s="3">
        <v>2.39</v>
      </c>
      <c r="AB995" s="3">
        <v>2</v>
      </c>
      <c r="AC995" s="3">
        <v>2</v>
      </c>
      <c r="AD995" s="3">
        <f>Z995*AA995*AB995*AC995</f>
        <v>28.68</v>
      </c>
      <c r="AE995" s="3">
        <f>T995+Y995+AD995</f>
        <v>190.68</v>
      </c>
      <c r="AF995" s="4">
        <v>-44.887134600000003</v>
      </c>
      <c r="AG995" s="4">
        <v>-20.144847899999998</v>
      </c>
      <c r="AH995" s="2" t="s">
        <v>52</v>
      </c>
      <c r="AI995" s="2" t="s">
        <v>53</v>
      </c>
      <c r="AJ995" s="2" t="s">
        <v>54</v>
      </c>
      <c r="AK995" s="2" t="s">
        <v>39</v>
      </c>
    </row>
    <row r="996" spans="1:37" x14ac:dyDescent="0.2">
      <c r="A996" s="2">
        <v>18197</v>
      </c>
      <c r="B996" s="3">
        <v>33.6736</v>
      </c>
      <c r="C996" s="3">
        <v>100326.261960681</v>
      </c>
      <c r="D996" s="3">
        <f>C996/B996</f>
        <v>2979.3744048952594</v>
      </c>
      <c r="E996" s="3">
        <v>705.729832172393</v>
      </c>
      <c r="F996" s="6">
        <f>E996/C996</f>
        <v>7.034347920278107E-3</v>
      </c>
      <c r="G996" s="3">
        <v>1.4811000000000001</v>
      </c>
      <c r="H996" s="5">
        <v>4.3984011213532258E-2</v>
      </c>
      <c r="I996" s="3">
        <v>5956.5787026038197</v>
      </c>
      <c r="J996" s="5">
        <v>8.3996213597894359E-2</v>
      </c>
      <c r="K996" s="5">
        <v>0.33697304559074831</v>
      </c>
      <c r="L996" s="5">
        <v>9.2894829072377824E-2</v>
      </c>
      <c r="M996" s="5">
        <v>8.815616146484502E-2</v>
      </c>
      <c r="N996" s="5">
        <v>0.32525433384600966</v>
      </c>
      <c r="O996" s="5">
        <v>7.2725416428124856E-2</v>
      </c>
      <c r="P996" s="2">
        <v>3</v>
      </c>
      <c r="Q996" s="2">
        <v>2</v>
      </c>
      <c r="R996" s="2">
        <v>1</v>
      </c>
      <c r="S996" s="3">
        <v>4</v>
      </c>
      <c r="T996" s="3">
        <v>24</v>
      </c>
      <c r="U996" s="3">
        <v>3</v>
      </c>
      <c r="V996" s="3">
        <v>2.78</v>
      </c>
      <c r="W996" s="3">
        <v>3</v>
      </c>
      <c r="X996" s="4">
        <v>5</v>
      </c>
      <c r="Y996" s="3">
        <f>U996*V996*W996*X996</f>
        <v>125.1</v>
      </c>
      <c r="Z996" s="3">
        <v>2</v>
      </c>
      <c r="AA996" s="3">
        <v>2.95</v>
      </c>
      <c r="AB996" s="3">
        <v>2</v>
      </c>
      <c r="AC996" s="3">
        <v>2</v>
      </c>
      <c r="AD996" s="3">
        <f>Z996*AA996*AB996*AC996</f>
        <v>23.6</v>
      </c>
      <c r="AE996" s="3">
        <f>T996+Y996+AD996</f>
        <v>172.7</v>
      </c>
      <c r="AF996" s="4">
        <v>-45.195468900000002</v>
      </c>
      <c r="AG996" s="4">
        <v>-22.807354</v>
      </c>
      <c r="AH996" s="2" t="s">
        <v>52</v>
      </c>
      <c r="AI996" s="2" t="s">
        <v>53</v>
      </c>
      <c r="AJ996" s="2" t="s">
        <v>54</v>
      </c>
      <c r="AK996" s="2" t="s">
        <v>39</v>
      </c>
    </row>
    <row r="997" spans="1:37" x14ac:dyDescent="0.2">
      <c r="A997" s="2">
        <v>18225</v>
      </c>
      <c r="B997" s="3">
        <v>29.158200000000001</v>
      </c>
      <c r="C997" s="3">
        <v>94822.7027068522</v>
      </c>
      <c r="D997" s="3">
        <f>C997/B997</f>
        <v>3252.0081043017813</v>
      </c>
      <c r="E997" s="3">
        <v>705.79841899871803</v>
      </c>
      <c r="F997" s="6">
        <f>E997/C997</f>
        <v>7.443348468780934E-3</v>
      </c>
      <c r="G997" s="3">
        <v>0.51629999999999998</v>
      </c>
      <c r="H997" s="5">
        <v>1.7706854332571971E-2</v>
      </c>
      <c r="I997" s="3">
        <v>1712.8725538613494</v>
      </c>
      <c r="J997" s="5">
        <v>9.4351123434633935E-2</v>
      </c>
      <c r="K997" s="5">
        <v>0.33753006790205509</v>
      </c>
      <c r="L997" s="5">
        <v>7.3328300258843834E-2</v>
      </c>
      <c r="M997" s="5">
        <v>0.1030496624477929</v>
      </c>
      <c r="N997" s="5">
        <v>0.32709197656024891</v>
      </c>
      <c r="O997" s="5">
        <v>6.4648869396425362E-2</v>
      </c>
      <c r="P997" s="2">
        <v>3</v>
      </c>
      <c r="Q997" s="2">
        <v>2</v>
      </c>
      <c r="R997" s="2">
        <v>2</v>
      </c>
      <c r="S997" s="3">
        <v>3</v>
      </c>
      <c r="T997" s="3">
        <v>36</v>
      </c>
      <c r="U997" s="3">
        <v>3</v>
      </c>
      <c r="V997" s="3">
        <v>1</v>
      </c>
      <c r="W997" s="3">
        <v>3</v>
      </c>
      <c r="X997" s="4">
        <v>4</v>
      </c>
      <c r="Y997" s="3">
        <f>U997*V997*W997*X997</f>
        <v>36</v>
      </c>
      <c r="Z997" s="3">
        <v>1</v>
      </c>
      <c r="AA997" s="3">
        <v>1.57</v>
      </c>
      <c r="AB997" s="3">
        <v>1</v>
      </c>
      <c r="AC997" s="3">
        <v>1</v>
      </c>
      <c r="AD997" s="3">
        <f>Z997*AA997*AB997*AC997</f>
        <v>1.57</v>
      </c>
      <c r="AE997" s="3">
        <f>T997+Y997+AD997</f>
        <v>73.569999999999993</v>
      </c>
      <c r="AF997" s="4">
        <v>-45.458129900000003</v>
      </c>
      <c r="AG997" s="4">
        <v>-22.9422073</v>
      </c>
      <c r="AH997" s="2" t="s">
        <v>52</v>
      </c>
      <c r="AI997" s="2" t="s">
        <v>53</v>
      </c>
      <c r="AJ997" s="2" t="s">
        <v>54</v>
      </c>
      <c r="AK997" s="2" t="s">
        <v>39</v>
      </c>
    </row>
    <row r="998" spans="1:37" x14ac:dyDescent="0.2">
      <c r="A998" s="2">
        <v>18228</v>
      </c>
      <c r="B998" s="3">
        <v>27.3902</v>
      </c>
      <c r="C998" s="3">
        <v>117961.439134642</v>
      </c>
      <c r="D998" s="3">
        <f>C998/B998</f>
        <v>4306.7023656140518</v>
      </c>
      <c r="E998" s="3">
        <v>680.67770290374699</v>
      </c>
      <c r="F998" s="6">
        <f>E998/C998</f>
        <v>5.770340781675415E-3</v>
      </c>
      <c r="G998" s="3">
        <v>0.28370000000000001</v>
      </c>
      <c r="H998" s="5">
        <v>1.0357719184233781E-2</v>
      </c>
      <c r="I998" s="3">
        <f>H998*C998</f>
        <v>1221.811461124707</v>
      </c>
      <c r="J998" s="5">
        <v>8.6192413670544962E-2</v>
      </c>
      <c r="K998" s="5">
        <v>0.34866632872634273</v>
      </c>
      <c r="L998" s="5">
        <v>7.619359653433809E-2</v>
      </c>
      <c r="M998" s="5">
        <v>9.0070984342322469E-2</v>
      </c>
      <c r="N998" s="5">
        <v>0.33535124932741817</v>
      </c>
      <c r="O998" s="5">
        <v>6.3525427399033566E-2</v>
      </c>
      <c r="P998" s="2">
        <v>4</v>
      </c>
      <c r="Q998" s="2">
        <v>3</v>
      </c>
      <c r="R998" s="2">
        <v>3</v>
      </c>
      <c r="S998" s="3">
        <v>4</v>
      </c>
      <c r="T998" s="3">
        <v>144</v>
      </c>
      <c r="U998" s="3">
        <v>4</v>
      </c>
      <c r="V998" s="3">
        <v>2.4500000000000002</v>
      </c>
      <c r="W998" s="3">
        <v>4</v>
      </c>
      <c r="X998" s="4">
        <v>4</v>
      </c>
      <c r="Y998" s="3">
        <f>U998*V998*W998*X998</f>
        <v>156.80000000000001</v>
      </c>
      <c r="Z998" s="3">
        <v>1.63</v>
      </c>
      <c r="AA998" s="3">
        <v>2.98</v>
      </c>
      <c r="AB998" s="3">
        <v>2.44</v>
      </c>
      <c r="AC998" s="3">
        <v>1.64</v>
      </c>
      <c r="AD998" s="3">
        <f>Z998*AA998*AB998*AC998</f>
        <v>19.437371839999994</v>
      </c>
      <c r="AE998" s="3">
        <f>T998+Y998+AD998</f>
        <v>320.23737183999998</v>
      </c>
      <c r="AF998" s="4">
        <v>-45.437438999999998</v>
      </c>
      <c r="AG998" s="4">
        <v>-21.564105999999999</v>
      </c>
      <c r="AH998" s="2" t="s">
        <v>52</v>
      </c>
      <c r="AI998" s="2" t="s">
        <v>53</v>
      </c>
      <c r="AJ998" s="2" t="s">
        <v>54</v>
      </c>
      <c r="AK998" s="2" t="s">
        <v>39</v>
      </c>
    </row>
    <row r="999" spans="1:37" x14ac:dyDescent="0.2">
      <c r="A999" s="2">
        <v>18236</v>
      </c>
      <c r="B999" s="3">
        <v>77.505799999999994</v>
      </c>
      <c r="C999" s="3">
        <v>302197.63319832401</v>
      </c>
      <c r="D999" s="3">
        <f>C999/B999</f>
        <v>3899.0325007718652</v>
      </c>
      <c r="E999" s="3">
        <v>2081.91625595092</v>
      </c>
      <c r="F999" s="6">
        <f>E999/C999</f>
        <v>6.889254008765236E-3</v>
      </c>
      <c r="G999" s="3">
        <v>0.66439999999999999</v>
      </c>
      <c r="H999" s="5">
        <v>8.5722616888026463E-3</v>
      </c>
      <c r="I999" s="3">
        <v>2499.097166921702</v>
      </c>
      <c r="J999" s="5">
        <v>8.9576746585646114E-2</v>
      </c>
      <c r="K999" s="5">
        <v>0.33721423416799817</v>
      </c>
      <c r="L999" s="5">
        <v>7.9439317673378071E-2</v>
      </c>
      <c r="M999" s="5">
        <v>9.2681153521764731E-2</v>
      </c>
      <c r="N999" s="5">
        <v>0.33839229809671489</v>
      </c>
      <c r="O999" s="5">
        <v>6.2696249954497948E-2</v>
      </c>
      <c r="P999" s="2">
        <v>3</v>
      </c>
      <c r="Q999" s="2">
        <v>3</v>
      </c>
      <c r="R999" s="2">
        <v>3</v>
      </c>
      <c r="S999" s="3">
        <v>4</v>
      </c>
      <c r="T999" s="3">
        <v>108</v>
      </c>
      <c r="U999" s="3">
        <v>3</v>
      </c>
      <c r="V999" s="3">
        <v>4</v>
      </c>
      <c r="W999" s="3">
        <v>4</v>
      </c>
      <c r="X999" s="4">
        <v>2</v>
      </c>
      <c r="Y999" s="3">
        <f>U999*V999*W999*X999</f>
        <v>96</v>
      </c>
      <c r="Z999" s="3">
        <v>1</v>
      </c>
      <c r="AA999" s="3">
        <v>1.66</v>
      </c>
      <c r="AB999" s="3">
        <v>1</v>
      </c>
      <c r="AC999" s="3">
        <v>1</v>
      </c>
      <c r="AD999" s="3">
        <f>Z999*AA999*AB999*AC999</f>
        <v>1.66</v>
      </c>
      <c r="AE999" s="3">
        <f>T999+Y999+AD999</f>
        <v>205.66</v>
      </c>
      <c r="AF999" s="4">
        <v>-45.5711479</v>
      </c>
      <c r="AG999" s="4">
        <v>-23.0237923</v>
      </c>
      <c r="AH999" s="2" t="s">
        <v>52</v>
      </c>
      <c r="AI999" s="2" t="s">
        <v>53</v>
      </c>
      <c r="AJ999" s="2" t="s">
        <v>54</v>
      </c>
      <c r="AK999" s="2" t="s">
        <v>39</v>
      </c>
    </row>
    <row r="1000" spans="1:37" x14ac:dyDescent="0.2">
      <c r="A1000" s="2">
        <v>18254</v>
      </c>
      <c r="B1000" s="3">
        <v>154.45400000000001</v>
      </c>
      <c r="C1000" s="3">
        <v>714275.485344916</v>
      </c>
      <c r="D1000" s="3">
        <f>C1000/B1000</f>
        <v>4624.5191794638922</v>
      </c>
      <c r="E1000" s="3">
        <v>4169.91516017913</v>
      </c>
      <c r="F1000" s="6">
        <f>E1000/C1000</f>
        <v>5.8379648269260183E-3</v>
      </c>
      <c r="G1000" s="3">
        <v>1.3734</v>
      </c>
      <c r="H1000" s="5">
        <v>8.8919678350835845E-3</v>
      </c>
      <c r="I1000" s="3">
        <v>6969.5510650420192</v>
      </c>
      <c r="J1000" s="5">
        <v>9.210466402413954E-2</v>
      </c>
      <c r="K1000" s="5">
        <v>0.35098303158055999</v>
      </c>
      <c r="L1000" s="5">
        <v>7.1420356526739504E-2</v>
      </c>
      <c r="M1000" s="5">
        <v>9.5199918284991469E-2</v>
      </c>
      <c r="N1000" s="5">
        <v>0.3326998831794068</v>
      </c>
      <c r="O1000" s="5">
        <v>5.7592146404162735E-2</v>
      </c>
      <c r="P1000" s="2">
        <v>4</v>
      </c>
      <c r="Q1000" s="2">
        <v>3</v>
      </c>
      <c r="R1000" s="2">
        <v>2</v>
      </c>
      <c r="S1000" s="3">
        <v>4</v>
      </c>
      <c r="T1000" s="3">
        <v>96</v>
      </c>
      <c r="U1000" s="3">
        <v>4</v>
      </c>
      <c r="V1000" s="3">
        <v>5</v>
      </c>
      <c r="W1000" s="3">
        <v>3</v>
      </c>
      <c r="X1000" s="4">
        <v>3</v>
      </c>
      <c r="Y1000" s="3">
        <f>U1000*V1000*W1000*X1000</f>
        <v>180</v>
      </c>
      <c r="Z1000" s="3">
        <v>1</v>
      </c>
      <c r="AA1000" s="3">
        <v>1.86</v>
      </c>
      <c r="AB1000" s="3">
        <v>1</v>
      </c>
      <c r="AC1000" s="3">
        <v>2</v>
      </c>
      <c r="AD1000" s="3">
        <f>Z1000*AA1000*AB1000*AC1000</f>
        <v>3.72</v>
      </c>
      <c r="AE1000" s="3">
        <f>T1000+Y1000+AD1000</f>
        <v>279.72000000000003</v>
      </c>
      <c r="AF1000" s="4">
        <v>-45.898677800000002</v>
      </c>
      <c r="AG1000" s="4">
        <v>-23.2350864</v>
      </c>
      <c r="AH1000" s="2" t="s">
        <v>52</v>
      </c>
      <c r="AI1000" s="2" t="s">
        <v>53</v>
      </c>
      <c r="AJ1000" s="2" t="s">
        <v>54</v>
      </c>
      <c r="AK1000" s="2" t="s">
        <v>39</v>
      </c>
    </row>
    <row r="1001" spans="1:37" x14ac:dyDescent="0.2">
      <c r="A1001" s="2">
        <v>18268</v>
      </c>
      <c r="B1001" s="3">
        <v>22.197099999999999</v>
      </c>
      <c r="C1001" s="3">
        <v>105997.794673443</v>
      </c>
      <c r="D1001" s="3">
        <f>C1001/B1001</f>
        <v>4775.2992360913368</v>
      </c>
      <c r="E1001" s="3">
        <v>619.43652534484795</v>
      </c>
      <c r="F1001" s="6">
        <f>E1001/C1001</f>
        <v>5.8438623865072108E-3</v>
      </c>
      <c r="G1001" s="3">
        <v>0.77349999999999997</v>
      </c>
      <c r="H1001" s="5">
        <v>3.4846894414135181E-2</v>
      </c>
      <c r="I1001" s="3">
        <v>3713.8774659752853</v>
      </c>
      <c r="J1001" s="5">
        <v>8.0148444551187012E-2</v>
      </c>
      <c r="K1001" s="5">
        <v>0.34177454972149246</v>
      </c>
      <c r="L1001" s="5">
        <v>8.1631373204841443E-2</v>
      </c>
      <c r="M1001" s="5">
        <v>9.2123416739014724E-2</v>
      </c>
      <c r="N1001" s="5">
        <v>0.34152169154843021</v>
      </c>
      <c r="O1001" s="5">
        <v>6.2800524235034183E-2</v>
      </c>
      <c r="P1001" s="2">
        <v>4</v>
      </c>
      <c r="Q1001" s="2">
        <v>3</v>
      </c>
      <c r="R1001" s="2">
        <v>2</v>
      </c>
      <c r="S1001" s="3">
        <v>3</v>
      </c>
      <c r="T1001" s="3">
        <v>72</v>
      </c>
      <c r="U1001" s="3">
        <v>4</v>
      </c>
      <c r="V1001" s="3">
        <v>2.69</v>
      </c>
      <c r="W1001" s="3">
        <v>3</v>
      </c>
      <c r="X1001" s="4">
        <v>5</v>
      </c>
      <c r="Y1001" s="3">
        <f>U1001*V1001*W1001*X1001</f>
        <v>161.4</v>
      </c>
      <c r="Z1001" s="3">
        <v>2</v>
      </c>
      <c r="AA1001" s="3">
        <v>2.15</v>
      </c>
      <c r="AB1001" s="3">
        <v>1</v>
      </c>
      <c r="AC1001" s="3">
        <v>1</v>
      </c>
      <c r="AD1001" s="3">
        <f>Z1001*AA1001*AB1001*AC1001</f>
        <v>4.3</v>
      </c>
      <c r="AE1001" s="3">
        <f>T1001+Y1001+AD1001</f>
        <v>237.70000000000002</v>
      </c>
      <c r="AF1001" s="4">
        <v>-45.941349000000002</v>
      </c>
      <c r="AG1001" s="4">
        <v>-22.2217159</v>
      </c>
      <c r="AH1001" s="2" t="s">
        <v>52</v>
      </c>
      <c r="AI1001" s="2" t="s">
        <v>53</v>
      </c>
      <c r="AJ1001" s="2" t="s">
        <v>54</v>
      </c>
      <c r="AK1001" s="2" t="s">
        <v>39</v>
      </c>
    </row>
    <row r="1002" spans="1:37" x14ac:dyDescent="0.2">
      <c r="A1002" s="2">
        <v>18314</v>
      </c>
      <c r="B1002" s="3">
        <v>41.652700000000003</v>
      </c>
      <c r="C1002" s="3">
        <v>235251.026905123</v>
      </c>
      <c r="D1002" s="3">
        <f>C1002/B1002</f>
        <v>5647.9178277788233</v>
      </c>
      <c r="E1002" s="3">
        <v>572.61067581176701</v>
      </c>
      <c r="F1002" s="6">
        <f>E1002/C1002</f>
        <v>2.4340411319126848E-3</v>
      </c>
      <c r="G1002" s="3">
        <v>0.35389999999999999</v>
      </c>
      <c r="H1002" s="5">
        <v>8.4964480093727406E-3</v>
      </c>
      <c r="I1002" s="3">
        <v>2761.35409949415</v>
      </c>
      <c r="J1002" s="5">
        <v>9.9667683548983962E-2</v>
      </c>
      <c r="K1002" s="5">
        <v>0.3478743228794271</v>
      </c>
      <c r="L1002" s="5">
        <v>6.9666611923140095E-2</v>
      </c>
      <c r="M1002" s="5">
        <v>0.10526682001300863</v>
      </c>
      <c r="N1002" s="5">
        <v>0.32825792832627887</v>
      </c>
      <c r="O1002" s="5">
        <v>4.9266633309161319E-2</v>
      </c>
      <c r="P1002" s="2">
        <v>5</v>
      </c>
      <c r="Q1002" s="2">
        <v>4</v>
      </c>
      <c r="R1002" s="2">
        <v>1</v>
      </c>
      <c r="S1002" s="3">
        <v>4</v>
      </c>
      <c r="T1002" s="3">
        <v>80</v>
      </c>
      <c r="U1002" s="3">
        <v>5</v>
      </c>
      <c r="V1002" s="3">
        <v>2</v>
      </c>
      <c r="W1002" s="3">
        <v>4</v>
      </c>
      <c r="X1002" s="4">
        <v>3.8</v>
      </c>
      <c r="Y1002" s="3">
        <f>U1002*V1002*W1002*X1002</f>
        <v>152</v>
      </c>
      <c r="Z1002" s="3">
        <v>1</v>
      </c>
      <c r="AA1002" s="3">
        <v>3</v>
      </c>
      <c r="AB1002" s="3">
        <v>1</v>
      </c>
      <c r="AC1002" s="3">
        <v>1</v>
      </c>
      <c r="AD1002" s="3">
        <f>Z1002*AA1002*AB1002*AC1002</f>
        <v>3</v>
      </c>
      <c r="AE1002" s="3">
        <f>T1002+Y1002+AD1002</f>
        <v>235</v>
      </c>
      <c r="AF1002" s="4">
        <v>-46.275859799999999</v>
      </c>
      <c r="AG1002" s="4">
        <v>-23.980840700000002</v>
      </c>
      <c r="AH1002" s="2" t="s">
        <v>52</v>
      </c>
      <c r="AI1002" s="2" t="s">
        <v>53</v>
      </c>
      <c r="AJ1002" s="2" t="s">
        <v>54</v>
      </c>
      <c r="AK1002" s="2" t="s">
        <v>39</v>
      </c>
    </row>
    <row r="1003" spans="1:37" x14ac:dyDescent="0.2">
      <c r="A1003" s="2">
        <v>18328</v>
      </c>
      <c r="B1003" s="3">
        <v>71.662800000000004</v>
      </c>
      <c r="C1003" s="3">
        <v>349900.94313504302</v>
      </c>
      <c r="D1003" s="3">
        <f>C1003/B1003</f>
        <v>4882.6021748388703</v>
      </c>
      <c r="E1003" s="3">
        <v>704.67874717712402</v>
      </c>
      <c r="F1003" s="6">
        <f>E1003/C1003</f>
        <v>2.0139378329859367E-3</v>
      </c>
      <c r="G1003" s="3">
        <v>7.0199999999999999E-2</v>
      </c>
      <c r="H1003" s="5">
        <v>9.7958773589644846E-4</v>
      </c>
      <c r="I1003" s="3">
        <v>396.29221855690821</v>
      </c>
      <c r="J1003" s="5">
        <v>9.9611561644315602E-2</v>
      </c>
      <c r="K1003" s="5">
        <v>0.32887447711053774</v>
      </c>
      <c r="L1003" s="5">
        <v>9.4270881768898765E-2</v>
      </c>
      <c r="M1003" s="5">
        <v>9.9247841402965331E-2</v>
      </c>
      <c r="N1003" s="5">
        <v>0.30482588950469297</v>
      </c>
      <c r="O1003" s="5">
        <v>7.3169348568589601E-2</v>
      </c>
      <c r="P1003" s="2">
        <v>5</v>
      </c>
      <c r="Q1003" s="2">
        <v>3</v>
      </c>
      <c r="R1003" s="2">
        <v>2</v>
      </c>
      <c r="S1003" s="3">
        <v>4</v>
      </c>
      <c r="T1003" s="3">
        <v>120</v>
      </c>
      <c r="U1003" s="3">
        <v>5</v>
      </c>
      <c r="V1003" s="3">
        <v>1</v>
      </c>
      <c r="W1003" s="3">
        <v>2</v>
      </c>
      <c r="X1003" s="4">
        <v>5</v>
      </c>
      <c r="Y1003" s="3">
        <f>U1003*V1003*W1003*X1003</f>
        <v>50</v>
      </c>
      <c r="Z1003" s="3">
        <v>1</v>
      </c>
      <c r="AA1003" s="3">
        <v>2</v>
      </c>
      <c r="AB1003" s="3">
        <v>1</v>
      </c>
      <c r="AC1003" s="3">
        <v>1</v>
      </c>
      <c r="AD1003" s="3">
        <f>Z1003*AA1003*AB1003*AC1003</f>
        <v>2</v>
      </c>
      <c r="AE1003" s="3">
        <f>T1003+Y1003+AD1003</f>
        <v>172</v>
      </c>
      <c r="AF1003" s="4">
        <v>-46.493541700000002</v>
      </c>
      <c r="AG1003" s="4">
        <v>-24.025173200000001</v>
      </c>
      <c r="AH1003" s="2" t="s">
        <v>52</v>
      </c>
      <c r="AI1003" s="2" t="s">
        <v>53</v>
      </c>
      <c r="AJ1003" s="2" t="s">
        <v>54</v>
      </c>
      <c r="AK1003" s="2" t="s">
        <v>39</v>
      </c>
    </row>
    <row r="1004" spans="1:37" x14ac:dyDescent="0.2">
      <c r="A1004" s="2">
        <v>18337</v>
      </c>
      <c r="B1004" s="3">
        <v>1918.39</v>
      </c>
      <c r="C1004" s="3">
        <v>19074460.599314202</v>
      </c>
      <c r="D1004" s="3">
        <f>C1004/B1004</f>
        <v>9942.9524754164686</v>
      </c>
      <c r="E1004" s="3">
        <v>61657.102619171099</v>
      </c>
      <c r="F1004" s="6">
        <f>E1004/C1004</f>
        <v>3.2324427890447348E-3</v>
      </c>
      <c r="G1004" s="3">
        <v>13.9506</v>
      </c>
      <c r="H1004" s="5">
        <v>7.272035404688305E-3</v>
      </c>
      <c r="I1004" s="3">
        <v>129473.35451498389</v>
      </c>
      <c r="J1004" s="5">
        <v>9.1086379954543079E-2</v>
      </c>
      <c r="K1004" s="5">
        <v>0.35270425696283403</v>
      </c>
      <c r="L1004" s="5">
        <v>8.2783285757506916E-2</v>
      </c>
      <c r="M1004" s="5">
        <v>9.3654995668190896E-2</v>
      </c>
      <c r="N1004" s="5">
        <v>0.32249423025138463</v>
      </c>
      <c r="O1004" s="5">
        <v>5.7276851405540473E-2</v>
      </c>
      <c r="P1004" s="2">
        <v>5</v>
      </c>
      <c r="Q1004" s="2">
        <v>5</v>
      </c>
      <c r="R1004" s="2">
        <v>3</v>
      </c>
      <c r="S1004" s="3">
        <v>3</v>
      </c>
      <c r="T1004" s="3">
        <v>225</v>
      </c>
      <c r="U1004" s="3">
        <v>4</v>
      </c>
      <c r="V1004" s="3">
        <v>3</v>
      </c>
      <c r="W1004" s="3">
        <v>5</v>
      </c>
      <c r="X1004" s="4">
        <v>1</v>
      </c>
      <c r="Y1004" s="3">
        <f>U1004*V1004*W1004*X1004</f>
        <v>60</v>
      </c>
      <c r="Z1004" s="3">
        <v>3</v>
      </c>
      <c r="AA1004" s="3">
        <v>3</v>
      </c>
      <c r="AB1004" s="3">
        <v>4</v>
      </c>
      <c r="AC1004" s="3">
        <v>5</v>
      </c>
      <c r="AD1004" s="3">
        <f>Z1004*AA1004*AB1004*AC1004</f>
        <v>180</v>
      </c>
      <c r="AE1004" s="3">
        <f>T1004+Y1004+AD1004</f>
        <v>465</v>
      </c>
      <c r="AF1004" s="4">
        <v>-46.5621948</v>
      </c>
      <c r="AG1004" s="4">
        <v>-23.5885906</v>
      </c>
      <c r="AH1004" s="2" t="s">
        <v>52</v>
      </c>
      <c r="AI1004" s="2" t="s">
        <v>53</v>
      </c>
      <c r="AJ1004" s="2" t="s">
        <v>54</v>
      </c>
      <c r="AK1004" s="2" t="s">
        <v>39</v>
      </c>
    </row>
    <row r="1005" spans="1:37" x14ac:dyDescent="0.2">
      <c r="A1005" s="2">
        <v>18347</v>
      </c>
      <c r="B1005" s="3">
        <v>27.616499999999998</v>
      </c>
      <c r="C1005" s="3">
        <v>111683.908485402</v>
      </c>
      <c r="D1005" s="3">
        <f>C1005/B1005</f>
        <v>4044.100754454837</v>
      </c>
      <c r="E1005" s="3">
        <v>661.75709676742497</v>
      </c>
      <c r="F1005" s="6">
        <f>E1005/C1005</f>
        <v>5.9252680689798921E-3</v>
      </c>
      <c r="G1005" s="3">
        <v>0.42349999999999999</v>
      </c>
      <c r="H1005" s="5">
        <v>1.5335035214455129E-2</v>
      </c>
      <c r="I1005" s="3">
        <v>1766.7187369869464</v>
      </c>
      <c r="J1005" s="5">
        <v>8.5358341637934321E-2</v>
      </c>
      <c r="K1005" s="5">
        <v>0.34411320401917439</v>
      </c>
      <c r="L1005" s="5">
        <v>8.2407156410951476E-2</v>
      </c>
      <c r="M1005" s="5">
        <v>9.1406055246982101E-2</v>
      </c>
      <c r="N1005" s="5">
        <v>0.32895836455790767</v>
      </c>
      <c r="O1005" s="5">
        <v>6.7756878127050058E-2</v>
      </c>
      <c r="P1005" s="2">
        <v>4</v>
      </c>
      <c r="Q1005" s="2">
        <v>3</v>
      </c>
      <c r="R1005" s="2">
        <v>3</v>
      </c>
      <c r="S1005" s="3">
        <v>4</v>
      </c>
      <c r="T1005" s="3">
        <v>144</v>
      </c>
      <c r="U1005" s="3">
        <v>4</v>
      </c>
      <c r="V1005" s="3">
        <v>2.2599999999999998</v>
      </c>
      <c r="W1005" s="3">
        <v>3</v>
      </c>
      <c r="X1005" s="4">
        <v>4</v>
      </c>
      <c r="Y1005" s="3">
        <f>U1005*V1005*W1005*X1005</f>
        <v>108.47999999999999</v>
      </c>
      <c r="Z1005" s="3">
        <v>1</v>
      </c>
      <c r="AA1005" s="3">
        <v>1.57</v>
      </c>
      <c r="AB1005" s="3">
        <v>1</v>
      </c>
      <c r="AC1005" s="3">
        <v>1</v>
      </c>
      <c r="AD1005" s="3">
        <f>Z1005*AA1005*AB1005*AC1005</f>
        <v>1.57</v>
      </c>
      <c r="AE1005" s="3">
        <f>T1005+Y1005+AD1005</f>
        <v>254.04999999999998</v>
      </c>
      <c r="AF1005" s="4">
        <v>-46.5109177</v>
      </c>
      <c r="AG1005" s="4">
        <v>-18.5901794</v>
      </c>
      <c r="AH1005" s="2" t="s">
        <v>52</v>
      </c>
      <c r="AI1005" s="2" t="s">
        <v>53</v>
      </c>
      <c r="AJ1005" s="2" t="s">
        <v>54</v>
      </c>
      <c r="AK1005" s="2" t="s">
        <v>39</v>
      </c>
    </row>
    <row r="1006" spans="1:37" x14ac:dyDescent="0.2">
      <c r="A1006" s="2">
        <v>18349</v>
      </c>
      <c r="B1006" s="3">
        <v>27.2818</v>
      </c>
      <c r="C1006" s="3">
        <v>72771.505800484403</v>
      </c>
      <c r="D1006" s="3">
        <f>C1006/B1006</f>
        <v>2667.4011905550369</v>
      </c>
      <c r="E1006" s="3">
        <v>696.90178298950104</v>
      </c>
      <c r="F1006" s="6">
        <f>E1006/C1006</f>
        <v>9.5765749976395587E-3</v>
      </c>
      <c r="G1006" s="3">
        <v>0.187</v>
      </c>
      <c r="H1006" s="5">
        <v>6.8543864407773691E-3</v>
      </c>
      <c r="I1006" s="3">
        <v>662.69578986723764</v>
      </c>
      <c r="J1006" s="5">
        <v>8.7730460330179172E-2</v>
      </c>
      <c r="K1006" s="5">
        <v>0.33885808326309175</v>
      </c>
      <c r="L1006" s="5">
        <v>8.467469879518072E-2</v>
      </c>
      <c r="M1006" s="5">
        <v>9.2993500660975101E-2</v>
      </c>
      <c r="N1006" s="5">
        <v>0.32409634605702781</v>
      </c>
      <c r="O1006" s="5">
        <v>7.1646910893545412E-2</v>
      </c>
      <c r="P1006" s="2">
        <v>2</v>
      </c>
      <c r="Q1006" s="2">
        <v>2</v>
      </c>
      <c r="R1006" s="2">
        <v>1</v>
      </c>
      <c r="S1006" s="3">
        <v>3.7</v>
      </c>
      <c r="T1006" s="3">
        <v>14.8</v>
      </c>
      <c r="U1006" s="3">
        <v>3</v>
      </c>
      <c r="V1006" s="3">
        <v>2.31</v>
      </c>
      <c r="W1006" s="3">
        <v>3</v>
      </c>
      <c r="X1006" s="4">
        <v>4</v>
      </c>
      <c r="Y1006" s="3">
        <f>U1006*V1006*W1006*X1006</f>
        <v>83.16</v>
      </c>
      <c r="Z1006" s="3">
        <v>1</v>
      </c>
      <c r="AA1006" s="3">
        <v>1.24</v>
      </c>
      <c r="AB1006" s="3">
        <v>1</v>
      </c>
      <c r="AC1006" s="3">
        <v>1</v>
      </c>
      <c r="AD1006" s="3">
        <f>Z1006*AA1006*AB1006*AC1006</f>
        <v>1.24</v>
      </c>
      <c r="AE1006" s="3">
        <f>T1006+Y1006+AD1006</f>
        <v>99.199999999999989</v>
      </c>
      <c r="AF1006" s="4">
        <v>-46.557556200000001</v>
      </c>
      <c r="AG1006" s="4">
        <v>-23.124124500000001</v>
      </c>
      <c r="AH1006" s="2" t="s">
        <v>52</v>
      </c>
      <c r="AI1006" s="2" t="s">
        <v>53</v>
      </c>
      <c r="AJ1006" s="2" t="s">
        <v>54</v>
      </c>
      <c r="AK1006" s="2" t="s">
        <v>39</v>
      </c>
    </row>
    <row r="1007" spans="1:37" x14ac:dyDescent="0.2">
      <c r="A1007" s="2">
        <v>18351</v>
      </c>
      <c r="B1007" s="3">
        <v>30.846299999999999</v>
      </c>
      <c r="C1007" s="3">
        <v>116579.82149011899</v>
      </c>
      <c r="D1007" s="3">
        <f>C1007/B1007</f>
        <v>3779.3778018796093</v>
      </c>
      <c r="E1007" s="3">
        <v>738.14347457885697</v>
      </c>
      <c r="F1007" s="6">
        <f>E1007/C1007</f>
        <v>6.3316572726217473E-3</v>
      </c>
      <c r="G1007" s="3">
        <v>0.22</v>
      </c>
      <c r="H1007" s="5">
        <v>7.1321357828977878E-3</v>
      </c>
      <c r="I1007" s="3">
        <v>915.53087404324037</v>
      </c>
      <c r="J1007" s="5">
        <v>8.4347472116483302E-2</v>
      </c>
      <c r="K1007" s="5">
        <v>0.33019301519004884</v>
      </c>
      <c r="L1007" s="5">
        <v>9.43116131332985E-2</v>
      </c>
      <c r="M1007" s="5">
        <v>8.9184861126479845E-2</v>
      </c>
      <c r="N1007" s="5">
        <v>0.32250918446007193</v>
      </c>
      <c r="O1007" s="5">
        <v>7.9453853973617622E-2</v>
      </c>
      <c r="P1007" s="2">
        <v>3</v>
      </c>
      <c r="Q1007" s="2">
        <v>3</v>
      </c>
      <c r="R1007" s="2">
        <v>3</v>
      </c>
      <c r="S1007" s="3">
        <v>4</v>
      </c>
      <c r="T1007" s="3">
        <v>108</v>
      </c>
      <c r="U1007" s="3">
        <v>4</v>
      </c>
      <c r="V1007" s="3">
        <v>2.52</v>
      </c>
      <c r="W1007" s="3">
        <v>5</v>
      </c>
      <c r="X1007" s="4">
        <v>5</v>
      </c>
      <c r="Y1007" s="3">
        <f>U1007*V1007*W1007*X1007</f>
        <v>252</v>
      </c>
      <c r="Z1007" s="3">
        <v>1</v>
      </c>
      <c r="AA1007" s="3">
        <v>1.4</v>
      </c>
      <c r="AB1007" s="3">
        <v>1</v>
      </c>
      <c r="AC1007" s="3">
        <v>1</v>
      </c>
      <c r="AD1007" s="3">
        <f>Z1007*AA1007*AB1007*AC1007</f>
        <v>1.4</v>
      </c>
      <c r="AE1007" s="3">
        <f>T1007+Y1007+AD1007</f>
        <v>361.4</v>
      </c>
      <c r="AF1007" s="4">
        <v>-46.541744199999997</v>
      </c>
      <c r="AG1007" s="4">
        <v>-22.944812800000001</v>
      </c>
      <c r="AH1007" s="2" t="s">
        <v>52</v>
      </c>
      <c r="AI1007" s="2" t="s">
        <v>53</v>
      </c>
      <c r="AJ1007" s="2" t="s">
        <v>54</v>
      </c>
      <c r="AK1007" s="2" t="s">
        <v>39</v>
      </c>
    </row>
    <row r="1008" spans="1:37" x14ac:dyDescent="0.2">
      <c r="A1008" s="2">
        <v>18359</v>
      </c>
      <c r="B1008" s="3">
        <v>30.592099999999999</v>
      </c>
      <c r="C1008" s="3">
        <v>116982.75129984099</v>
      </c>
      <c r="D1008" s="3">
        <f>C1008/B1008</f>
        <v>3823.9529584383222</v>
      </c>
      <c r="E1008" s="3">
        <v>746.22227096557594</v>
      </c>
      <c r="F1008" s="6">
        <f>E1008/C1008</f>
        <v>6.3789085371476493E-3</v>
      </c>
      <c r="G1008" s="3">
        <v>0.27600000000000002</v>
      </c>
      <c r="H1008" s="5">
        <v>9.0219370360321779E-3</v>
      </c>
      <c r="I1008" s="3">
        <v>1013.9664815426205</v>
      </c>
      <c r="J1008" s="5">
        <v>8.2136831277125483E-2</v>
      </c>
      <c r="K1008" s="5">
        <v>0.33679169733387798</v>
      </c>
      <c r="L1008" s="5">
        <v>9.8969673228812713E-2</v>
      </c>
      <c r="M1008" s="5">
        <v>8.5097055423152851E-2</v>
      </c>
      <c r="N1008" s="5">
        <v>0.31977034094248202</v>
      </c>
      <c r="O1008" s="5">
        <v>7.7234401794549018E-2</v>
      </c>
      <c r="P1008" s="2">
        <v>3</v>
      </c>
      <c r="Q1008" s="2">
        <v>3</v>
      </c>
      <c r="R1008" s="2">
        <v>2</v>
      </c>
      <c r="S1008" s="3">
        <v>4</v>
      </c>
      <c r="T1008" s="3">
        <v>72</v>
      </c>
      <c r="U1008" s="3">
        <v>4</v>
      </c>
      <c r="V1008" s="3">
        <v>2.12</v>
      </c>
      <c r="W1008" s="3">
        <v>2</v>
      </c>
      <c r="X1008" s="4">
        <v>4</v>
      </c>
      <c r="Y1008" s="3">
        <f>U1008*V1008*W1008*X1008</f>
        <v>67.84</v>
      </c>
      <c r="Z1008" s="3">
        <v>1</v>
      </c>
      <c r="AA1008" s="3">
        <v>1.59</v>
      </c>
      <c r="AB1008" s="3">
        <v>1</v>
      </c>
      <c r="AC1008" s="3">
        <v>1</v>
      </c>
      <c r="AD1008" s="3">
        <f>Z1008*AA1008*AB1008*AC1008</f>
        <v>1.59</v>
      </c>
      <c r="AE1008" s="3">
        <f>T1008+Y1008+AD1008</f>
        <v>141.43</v>
      </c>
      <c r="AF1008" s="4">
        <v>-46.560588799999998</v>
      </c>
      <c r="AG1008" s="4">
        <v>-21.7957611</v>
      </c>
      <c r="AH1008" s="2" t="s">
        <v>52</v>
      </c>
      <c r="AI1008" s="2" t="s">
        <v>53</v>
      </c>
      <c r="AJ1008" s="2" t="s">
        <v>54</v>
      </c>
      <c r="AK1008" s="2" t="s">
        <v>39</v>
      </c>
    </row>
    <row r="1009" spans="1:37" x14ac:dyDescent="0.2">
      <c r="A1009" s="2">
        <v>18380</v>
      </c>
      <c r="B1009" s="3">
        <v>51.315199999999997</v>
      </c>
      <c r="C1009" s="3">
        <v>312061.707372993</v>
      </c>
      <c r="D1009" s="3">
        <f>C1009/B1009</f>
        <v>6081.2723593202991</v>
      </c>
      <c r="E1009" s="3">
        <v>1540.95850944519</v>
      </c>
      <c r="F1009" s="6">
        <f>E1009/C1009</f>
        <v>4.9379929451047744E-3</v>
      </c>
      <c r="G1009" s="3">
        <v>5.1284000000000001</v>
      </c>
      <c r="H1009" s="5">
        <v>9.9939199301571469E-2</v>
      </c>
      <c r="I1009" s="3">
        <v>31991.437149226742</v>
      </c>
      <c r="J1009" s="5">
        <v>0.10802742897204282</v>
      </c>
      <c r="K1009" s="5">
        <v>0.34148673523856155</v>
      </c>
      <c r="L1009" s="5">
        <v>5.3309628795896895E-2</v>
      </c>
      <c r="M1009" s="5">
        <v>0.11020744736523397</v>
      </c>
      <c r="N1009" s="5">
        <v>0.34031010766794423</v>
      </c>
      <c r="O1009" s="5">
        <v>4.6658651960320548E-2</v>
      </c>
      <c r="P1009" s="2">
        <v>4</v>
      </c>
      <c r="Q1009" s="2">
        <v>4</v>
      </c>
      <c r="R1009" s="2">
        <v>1</v>
      </c>
      <c r="S1009" s="3">
        <v>4.25</v>
      </c>
      <c r="T1009" s="3">
        <v>68</v>
      </c>
      <c r="U1009" s="3">
        <v>4</v>
      </c>
      <c r="V1009" s="3">
        <v>4</v>
      </c>
      <c r="W1009" s="3">
        <v>4</v>
      </c>
      <c r="X1009" s="4">
        <v>2</v>
      </c>
      <c r="Y1009" s="3">
        <f>U1009*V1009*W1009*X1009</f>
        <v>128</v>
      </c>
      <c r="Z1009" s="3">
        <v>2</v>
      </c>
      <c r="AA1009" s="3">
        <v>2</v>
      </c>
      <c r="AB1009" s="3">
        <v>3</v>
      </c>
      <c r="AC1009" s="3">
        <v>3</v>
      </c>
      <c r="AD1009" s="3">
        <f>Z1009*AA1009*AB1009*AC1009</f>
        <v>36</v>
      </c>
      <c r="AE1009" s="3">
        <f>T1009+Y1009+AD1009</f>
        <v>232</v>
      </c>
      <c r="AF1009" s="4">
        <v>-46.714325000000002</v>
      </c>
      <c r="AG1009" s="4">
        <v>-23.314785000000001</v>
      </c>
      <c r="AH1009" s="2" t="s">
        <v>52</v>
      </c>
      <c r="AI1009" s="2" t="s">
        <v>53</v>
      </c>
      <c r="AJ1009" s="2" t="s">
        <v>54</v>
      </c>
      <c r="AK1009" s="2" t="s">
        <v>39</v>
      </c>
    </row>
    <row r="1010" spans="1:37" x14ac:dyDescent="0.2">
      <c r="A1010" s="2">
        <v>18414</v>
      </c>
      <c r="B1010" s="3">
        <v>146.55799999999999</v>
      </c>
      <c r="C1010" s="3">
        <v>518831.94659988699</v>
      </c>
      <c r="D1010" s="3">
        <f>C1010/B1010</f>
        <v>3540.1134472351355</v>
      </c>
      <c r="E1010" s="3">
        <v>4183.9368743896403</v>
      </c>
      <c r="F1010" s="6">
        <f>E1010/C1010</f>
        <v>8.0641465927621652E-3</v>
      </c>
      <c r="G1010" s="3">
        <v>1.1247</v>
      </c>
      <c r="H1010" s="5">
        <v>7.6740948975832094E-3</v>
      </c>
      <c r="I1010" s="3">
        <f>H1010*C1010</f>
        <v>3981.5655941053569</v>
      </c>
      <c r="J1010" s="5">
        <v>8.3112938733046246E-2</v>
      </c>
      <c r="K1010" s="5">
        <v>0.3450726908891979</v>
      </c>
      <c r="L1010" s="5">
        <v>8.4000948742426237E-2</v>
      </c>
      <c r="M1010" s="5">
        <v>8.7873571353214927E-2</v>
      </c>
      <c r="N1010" s="5">
        <v>0.33405580633783211</v>
      </c>
      <c r="O1010" s="5">
        <v>6.5884043944282558E-2</v>
      </c>
      <c r="P1010" s="2">
        <v>3</v>
      </c>
      <c r="Q1010" s="2">
        <v>3</v>
      </c>
      <c r="R1010" s="2">
        <v>2</v>
      </c>
      <c r="S1010" s="3">
        <v>3.9</v>
      </c>
      <c r="T1010" s="3">
        <v>70.2</v>
      </c>
      <c r="U1010" s="3">
        <v>3</v>
      </c>
      <c r="V1010" s="3">
        <v>4</v>
      </c>
      <c r="W1010" s="3">
        <v>4</v>
      </c>
      <c r="X1010" s="4">
        <v>3</v>
      </c>
      <c r="Y1010" s="3">
        <f>U1010*V1010*W1010*X1010</f>
        <v>144</v>
      </c>
      <c r="Z1010" s="3">
        <v>1.89</v>
      </c>
      <c r="AA1010" s="3">
        <v>2.2999999999999998</v>
      </c>
      <c r="AB1010" s="3">
        <v>2.2799999999999998</v>
      </c>
      <c r="AC1010" s="3">
        <v>1.95</v>
      </c>
      <c r="AD1010" s="3">
        <f>Z1010*AA1010*AB1010*AC1010</f>
        <v>19.326761999999999</v>
      </c>
      <c r="AE1010" s="3">
        <f>T1010+Y1010+AD1010</f>
        <v>233.52676199999999</v>
      </c>
      <c r="AF1010" s="4">
        <v>-46.904838599999998</v>
      </c>
      <c r="AG1010" s="4">
        <v>-23.1840534</v>
      </c>
      <c r="AH1010" s="2" t="s">
        <v>52</v>
      </c>
      <c r="AI1010" s="2" t="s">
        <v>53</v>
      </c>
      <c r="AJ1010" s="2" t="s">
        <v>54</v>
      </c>
      <c r="AK1010" s="2" t="s">
        <v>39</v>
      </c>
    </row>
    <row r="1011" spans="1:37" x14ac:dyDescent="0.2">
      <c r="A1011" s="2">
        <v>18417</v>
      </c>
      <c r="B1011" s="3">
        <v>59.365699999999997</v>
      </c>
      <c r="C1011" s="3">
        <v>200050.72352779799</v>
      </c>
      <c r="D1011" s="3">
        <f>C1011/B1011</f>
        <v>3369.8031612159548</v>
      </c>
      <c r="E1011" s="3">
        <v>1549.9046878814599</v>
      </c>
      <c r="F1011" s="6">
        <f>E1011/C1011</f>
        <v>7.7475585219070374E-3</v>
      </c>
      <c r="G1011" s="3">
        <v>0.254</v>
      </c>
      <c r="H1011" s="5">
        <v>4.2785648952172722E-3</v>
      </c>
      <c r="I1011" s="3">
        <v>824.65059790417706</v>
      </c>
      <c r="J1011" s="5">
        <v>8.5912048434060223E-2</v>
      </c>
      <c r="K1011" s="5">
        <v>0.34056016061289118</v>
      </c>
      <c r="L1011" s="5">
        <v>8.2420145195542069E-2</v>
      </c>
      <c r="M1011" s="5">
        <v>8.6428124758425914E-2</v>
      </c>
      <c r="N1011" s="5">
        <v>0.33349529407054906</v>
      </c>
      <c r="O1011" s="5">
        <v>7.1184226928531533E-2</v>
      </c>
      <c r="P1011" s="2">
        <v>3</v>
      </c>
      <c r="Q1011" s="2">
        <v>2</v>
      </c>
      <c r="R1011" s="2">
        <v>3</v>
      </c>
      <c r="S1011" s="3">
        <v>3</v>
      </c>
      <c r="T1011" s="3">
        <v>54</v>
      </c>
      <c r="U1011" s="3">
        <v>3</v>
      </c>
      <c r="V1011" s="3">
        <v>1</v>
      </c>
      <c r="W1011" s="3">
        <v>4</v>
      </c>
      <c r="X1011" s="4">
        <v>4</v>
      </c>
      <c r="Y1011" s="3">
        <f>U1011*V1011*W1011*X1011</f>
        <v>48</v>
      </c>
      <c r="Z1011" s="3">
        <v>1</v>
      </c>
      <c r="AA1011" s="3">
        <v>1.2</v>
      </c>
      <c r="AB1011" s="3">
        <v>1</v>
      </c>
      <c r="AC1011" s="3">
        <v>1</v>
      </c>
      <c r="AD1011" s="3">
        <f>Z1011*AA1011*AB1011*AC1011</f>
        <v>1.2</v>
      </c>
      <c r="AE1011" s="3">
        <f>T1011+Y1011+AD1011</f>
        <v>103.2</v>
      </c>
      <c r="AF1011" s="4">
        <v>-46.949863399999998</v>
      </c>
      <c r="AG1011" s="4">
        <v>-22.434885000000001</v>
      </c>
      <c r="AH1011" s="2" t="s">
        <v>52</v>
      </c>
      <c r="AI1011" s="2" t="s">
        <v>53</v>
      </c>
      <c r="AJ1011" s="2" t="s">
        <v>54</v>
      </c>
      <c r="AK1011" s="2" t="s">
        <v>39</v>
      </c>
    </row>
    <row r="1012" spans="1:37" x14ac:dyDescent="0.2">
      <c r="A1012" s="2">
        <v>18460</v>
      </c>
      <c r="B1012" s="3">
        <v>48.8309</v>
      </c>
      <c r="C1012" s="3">
        <v>192834.40417576599</v>
      </c>
      <c r="D1012" s="3">
        <f>C1012/B1012</f>
        <v>3949.0241665782523</v>
      </c>
      <c r="E1012" s="3">
        <v>1273.2203922271699</v>
      </c>
      <c r="F1012" s="6">
        <f>E1012/C1012</f>
        <v>6.6026619973199724E-3</v>
      </c>
      <c r="G1012" s="3">
        <v>4.9000000000000002E-2</v>
      </c>
      <c r="H1012" s="5">
        <v>1.0034629711924211E-3</v>
      </c>
      <c r="I1012" s="3">
        <v>199.032866484132</v>
      </c>
      <c r="J1012" s="5">
        <v>9.2127829065784109E-2</v>
      </c>
      <c r="K1012" s="5">
        <v>0.34281326524558831</v>
      </c>
      <c r="L1012" s="5">
        <v>7.2141750845030633E-2</v>
      </c>
      <c r="M1012" s="5">
        <v>9.5052631254494785E-2</v>
      </c>
      <c r="N1012" s="5">
        <v>0.3369531561481991</v>
      </c>
      <c r="O1012" s="5">
        <v>6.0911367440903086E-2</v>
      </c>
      <c r="P1012" s="2">
        <v>3</v>
      </c>
      <c r="Q1012" s="2">
        <v>3</v>
      </c>
      <c r="R1012" s="2">
        <v>3</v>
      </c>
      <c r="S1012" s="3">
        <v>4</v>
      </c>
      <c r="T1012" s="3">
        <v>108</v>
      </c>
      <c r="U1012" s="3">
        <v>4</v>
      </c>
      <c r="V1012" s="3">
        <v>2.8</v>
      </c>
      <c r="W1012" s="3">
        <v>4</v>
      </c>
      <c r="X1012" s="4">
        <v>4</v>
      </c>
      <c r="Y1012" s="3">
        <f>U1012*V1012*W1012*X1012</f>
        <v>179.2</v>
      </c>
      <c r="Z1012" s="3">
        <v>1</v>
      </c>
      <c r="AA1012" s="3">
        <v>1.2</v>
      </c>
      <c r="AB1012" s="3">
        <v>1</v>
      </c>
      <c r="AC1012" s="3">
        <v>1</v>
      </c>
      <c r="AD1012" s="3">
        <f>Z1012*AA1012*AB1012*AC1012</f>
        <v>1.2</v>
      </c>
      <c r="AE1012" s="3">
        <f>T1012+Y1012+AD1012</f>
        <v>288.39999999999998</v>
      </c>
      <c r="AF1012" s="4">
        <v>-47.226188700000002</v>
      </c>
      <c r="AG1012" s="4">
        <v>-23.104175600000001</v>
      </c>
      <c r="AH1012" s="2" t="s">
        <v>52</v>
      </c>
      <c r="AI1012" s="2" t="s">
        <v>53</v>
      </c>
      <c r="AJ1012" s="2" t="s">
        <v>54</v>
      </c>
      <c r="AK1012" s="2" t="s">
        <v>39</v>
      </c>
    </row>
    <row r="1013" spans="1:37" x14ac:dyDescent="0.2">
      <c r="A1013" s="2">
        <v>18470</v>
      </c>
      <c r="B1013" s="3">
        <v>567.54399999999998</v>
      </c>
      <c r="C1013" s="3">
        <v>2255962.6201813598</v>
      </c>
      <c r="D1013" s="3">
        <f>C1013/B1013</f>
        <v>3974.9563385065471</v>
      </c>
      <c r="E1013" s="3">
        <v>16864.7586231231</v>
      </c>
      <c r="F1013" s="6">
        <f>E1013/C1013</f>
        <v>7.4756374384285316E-3</v>
      </c>
      <c r="G1013" s="3">
        <v>6.7389999999999999</v>
      </c>
      <c r="H1013" s="5">
        <v>1.187396924291333E-2</v>
      </c>
      <c r="I1013" s="3">
        <v>28287.440045177118</v>
      </c>
      <c r="J1013" s="5">
        <v>8.4765309279768081E-2</v>
      </c>
      <c r="K1013" s="5">
        <v>0.34836311875334491</v>
      </c>
      <c r="L1013" s="5">
        <v>8.0273251808142515E-2</v>
      </c>
      <c r="M1013" s="5">
        <v>8.6779627132397091E-2</v>
      </c>
      <c r="N1013" s="5">
        <v>0.33794904000521941</v>
      </c>
      <c r="O1013" s="5">
        <v>6.1869653021127985E-2</v>
      </c>
      <c r="P1013" s="2">
        <v>3</v>
      </c>
      <c r="Q1013" s="2">
        <v>3</v>
      </c>
      <c r="R1013" s="2">
        <v>2</v>
      </c>
      <c r="S1013" s="3">
        <v>4</v>
      </c>
      <c r="T1013" s="3">
        <v>72</v>
      </c>
      <c r="U1013" s="3">
        <v>3</v>
      </c>
      <c r="V1013" s="3">
        <v>5</v>
      </c>
      <c r="W1013" s="3">
        <v>4</v>
      </c>
      <c r="X1013" s="4">
        <v>3</v>
      </c>
      <c r="Y1013" s="3">
        <f>U1013*V1013*W1013*X1013</f>
        <v>180</v>
      </c>
      <c r="Z1013" s="3">
        <v>3</v>
      </c>
      <c r="AA1013" s="3">
        <v>1</v>
      </c>
      <c r="AB1013" s="3">
        <v>3</v>
      </c>
      <c r="AC1013" s="3">
        <v>3</v>
      </c>
      <c r="AD1013" s="3">
        <f>Z1013*AA1013*AB1013*AC1013</f>
        <v>27</v>
      </c>
      <c r="AE1013" s="3">
        <f>T1013+Y1013+AD1013</f>
        <v>279</v>
      </c>
      <c r="AF1013" s="4">
        <v>-47.0633202</v>
      </c>
      <c r="AG1013" s="4">
        <v>-22.903671299999999</v>
      </c>
      <c r="AH1013" s="2" t="s">
        <v>52</v>
      </c>
      <c r="AI1013" s="2" t="s">
        <v>53</v>
      </c>
      <c r="AJ1013" s="2" t="s">
        <v>54</v>
      </c>
      <c r="AK1013" s="2" t="s">
        <v>39</v>
      </c>
    </row>
    <row r="1014" spans="1:37" x14ac:dyDescent="0.2">
      <c r="A1014" s="2">
        <v>18471</v>
      </c>
      <c r="B1014" s="3">
        <v>27.087199999999999</v>
      </c>
      <c r="C1014" s="3">
        <v>94967.424627624205</v>
      </c>
      <c r="D1014" s="3">
        <f>C1014/B1014</f>
        <v>3505.9889773628947</v>
      </c>
      <c r="E1014" s="3">
        <v>674.21358966827302</v>
      </c>
      <c r="F1014" s="6">
        <f>E1014/C1014</f>
        <v>7.0994195358242574E-3</v>
      </c>
      <c r="G1014" s="3">
        <v>0.2175</v>
      </c>
      <c r="H1014" s="5">
        <v>8.0296228476918995E-3</v>
      </c>
      <c r="I1014" s="3">
        <v>718.92425204524648</v>
      </c>
      <c r="J1014" s="5">
        <v>8.8694334953855328E-2</v>
      </c>
      <c r="K1014" s="5">
        <v>0.33566420849665041</v>
      </c>
      <c r="L1014" s="5">
        <v>8.0293830881049466E-2</v>
      </c>
      <c r="M1014" s="5">
        <v>9.2008361620686235E-2</v>
      </c>
      <c r="N1014" s="5">
        <v>0.33639058627621393</v>
      </c>
      <c r="O1014" s="5">
        <v>6.6948677771544618E-2</v>
      </c>
      <c r="P1014" s="2">
        <v>3</v>
      </c>
      <c r="Q1014" s="2">
        <v>2</v>
      </c>
      <c r="R1014" s="2">
        <v>2</v>
      </c>
      <c r="S1014" s="3">
        <v>4</v>
      </c>
      <c r="T1014" s="3">
        <v>48</v>
      </c>
      <c r="U1014" s="3">
        <v>3</v>
      </c>
      <c r="V1014" s="3">
        <v>2.2999999999999998</v>
      </c>
      <c r="W1014" s="3">
        <v>1</v>
      </c>
      <c r="X1014" s="4">
        <v>5</v>
      </c>
      <c r="Y1014" s="3">
        <f>U1014*V1014*W1014*X1014</f>
        <v>34.5</v>
      </c>
      <c r="Z1014" s="3">
        <v>1</v>
      </c>
      <c r="AA1014" s="3">
        <v>1.3</v>
      </c>
      <c r="AB1014" s="3">
        <v>1</v>
      </c>
      <c r="AC1014" s="3">
        <v>1</v>
      </c>
      <c r="AD1014" s="3">
        <f>Z1014*AA1014*AB1014*AC1014</f>
        <v>1.3</v>
      </c>
      <c r="AE1014" s="3">
        <f>T1014+Y1014+AD1014</f>
        <v>83.8</v>
      </c>
      <c r="AF1014" s="4">
        <v>-47.292472799999999</v>
      </c>
      <c r="AG1014" s="4">
        <v>-23.1960278</v>
      </c>
      <c r="AH1014" s="2" t="s">
        <v>52</v>
      </c>
      <c r="AI1014" s="2" t="s">
        <v>53</v>
      </c>
      <c r="AJ1014" s="2" t="s">
        <v>54</v>
      </c>
      <c r="AK1014" s="2" t="s">
        <v>39</v>
      </c>
    </row>
    <row r="1015" spans="1:37" x14ac:dyDescent="0.2">
      <c r="A1015" s="2">
        <v>18472</v>
      </c>
      <c r="B1015" s="3">
        <v>25.495000000000001</v>
      </c>
      <c r="C1015" s="3">
        <v>103912.863193691</v>
      </c>
      <c r="D1015" s="3">
        <f>C1015/B1015</f>
        <v>4075.813421992194</v>
      </c>
      <c r="E1015" s="3">
        <v>702.90322494506802</v>
      </c>
      <c r="F1015" s="6">
        <f>E1015/C1015</f>
        <v>6.7643523943217102E-3</v>
      </c>
      <c r="G1015" s="3">
        <v>3.9399999999999998E-2</v>
      </c>
      <c r="H1015" s="5">
        <v>1.545401059031183E-3</v>
      </c>
      <c r="I1015" s="3">
        <v>151.85728966464015</v>
      </c>
      <c r="J1015" s="5">
        <v>9.1424955022438081E-2</v>
      </c>
      <c r="K1015" s="5">
        <v>0.33922918050470491</v>
      </c>
      <c r="L1015" s="5">
        <v>7.7107872707453617E-2</v>
      </c>
      <c r="M1015" s="5">
        <v>9.6751480761024106E-2</v>
      </c>
      <c r="N1015" s="5">
        <v>0.3354189792206369</v>
      </c>
      <c r="O1015" s="5">
        <v>6.006753178374237E-2</v>
      </c>
      <c r="P1015" s="2">
        <v>3</v>
      </c>
      <c r="Q1015" s="2">
        <v>3</v>
      </c>
      <c r="R1015" s="2">
        <v>3</v>
      </c>
      <c r="S1015" s="3">
        <v>4</v>
      </c>
      <c r="T1015" s="3">
        <v>108</v>
      </c>
      <c r="U1015" s="3">
        <v>3</v>
      </c>
      <c r="V1015" s="3">
        <v>1</v>
      </c>
      <c r="W1015" s="3">
        <v>5</v>
      </c>
      <c r="X1015" s="4">
        <v>5</v>
      </c>
      <c r="Y1015" s="3">
        <f>U1015*V1015*W1015*X1015</f>
        <v>75</v>
      </c>
      <c r="Z1015" s="3">
        <v>1</v>
      </c>
      <c r="AA1015" s="3">
        <v>1.36</v>
      </c>
      <c r="AB1015" s="3">
        <v>1</v>
      </c>
      <c r="AC1015" s="3">
        <v>1</v>
      </c>
      <c r="AD1015" s="3">
        <f>Z1015*AA1015*AB1015*AC1015</f>
        <v>1.36</v>
      </c>
      <c r="AE1015" s="3">
        <f>T1015+Y1015+AD1015</f>
        <v>184.36</v>
      </c>
      <c r="AF1015" s="4">
        <v>-47.299232500000002</v>
      </c>
      <c r="AG1015" s="4">
        <v>-23.2690907</v>
      </c>
      <c r="AH1015" s="2" t="s">
        <v>52</v>
      </c>
      <c r="AI1015" s="2" t="s">
        <v>53</v>
      </c>
      <c r="AJ1015" s="2" t="s">
        <v>54</v>
      </c>
      <c r="AK1015" s="2" t="s">
        <v>39</v>
      </c>
    </row>
    <row r="1016" spans="1:37" x14ac:dyDescent="0.2">
      <c r="A1016" s="2">
        <v>18485</v>
      </c>
      <c r="B1016" s="3">
        <v>163.661</v>
      </c>
      <c r="C1016" s="3">
        <v>691611.68588921498</v>
      </c>
      <c r="D1016" s="3">
        <f>C1016/B1016</f>
        <v>4225.8796285566814</v>
      </c>
      <c r="E1016" s="3">
        <v>5030.5480585098203</v>
      </c>
      <c r="F1016" s="6">
        <f>E1016/C1016</f>
        <v>7.273659715627814E-3</v>
      </c>
      <c r="G1016" s="3">
        <v>0.63849999999999996</v>
      </c>
      <c r="H1016" s="5">
        <v>3.901357073462829E-3</v>
      </c>
      <c r="I1016" s="3">
        <v>2632.8503278117573</v>
      </c>
      <c r="J1016" s="5">
        <v>8.5593795869911754E-2</v>
      </c>
      <c r="K1016" s="5">
        <v>0.34506708237227923</v>
      </c>
      <c r="L1016" s="5">
        <v>8.1369003856137559E-2</v>
      </c>
      <c r="M1016" s="5">
        <v>9.1882470424480209E-2</v>
      </c>
      <c r="N1016" s="5">
        <v>0.33432576639981415</v>
      </c>
      <c r="O1016" s="5">
        <v>6.1761881077377075E-2</v>
      </c>
      <c r="P1016" s="2">
        <v>3</v>
      </c>
      <c r="Q1016" s="2">
        <v>3</v>
      </c>
      <c r="R1016" s="2">
        <v>3</v>
      </c>
      <c r="S1016" s="3">
        <v>4</v>
      </c>
      <c r="T1016" s="3">
        <v>108</v>
      </c>
      <c r="U1016" s="3">
        <v>3</v>
      </c>
      <c r="V1016" s="3">
        <v>4</v>
      </c>
      <c r="W1016" s="3">
        <v>4</v>
      </c>
      <c r="X1016" s="4">
        <v>4</v>
      </c>
      <c r="Y1016" s="3">
        <f>U1016*V1016*W1016*X1016</f>
        <v>192</v>
      </c>
      <c r="Z1016" s="3">
        <v>1</v>
      </c>
      <c r="AA1016" s="3">
        <v>1</v>
      </c>
      <c r="AB1016" s="3">
        <v>1</v>
      </c>
      <c r="AC1016" s="3">
        <v>1</v>
      </c>
      <c r="AD1016" s="3">
        <f>Z1016*AA1016*AB1016*AC1016</f>
        <v>1</v>
      </c>
      <c r="AE1016" s="3">
        <f>T1016+Y1016+AD1016</f>
        <v>301</v>
      </c>
      <c r="AF1016" s="4">
        <v>-47.457099900000003</v>
      </c>
      <c r="AG1016" s="4">
        <v>-23.487394299999998</v>
      </c>
      <c r="AH1016" s="2" t="s">
        <v>52</v>
      </c>
      <c r="AI1016" s="2" t="s">
        <v>53</v>
      </c>
      <c r="AJ1016" s="2" t="s">
        <v>54</v>
      </c>
      <c r="AK1016" s="2" t="s">
        <v>39</v>
      </c>
    </row>
    <row r="1017" spans="1:37" x14ac:dyDescent="0.2">
      <c r="A1017" s="2">
        <v>18487</v>
      </c>
      <c r="B1017" s="3">
        <v>26.3371</v>
      </c>
      <c r="C1017" s="3">
        <v>86631.985423431004</v>
      </c>
      <c r="D1017" s="3">
        <f>C1017/B1017</f>
        <v>3289.3517290601853</v>
      </c>
      <c r="E1017" s="3">
        <v>791.30406379699696</v>
      </c>
      <c r="F1017" s="6">
        <f>E1017/C1017</f>
        <v>9.1340866762933057E-3</v>
      </c>
      <c r="G1017" s="3">
        <v>0.2472</v>
      </c>
      <c r="H1017" s="5">
        <v>9.3859992178333997E-3</v>
      </c>
      <c r="I1017" s="3">
        <v>836.86507626124376</v>
      </c>
      <c r="J1017" s="5">
        <v>7.8028168027934969E-2</v>
      </c>
      <c r="K1017" s="5">
        <v>0.3388149791499685</v>
      </c>
      <c r="L1017" s="5">
        <v>8.3257241414295136E-2</v>
      </c>
      <c r="M1017" s="5">
        <v>8.6631675719254161E-2</v>
      </c>
      <c r="N1017" s="5">
        <v>0.34330578702673276</v>
      </c>
      <c r="O1017" s="5">
        <v>6.9962148661814411E-2</v>
      </c>
      <c r="P1017" s="2">
        <v>2</v>
      </c>
      <c r="Q1017" s="2">
        <v>2</v>
      </c>
      <c r="R1017" s="2">
        <v>2</v>
      </c>
      <c r="S1017" s="3">
        <v>3.69</v>
      </c>
      <c r="T1017" s="3">
        <v>29.52</v>
      </c>
      <c r="U1017" s="3">
        <v>3</v>
      </c>
      <c r="V1017" s="3">
        <v>2.72</v>
      </c>
      <c r="W1017" s="3">
        <v>4</v>
      </c>
      <c r="X1017" s="4">
        <v>3</v>
      </c>
      <c r="Y1017" s="3">
        <f>U1017*V1017*W1017*X1017</f>
        <v>97.92</v>
      </c>
      <c r="Z1017" s="3">
        <v>1</v>
      </c>
      <c r="AA1017" s="3">
        <v>1.1100000000000001</v>
      </c>
      <c r="AB1017" s="3">
        <v>1</v>
      </c>
      <c r="AC1017" s="3">
        <v>1</v>
      </c>
      <c r="AD1017" s="3">
        <f>Z1017*AA1017*AB1017*AC1017</f>
        <v>1.1100000000000001</v>
      </c>
      <c r="AE1017" s="3">
        <f>T1017+Y1017+AD1017</f>
        <v>128.55000000000001</v>
      </c>
      <c r="AF1017" s="4">
        <v>-47.380630500000002</v>
      </c>
      <c r="AG1017" s="4">
        <v>-22.359293000000001</v>
      </c>
      <c r="AH1017" s="2" t="s">
        <v>52</v>
      </c>
      <c r="AI1017" s="2" t="s">
        <v>53</v>
      </c>
      <c r="AJ1017" s="2" t="s">
        <v>54</v>
      </c>
      <c r="AK1017" s="2" t="s">
        <v>39</v>
      </c>
    </row>
    <row r="1018" spans="1:37" x14ac:dyDescent="0.2">
      <c r="A1018" s="2">
        <v>18488</v>
      </c>
      <c r="B1018" s="3">
        <v>64.437799999999996</v>
      </c>
      <c r="C1018" s="3">
        <v>284990.02707318298</v>
      </c>
      <c r="D1018" s="3">
        <f>C1018/B1018</f>
        <v>4422.7150379619261</v>
      </c>
      <c r="E1018" s="3">
        <v>1807.1431064605699</v>
      </c>
      <c r="F1018" s="6">
        <f>E1018/C1018</f>
        <v>6.3410748966191413E-3</v>
      </c>
      <c r="G1018" s="3">
        <v>8.9900000000000008E-2</v>
      </c>
      <c r="H1018" s="5">
        <v>1.3951438441411721E-3</v>
      </c>
      <c r="I1018" s="3">
        <v>346.63185893993898</v>
      </c>
      <c r="J1018" s="5">
        <v>8.1124237292196227E-2</v>
      </c>
      <c r="K1018" s="5">
        <v>0.34484833463947134</v>
      </c>
      <c r="L1018" s="5">
        <v>8.4079218825444835E-2</v>
      </c>
      <c r="M1018" s="5">
        <v>8.8878435105350401E-2</v>
      </c>
      <c r="N1018" s="5">
        <v>0.3319739198507704</v>
      </c>
      <c r="O1018" s="5">
        <v>6.9095854286766761E-2</v>
      </c>
      <c r="P1018" s="2">
        <v>3</v>
      </c>
      <c r="Q1018" s="2">
        <v>3</v>
      </c>
      <c r="R1018" s="2">
        <v>4</v>
      </c>
      <c r="S1018" s="3">
        <v>3.56</v>
      </c>
      <c r="T1018" s="3">
        <v>128.16</v>
      </c>
      <c r="U1018" s="3">
        <v>4</v>
      </c>
      <c r="V1018" s="3">
        <v>2.72</v>
      </c>
      <c r="W1018" s="3">
        <v>4</v>
      </c>
      <c r="X1018" s="4">
        <v>4</v>
      </c>
      <c r="Y1018" s="3">
        <f>U1018*V1018*W1018*X1018</f>
        <v>174.08</v>
      </c>
      <c r="Z1018" s="3">
        <v>1</v>
      </c>
      <c r="AA1018" s="3">
        <v>1.19</v>
      </c>
      <c r="AB1018" s="3">
        <v>1</v>
      </c>
      <c r="AC1018" s="3">
        <v>1</v>
      </c>
      <c r="AD1018" s="3">
        <f>Z1018*AA1018*AB1018*AC1018</f>
        <v>1.19</v>
      </c>
      <c r="AE1018" s="3">
        <f>T1018+Y1018+AD1018</f>
        <v>303.43</v>
      </c>
      <c r="AF1018" s="4">
        <v>-47.408042899999998</v>
      </c>
      <c r="AG1018" s="4">
        <v>-22.572565099999998</v>
      </c>
      <c r="AH1018" s="2" t="s">
        <v>52</v>
      </c>
      <c r="AI1018" s="2" t="s">
        <v>53</v>
      </c>
      <c r="AJ1018" s="2" t="s">
        <v>54</v>
      </c>
      <c r="AK1018" s="2" t="s">
        <v>39</v>
      </c>
    </row>
    <row r="1019" spans="1:37" x14ac:dyDescent="0.2">
      <c r="A1019" s="2">
        <v>18489</v>
      </c>
      <c r="B1019" s="3">
        <v>65.352400000000003</v>
      </c>
      <c r="C1019" s="3">
        <v>308169.87380861299</v>
      </c>
      <c r="D1019" s="3">
        <f>C1019/B1019</f>
        <v>4715.5096646582679</v>
      </c>
      <c r="E1019" s="3">
        <v>1957.1041965484601</v>
      </c>
      <c r="F1019" s="6">
        <f>E1019/C1019</f>
        <v>6.3507317323428817E-3</v>
      </c>
      <c r="G1019" s="3">
        <v>7.3099999999999998E-2</v>
      </c>
      <c r="H1019" s="5">
        <v>1.1185511167149181E-3</v>
      </c>
      <c r="I1019" s="3">
        <v>331.26450597070652</v>
      </c>
      <c r="J1019" s="5">
        <v>9.5342408892003905E-2</v>
      </c>
      <c r="K1019" s="5">
        <v>0.33834954666135914</v>
      </c>
      <c r="L1019" s="5">
        <v>8.2199856372659363E-2</v>
      </c>
      <c r="M1019" s="5">
        <v>9.4461896430702921E-2</v>
      </c>
      <c r="N1019" s="5">
        <v>0.32552871752026302</v>
      </c>
      <c r="O1019" s="5">
        <v>6.4117574123011639E-2</v>
      </c>
      <c r="P1019" s="2">
        <v>3</v>
      </c>
      <c r="Q1019" s="2">
        <v>3</v>
      </c>
      <c r="R1019" s="2">
        <v>3</v>
      </c>
      <c r="S1019" s="3">
        <v>3.76</v>
      </c>
      <c r="T1019" s="3">
        <v>101.52</v>
      </c>
      <c r="U1019" s="3">
        <v>4</v>
      </c>
      <c r="V1019" s="3">
        <v>2.72</v>
      </c>
      <c r="W1019" s="3">
        <v>4</v>
      </c>
      <c r="X1019" s="4">
        <v>4</v>
      </c>
      <c r="Y1019" s="3">
        <f>U1019*V1019*W1019*X1019</f>
        <v>174.08</v>
      </c>
      <c r="Z1019" s="3">
        <v>1</v>
      </c>
      <c r="AA1019" s="3">
        <v>1.18</v>
      </c>
      <c r="AB1019" s="3">
        <v>1</v>
      </c>
      <c r="AC1019" s="3">
        <v>1</v>
      </c>
      <c r="AD1019" s="3">
        <f>Z1019*AA1019*AB1019*AC1019</f>
        <v>1.18</v>
      </c>
      <c r="AE1019" s="3">
        <f>T1019+Y1019+AD1019</f>
        <v>276.78000000000003</v>
      </c>
      <c r="AF1019" s="4">
        <v>-47.399394999999998</v>
      </c>
      <c r="AG1019" s="4">
        <v>-20.533260299999998</v>
      </c>
      <c r="AH1019" s="2" t="s">
        <v>52</v>
      </c>
      <c r="AI1019" s="2" t="s">
        <v>53</v>
      </c>
      <c r="AJ1019" s="2" t="s">
        <v>54</v>
      </c>
      <c r="AK1019" s="2" t="s">
        <v>39</v>
      </c>
    </row>
    <row r="1020" spans="1:37" x14ac:dyDescent="0.2">
      <c r="A1020" s="2">
        <v>18514</v>
      </c>
      <c r="B1020" s="3">
        <v>39.171900000000001</v>
      </c>
      <c r="C1020" s="3">
        <v>171970.43215488299</v>
      </c>
      <c r="D1020" s="3">
        <f>C1020/B1020</f>
        <v>4390.1478395197319</v>
      </c>
      <c r="E1020" s="3">
        <v>1122.5655918121299</v>
      </c>
      <c r="F1020" s="6">
        <f>E1020/C1020</f>
        <v>6.5276662839406337E-3</v>
      </c>
      <c r="G1020" s="3">
        <v>2.2200000000000001E-2</v>
      </c>
      <c r="H1020" s="5">
        <v>5.6673278549164061E-4</v>
      </c>
      <c r="I1020" s="3">
        <v>96.495324454519675</v>
      </c>
      <c r="J1020" s="5">
        <v>7.8750461109110395E-2</v>
      </c>
      <c r="K1020" s="5">
        <v>0.34331171066699218</v>
      </c>
      <c r="L1020" s="5">
        <v>9.8979788257940321E-2</v>
      </c>
      <c r="M1020" s="5">
        <v>8.3441043746736665E-2</v>
      </c>
      <c r="N1020" s="5">
        <v>0.32218203815152868</v>
      </c>
      <c r="O1020" s="5">
        <v>7.3334958067691747E-2</v>
      </c>
      <c r="P1020" s="2">
        <v>3</v>
      </c>
      <c r="Q1020" s="2">
        <v>3</v>
      </c>
      <c r="R1020" s="2">
        <v>4</v>
      </c>
      <c r="S1020" s="3">
        <v>3</v>
      </c>
      <c r="T1020" s="3">
        <v>108</v>
      </c>
      <c r="U1020" s="3">
        <v>4</v>
      </c>
      <c r="V1020" s="3">
        <v>2.29</v>
      </c>
      <c r="W1020" s="3">
        <v>3</v>
      </c>
      <c r="X1020" s="4">
        <v>3</v>
      </c>
      <c r="Y1020" s="3">
        <f>U1020*V1020*W1020*X1020</f>
        <v>82.44</v>
      </c>
      <c r="Z1020" s="3">
        <v>1</v>
      </c>
      <c r="AA1020" s="3">
        <v>1.21</v>
      </c>
      <c r="AB1020" s="3">
        <v>1</v>
      </c>
      <c r="AC1020" s="3">
        <v>1</v>
      </c>
      <c r="AD1020" s="3">
        <f>Z1020*AA1020*AB1020*AC1020</f>
        <v>1.21</v>
      </c>
      <c r="AE1020" s="3">
        <f>T1020+Y1020+AD1020</f>
        <v>191.65</v>
      </c>
      <c r="AF1020" s="4">
        <v>-47.567501100000001</v>
      </c>
      <c r="AG1020" s="4">
        <v>-22.404123299999998</v>
      </c>
      <c r="AH1020" s="2" t="s">
        <v>52</v>
      </c>
      <c r="AI1020" s="2" t="s">
        <v>53</v>
      </c>
      <c r="AJ1020" s="2" t="s">
        <v>54</v>
      </c>
      <c r="AK1020" s="2" t="s">
        <v>39</v>
      </c>
    </row>
    <row r="1021" spans="1:37" x14ac:dyDescent="0.2">
      <c r="A1021" s="2">
        <v>18535</v>
      </c>
      <c r="B1021" s="3">
        <v>81.256600000000006</v>
      </c>
      <c r="C1021" s="3">
        <v>337641.56441814598</v>
      </c>
      <c r="D1021" s="3">
        <f>C1021/B1021</f>
        <v>4155.2509509153224</v>
      </c>
      <c r="E1021" s="3">
        <v>2385.7474670410102</v>
      </c>
      <c r="F1021" s="6">
        <f>E1021/C1021</f>
        <v>7.0659175837913873E-3</v>
      </c>
      <c r="G1021" s="3">
        <v>0.2334</v>
      </c>
      <c r="H1021" s="5">
        <v>2.872382058811223E-3</v>
      </c>
      <c r="I1021" s="3">
        <v>929.59475045719353</v>
      </c>
      <c r="J1021" s="5">
        <v>8.0311358888440529E-2</v>
      </c>
      <c r="K1021" s="5">
        <v>0.34126624128285504</v>
      </c>
      <c r="L1021" s="5">
        <v>8.8883094474704161E-2</v>
      </c>
      <c r="M1021" s="5">
        <v>8.715313116121616E-2</v>
      </c>
      <c r="N1021" s="5">
        <v>0.33047457302624972</v>
      </c>
      <c r="O1021" s="5">
        <v>7.1911601166534417E-2</v>
      </c>
      <c r="P1021" s="2">
        <v>3</v>
      </c>
      <c r="Q1021" s="2">
        <v>3</v>
      </c>
      <c r="R1021" s="2">
        <v>3</v>
      </c>
      <c r="S1021" s="3">
        <v>4</v>
      </c>
      <c r="T1021" s="3">
        <v>108</v>
      </c>
      <c r="U1021" s="3">
        <v>3</v>
      </c>
      <c r="V1021" s="3">
        <v>2.44</v>
      </c>
      <c r="W1021" s="3">
        <v>2</v>
      </c>
      <c r="X1021" s="4">
        <v>4</v>
      </c>
      <c r="Y1021" s="3">
        <f>U1021*V1021*W1021*X1021</f>
        <v>58.56</v>
      </c>
      <c r="Z1021" s="3">
        <v>1</v>
      </c>
      <c r="AA1021" s="3">
        <v>1.34</v>
      </c>
      <c r="AB1021" s="3">
        <v>1</v>
      </c>
      <c r="AC1021" s="3">
        <v>1</v>
      </c>
      <c r="AD1021" s="3">
        <f>Z1021*AA1021*AB1021*AC1021</f>
        <v>1.34</v>
      </c>
      <c r="AE1021" s="3">
        <f>T1021+Y1021+AD1021</f>
        <v>167.9</v>
      </c>
      <c r="AF1021" s="4">
        <v>-47.651088700000003</v>
      </c>
      <c r="AG1021" s="4">
        <v>-22.733619699999998</v>
      </c>
      <c r="AH1021" s="2" t="s">
        <v>52</v>
      </c>
      <c r="AI1021" s="2" t="s">
        <v>53</v>
      </c>
      <c r="AJ1021" s="2" t="s">
        <v>54</v>
      </c>
      <c r="AK1021" s="2" t="s">
        <v>39</v>
      </c>
    </row>
    <row r="1022" spans="1:37" x14ac:dyDescent="0.2">
      <c r="A1022" s="2">
        <v>18561</v>
      </c>
      <c r="B1022" s="3">
        <v>112.795</v>
      </c>
      <c r="C1022" s="3">
        <v>608379.25030493399</v>
      </c>
      <c r="D1022" s="3">
        <f>C1022/B1022</f>
        <v>5393.6721512915819</v>
      </c>
      <c r="E1022" s="3">
        <v>3404.3222579956</v>
      </c>
      <c r="F1022" s="6">
        <f>E1022/C1022</f>
        <v>5.5957238125548718E-3</v>
      </c>
      <c r="G1022" s="3">
        <v>0.9839</v>
      </c>
      <c r="H1022" s="5">
        <v>8.7229043840595776E-3</v>
      </c>
      <c r="I1022" s="3">
        <v>4960.2446863779423</v>
      </c>
      <c r="J1022" s="5">
        <v>7.732918208089129E-2</v>
      </c>
      <c r="K1022" s="5">
        <v>0.34514553118015395</v>
      </c>
      <c r="L1022" s="5">
        <v>9.7084530561280524E-2</v>
      </c>
      <c r="M1022" s="5">
        <v>8.3667079453607393E-2</v>
      </c>
      <c r="N1022" s="5">
        <v>0.32705714548761955</v>
      </c>
      <c r="O1022" s="5">
        <v>6.9716531236447304E-2</v>
      </c>
      <c r="P1022" s="2">
        <v>4</v>
      </c>
      <c r="Q1022" s="2">
        <v>4</v>
      </c>
      <c r="R1022" s="2">
        <v>4</v>
      </c>
      <c r="S1022" s="3">
        <v>2.9</v>
      </c>
      <c r="T1022" s="3">
        <v>185.6</v>
      </c>
      <c r="U1022" s="3">
        <v>4</v>
      </c>
      <c r="V1022" s="3">
        <v>2.67</v>
      </c>
      <c r="W1022" s="3">
        <v>4</v>
      </c>
      <c r="X1022" s="4">
        <v>2</v>
      </c>
      <c r="Y1022" s="3">
        <f>U1022*V1022*W1022*X1022</f>
        <v>85.44</v>
      </c>
      <c r="Z1022" s="3">
        <v>2</v>
      </c>
      <c r="AA1022" s="3">
        <v>1.7</v>
      </c>
      <c r="AB1022" s="3">
        <v>1</v>
      </c>
      <c r="AC1022" s="3">
        <v>1</v>
      </c>
      <c r="AD1022" s="3">
        <f>Z1022*AA1022*AB1022*AC1022</f>
        <v>3.4</v>
      </c>
      <c r="AE1022" s="3">
        <f>T1022+Y1022+AD1022</f>
        <v>274.43999999999994</v>
      </c>
      <c r="AF1022" s="4">
        <v>-47.800933800000003</v>
      </c>
      <c r="AG1022" s="4">
        <v>-21.172456700000001</v>
      </c>
      <c r="AH1022" s="2" t="s">
        <v>52</v>
      </c>
      <c r="AI1022" s="2" t="s">
        <v>53</v>
      </c>
      <c r="AJ1022" s="2" t="s">
        <v>54</v>
      </c>
      <c r="AK1022" s="2" t="s">
        <v>39</v>
      </c>
    </row>
    <row r="1023" spans="1:37" x14ac:dyDescent="0.2">
      <c r="A1023" s="2">
        <v>18583</v>
      </c>
      <c r="B1023" s="3">
        <v>23.0977</v>
      </c>
      <c r="C1023" s="3">
        <v>94864.387066484793</v>
      </c>
      <c r="D1023" s="3">
        <f>C1023/B1023</f>
        <v>4107.0923540648982</v>
      </c>
      <c r="E1023" s="3">
        <v>562.38704872131302</v>
      </c>
      <c r="F1023" s="6">
        <f>E1023/C1023</f>
        <v>5.9283263837162569E-3</v>
      </c>
      <c r="G1023" s="3">
        <v>7.6399999999999996E-2</v>
      </c>
      <c r="H1023" s="5">
        <v>3.3076886443238942E-3</v>
      </c>
      <c r="I1023" s="3">
        <f>H1023*C1023</f>
        <v>313.78185585055826</v>
      </c>
      <c r="J1023" s="5">
        <v>9.3406386618903076E-2</v>
      </c>
      <c r="K1023" s="5">
        <v>0.3285529073004419</v>
      </c>
      <c r="L1023" s="5">
        <v>8.5340847910008358E-2</v>
      </c>
      <c r="M1023" s="5">
        <v>0.10126953800764052</v>
      </c>
      <c r="N1023" s="5">
        <v>0.32163755574751457</v>
      </c>
      <c r="O1023" s="5">
        <v>6.9792764415491607E-2</v>
      </c>
      <c r="P1023" s="2">
        <v>4</v>
      </c>
      <c r="Q1023" s="2">
        <v>3</v>
      </c>
      <c r="R1023" s="2">
        <v>2</v>
      </c>
      <c r="S1023" s="3">
        <v>4</v>
      </c>
      <c r="T1023" s="3">
        <v>96</v>
      </c>
      <c r="U1023" s="3">
        <v>4</v>
      </c>
      <c r="V1023" s="3">
        <v>2.4300000000000002</v>
      </c>
      <c r="W1023" s="3">
        <v>3</v>
      </c>
      <c r="X1023" s="4">
        <v>5</v>
      </c>
      <c r="Y1023" s="3">
        <f>U1023*V1023*W1023*X1023</f>
        <v>145.80000000000001</v>
      </c>
      <c r="Z1023" s="3">
        <v>1.46</v>
      </c>
      <c r="AA1023" s="3">
        <v>3.09</v>
      </c>
      <c r="AB1023" s="3">
        <v>2.4500000000000002</v>
      </c>
      <c r="AC1023" s="3">
        <v>1.71</v>
      </c>
      <c r="AD1023" s="3">
        <f>Z1023*AA1023*AB1023*AC1023</f>
        <v>18.900510300000004</v>
      </c>
      <c r="AE1023" s="3">
        <f>T1023+Y1023+AD1023</f>
        <v>260.70051030000002</v>
      </c>
      <c r="AF1023" s="4">
        <v>-47.849716200000003</v>
      </c>
      <c r="AG1023" s="4">
        <v>-23.3463554</v>
      </c>
      <c r="AH1023" s="2" t="s">
        <v>52</v>
      </c>
      <c r="AI1023" s="2" t="s">
        <v>53</v>
      </c>
      <c r="AJ1023" s="2" t="s">
        <v>54</v>
      </c>
      <c r="AK1023" s="2" t="s">
        <v>39</v>
      </c>
    </row>
    <row r="1024" spans="1:37" x14ac:dyDescent="0.2">
      <c r="A1024" s="2">
        <v>18585</v>
      </c>
      <c r="B1024" s="3">
        <v>49.921199999999999</v>
      </c>
      <c r="C1024" s="3">
        <v>192532.377510155</v>
      </c>
      <c r="D1024" s="3">
        <f>C1024/B1024</f>
        <v>3856.7257499850766</v>
      </c>
      <c r="E1024" s="3">
        <v>1319.97167682647</v>
      </c>
      <c r="F1024" s="6">
        <f>E1024/C1024</f>
        <v>6.8558426063005896E-3</v>
      </c>
      <c r="G1024" s="3">
        <v>0.25480000000000003</v>
      </c>
      <c r="H1024" s="5">
        <v>5.1040439733019242E-3</v>
      </c>
      <c r="I1024" s="3">
        <v>925.68472712995685</v>
      </c>
      <c r="J1024" s="5">
        <v>7.828587340534808E-2</v>
      </c>
      <c r="K1024" s="5">
        <v>0.3403859262227199</v>
      </c>
      <c r="L1024" s="5">
        <v>9.1270308288079263E-2</v>
      </c>
      <c r="M1024" s="5">
        <v>8.0723883578605646E-2</v>
      </c>
      <c r="N1024" s="5">
        <v>0.33430710821412657</v>
      </c>
      <c r="O1024" s="5">
        <v>7.5026900291120496E-2</v>
      </c>
      <c r="P1024" s="2">
        <v>3</v>
      </c>
      <c r="Q1024" s="2">
        <v>3</v>
      </c>
      <c r="R1024" s="2">
        <v>3</v>
      </c>
      <c r="S1024" s="3">
        <v>3.9</v>
      </c>
      <c r="T1024" s="3">
        <v>105.3</v>
      </c>
      <c r="U1024" s="3">
        <v>3</v>
      </c>
      <c r="V1024" s="3">
        <v>2.84</v>
      </c>
      <c r="W1024" s="3">
        <v>4</v>
      </c>
      <c r="X1024" s="4">
        <v>4</v>
      </c>
      <c r="Y1024" s="3">
        <f>U1024*V1024*W1024*X1024</f>
        <v>136.32</v>
      </c>
      <c r="Z1024" s="3">
        <v>1</v>
      </c>
      <c r="AA1024" s="3">
        <v>1.18</v>
      </c>
      <c r="AB1024" s="3">
        <v>1</v>
      </c>
      <c r="AC1024" s="3">
        <v>1</v>
      </c>
      <c r="AD1024" s="3">
        <f>Z1024*AA1024*AB1024*AC1024</f>
        <v>1.18</v>
      </c>
      <c r="AE1024" s="3">
        <f>T1024+Y1024+AD1024</f>
        <v>242.8</v>
      </c>
      <c r="AF1024" s="4">
        <v>-47.8932571</v>
      </c>
      <c r="AG1024" s="4">
        <v>-22.0090179</v>
      </c>
      <c r="AH1024" s="2" t="s">
        <v>52</v>
      </c>
      <c r="AI1024" s="2" t="s">
        <v>53</v>
      </c>
      <c r="AJ1024" s="2" t="s">
        <v>54</v>
      </c>
      <c r="AK1024" s="2" t="s">
        <v>39</v>
      </c>
    </row>
    <row r="1025" spans="1:37" x14ac:dyDescent="0.2">
      <c r="A1025" s="2">
        <v>18590</v>
      </c>
      <c r="B1025" s="3">
        <v>299.428</v>
      </c>
      <c r="C1025" s="3">
        <v>1981654.3947193101</v>
      </c>
      <c r="D1025" s="3">
        <f>C1025/B1025</f>
        <v>6618.1332230763664</v>
      </c>
      <c r="E1025" s="3">
        <v>9763.5413150787299</v>
      </c>
      <c r="F1025" s="6">
        <f>E1025/C1025</f>
        <v>4.926964732647884E-3</v>
      </c>
      <c r="G1025" s="3">
        <v>20.839700000000001</v>
      </c>
      <c r="H1025" s="5">
        <v>6.9598367554136564E-2</v>
      </c>
      <c r="I1025" s="3">
        <v>143779.02202966993</v>
      </c>
      <c r="J1025" s="5">
        <v>9.9937817556367242E-2</v>
      </c>
      <c r="K1025" s="5">
        <v>0.36538295820075539</v>
      </c>
      <c r="L1025" s="5">
        <v>5.9108661176816915E-2</v>
      </c>
      <c r="M1025" s="5">
        <v>0.10367740134058119</v>
      </c>
      <c r="N1025" s="5">
        <v>0.32727892053366936</v>
      </c>
      <c r="O1025" s="5">
        <v>4.4614241191809935E-2</v>
      </c>
      <c r="P1025" s="2">
        <v>4</v>
      </c>
      <c r="Q1025" s="2">
        <v>4</v>
      </c>
      <c r="R1025" s="2">
        <v>3</v>
      </c>
      <c r="S1025" s="3">
        <v>5</v>
      </c>
      <c r="T1025" s="3">
        <v>240</v>
      </c>
      <c r="U1025" s="3">
        <v>4</v>
      </c>
      <c r="V1025" s="3">
        <v>3.49</v>
      </c>
      <c r="W1025" s="3">
        <v>5</v>
      </c>
      <c r="X1025" s="4">
        <v>1</v>
      </c>
      <c r="Y1025" s="3">
        <f>U1025*V1025*W1025*X1025</f>
        <v>69.800000000000011</v>
      </c>
      <c r="Z1025" s="3">
        <v>4</v>
      </c>
      <c r="AA1025" s="3">
        <v>2</v>
      </c>
      <c r="AB1025" s="3">
        <v>4</v>
      </c>
      <c r="AC1025" s="3">
        <v>4</v>
      </c>
      <c r="AD1025" s="3">
        <f>Z1025*AA1025*AB1025*AC1025</f>
        <v>128</v>
      </c>
      <c r="AE1025" s="3">
        <f>T1025+Y1025+AD1025</f>
        <v>437.8</v>
      </c>
      <c r="AF1025" s="4">
        <v>-47.9244919</v>
      </c>
      <c r="AG1025" s="4">
        <v>-15.8035669</v>
      </c>
      <c r="AH1025" s="2" t="s">
        <v>52</v>
      </c>
      <c r="AI1025" s="2" t="s">
        <v>53</v>
      </c>
      <c r="AJ1025" s="2" t="s">
        <v>54</v>
      </c>
      <c r="AK1025" s="2" t="s">
        <v>39</v>
      </c>
    </row>
    <row r="1026" spans="1:37" x14ac:dyDescent="0.2">
      <c r="A1026" s="2">
        <v>18593</v>
      </c>
      <c r="B1026" s="3">
        <v>53.915399999999998</v>
      </c>
      <c r="C1026" s="3">
        <v>275875.23663112201</v>
      </c>
      <c r="D1026" s="3">
        <f>C1026/B1026</f>
        <v>5116.817025026653</v>
      </c>
      <c r="E1026" s="3">
        <v>1493.9006614684999</v>
      </c>
      <c r="F1026" s="6">
        <f>E1026/C1026</f>
        <v>5.4151314185043103E-3</v>
      </c>
      <c r="G1026" s="3">
        <v>0.2631</v>
      </c>
      <c r="H1026" s="5">
        <v>4.8798673477336713E-3</v>
      </c>
      <c r="I1026" s="3">
        <v>1179.873846804438</v>
      </c>
      <c r="J1026" s="5">
        <v>8.2834364796944102E-2</v>
      </c>
      <c r="K1026" s="5">
        <v>0.33860482289813276</v>
      </c>
      <c r="L1026" s="5">
        <v>9.4226224740206629E-2</v>
      </c>
      <c r="M1026" s="5">
        <v>8.5806871752687891E-2</v>
      </c>
      <c r="N1026" s="5">
        <v>0.33105190247960098</v>
      </c>
      <c r="O1026" s="5">
        <v>6.7475813332427637E-2</v>
      </c>
      <c r="P1026" s="2">
        <v>4</v>
      </c>
      <c r="Q1026" s="2">
        <v>4</v>
      </c>
      <c r="R1026" s="2">
        <v>3</v>
      </c>
      <c r="S1026" s="3">
        <v>3.52</v>
      </c>
      <c r="T1026" s="3">
        <v>168.96</v>
      </c>
      <c r="U1026" s="3">
        <v>4</v>
      </c>
      <c r="V1026" s="3">
        <v>2.2200000000000002</v>
      </c>
      <c r="W1026" s="3">
        <v>5</v>
      </c>
      <c r="X1026" s="4">
        <v>4</v>
      </c>
      <c r="Y1026" s="3">
        <f>U1026*V1026*W1026*X1026</f>
        <v>177.60000000000002</v>
      </c>
      <c r="Z1026" s="3">
        <v>1</v>
      </c>
      <c r="AA1026" s="3">
        <v>1.23</v>
      </c>
      <c r="AB1026" s="3">
        <v>1</v>
      </c>
      <c r="AC1026" s="3">
        <v>1</v>
      </c>
      <c r="AD1026" s="3">
        <f>Z1026*AA1026*AB1026*AC1026</f>
        <v>1.23</v>
      </c>
      <c r="AE1026" s="3">
        <f>T1026+Y1026+AD1026</f>
        <v>347.79000000000008</v>
      </c>
      <c r="AF1026" s="4">
        <v>-47.934665699999996</v>
      </c>
      <c r="AG1026" s="4">
        <v>-19.7545261</v>
      </c>
      <c r="AH1026" s="2" t="s">
        <v>52</v>
      </c>
      <c r="AI1026" s="2" t="s">
        <v>53</v>
      </c>
      <c r="AJ1026" s="2" t="s">
        <v>54</v>
      </c>
      <c r="AK1026" s="2" t="s">
        <v>39</v>
      </c>
    </row>
    <row r="1027" spans="1:37" x14ac:dyDescent="0.2">
      <c r="A1027" s="2">
        <v>18599</v>
      </c>
      <c r="B1027" s="3">
        <v>20.150600000000001</v>
      </c>
      <c r="C1027" s="3">
        <v>75450.421727322493</v>
      </c>
      <c r="D1027" s="3">
        <f>C1027/B1027</f>
        <v>3744.3263092574161</v>
      </c>
      <c r="E1027" s="3">
        <v>463.91197776794399</v>
      </c>
      <c r="F1027" s="6">
        <f>E1027/C1027</f>
        <v>6.148567060957193E-3</v>
      </c>
      <c r="G1027" s="3">
        <v>5.7976999999999999</v>
      </c>
      <c r="H1027" s="5">
        <v>0.28771847984675392</v>
      </c>
      <c r="I1027" s="3">
        <v>22329.543502426724</v>
      </c>
      <c r="J1027" s="5">
        <v>0.13039497197048591</v>
      </c>
      <c r="K1027" s="5">
        <v>0.33939471941981175</v>
      </c>
      <c r="L1027" s="5">
        <v>3.5095393994129601E-2</v>
      </c>
      <c r="M1027" s="5">
        <v>0.13637956890188474</v>
      </c>
      <c r="N1027" s="5">
        <v>0.32426050909913323</v>
      </c>
      <c r="O1027" s="5">
        <v>3.4474836614554825E-2</v>
      </c>
      <c r="P1027" s="2">
        <v>3</v>
      </c>
      <c r="Q1027" s="2">
        <v>3</v>
      </c>
      <c r="R1027" s="2">
        <v>4</v>
      </c>
      <c r="S1027" s="3">
        <v>4.3100000000000005</v>
      </c>
      <c r="T1027" s="3">
        <v>155.16000000000003</v>
      </c>
      <c r="U1027" s="3">
        <v>4</v>
      </c>
      <c r="V1027" s="3">
        <v>2.79</v>
      </c>
      <c r="W1027" s="3">
        <v>5</v>
      </c>
      <c r="X1027" s="4">
        <v>5</v>
      </c>
      <c r="Y1027" s="3">
        <f>U1027*V1027*W1027*X1027</f>
        <v>279</v>
      </c>
      <c r="Z1027" s="3">
        <v>2</v>
      </c>
      <c r="AA1027" s="3">
        <v>3</v>
      </c>
      <c r="AB1027" s="3">
        <v>2</v>
      </c>
      <c r="AC1027" s="3">
        <v>2</v>
      </c>
      <c r="AD1027" s="3">
        <f>Z1027*AA1027*AB1027*AC1027</f>
        <v>24</v>
      </c>
      <c r="AE1027" s="3">
        <f>T1027+Y1027+AD1027</f>
        <v>458.16</v>
      </c>
      <c r="AF1027" s="4">
        <v>-47.929748500000002</v>
      </c>
      <c r="AG1027" s="4">
        <v>-16.2553749</v>
      </c>
      <c r="AH1027" s="2" t="s">
        <v>52</v>
      </c>
      <c r="AI1027" s="2" t="s">
        <v>53</v>
      </c>
      <c r="AJ1027" s="2" t="s">
        <v>54</v>
      </c>
      <c r="AK1027" s="2" t="s">
        <v>39</v>
      </c>
    </row>
    <row r="1028" spans="1:37" x14ac:dyDescent="0.2">
      <c r="A1028" s="2">
        <v>18606</v>
      </c>
      <c r="B1028" s="3">
        <v>22.143000000000001</v>
      </c>
      <c r="C1028" s="3">
        <v>102074.003317558</v>
      </c>
      <c r="D1028" s="3">
        <f>C1028/B1028</f>
        <v>4609.7639577996661</v>
      </c>
      <c r="E1028" s="3">
        <v>584.17171001434303</v>
      </c>
      <c r="F1028" s="6">
        <f>E1028/C1028</f>
        <v>5.7230214454992209E-3</v>
      </c>
      <c r="G1028" s="3">
        <v>0.12839999999999999</v>
      </c>
      <c r="H1028" s="5">
        <v>5.7986722666305366E-3</v>
      </c>
      <c r="I1028" s="3">
        <v>540.5116379894323</v>
      </c>
      <c r="J1028" s="5">
        <v>9.0025369058345087E-2</v>
      </c>
      <c r="K1028" s="5">
        <v>0.33979309467728946</v>
      </c>
      <c r="L1028" s="5">
        <v>7.4677422716944955E-2</v>
      </c>
      <c r="M1028" s="5">
        <v>9.5497204465524801E-2</v>
      </c>
      <c r="N1028" s="5">
        <v>0.34063561193726699</v>
      </c>
      <c r="O1028" s="5">
        <v>5.9371297144628743E-2</v>
      </c>
      <c r="P1028" s="2">
        <v>4</v>
      </c>
      <c r="Q1028" s="2">
        <v>3</v>
      </c>
      <c r="R1028" s="2">
        <v>4</v>
      </c>
      <c r="S1028" s="3">
        <v>3.49</v>
      </c>
      <c r="T1028" s="3">
        <v>167.52</v>
      </c>
      <c r="U1028" s="3">
        <v>4</v>
      </c>
      <c r="V1028" s="3">
        <v>2.4</v>
      </c>
      <c r="W1028" s="3">
        <v>5</v>
      </c>
      <c r="X1028" s="4">
        <v>5</v>
      </c>
      <c r="Y1028" s="3">
        <f>U1028*V1028*W1028*X1028</f>
        <v>240</v>
      </c>
      <c r="Z1028" s="3">
        <v>1</v>
      </c>
      <c r="AA1028" s="3">
        <v>1.25</v>
      </c>
      <c r="AB1028" s="3">
        <v>1</v>
      </c>
      <c r="AC1028" s="3">
        <v>1</v>
      </c>
      <c r="AD1028" s="3">
        <f>Z1028*AA1028*AB1028*AC1028</f>
        <v>1.25</v>
      </c>
      <c r="AE1028" s="3">
        <f>T1028+Y1028+AD1028</f>
        <v>408.77</v>
      </c>
      <c r="AF1028" s="4">
        <v>-47.9983559</v>
      </c>
      <c r="AG1028" s="4">
        <v>-21.133422899999999</v>
      </c>
      <c r="AH1028" s="2" t="s">
        <v>52</v>
      </c>
      <c r="AI1028" s="2" t="s">
        <v>53</v>
      </c>
      <c r="AJ1028" s="2" t="s">
        <v>54</v>
      </c>
      <c r="AK1028" s="2" t="s">
        <v>39</v>
      </c>
    </row>
    <row r="1029" spans="1:37" x14ac:dyDescent="0.2">
      <c r="A1029" s="2">
        <v>18607</v>
      </c>
      <c r="B1029" s="3">
        <v>50.069299999999998</v>
      </c>
      <c r="C1029" s="3">
        <v>348741.56656945602</v>
      </c>
      <c r="D1029" s="3">
        <f>C1029/B1029</f>
        <v>6965.1775952421149</v>
      </c>
      <c r="E1029" s="3">
        <v>1365.7556524276699</v>
      </c>
      <c r="F1029" s="6">
        <f>E1029/C1029</f>
        <v>3.9162399419791086E-3</v>
      </c>
      <c r="G1029" s="3">
        <v>8.6283999999999992</v>
      </c>
      <c r="H1029" s="5">
        <v>0.17232915179561131</v>
      </c>
      <c r="I1029" s="3">
        <v>62083.989542494106</v>
      </c>
      <c r="J1029" s="5">
        <v>0.11706487210433439</v>
      </c>
      <c r="K1029" s="5">
        <v>0.35076694483240056</v>
      </c>
      <c r="L1029" s="5">
        <v>4.5612002481012062E-2</v>
      </c>
      <c r="M1029" s="5">
        <v>0.1220669002183518</v>
      </c>
      <c r="N1029" s="5">
        <v>0.32557411492201688</v>
      </c>
      <c r="O1029" s="5">
        <v>3.8915165441884343E-2</v>
      </c>
      <c r="P1029" s="2">
        <v>4</v>
      </c>
      <c r="Q1029" s="2">
        <v>4</v>
      </c>
      <c r="R1029" s="2">
        <v>3</v>
      </c>
      <c r="S1029" s="3">
        <v>4.1399999999999997</v>
      </c>
      <c r="T1029" s="3">
        <v>198.71999999999997</v>
      </c>
      <c r="U1029" s="3">
        <v>4</v>
      </c>
      <c r="V1029" s="3">
        <v>2.58</v>
      </c>
      <c r="W1029" s="3">
        <v>4</v>
      </c>
      <c r="X1029" s="4">
        <v>3</v>
      </c>
      <c r="Y1029" s="3">
        <f>U1029*V1029*W1029*X1029</f>
        <v>123.84</v>
      </c>
      <c r="Z1029" s="3">
        <v>3</v>
      </c>
      <c r="AA1029" s="3">
        <v>3.11</v>
      </c>
      <c r="AB1029" s="3">
        <v>3</v>
      </c>
      <c r="AC1029" s="3">
        <v>3</v>
      </c>
      <c r="AD1029" s="3">
        <f>Z1029*AA1029*AB1029*AC1029</f>
        <v>83.97</v>
      </c>
      <c r="AE1029" s="3">
        <f>T1029+Y1029+AD1029</f>
        <v>406.53</v>
      </c>
      <c r="AF1029" s="4">
        <v>-48.010398899999998</v>
      </c>
      <c r="AG1029" s="4">
        <v>-16.055242499999999</v>
      </c>
      <c r="AH1029" s="2" t="s">
        <v>52</v>
      </c>
      <c r="AI1029" s="2" t="s">
        <v>53</v>
      </c>
      <c r="AJ1029" s="2" t="s">
        <v>54</v>
      </c>
      <c r="AK1029" s="2" t="s">
        <v>39</v>
      </c>
    </row>
    <row r="1030" spans="1:37" x14ac:dyDescent="0.2">
      <c r="A1030" s="2">
        <v>18611</v>
      </c>
      <c r="B1030" s="3">
        <v>30.059899999999999</v>
      </c>
      <c r="C1030" s="3">
        <v>122890.361847411</v>
      </c>
      <c r="D1030" s="3">
        <f>C1030/B1030</f>
        <v>4088.1826568754718</v>
      </c>
      <c r="E1030" s="3">
        <v>836.04839515686001</v>
      </c>
      <c r="F1030" s="6">
        <f>E1030/C1030</f>
        <v>6.8032055776266198E-3</v>
      </c>
      <c r="G1030" s="3">
        <v>0.16889999999999999</v>
      </c>
      <c r="H1030" s="5">
        <v>5.6187811669366839E-3</v>
      </c>
      <c r="I1030" s="3">
        <v>659.69547802886916</v>
      </c>
      <c r="J1030" s="5">
        <v>9.4610101068802216E-2</v>
      </c>
      <c r="K1030" s="5">
        <v>0.31627349239304703</v>
      </c>
      <c r="L1030" s="5">
        <v>8.711488558622317E-2</v>
      </c>
      <c r="M1030" s="5">
        <v>0.10241779778998283</v>
      </c>
      <c r="N1030" s="5">
        <v>0.33360419882959613</v>
      </c>
      <c r="O1030" s="5">
        <v>6.5979524332348577E-2</v>
      </c>
      <c r="P1030" s="2">
        <v>3</v>
      </c>
      <c r="Q1030" s="2">
        <v>3</v>
      </c>
      <c r="R1030" s="2">
        <v>3</v>
      </c>
      <c r="S1030" s="3">
        <v>4</v>
      </c>
      <c r="T1030" s="3">
        <v>108</v>
      </c>
      <c r="U1030" s="3">
        <v>3</v>
      </c>
      <c r="V1030" s="3">
        <v>2.89</v>
      </c>
      <c r="W1030" s="3">
        <v>4</v>
      </c>
      <c r="X1030" s="4">
        <v>2</v>
      </c>
      <c r="Y1030" s="3">
        <f>U1030*V1030*W1030*X1030</f>
        <v>69.36</v>
      </c>
      <c r="Z1030" s="3">
        <v>1</v>
      </c>
      <c r="AA1030" s="3">
        <v>1.31</v>
      </c>
      <c r="AB1030" s="3">
        <v>1</v>
      </c>
      <c r="AC1030" s="3">
        <v>1</v>
      </c>
      <c r="AD1030" s="3">
        <f>Z1030*AA1030*AB1030*AC1030</f>
        <v>1.31</v>
      </c>
      <c r="AE1030" s="3">
        <f>T1030+Y1030+AD1030</f>
        <v>178.67000000000002</v>
      </c>
      <c r="AF1030" s="4">
        <v>-48.044464099999999</v>
      </c>
      <c r="AG1030" s="4">
        <v>-23.588052699999999</v>
      </c>
      <c r="AH1030" s="2" t="s">
        <v>52</v>
      </c>
      <c r="AI1030" s="2" t="s">
        <v>53</v>
      </c>
      <c r="AJ1030" s="2" t="s">
        <v>54</v>
      </c>
      <c r="AK1030" s="2" t="s">
        <v>39</v>
      </c>
    </row>
    <row r="1031" spans="1:37" x14ac:dyDescent="0.2">
      <c r="A1031" s="2">
        <v>18621</v>
      </c>
      <c r="B1031" s="3">
        <v>75.307699999999997</v>
      </c>
      <c r="C1031" s="3">
        <v>238499.97213889001</v>
      </c>
      <c r="D1031" s="3">
        <f>C1031/B1031</f>
        <v>3167.0064566955307</v>
      </c>
      <c r="E1031" s="3">
        <v>2033.2732620239201</v>
      </c>
      <c r="F1031" s="6">
        <f>E1031/C1031</f>
        <v>8.5252557632998268E-3</v>
      </c>
      <c r="G1031" s="3">
        <v>0.2601</v>
      </c>
      <c r="H1031" s="5">
        <v>3.4538300864320648E-3</v>
      </c>
      <c r="I1031" s="3">
        <v>773.2331182601514</v>
      </c>
      <c r="J1031" s="5">
        <v>8.0093057880099697E-2</v>
      </c>
      <c r="K1031" s="5">
        <v>0.3412112895998291</v>
      </c>
      <c r="L1031" s="5">
        <v>9.6808355907859578E-2</v>
      </c>
      <c r="M1031" s="5">
        <v>8.0613868880935038E-2</v>
      </c>
      <c r="N1031" s="5">
        <v>0.33239648363798652</v>
      </c>
      <c r="O1031" s="5">
        <v>6.8876944093290093E-2</v>
      </c>
      <c r="P1031" s="2">
        <v>3</v>
      </c>
      <c r="Q1031" s="2">
        <v>2</v>
      </c>
      <c r="R1031" s="2">
        <v>3</v>
      </c>
      <c r="S1031" s="3">
        <v>3.42</v>
      </c>
      <c r="T1031" s="3">
        <v>61.56</v>
      </c>
      <c r="U1031" s="3">
        <v>3</v>
      </c>
      <c r="V1031" s="3">
        <v>3.04</v>
      </c>
      <c r="W1031" s="3">
        <v>5</v>
      </c>
      <c r="X1031" s="4">
        <v>2</v>
      </c>
      <c r="Y1031" s="3">
        <f>U1031*V1031*W1031*X1031</f>
        <v>91.200000000000017</v>
      </c>
      <c r="Z1031" s="3">
        <v>1</v>
      </c>
      <c r="AA1031" s="3">
        <v>1.17</v>
      </c>
      <c r="AB1031" s="3">
        <v>1</v>
      </c>
      <c r="AC1031" s="3">
        <v>1</v>
      </c>
      <c r="AD1031" s="3">
        <f>Z1031*AA1031*AB1031*AC1031</f>
        <v>1.17</v>
      </c>
      <c r="AE1031" s="3">
        <f>T1031+Y1031+AD1031</f>
        <v>153.93</v>
      </c>
      <c r="AF1031" s="4">
        <v>-48.160213499999998</v>
      </c>
      <c r="AG1031" s="4">
        <v>-21.775730100000001</v>
      </c>
      <c r="AH1031" s="2" t="s">
        <v>52</v>
      </c>
      <c r="AI1031" s="2" t="s">
        <v>53</v>
      </c>
      <c r="AJ1031" s="2" t="s">
        <v>54</v>
      </c>
      <c r="AK1031" s="2" t="s">
        <v>39</v>
      </c>
    </row>
    <row r="1032" spans="1:37" x14ac:dyDescent="0.2">
      <c r="A1032" s="2">
        <v>18634</v>
      </c>
      <c r="B1032" s="3">
        <v>22.347300000000001</v>
      </c>
      <c r="C1032" s="3">
        <v>89322.961787680295</v>
      </c>
      <c r="D1032" s="3">
        <f>C1032/B1032</f>
        <v>3997.0359635249133</v>
      </c>
      <c r="E1032" s="3">
        <v>597.40105438232399</v>
      </c>
      <c r="F1032" s="6">
        <f>E1032/C1032</f>
        <v>6.6881017201639572E-3</v>
      </c>
      <c r="G1032" s="3">
        <v>0.48370000000000002</v>
      </c>
      <c r="H1032" s="5">
        <v>2.1644672958254459E-2</v>
      </c>
      <c r="I1032" s="3">
        <v>1791.3997127169723</v>
      </c>
      <c r="J1032" s="5">
        <v>8.1405801214065404E-2</v>
      </c>
      <c r="K1032" s="5">
        <v>0.33153987364273046</v>
      </c>
      <c r="L1032" s="5">
        <v>9.472926653736842E-2</v>
      </c>
      <c r="M1032" s="5">
        <v>8.958910035480859E-2</v>
      </c>
      <c r="N1032" s="5">
        <v>0.32434622052310996</v>
      </c>
      <c r="O1032" s="5">
        <v>7.83897377279172E-2</v>
      </c>
      <c r="P1032" s="2">
        <v>3</v>
      </c>
      <c r="Q1032" s="2">
        <v>3</v>
      </c>
      <c r="R1032" s="2">
        <v>4</v>
      </c>
      <c r="S1032" s="3">
        <v>3.57</v>
      </c>
      <c r="T1032" s="3">
        <v>128.51999999999998</v>
      </c>
      <c r="U1032" s="3">
        <v>4</v>
      </c>
      <c r="V1032" s="3">
        <v>2.72</v>
      </c>
      <c r="W1032" s="3">
        <v>4</v>
      </c>
      <c r="X1032" s="4">
        <v>5</v>
      </c>
      <c r="Y1032" s="3">
        <f>U1032*V1032*W1032*X1032</f>
        <v>217.60000000000002</v>
      </c>
      <c r="Z1032" s="3">
        <v>2</v>
      </c>
      <c r="AA1032" s="3">
        <v>1.74</v>
      </c>
      <c r="AB1032" s="3">
        <v>1</v>
      </c>
      <c r="AC1032" s="3">
        <v>1</v>
      </c>
      <c r="AD1032" s="3">
        <f>Z1032*AA1032*AB1032*AC1032</f>
        <v>3.48</v>
      </c>
      <c r="AE1032" s="3">
        <f>T1032+Y1032+AD1032</f>
        <v>349.6</v>
      </c>
      <c r="AF1032" s="4">
        <v>-48.194168099999999</v>
      </c>
      <c r="AG1032" s="4">
        <v>-18.650327699999998</v>
      </c>
      <c r="AH1032" s="2" t="s">
        <v>52</v>
      </c>
      <c r="AI1032" s="2" t="s">
        <v>53</v>
      </c>
      <c r="AJ1032" s="2" t="s">
        <v>54</v>
      </c>
      <c r="AK1032" s="2" t="s">
        <v>39</v>
      </c>
    </row>
    <row r="1033" spans="1:37" x14ac:dyDescent="0.2">
      <c r="A1033" s="2">
        <v>18644</v>
      </c>
      <c r="B1033" s="3">
        <v>32.205300000000001</v>
      </c>
      <c r="C1033" s="3">
        <v>153097.782480205</v>
      </c>
      <c r="D1033" s="3">
        <f>C1033/B1033</f>
        <v>4753.8070590929128</v>
      </c>
      <c r="E1033" s="3">
        <v>739.01903533935501</v>
      </c>
      <c r="F1033" s="6">
        <f>E1033/C1033</f>
        <v>4.8271047651190346E-3</v>
      </c>
      <c r="G1033" s="3">
        <v>15.061999999999999</v>
      </c>
      <c r="H1033" s="5">
        <v>0.4676869956187335</v>
      </c>
      <c r="I1033" s="3">
        <v>71758.151111773521</v>
      </c>
      <c r="J1033" s="5">
        <v>0.13039497188214447</v>
      </c>
      <c r="K1033" s="5">
        <v>0.33938220426073418</v>
      </c>
      <c r="L1033" s="5">
        <v>3.5102299762093579E-2</v>
      </c>
      <c r="M1033" s="5">
        <v>0.13637956882164737</v>
      </c>
      <c r="N1033" s="5">
        <v>0.32425524884857398</v>
      </c>
      <c r="O1033" s="5">
        <v>3.4485706424806466E-2</v>
      </c>
      <c r="P1033" s="2">
        <v>4</v>
      </c>
      <c r="Q1033" s="2">
        <v>3</v>
      </c>
      <c r="R1033" s="2">
        <v>4</v>
      </c>
      <c r="S1033" s="3">
        <v>4.7300000000000004</v>
      </c>
      <c r="T1033" s="3">
        <v>227.04000000000002</v>
      </c>
      <c r="U1033" s="3">
        <v>4</v>
      </c>
      <c r="V1033" s="3">
        <v>3.48</v>
      </c>
      <c r="W1033" s="3">
        <v>2</v>
      </c>
      <c r="X1033" s="4">
        <v>5</v>
      </c>
      <c r="Y1033" s="3">
        <f>U1033*V1033*W1033*X1033</f>
        <v>139.19999999999999</v>
      </c>
      <c r="Z1033" s="3">
        <v>4</v>
      </c>
      <c r="AA1033" s="3">
        <v>3.14</v>
      </c>
      <c r="AB1033" s="3">
        <v>3</v>
      </c>
      <c r="AC1033" s="3">
        <v>3</v>
      </c>
      <c r="AD1033" s="3">
        <f>Z1033*AA1033*AB1033*AC1033</f>
        <v>113.03999999999999</v>
      </c>
      <c r="AE1033" s="3">
        <f>T1033+Y1033+AD1033</f>
        <v>479.28</v>
      </c>
      <c r="AF1033" s="4">
        <v>-48.284847300000003</v>
      </c>
      <c r="AG1033" s="4">
        <v>-15.743074399999999</v>
      </c>
      <c r="AH1033" s="2" t="s">
        <v>52</v>
      </c>
      <c r="AI1033" s="2" t="s">
        <v>53</v>
      </c>
      <c r="AJ1033" s="2" t="s">
        <v>54</v>
      </c>
      <c r="AK1033" s="2" t="s">
        <v>39</v>
      </c>
    </row>
    <row r="1034" spans="1:37" x14ac:dyDescent="0.2">
      <c r="A1034" s="2">
        <v>18646</v>
      </c>
      <c r="B1034" s="3">
        <v>109.92700000000001</v>
      </c>
      <c r="C1034" s="3">
        <v>565171.17299167695</v>
      </c>
      <c r="D1034" s="3">
        <f>C1034/B1034</f>
        <v>5141.33172916278</v>
      </c>
      <c r="E1034" s="3">
        <v>3215.2562108039801</v>
      </c>
      <c r="F1034" s="6">
        <f>E1034/C1034</f>
        <v>5.6889954131672067E-3</v>
      </c>
      <c r="G1034" s="3">
        <v>1.4141999999999999</v>
      </c>
      <c r="H1034" s="5">
        <v>1.2864901252649479E-2</v>
      </c>
      <c r="I1034" s="3">
        <v>7013.6482702156882</v>
      </c>
      <c r="J1034" s="5">
        <v>8.832597685403433E-2</v>
      </c>
      <c r="K1034" s="5">
        <v>0.35088642599236014</v>
      </c>
      <c r="L1034" s="5">
        <v>7.6491111480312346E-2</v>
      </c>
      <c r="M1034" s="5">
        <v>8.8673114316654214E-2</v>
      </c>
      <c r="N1034" s="5">
        <v>0.33550195884382039</v>
      </c>
      <c r="O1034" s="5">
        <v>6.012141251281862E-2</v>
      </c>
      <c r="P1034" s="2">
        <v>4</v>
      </c>
      <c r="Q1034" s="2">
        <v>4</v>
      </c>
      <c r="R1034" s="2">
        <v>4</v>
      </c>
      <c r="S1034" s="3">
        <v>2.94</v>
      </c>
      <c r="T1034" s="3">
        <v>188.16</v>
      </c>
      <c r="U1034" s="3">
        <v>4</v>
      </c>
      <c r="V1034" s="3">
        <v>2.63</v>
      </c>
      <c r="W1034" s="3">
        <v>4</v>
      </c>
      <c r="X1034" s="4">
        <v>3</v>
      </c>
      <c r="Y1034" s="3">
        <f>U1034*V1034*W1034*X1034</f>
        <v>126.24</v>
      </c>
      <c r="Z1034" s="3">
        <v>2</v>
      </c>
      <c r="AA1034" s="3">
        <v>1.81</v>
      </c>
      <c r="AB1034" s="3">
        <v>1</v>
      </c>
      <c r="AC1034" s="3">
        <v>1</v>
      </c>
      <c r="AD1034" s="3">
        <f>Z1034*AA1034*AB1034*AC1034</f>
        <v>3.62</v>
      </c>
      <c r="AE1034" s="3">
        <f>T1034+Y1034+AD1034</f>
        <v>318.02</v>
      </c>
      <c r="AF1034" s="4">
        <v>-48.279502899999997</v>
      </c>
      <c r="AG1034" s="4">
        <v>-18.9150448</v>
      </c>
      <c r="AH1034" s="2" t="s">
        <v>52</v>
      </c>
      <c r="AI1034" s="2" t="s">
        <v>53</v>
      </c>
      <c r="AJ1034" s="2" t="s">
        <v>54</v>
      </c>
      <c r="AK1034" s="2" t="s">
        <v>39</v>
      </c>
    </row>
    <row r="1035" spans="1:37" x14ac:dyDescent="0.2">
      <c r="A1035" s="2">
        <v>18672</v>
      </c>
      <c r="B1035" s="3">
        <v>106.18</v>
      </c>
      <c r="C1035" s="3">
        <v>1325122.19595572</v>
      </c>
      <c r="D1035" s="3">
        <f>C1035/B1035</f>
        <v>12479.960406439253</v>
      </c>
      <c r="E1035" s="3">
        <v>3341.04758071899</v>
      </c>
      <c r="F1035" s="6">
        <f>E1035/C1035</f>
        <v>2.5213128199919111E-3</v>
      </c>
      <c r="G1035" s="3">
        <v>8.1771999999999991</v>
      </c>
      <c r="H1035" s="5">
        <v>7.701262007911093E-2</v>
      </c>
      <c r="I1035" s="3">
        <v>133331.64109248444</v>
      </c>
      <c r="J1035" s="5">
        <v>9.9585125892523732E-2</v>
      </c>
      <c r="K1035" s="5">
        <v>0.36004988909968394</v>
      </c>
      <c r="L1035" s="5">
        <v>6.7705541694250623E-2</v>
      </c>
      <c r="M1035" s="5">
        <v>0.10381152610536003</v>
      </c>
      <c r="N1035" s="5">
        <v>0.32030649230356445</v>
      </c>
      <c r="O1035" s="5">
        <v>4.8541424904617242E-2</v>
      </c>
      <c r="P1035" s="2">
        <v>5</v>
      </c>
      <c r="Q1035" s="2">
        <v>5</v>
      </c>
      <c r="R1035" s="2">
        <v>3</v>
      </c>
      <c r="S1035" s="3">
        <v>4</v>
      </c>
      <c r="T1035" s="3">
        <v>300</v>
      </c>
      <c r="U1035" s="3">
        <v>5</v>
      </c>
      <c r="V1035" s="3">
        <v>1</v>
      </c>
      <c r="W1035" s="3">
        <v>5</v>
      </c>
      <c r="X1035" s="4">
        <v>3</v>
      </c>
      <c r="Y1035" s="3">
        <f>U1035*V1035*W1035*X1035</f>
        <v>75</v>
      </c>
      <c r="Z1035" s="3">
        <v>5</v>
      </c>
      <c r="AA1035" s="3">
        <v>3</v>
      </c>
      <c r="AB1035" s="3">
        <v>4</v>
      </c>
      <c r="AC1035" s="3">
        <v>3</v>
      </c>
      <c r="AD1035" s="3">
        <f>Z1035*AA1035*AB1035*AC1035</f>
        <v>180</v>
      </c>
      <c r="AE1035" s="3">
        <f>T1035+Y1035+AD1035</f>
        <v>555</v>
      </c>
      <c r="AF1035" s="4">
        <v>-48.441814399999998</v>
      </c>
      <c r="AG1035" s="4">
        <v>-1.3895633999999999</v>
      </c>
      <c r="AH1035" s="2" t="s">
        <v>52</v>
      </c>
      <c r="AI1035" s="2" t="s">
        <v>53</v>
      </c>
      <c r="AJ1035" s="2" t="s">
        <v>54</v>
      </c>
      <c r="AK1035" s="2" t="s">
        <v>39</v>
      </c>
    </row>
    <row r="1036" spans="1:37" x14ac:dyDescent="0.2">
      <c r="A1036" s="2">
        <v>18673</v>
      </c>
      <c r="B1036" s="3">
        <v>42.641599999999997</v>
      </c>
      <c r="C1036" s="3">
        <v>115183.147173776</v>
      </c>
      <c r="D1036" s="3">
        <f>C1036/B1036</f>
        <v>2701.1919621631459</v>
      </c>
      <c r="E1036" s="3">
        <v>1012.03511667251</v>
      </c>
      <c r="F1036" s="6">
        <f>E1036/C1036</f>
        <v>8.7863124207368613E-3</v>
      </c>
      <c r="G1036" s="3">
        <v>0.3276</v>
      </c>
      <c r="H1036" s="5">
        <v>7.6826385501482129E-3</v>
      </c>
      <c r="I1036" s="3">
        <v>864.98059172263709</v>
      </c>
      <c r="J1036" s="5">
        <v>8.693757932488072E-2</v>
      </c>
      <c r="K1036" s="5">
        <v>0.32850541776452308</v>
      </c>
      <c r="L1036" s="5">
        <v>9.8230414580880568E-2</v>
      </c>
      <c r="M1036" s="5">
        <v>9.2161541832574037E-2</v>
      </c>
      <c r="N1036" s="5">
        <v>0.32142130484590481</v>
      </c>
      <c r="O1036" s="5">
        <v>7.2743741651236815E-2</v>
      </c>
      <c r="P1036" s="2">
        <v>2</v>
      </c>
      <c r="Q1036" s="2">
        <v>2</v>
      </c>
      <c r="R1036" s="2">
        <v>2</v>
      </c>
      <c r="S1036" s="3">
        <v>3.43</v>
      </c>
      <c r="T1036" s="3">
        <v>27.44</v>
      </c>
      <c r="U1036" s="3">
        <v>3</v>
      </c>
      <c r="V1036" s="3">
        <v>2.76</v>
      </c>
      <c r="W1036" s="3">
        <v>4</v>
      </c>
      <c r="X1036" s="4">
        <v>1</v>
      </c>
      <c r="Y1036" s="3">
        <f>U1036*V1036*W1036*X1036</f>
        <v>33.119999999999997</v>
      </c>
      <c r="Z1036" s="3">
        <v>1</v>
      </c>
      <c r="AA1036" s="3">
        <v>1.2</v>
      </c>
      <c r="AB1036" s="3">
        <v>1</v>
      </c>
      <c r="AC1036" s="3">
        <v>1</v>
      </c>
      <c r="AD1036" s="3">
        <f>Z1036*AA1036*AB1036*AC1036</f>
        <v>1.2</v>
      </c>
      <c r="AE1036" s="3">
        <f>T1036+Y1036+AD1036</f>
        <v>61.760000000000005</v>
      </c>
      <c r="AF1036" s="4">
        <v>-48.442798600000003</v>
      </c>
      <c r="AG1036" s="4">
        <v>-22.898685499999999</v>
      </c>
      <c r="AH1036" s="2" t="s">
        <v>52</v>
      </c>
      <c r="AI1036" s="2" t="s">
        <v>53</v>
      </c>
      <c r="AJ1036" s="2" t="s">
        <v>54</v>
      </c>
      <c r="AK1036" s="2" t="s">
        <v>39</v>
      </c>
    </row>
    <row r="1037" spans="1:37" x14ac:dyDescent="0.2">
      <c r="A1037" s="2">
        <v>18684</v>
      </c>
      <c r="B1037" s="3">
        <v>23.650600000000001</v>
      </c>
      <c r="C1037" s="3">
        <v>118248.64858807399</v>
      </c>
      <c r="D1037" s="3">
        <f>C1037/B1037</f>
        <v>4999.8160126201446</v>
      </c>
      <c r="E1037" s="3">
        <v>431.08346700668301</v>
      </c>
      <c r="F1037" s="6">
        <f>E1037/C1037</f>
        <v>3.6455678111670196E-3</v>
      </c>
      <c r="G1037" s="3">
        <v>0.2676</v>
      </c>
      <c r="H1037" s="5">
        <v>1.1314723516528119E-2</v>
      </c>
      <c r="I1037" s="3">
        <v>1338.4525889406611</v>
      </c>
      <c r="J1037" s="5">
        <v>0.10776913721421931</v>
      </c>
      <c r="K1037" s="5">
        <v>0.33143667484364459</v>
      </c>
      <c r="L1037" s="5">
        <v>6.991401060707482E-2</v>
      </c>
      <c r="M1037" s="5">
        <v>0.1148374583964054</v>
      </c>
      <c r="N1037" s="5">
        <v>0.31762162306028319</v>
      </c>
      <c r="O1037" s="5">
        <v>5.8421095878372686E-2</v>
      </c>
      <c r="P1037" s="2">
        <v>4</v>
      </c>
      <c r="Q1037" s="2">
        <v>4</v>
      </c>
      <c r="R1037" s="2">
        <v>2</v>
      </c>
      <c r="S1037" s="3">
        <v>3</v>
      </c>
      <c r="T1037" s="3">
        <v>96</v>
      </c>
      <c r="U1037" s="3">
        <v>4</v>
      </c>
      <c r="V1037" s="3">
        <v>2</v>
      </c>
      <c r="W1037" s="3">
        <v>4</v>
      </c>
      <c r="X1037" s="4">
        <v>5</v>
      </c>
      <c r="Y1037" s="3">
        <f>U1037*V1037*W1037*X1037</f>
        <v>160</v>
      </c>
      <c r="Z1037" s="3">
        <v>1</v>
      </c>
      <c r="AA1037" s="3">
        <v>1</v>
      </c>
      <c r="AB1037" s="3">
        <v>1</v>
      </c>
      <c r="AC1037" s="3">
        <v>1</v>
      </c>
      <c r="AD1037" s="3">
        <f>Z1037*AA1037*AB1037*AC1037</f>
        <v>1</v>
      </c>
      <c r="AE1037" s="3">
        <f>T1037+Y1037+AD1037</f>
        <v>257</v>
      </c>
      <c r="AF1037" s="4">
        <v>-48.519199399999998</v>
      </c>
      <c r="AG1037" s="4">
        <v>-25.5183067</v>
      </c>
      <c r="AH1037" s="2" t="s">
        <v>52</v>
      </c>
      <c r="AI1037" s="2" t="s">
        <v>53</v>
      </c>
      <c r="AJ1037" s="2" t="s">
        <v>54</v>
      </c>
      <c r="AK1037" s="2" t="s">
        <v>39</v>
      </c>
    </row>
    <row r="1038" spans="1:37" x14ac:dyDescent="0.2">
      <c r="A1038" s="2">
        <v>18695</v>
      </c>
      <c r="B1038" s="3">
        <v>25.044</v>
      </c>
      <c r="C1038" s="3">
        <v>104624.71276870101</v>
      </c>
      <c r="D1038" s="3">
        <f>C1038/B1038</f>
        <v>4177.6358716139994</v>
      </c>
      <c r="E1038" s="3">
        <v>628.61069869995094</v>
      </c>
      <c r="F1038" s="6">
        <f>E1038/C1038</f>
        <v>6.008243005547375E-3</v>
      </c>
      <c r="G1038" s="3">
        <v>8.5000000000000006E-3</v>
      </c>
      <c r="H1038" s="5">
        <v>3.394026513336528E-4</v>
      </c>
      <c r="I1038" s="3">
        <f>H1038*C1038</f>
        <v>35.509904908719001</v>
      </c>
      <c r="J1038" s="5">
        <v>9.0214267801606726E-2</v>
      </c>
      <c r="K1038" s="5">
        <v>0.3364614610629626</v>
      </c>
      <c r="L1038" s="5">
        <v>8.7737749159134432E-2</v>
      </c>
      <c r="M1038" s="5">
        <v>8.7008160052358702E-2</v>
      </c>
      <c r="N1038" s="5">
        <v>0.32746270951152789</v>
      </c>
      <c r="O1038" s="5">
        <v>7.1115652412409691E-2</v>
      </c>
      <c r="P1038" s="2">
        <v>4</v>
      </c>
      <c r="Q1038" s="2">
        <v>3</v>
      </c>
      <c r="R1038" s="2">
        <v>4</v>
      </c>
      <c r="S1038" s="3">
        <v>3.57</v>
      </c>
      <c r="T1038" s="3">
        <v>171.35999999999999</v>
      </c>
      <c r="U1038" s="3">
        <v>4</v>
      </c>
      <c r="V1038" s="3">
        <v>2.38</v>
      </c>
      <c r="W1038" s="3">
        <v>3</v>
      </c>
      <c r="X1038" s="4">
        <v>5</v>
      </c>
      <c r="Y1038" s="3">
        <f>U1038*V1038*W1038*X1038</f>
        <v>142.79999999999998</v>
      </c>
      <c r="Z1038" s="3">
        <v>1.5</v>
      </c>
      <c r="AA1038" s="3">
        <v>3.02</v>
      </c>
      <c r="AB1038" s="3">
        <v>2.36</v>
      </c>
      <c r="AC1038" s="3">
        <v>1.66</v>
      </c>
      <c r="AD1038" s="3">
        <f>Z1038*AA1038*AB1038*AC1038</f>
        <v>17.746727999999997</v>
      </c>
      <c r="AE1038" s="3">
        <f>T1038+Y1038+AD1038</f>
        <v>331.90672799999999</v>
      </c>
      <c r="AF1038" s="4">
        <v>-48.558212300000001</v>
      </c>
      <c r="AG1038" s="4">
        <v>-22.288824099999999</v>
      </c>
      <c r="AH1038" s="2" t="s">
        <v>52</v>
      </c>
      <c r="AI1038" s="2" t="s">
        <v>53</v>
      </c>
      <c r="AJ1038" s="2" t="s">
        <v>54</v>
      </c>
      <c r="AK1038" s="2" t="s">
        <v>39</v>
      </c>
    </row>
    <row r="1039" spans="1:37" x14ac:dyDescent="0.2">
      <c r="A1039" s="2">
        <v>18701</v>
      </c>
      <c r="B1039" s="3">
        <v>21.907499999999999</v>
      </c>
      <c r="C1039" s="3">
        <v>97676.161304719193</v>
      </c>
      <c r="D1039" s="3">
        <f>C1039/B1039</f>
        <v>4458.5717815688322</v>
      </c>
      <c r="E1039" s="3">
        <v>586.27124118804898</v>
      </c>
      <c r="F1039" s="6">
        <f>E1039/C1039</f>
        <v>6.0021937119238882E-3</v>
      </c>
      <c r="G1039" s="3">
        <v>4.5400000000000003E-2</v>
      </c>
      <c r="H1039" s="5">
        <v>2.0723496519456808E-3</v>
      </c>
      <c r="I1039" s="3">
        <v>196.93953212370195</v>
      </c>
      <c r="J1039" s="5">
        <v>7.911751419705805E-2</v>
      </c>
      <c r="K1039" s="5">
        <v>0.3429291863189643</v>
      </c>
      <c r="L1039" s="5">
        <v>0.10139587693129704</v>
      </c>
      <c r="M1039" s="5">
        <v>8.334915710651522E-2</v>
      </c>
      <c r="N1039" s="5">
        <v>0.32059068795601431</v>
      </c>
      <c r="O1039" s="5">
        <v>7.2617577490151047E-2</v>
      </c>
      <c r="P1039" s="2">
        <v>4</v>
      </c>
      <c r="Q1039" s="2">
        <v>3</v>
      </c>
      <c r="R1039" s="2">
        <v>4</v>
      </c>
      <c r="S1039" s="3">
        <v>3.4</v>
      </c>
      <c r="T1039" s="3">
        <v>163.19999999999999</v>
      </c>
      <c r="U1039" s="3">
        <v>4</v>
      </c>
      <c r="V1039" s="3">
        <v>2.59</v>
      </c>
      <c r="W1039" s="3">
        <v>4</v>
      </c>
      <c r="X1039" s="4">
        <v>4</v>
      </c>
      <c r="Y1039" s="3">
        <f>U1039*V1039*W1039*X1039</f>
        <v>165.76</v>
      </c>
      <c r="Z1039" s="3">
        <v>1</v>
      </c>
      <c r="AA1039" s="3">
        <v>1.17</v>
      </c>
      <c r="AB1039" s="3">
        <v>1</v>
      </c>
      <c r="AC1039" s="3">
        <v>1</v>
      </c>
      <c r="AD1039" s="3">
        <f>Z1039*AA1039*AB1039*AC1039</f>
        <v>1.17</v>
      </c>
      <c r="AE1039" s="3">
        <f>T1039+Y1039+AD1039</f>
        <v>330.13</v>
      </c>
      <c r="AF1039" s="4">
        <v>-48.567501100000001</v>
      </c>
      <c r="AG1039" s="4">
        <v>-20.556508999999998</v>
      </c>
      <c r="AH1039" s="2" t="s">
        <v>52</v>
      </c>
      <c r="AI1039" s="2" t="s">
        <v>53</v>
      </c>
      <c r="AJ1039" s="2" t="s">
        <v>54</v>
      </c>
      <c r="AK1039" s="2" t="s">
        <v>39</v>
      </c>
    </row>
    <row r="1040" spans="1:37" x14ac:dyDescent="0.2">
      <c r="A1040" s="2">
        <v>18728</v>
      </c>
      <c r="B1040" s="3">
        <v>122.355</v>
      </c>
      <c r="C1040" s="3">
        <v>478550.53079778899</v>
      </c>
      <c r="D1040" s="3">
        <f>C1040/B1040</f>
        <v>3911.1644869256588</v>
      </c>
      <c r="E1040" s="3">
        <v>2928.8480672836299</v>
      </c>
      <c r="F1040" s="6">
        <f>E1040/C1040</f>
        <v>6.1202482889340095E-3</v>
      </c>
      <c r="G1040" s="3">
        <v>2.3412999999999999</v>
      </c>
      <c r="H1040" s="5">
        <v>1.913530301172817E-2</v>
      </c>
      <c r="I1040" s="3">
        <v>9670.044512279841</v>
      </c>
      <c r="J1040" s="5">
        <v>8.5653977384131427E-2</v>
      </c>
      <c r="K1040" s="5">
        <v>0.35605747855808184</v>
      </c>
      <c r="L1040" s="5">
        <v>7.2926539002488369E-2</v>
      </c>
      <c r="M1040" s="5">
        <v>8.8233641288274753E-2</v>
      </c>
      <c r="N1040" s="5">
        <v>0.34261515584401275</v>
      </c>
      <c r="O1040" s="5">
        <v>5.4513207923010842E-2</v>
      </c>
      <c r="P1040" s="2">
        <v>3</v>
      </c>
      <c r="Q1040" s="2">
        <v>3</v>
      </c>
      <c r="R1040" s="2">
        <v>2</v>
      </c>
      <c r="S1040" s="3">
        <v>2</v>
      </c>
      <c r="T1040" s="3">
        <v>36</v>
      </c>
      <c r="U1040" s="3">
        <v>4</v>
      </c>
      <c r="V1040" s="3">
        <v>3</v>
      </c>
      <c r="W1040" s="3">
        <v>5</v>
      </c>
      <c r="X1040" s="4">
        <v>4</v>
      </c>
      <c r="Y1040" s="3">
        <f>U1040*V1040*W1040*X1040</f>
        <v>240</v>
      </c>
      <c r="Z1040" s="3">
        <v>2.0699999999999998</v>
      </c>
      <c r="AA1040" s="3">
        <v>3</v>
      </c>
      <c r="AB1040" s="3">
        <v>1</v>
      </c>
      <c r="AC1040" s="3">
        <v>1</v>
      </c>
      <c r="AD1040" s="3">
        <f>Z1040*AA1040*AB1040*AC1040</f>
        <v>6.2099999999999991</v>
      </c>
      <c r="AE1040" s="3">
        <f>T1040+Y1040+AD1040</f>
        <v>282.20999999999998</v>
      </c>
      <c r="AF1040" s="4">
        <v>-48.653385200000002</v>
      </c>
      <c r="AG1040" s="4">
        <v>-27.604991900000002</v>
      </c>
      <c r="AH1040" s="2" t="s">
        <v>52</v>
      </c>
      <c r="AI1040" s="2" t="s">
        <v>53</v>
      </c>
      <c r="AJ1040" s="2" t="s">
        <v>54</v>
      </c>
      <c r="AK1040" s="2" t="s">
        <v>39</v>
      </c>
    </row>
    <row r="1041" spans="1:37" x14ac:dyDescent="0.2">
      <c r="A1041" s="2">
        <v>18745</v>
      </c>
      <c r="B1041" s="3">
        <v>83.117599999999996</v>
      </c>
      <c r="C1041" s="3">
        <v>385786.65691418399</v>
      </c>
      <c r="D1041" s="3">
        <f>C1041/B1041</f>
        <v>4641.455683443507</v>
      </c>
      <c r="E1041" s="3">
        <v>2201.48179149627</v>
      </c>
      <c r="F1041" s="6">
        <f>E1041/C1041</f>
        <v>5.7064746850121802E-3</v>
      </c>
      <c r="G1041" s="3">
        <v>0.52370000000000005</v>
      </c>
      <c r="H1041" s="5">
        <v>6.300711281365199E-3</v>
      </c>
      <c r="I1041" s="3">
        <v>2678.0039173412133</v>
      </c>
      <c r="J1041" s="5">
        <v>9.4827057694801667E-2</v>
      </c>
      <c r="K1041" s="5">
        <v>0.35239569122887188</v>
      </c>
      <c r="L1041" s="5">
        <v>6.8948170506162434E-2</v>
      </c>
      <c r="M1041" s="5">
        <v>9.4610484975795731E-2</v>
      </c>
      <c r="N1041" s="5">
        <v>0.33400800125577484</v>
      </c>
      <c r="O1041" s="5">
        <v>5.5210594338593488E-2</v>
      </c>
      <c r="P1041" s="2">
        <v>4</v>
      </c>
      <c r="Q1041" s="2">
        <v>3</v>
      </c>
      <c r="R1041" s="2">
        <v>3</v>
      </c>
      <c r="S1041" s="3">
        <v>4</v>
      </c>
      <c r="T1041" s="3">
        <v>144</v>
      </c>
      <c r="U1041" s="3">
        <v>4</v>
      </c>
      <c r="V1041" s="3">
        <v>1</v>
      </c>
      <c r="W1041" s="3">
        <v>3</v>
      </c>
      <c r="X1041" s="4">
        <v>4</v>
      </c>
      <c r="Y1041" s="3">
        <f>U1041*V1041*W1041*X1041</f>
        <v>48</v>
      </c>
      <c r="Z1041" s="3">
        <v>1.1599999999999999</v>
      </c>
      <c r="AA1041" s="3">
        <v>2</v>
      </c>
      <c r="AB1041" s="3">
        <v>1</v>
      </c>
      <c r="AC1041" s="3">
        <v>1</v>
      </c>
      <c r="AD1041" s="3">
        <f>Z1041*AA1041*AB1041*AC1041</f>
        <v>2.3199999999999998</v>
      </c>
      <c r="AE1041" s="3">
        <f>T1041+Y1041+AD1041</f>
        <v>194.32</v>
      </c>
      <c r="AF1041" s="4">
        <v>-48.676380199999997</v>
      </c>
      <c r="AG1041" s="4">
        <v>-26.907957100000001</v>
      </c>
      <c r="AH1041" s="2" t="s">
        <v>52</v>
      </c>
      <c r="AI1041" s="2" t="s">
        <v>53</v>
      </c>
      <c r="AJ1041" s="2" t="s">
        <v>54</v>
      </c>
      <c r="AK1041" s="2" t="s">
        <v>39</v>
      </c>
    </row>
    <row r="1042" spans="1:37" x14ac:dyDescent="0.2">
      <c r="A1042" s="2">
        <v>18759</v>
      </c>
      <c r="B1042" s="3">
        <v>101.56</v>
      </c>
      <c r="C1042" s="3">
        <v>405127.96592720901</v>
      </c>
      <c r="D1042" s="3">
        <f>C1042/B1042</f>
        <v>3989.0504719102896</v>
      </c>
      <c r="E1042" s="3">
        <v>2288.5897712707501</v>
      </c>
      <c r="F1042" s="6">
        <f>E1042/C1042</f>
        <v>5.6490540366249372E-3</v>
      </c>
      <c r="G1042" s="3">
        <v>0.72660000000000002</v>
      </c>
      <c r="H1042" s="5">
        <v>7.1543914927136663E-3</v>
      </c>
      <c r="I1042" s="3">
        <v>3213.9815990547459</v>
      </c>
      <c r="J1042" s="5">
        <v>8.9677874389162596E-2</v>
      </c>
      <c r="K1042" s="5">
        <v>0.35188853790722296</v>
      </c>
      <c r="L1042" s="5">
        <v>6.4155271012630355E-2</v>
      </c>
      <c r="M1042" s="5">
        <v>9.4975977575969067E-2</v>
      </c>
      <c r="N1042" s="5">
        <v>0.35112612525649056</v>
      </c>
      <c r="O1042" s="5">
        <v>4.8176213858524448E-2</v>
      </c>
      <c r="P1042" s="2">
        <v>4</v>
      </c>
      <c r="Q1042" s="2">
        <v>3</v>
      </c>
      <c r="R1042" s="2">
        <v>1</v>
      </c>
      <c r="S1042" s="3">
        <v>2</v>
      </c>
      <c r="T1042" s="3">
        <v>24</v>
      </c>
      <c r="U1042" s="3">
        <v>4</v>
      </c>
      <c r="V1042" s="3">
        <v>1</v>
      </c>
      <c r="W1042" s="3">
        <v>5</v>
      </c>
      <c r="X1042" s="4">
        <v>2</v>
      </c>
      <c r="Y1042" s="3">
        <f>U1042*V1042*W1042*X1042</f>
        <v>40</v>
      </c>
      <c r="Z1042" s="3">
        <v>1.35</v>
      </c>
      <c r="AA1042" s="3">
        <v>1</v>
      </c>
      <c r="AB1042" s="3">
        <v>1</v>
      </c>
      <c r="AC1042" s="3">
        <v>1</v>
      </c>
      <c r="AD1042" s="3">
        <f>Z1042*AA1042*AB1042*AC1042</f>
        <v>1.35</v>
      </c>
      <c r="AE1042" s="3">
        <f>T1042+Y1042+AD1042</f>
        <v>65.349999999999994</v>
      </c>
      <c r="AF1042" s="4">
        <v>-48.834995300000003</v>
      </c>
      <c r="AG1042" s="4">
        <v>-26.3026047</v>
      </c>
      <c r="AH1042" s="2" t="s">
        <v>52</v>
      </c>
      <c r="AI1042" s="2" t="s">
        <v>53</v>
      </c>
      <c r="AJ1042" s="2" t="s">
        <v>54</v>
      </c>
      <c r="AK1042" s="2" t="s">
        <v>39</v>
      </c>
    </row>
    <row r="1043" spans="1:37" x14ac:dyDescent="0.2">
      <c r="A1043" s="2">
        <v>18774</v>
      </c>
      <c r="B1043" s="3">
        <v>28.451000000000001</v>
      </c>
      <c r="C1043" s="3">
        <v>68035.436880178197</v>
      </c>
      <c r="D1043" s="3">
        <f>C1043/B1043</f>
        <v>2391.3197033558818</v>
      </c>
      <c r="E1043" s="3">
        <v>612.82634186744599</v>
      </c>
      <c r="F1043" s="6">
        <f>E1043/C1043</f>
        <v>9.0074580243636251E-3</v>
      </c>
      <c r="G1043" s="3">
        <v>0.33789999999999998</v>
      </c>
      <c r="H1043" s="5">
        <v>1.1876559699131839E-2</v>
      </c>
      <c r="I1043" s="3">
        <v>1365.2580436540018</v>
      </c>
      <c r="J1043" s="5">
        <v>8.3922726341717976E-2</v>
      </c>
      <c r="K1043" s="5">
        <v>0.35633606680630825</v>
      </c>
      <c r="L1043" s="5">
        <v>6.8070511023531163E-2</v>
      </c>
      <c r="M1043" s="5">
        <v>8.2280077060523385E-2</v>
      </c>
      <c r="N1043" s="5">
        <v>0.35566314349561967</v>
      </c>
      <c r="O1043" s="5">
        <v>5.372747527229952E-2</v>
      </c>
      <c r="P1043" s="2">
        <v>2</v>
      </c>
      <c r="Q1043" s="2">
        <v>2</v>
      </c>
      <c r="R1043" s="2">
        <v>1</v>
      </c>
      <c r="S1043" s="3">
        <v>3</v>
      </c>
      <c r="T1043" s="3">
        <v>12</v>
      </c>
      <c r="U1043" s="3">
        <v>3</v>
      </c>
      <c r="V1043" s="3">
        <v>4</v>
      </c>
      <c r="W1043" s="3">
        <v>4</v>
      </c>
      <c r="X1043" s="4">
        <v>5</v>
      </c>
      <c r="Y1043" s="3">
        <f>U1043*V1043*W1043*X1043</f>
        <v>240</v>
      </c>
      <c r="Z1043" s="3">
        <v>1.24</v>
      </c>
      <c r="AA1043" s="3">
        <v>1.1100000000000001</v>
      </c>
      <c r="AB1043" s="3">
        <v>1</v>
      </c>
      <c r="AC1043" s="3">
        <v>1</v>
      </c>
      <c r="AD1043" s="3">
        <f>Z1043*AA1043*AB1043*AC1043</f>
        <v>1.3764000000000001</v>
      </c>
      <c r="AE1043" s="3">
        <f>T1043+Y1043+AD1043</f>
        <v>253.37639999999999</v>
      </c>
      <c r="AF1043" s="4">
        <v>-48.9159164</v>
      </c>
      <c r="AG1043" s="4">
        <v>-27.0971622</v>
      </c>
      <c r="AH1043" s="2" t="s">
        <v>52</v>
      </c>
      <c r="AI1043" s="2" t="s">
        <v>53</v>
      </c>
      <c r="AJ1043" s="2" t="s">
        <v>54</v>
      </c>
      <c r="AK1043" s="2" t="s">
        <v>39</v>
      </c>
    </row>
    <row r="1044" spans="1:37" x14ac:dyDescent="0.2">
      <c r="A1044" s="2">
        <v>18798</v>
      </c>
      <c r="B1044" s="3">
        <v>84.754400000000004</v>
      </c>
      <c r="C1044" s="3">
        <v>330177.59059584298</v>
      </c>
      <c r="D1044" s="3">
        <f>C1044/B1044</f>
        <v>3895.6985194378458</v>
      </c>
      <c r="E1044" s="3">
        <v>2353.8243403434699</v>
      </c>
      <c r="F1044" s="6">
        <f>E1044/C1044</f>
        <v>7.1289645553949512E-3</v>
      </c>
      <c r="G1044" s="3">
        <v>11.347300000000001</v>
      </c>
      <c r="H1044" s="5">
        <v>0.13388449449232129</v>
      </c>
      <c r="I1044" s="3">
        <v>41302.027705936212</v>
      </c>
      <c r="J1044" s="5">
        <v>9.7482355381085295E-2</v>
      </c>
      <c r="K1044" s="5">
        <v>0.34105273303015737</v>
      </c>
      <c r="L1044" s="5">
        <v>7.4209459127616131E-2</v>
      </c>
      <c r="M1044" s="5">
        <v>0.10414243120172118</v>
      </c>
      <c r="N1044" s="5">
        <v>0.32420878737767295</v>
      </c>
      <c r="O1044" s="5">
        <v>5.8904233881747085E-2</v>
      </c>
      <c r="P1044" s="2">
        <v>3</v>
      </c>
      <c r="Q1044" s="2">
        <v>3</v>
      </c>
      <c r="R1044" s="2">
        <v>3</v>
      </c>
      <c r="S1044" s="3">
        <v>3.99</v>
      </c>
      <c r="T1044" s="3">
        <v>107.73</v>
      </c>
      <c r="U1044" s="3">
        <v>3</v>
      </c>
      <c r="V1044" s="3">
        <v>3.12</v>
      </c>
      <c r="W1044" s="3">
        <v>3</v>
      </c>
      <c r="X1044" s="4">
        <v>4</v>
      </c>
      <c r="Y1044" s="3">
        <f>U1044*V1044*W1044*X1044</f>
        <v>112.32</v>
      </c>
      <c r="Z1044" s="3">
        <v>3</v>
      </c>
      <c r="AA1044" s="3">
        <v>2.72</v>
      </c>
      <c r="AB1044" s="3">
        <v>3</v>
      </c>
      <c r="AC1044" s="3">
        <v>2</v>
      </c>
      <c r="AD1044" s="3">
        <f>Z1044*AA1044*AB1044*AC1044</f>
        <v>48.96</v>
      </c>
      <c r="AE1044" s="3">
        <f>T1044+Y1044+AD1044</f>
        <v>269.01</v>
      </c>
      <c r="AF1044" s="4">
        <v>-48.947368599999997</v>
      </c>
      <c r="AG1044" s="4">
        <v>-16.3419895</v>
      </c>
      <c r="AH1044" s="2" t="s">
        <v>52</v>
      </c>
      <c r="AI1044" s="2" t="s">
        <v>53</v>
      </c>
      <c r="AJ1044" s="2" t="s">
        <v>54</v>
      </c>
      <c r="AK1044" s="2" t="s">
        <v>39</v>
      </c>
    </row>
    <row r="1045" spans="1:37" x14ac:dyDescent="0.2">
      <c r="A1045" s="2">
        <v>18799</v>
      </c>
      <c r="B1045" s="3">
        <v>25.4819</v>
      </c>
      <c r="C1045" s="3">
        <v>92214.6475008876</v>
      </c>
      <c r="D1045" s="3">
        <f>C1045/B1045</f>
        <v>3618.829345570291</v>
      </c>
      <c r="E1045" s="3">
        <v>658.08029460906903</v>
      </c>
      <c r="F1045" s="6">
        <f>E1045/C1045</f>
        <v>7.1363965752049832E-3</v>
      </c>
      <c r="G1045" s="3">
        <v>1.7999999999999999E-2</v>
      </c>
      <c r="H1045" s="5">
        <v>7.0638374689485487E-4</v>
      </c>
      <c r="I1045" s="3">
        <v>62.844842809994553</v>
      </c>
      <c r="J1045" s="5">
        <v>7.6696858753812117E-2</v>
      </c>
      <c r="K1045" s="5">
        <v>0.33460648001057325</v>
      </c>
      <c r="L1045" s="5">
        <v>0.10704066740976523</v>
      </c>
      <c r="M1045" s="5">
        <v>7.7062605002753623E-2</v>
      </c>
      <c r="N1045" s="5">
        <v>0.32166003062633669</v>
      </c>
      <c r="O1045" s="5">
        <v>8.2933358196759135E-2</v>
      </c>
      <c r="P1045" s="2">
        <v>3</v>
      </c>
      <c r="Q1045" s="2">
        <v>3</v>
      </c>
      <c r="R1045" s="2">
        <v>4</v>
      </c>
      <c r="S1045" s="3">
        <v>3.62</v>
      </c>
      <c r="T1045" s="3">
        <v>130.32</v>
      </c>
      <c r="U1045" s="3">
        <v>3</v>
      </c>
      <c r="V1045" s="3">
        <v>2.8</v>
      </c>
      <c r="W1045" s="3">
        <v>4</v>
      </c>
      <c r="X1045" s="4">
        <v>4</v>
      </c>
      <c r="Y1045" s="3">
        <f>U1045*V1045*W1045*X1045</f>
        <v>134.39999999999998</v>
      </c>
      <c r="Z1045" s="3">
        <v>1</v>
      </c>
      <c r="AA1045" s="3">
        <v>1.1299999999999999</v>
      </c>
      <c r="AB1045" s="3">
        <v>1</v>
      </c>
      <c r="AC1045" s="3">
        <v>1</v>
      </c>
      <c r="AD1045" s="3">
        <f>Z1045*AA1045*AB1045*AC1045</f>
        <v>1.1299999999999999</v>
      </c>
      <c r="AE1045" s="3">
        <f>T1045+Y1045+AD1045</f>
        <v>265.84999999999997</v>
      </c>
      <c r="AF1045" s="4">
        <v>-48.974243199999997</v>
      </c>
      <c r="AG1045" s="4">
        <v>-21.137479800000001</v>
      </c>
      <c r="AH1045" s="2" t="s">
        <v>52</v>
      </c>
      <c r="AI1045" s="2" t="s">
        <v>53</v>
      </c>
      <c r="AJ1045" s="2" t="s">
        <v>54</v>
      </c>
      <c r="AK1045" s="2" t="s">
        <v>39</v>
      </c>
    </row>
    <row r="1046" spans="1:37" x14ac:dyDescent="0.2">
      <c r="A1046" s="2">
        <v>18819</v>
      </c>
      <c r="B1046" s="3">
        <v>89.446200000000005</v>
      </c>
      <c r="C1046" s="3">
        <v>342836.18404156499</v>
      </c>
      <c r="D1046" s="3">
        <f>C1046/B1046</f>
        <v>3832.8758968135589</v>
      </c>
      <c r="E1046" s="3">
        <v>2558.2427377700801</v>
      </c>
      <c r="F1046" s="6">
        <f>E1046/C1046</f>
        <v>7.4619974694967502E-3</v>
      </c>
      <c r="G1046" s="3">
        <v>0.72960000000000003</v>
      </c>
      <c r="H1046" s="5">
        <v>8.156858536192706E-3</v>
      </c>
      <c r="I1046" s="3">
        <v>2530.9753214781622</v>
      </c>
      <c r="J1046" s="5">
        <v>8.0090417034348826E-2</v>
      </c>
      <c r="K1046" s="5">
        <v>0.33705382625106206</v>
      </c>
      <c r="L1046" s="5">
        <v>9.904218119161444E-2</v>
      </c>
      <c r="M1046" s="5">
        <v>8.7296030948707526E-2</v>
      </c>
      <c r="N1046" s="5">
        <v>0.32576940692679224</v>
      </c>
      <c r="O1046" s="5">
        <v>7.0748137647474896E-2</v>
      </c>
      <c r="P1046" s="2">
        <v>3</v>
      </c>
      <c r="Q1046" s="2">
        <v>3</v>
      </c>
      <c r="R1046" s="2">
        <v>3</v>
      </c>
      <c r="S1046" s="3">
        <v>3.61</v>
      </c>
      <c r="T1046" s="3">
        <v>97.47</v>
      </c>
      <c r="U1046" s="3">
        <v>3</v>
      </c>
      <c r="V1046" s="3">
        <v>3.04</v>
      </c>
      <c r="W1046" s="3">
        <v>4</v>
      </c>
      <c r="X1046" s="4">
        <v>3</v>
      </c>
      <c r="Y1046" s="3">
        <f>U1046*V1046*W1046*X1046</f>
        <v>109.44000000000001</v>
      </c>
      <c r="Z1046" s="3">
        <v>1</v>
      </c>
      <c r="AA1046" s="3">
        <v>1.63</v>
      </c>
      <c r="AB1046" s="3">
        <v>1</v>
      </c>
      <c r="AC1046" s="3">
        <v>1</v>
      </c>
      <c r="AD1046" s="3">
        <f>Z1046*AA1046*AB1046*AC1046</f>
        <v>1.63</v>
      </c>
      <c r="AE1046" s="3">
        <f>T1046+Y1046+AD1046</f>
        <v>208.54000000000002</v>
      </c>
      <c r="AF1046" s="4">
        <v>-49.070671099999998</v>
      </c>
      <c r="AG1046" s="4">
        <v>-22.321058300000001</v>
      </c>
      <c r="AH1046" s="2" t="s">
        <v>52</v>
      </c>
      <c r="AI1046" s="2" t="s">
        <v>53</v>
      </c>
      <c r="AJ1046" s="2" t="s">
        <v>54</v>
      </c>
      <c r="AK1046" s="2" t="s">
        <v>39</v>
      </c>
    </row>
    <row r="1047" spans="1:37" x14ac:dyDescent="0.2">
      <c r="A1047" s="2">
        <v>18823</v>
      </c>
      <c r="B1047" s="3">
        <v>50.402999999999999</v>
      </c>
      <c r="C1047" s="3">
        <v>164112.06620157001</v>
      </c>
      <c r="D1047" s="3">
        <f>C1047/B1047</f>
        <v>3255.997980310101</v>
      </c>
      <c r="E1047" s="3">
        <v>1323.9521422386099</v>
      </c>
      <c r="F1047" s="6">
        <f>E1047/C1047</f>
        <v>8.0673662387046596E-3</v>
      </c>
      <c r="G1047" s="3">
        <v>0.42580000000000001</v>
      </c>
      <c r="H1047" s="5">
        <v>8.4479098466361136E-3</v>
      </c>
      <c r="I1047" s="3">
        <v>2058.8147649941475</v>
      </c>
      <c r="J1047" s="5">
        <v>8.1538329536618798E-2</v>
      </c>
      <c r="K1047" s="5">
        <v>0.35597188555223969</v>
      </c>
      <c r="L1047" s="5">
        <v>7.6252623893401483E-2</v>
      </c>
      <c r="M1047" s="5">
        <v>8.7473021738405113E-2</v>
      </c>
      <c r="N1047" s="5">
        <v>0.34180779908740777</v>
      </c>
      <c r="O1047" s="5">
        <v>5.6956340191927211E-2</v>
      </c>
      <c r="P1047" s="2">
        <v>3</v>
      </c>
      <c r="Q1047" s="2">
        <v>2</v>
      </c>
      <c r="R1047" s="2">
        <v>1</v>
      </c>
      <c r="S1047" s="3">
        <v>4</v>
      </c>
      <c r="T1047" s="3">
        <v>24</v>
      </c>
      <c r="U1047" s="3">
        <v>3</v>
      </c>
      <c r="V1047" s="3">
        <v>4</v>
      </c>
      <c r="W1047" s="3">
        <v>5</v>
      </c>
      <c r="X1047" s="4">
        <v>3</v>
      </c>
      <c r="Y1047" s="3">
        <f>U1047*V1047*W1047*X1047</f>
        <v>180</v>
      </c>
      <c r="Z1047" s="3">
        <v>1.35</v>
      </c>
      <c r="AA1047" s="3">
        <v>1.28</v>
      </c>
      <c r="AB1047" s="3">
        <v>1</v>
      </c>
      <c r="AC1047" s="3">
        <v>1</v>
      </c>
      <c r="AD1047" s="3">
        <f>Z1047*AA1047*AB1047*AC1047</f>
        <v>1.7280000000000002</v>
      </c>
      <c r="AE1047" s="3">
        <f>T1047+Y1047+AD1047</f>
        <v>205.72800000000001</v>
      </c>
      <c r="AF1047" s="4">
        <v>-49.094234499999999</v>
      </c>
      <c r="AG1047" s="4">
        <v>-26.8974495</v>
      </c>
      <c r="AH1047" s="2" t="s">
        <v>52</v>
      </c>
      <c r="AI1047" s="2" t="s">
        <v>53</v>
      </c>
      <c r="AJ1047" s="2" t="s">
        <v>54</v>
      </c>
      <c r="AK1047" s="2" t="s">
        <v>39</v>
      </c>
    </row>
    <row r="1048" spans="1:37" x14ac:dyDescent="0.2">
      <c r="A1048" s="2">
        <v>18836</v>
      </c>
      <c r="B1048" s="3">
        <v>31.558900000000001</v>
      </c>
      <c r="C1048" s="3">
        <v>98430.159052491596</v>
      </c>
      <c r="D1048" s="3">
        <f>C1048/B1048</f>
        <v>3118.935040590502</v>
      </c>
      <c r="E1048" s="3">
        <v>610.75727081298805</v>
      </c>
      <c r="F1048" s="6">
        <f>E1048/C1048</f>
        <v>6.2049810413013625E-3</v>
      </c>
      <c r="G1048" s="3">
        <v>0.12180000000000001</v>
      </c>
      <c r="H1048" s="5">
        <v>3.8594501075766259E-3</v>
      </c>
      <c r="I1048" s="3">
        <v>456.09437591297535</v>
      </c>
      <c r="J1048" s="5">
        <v>9.1665083210095741E-2</v>
      </c>
      <c r="K1048" s="5">
        <v>0.35219013684054928</v>
      </c>
      <c r="L1048" s="5">
        <v>5.7905434317501073E-2</v>
      </c>
      <c r="M1048" s="5">
        <v>8.9890080018610957E-2</v>
      </c>
      <c r="N1048" s="5">
        <v>0.36184811991410365</v>
      </c>
      <c r="O1048" s="5">
        <v>4.6501145699139282E-2</v>
      </c>
      <c r="P1048" s="2">
        <v>3</v>
      </c>
      <c r="Q1048" s="2">
        <v>2</v>
      </c>
      <c r="R1048" s="2">
        <v>1</v>
      </c>
      <c r="S1048" s="3">
        <v>2</v>
      </c>
      <c r="T1048" s="3">
        <v>12</v>
      </c>
      <c r="U1048" s="3">
        <v>4</v>
      </c>
      <c r="V1048" s="3">
        <v>3.08</v>
      </c>
      <c r="W1048" s="3">
        <v>5</v>
      </c>
      <c r="X1048" s="4">
        <v>4</v>
      </c>
      <c r="Y1048" s="3">
        <f>U1048*V1048*W1048*X1048</f>
        <v>246.4</v>
      </c>
      <c r="Z1048" s="3">
        <v>1.18</v>
      </c>
      <c r="AA1048" s="3">
        <v>1.07</v>
      </c>
      <c r="AB1048" s="3">
        <v>1</v>
      </c>
      <c r="AC1048" s="3">
        <v>1</v>
      </c>
      <c r="AD1048" s="3">
        <f>Z1048*AA1048*AB1048*AC1048</f>
        <v>1.2625999999999999</v>
      </c>
      <c r="AE1048" s="3">
        <f>T1048+Y1048+AD1048</f>
        <v>259.6626</v>
      </c>
      <c r="AF1048" s="4">
        <v>-49.098209400000002</v>
      </c>
      <c r="AG1048" s="4">
        <v>-26.487409599999999</v>
      </c>
      <c r="AH1048" s="2" t="s">
        <v>52</v>
      </c>
      <c r="AI1048" s="2" t="s">
        <v>53</v>
      </c>
      <c r="AJ1048" s="2" t="s">
        <v>54</v>
      </c>
      <c r="AK1048" s="2" t="s">
        <v>39</v>
      </c>
    </row>
    <row r="1049" spans="1:37" x14ac:dyDescent="0.2">
      <c r="A1049" s="2">
        <v>18845</v>
      </c>
      <c r="B1049" s="3">
        <v>63.359000000000002</v>
      </c>
      <c r="C1049" s="3">
        <v>203154.45453222399</v>
      </c>
      <c r="D1049" s="3">
        <f>C1049/B1049</f>
        <v>3206.4024768734353</v>
      </c>
      <c r="E1049" s="3">
        <v>1720.1138248443599</v>
      </c>
      <c r="F1049" s="6">
        <f>E1049/C1049</f>
        <v>8.4670248988880457E-3</v>
      </c>
      <c r="G1049" s="3">
        <v>0.1772</v>
      </c>
      <c r="H1049" s="5">
        <v>2.7967613125207151E-3</v>
      </c>
      <c r="I1049" s="3">
        <v>889.99657191559209</v>
      </c>
      <c r="J1049" s="5">
        <v>0.10958060712876126</v>
      </c>
      <c r="K1049" s="5">
        <v>0.34677295343613457</v>
      </c>
      <c r="L1049" s="5">
        <v>5.3639775034858367E-2</v>
      </c>
      <c r="M1049" s="5">
        <v>0.10715096153305607</v>
      </c>
      <c r="N1049" s="5">
        <v>0.33911071047350239</v>
      </c>
      <c r="O1049" s="5">
        <v>4.3744992393687267E-2</v>
      </c>
      <c r="P1049" s="2">
        <v>3</v>
      </c>
      <c r="Q1049" s="2">
        <v>2</v>
      </c>
      <c r="R1049" s="2">
        <v>2</v>
      </c>
      <c r="S1049" s="3">
        <v>3</v>
      </c>
      <c r="T1049" s="3">
        <v>36</v>
      </c>
      <c r="U1049" s="3">
        <v>3</v>
      </c>
      <c r="V1049" s="3">
        <v>5</v>
      </c>
      <c r="W1049" s="3">
        <v>4</v>
      </c>
      <c r="X1049" s="4">
        <v>4</v>
      </c>
      <c r="Y1049" s="3">
        <f>U1049*V1049*W1049*X1049</f>
        <v>240</v>
      </c>
      <c r="Z1049" s="3">
        <v>1</v>
      </c>
      <c r="AA1049" s="3">
        <v>1.1399999999999999</v>
      </c>
      <c r="AB1049" s="3">
        <v>1</v>
      </c>
      <c r="AC1049" s="3">
        <v>1</v>
      </c>
      <c r="AD1049" s="3">
        <f>Z1049*AA1049*AB1049*AC1049</f>
        <v>1.1399999999999999</v>
      </c>
      <c r="AE1049" s="3">
        <f>T1049+Y1049+AD1049</f>
        <v>277.14</v>
      </c>
      <c r="AF1049" s="4">
        <v>-49.167129500000001</v>
      </c>
      <c r="AG1049" s="4">
        <v>-25.553745299999999</v>
      </c>
      <c r="AH1049" s="2" t="s">
        <v>52</v>
      </c>
      <c r="AI1049" s="2" t="s">
        <v>53</v>
      </c>
      <c r="AJ1049" s="2" t="s">
        <v>54</v>
      </c>
      <c r="AK1049" s="2" t="s">
        <v>39</v>
      </c>
    </row>
    <row r="1050" spans="1:37" x14ac:dyDescent="0.2">
      <c r="A1050" s="2">
        <v>18861</v>
      </c>
      <c r="B1050" s="3">
        <v>433.62700000000001</v>
      </c>
      <c r="C1050" s="3">
        <v>2184719.3699519499</v>
      </c>
      <c r="D1050" s="3">
        <f>C1050/B1050</f>
        <v>5038.2457041465359</v>
      </c>
      <c r="E1050" s="3">
        <v>12760.415626525801</v>
      </c>
      <c r="F1050" s="6">
        <f>E1050/C1050</f>
        <v>5.8407573082516545E-3</v>
      </c>
      <c r="G1050" s="3">
        <v>4.3888999999999996</v>
      </c>
      <c r="H1050" s="5">
        <v>1.0121371593558521E-2</v>
      </c>
      <c r="I1050" s="3">
        <v>24416.503312524357</v>
      </c>
      <c r="J1050" s="5">
        <v>8.7599389294352889E-2</v>
      </c>
      <c r="K1050" s="5">
        <v>0.35316124558678619</v>
      </c>
      <c r="L1050" s="5">
        <v>7.9587277896055728E-2</v>
      </c>
      <c r="M1050" s="5">
        <v>9.2618217226204849E-2</v>
      </c>
      <c r="N1050" s="5">
        <v>0.32993225679926208</v>
      </c>
      <c r="O1050" s="5">
        <v>5.7101613197338273E-2</v>
      </c>
      <c r="P1050" s="2">
        <v>4</v>
      </c>
      <c r="Q1050" s="2">
        <v>4</v>
      </c>
      <c r="R1050" s="2">
        <v>3</v>
      </c>
      <c r="S1050" s="3">
        <v>3</v>
      </c>
      <c r="T1050" s="3">
        <v>144</v>
      </c>
      <c r="U1050" s="3">
        <v>4</v>
      </c>
      <c r="V1050" s="3">
        <v>4</v>
      </c>
      <c r="W1050" s="3">
        <v>5</v>
      </c>
      <c r="X1050" s="4">
        <v>2</v>
      </c>
      <c r="Y1050" s="3">
        <f>U1050*V1050*W1050*X1050</f>
        <v>160</v>
      </c>
      <c r="Z1050" s="3">
        <v>1</v>
      </c>
      <c r="AA1050" s="3">
        <v>1</v>
      </c>
      <c r="AB1050" s="3">
        <v>2</v>
      </c>
      <c r="AC1050" s="3">
        <v>3</v>
      </c>
      <c r="AD1050" s="3">
        <f>Z1050*AA1050*AB1050*AC1050</f>
        <v>6</v>
      </c>
      <c r="AE1050" s="3">
        <f>T1050+Y1050+AD1050</f>
        <v>310</v>
      </c>
      <c r="AF1050" s="4">
        <v>-49.273433699999998</v>
      </c>
      <c r="AG1050" s="4">
        <v>-25.464380299999998</v>
      </c>
      <c r="AH1050" s="2" t="s">
        <v>52</v>
      </c>
      <c r="AI1050" s="2" t="s">
        <v>53</v>
      </c>
      <c r="AJ1050" s="2" t="s">
        <v>54</v>
      </c>
      <c r="AK1050" s="2" t="s">
        <v>39</v>
      </c>
    </row>
    <row r="1051" spans="1:37" x14ac:dyDescent="0.2">
      <c r="A1051" s="2">
        <v>18876</v>
      </c>
      <c r="B1051" s="3">
        <v>26.687899999999999</v>
      </c>
      <c r="C1051" s="3">
        <v>76750.343896434002</v>
      </c>
      <c r="D1051" s="3">
        <f>C1051/B1051</f>
        <v>2875.8480021445675</v>
      </c>
      <c r="E1051" s="3">
        <v>540.84349679946797</v>
      </c>
      <c r="F1051" s="6">
        <f>E1051/C1051</f>
        <v>7.0467892304075632E-3</v>
      </c>
      <c r="G1051" s="3">
        <v>0.85200000000000009</v>
      </c>
      <c r="H1051" s="5">
        <v>3.1924580053132701E-2</v>
      </c>
      <c r="I1051" s="3">
        <f>H1051*C1051</f>
        <v>2450.222497827172</v>
      </c>
      <c r="J1051" s="5">
        <v>0.11825655218152628</v>
      </c>
      <c r="K1051" s="5">
        <v>0.33201169321956758</v>
      </c>
      <c r="L1051" s="5">
        <v>4.7250618351954966E-2</v>
      </c>
      <c r="M1051" s="5">
        <v>0.12726941566984976</v>
      </c>
      <c r="N1051" s="5">
        <v>0.33218620566797086</v>
      </c>
      <c r="O1051" s="5">
        <v>4.3025514909130529E-2</v>
      </c>
      <c r="P1051" s="2">
        <v>3</v>
      </c>
      <c r="Q1051" s="2">
        <v>2</v>
      </c>
      <c r="R1051" s="2">
        <v>2</v>
      </c>
      <c r="S1051" s="3">
        <v>4</v>
      </c>
      <c r="T1051" s="3">
        <v>48</v>
      </c>
      <c r="U1051" s="3">
        <v>3</v>
      </c>
      <c r="V1051" s="3">
        <v>3</v>
      </c>
      <c r="W1051" s="3">
        <v>1</v>
      </c>
      <c r="X1051" s="4">
        <v>5</v>
      </c>
      <c r="Y1051" s="3">
        <f>U1051*V1051*W1051*X1051</f>
        <v>45</v>
      </c>
      <c r="Z1051" s="3">
        <v>1.94</v>
      </c>
      <c r="AA1051" s="3">
        <v>2.59</v>
      </c>
      <c r="AB1051" s="3">
        <v>2.2999999999999998</v>
      </c>
      <c r="AC1051" s="3">
        <v>1.64</v>
      </c>
      <c r="AD1051" s="3">
        <f>Z1051*AA1051*AB1051*AC1051</f>
        <v>18.952791199999997</v>
      </c>
      <c r="AE1051" s="3">
        <f>T1051+Y1051+AD1051</f>
        <v>111.95279119999999</v>
      </c>
      <c r="AF1051" s="4">
        <v>-49.3099785</v>
      </c>
      <c r="AG1051" s="4">
        <v>-25.655584300000001</v>
      </c>
      <c r="AH1051" s="2" t="s">
        <v>52</v>
      </c>
      <c r="AI1051" s="2" t="s">
        <v>53</v>
      </c>
      <c r="AJ1051" s="2" t="s">
        <v>54</v>
      </c>
      <c r="AK1051" s="2" t="s">
        <v>39</v>
      </c>
    </row>
    <row r="1052" spans="1:37" x14ac:dyDescent="0.2">
      <c r="A1052" s="2">
        <v>18888</v>
      </c>
      <c r="B1052" s="3">
        <v>357.09500000000003</v>
      </c>
      <c r="C1052" s="3">
        <v>1895669.0890421499</v>
      </c>
      <c r="D1052" s="3">
        <f>C1052/B1052</f>
        <v>5308.5847996811772</v>
      </c>
      <c r="E1052" s="3">
        <v>10954.558611869799</v>
      </c>
      <c r="F1052" s="6">
        <f>E1052/C1052</f>
        <v>5.7787293548184383E-3</v>
      </c>
      <c r="G1052" s="3">
        <v>16.872299999999999</v>
      </c>
      <c r="H1052" s="5">
        <v>4.724877133535893E-2</v>
      </c>
      <c r="I1052" s="3">
        <v>82517.333206009585</v>
      </c>
      <c r="J1052" s="5">
        <v>9.7188091948020305E-2</v>
      </c>
      <c r="K1052" s="5">
        <v>0.36229821210966207</v>
      </c>
      <c r="L1052" s="5">
        <v>6.22463816802796E-2</v>
      </c>
      <c r="M1052" s="5">
        <v>9.6846420168349379E-2</v>
      </c>
      <c r="N1052" s="5">
        <v>0.33453615739844761</v>
      </c>
      <c r="O1052" s="5">
        <v>4.6884736695241076E-2</v>
      </c>
      <c r="P1052" s="2">
        <v>4</v>
      </c>
      <c r="Q1052" s="2">
        <v>4</v>
      </c>
      <c r="R1052" s="2">
        <v>3</v>
      </c>
      <c r="S1052" s="3">
        <v>3</v>
      </c>
      <c r="T1052" s="3">
        <v>144</v>
      </c>
      <c r="U1052" s="3">
        <v>4</v>
      </c>
      <c r="V1052" s="3">
        <v>3.5</v>
      </c>
      <c r="W1052" s="3">
        <v>4</v>
      </c>
      <c r="X1052" s="4">
        <v>4</v>
      </c>
      <c r="Y1052" s="3">
        <f>U1052*V1052*W1052*X1052</f>
        <v>224</v>
      </c>
      <c r="Z1052" s="3">
        <v>4</v>
      </c>
      <c r="AA1052" s="3">
        <v>2</v>
      </c>
      <c r="AB1052" s="3">
        <v>4</v>
      </c>
      <c r="AC1052" s="3">
        <v>4</v>
      </c>
      <c r="AD1052" s="3">
        <f>Z1052*AA1052*AB1052*AC1052</f>
        <v>128</v>
      </c>
      <c r="AE1052" s="3">
        <f>T1052+Y1052+AD1052</f>
        <v>496</v>
      </c>
      <c r="AF1052" s="4">
        <v>-49.2875023</v>
      </c>
      <c r="AG1052" s="4">
        <v>-16.715986300000001</v>
      </c>
      <c r="AH1052" s="2" t="s">
        <v>52</v>
      </c>
      <c r="AI1052" s="2" t="s">
        <v>53</v>
      </c>
      <c r="AJ1052" s="2" t="s">
        <v>54</v>
      </c>
      <c r="AK1052" s="2" t="s">
        <v>39</v>
      </c>
    </row>
    <row r="1053" spans="1:37" x14ac:dyDescent="0.2">
      <c r="A1053" s="2">
        <v>18913</v>
      </c>
      <c r="B1053" s="3">
        <v>84.9572</v>
      </c>
      <c r="C1053" s="3">
        <v>404695.37207050301</v>
      </c>
      <c r="D1053" s="3">
        <f>C1053/B1053</f>
        <v>4763.5205970830375</v>
      </c>
      <c r="E1053" s="3">
        <v>2647.5879611968899</v>
      </c>
      <c r="F1053" s="6">
        <f>E1053/C1053</f>
        <v>6.542175038106556E-3</v>
      </c>
      <c r="G1053" s="3">
        <v>0.1303</v>
      </c>
      <c r="H1053" s="5">
        <v>1.533713446300019E-3</v>
      </c>
      <c r="I1053" s="3">
        <v>567.35127805530317</v>
      </c>
      <c r="J1053" s="5">
        <v>7.4952215889684176E-2</v>
      </c>
      <c r="K1053" s="5">
        <v>0.34938190001450875</v>
      </c>
      <c r="L1053" s="5">
        <v>9.8311176040905765E-2</v>
      </c>
      <c r="M1053" s="5">
        <v>7.6889575920604997E-2</v>
      </c>
      <c r="N1053" s="5">
        <v>0.32482022705497782</v>
      </c>
      <c r="O1053" s="5">
        <v>7.5644905079318564E-2</v>
      </c>
      <c r="P1053" s="2">
        <v>3</v>
      </c>
      <c r="Q1053" s="2">
        <v>3</v>
      </c>
      <c r="R1053" s="2">
        <v>4</v>
      </c>
      <c r="S1053" s="3">
        <v>3</v>
      </c>
      <c r="T1053" s="3">
        <v>108</v>
      </c>
      <c r="U1053" s="3">
        <v>4</v>
      </c>
      <c r="V1053" s="3">
        <v>2.79</v>
      </c>
      <c r="W1053" s="3">
        <v>5</v>
      </c>
      <c r="X1053" s="4">
        <v>2</v>
      </c>
      <c r="Y1053" s="3">
        <f>U1053*V1053*W1053*X1053</f>
        <v>111.6</v>
      </c>
      <c r="Z1053" s="3">
        <v>1.04</v>
      </c>
      <c r="AA1053" s="3">
        <v>1.32</v>
      </c>
      <c r="AB1053" s="3">
        <v>1</v>
      </c>
      <c r="AC1053" s="3">
        <v>1</v>
      </c>
      <c r="AD1053" s="3">
        <f>Z1053*AA1053*AB1053*AC1053</f>
        <v>1.3728</v>
      </c>
      <c r="AE1053" s="3">
        <f>T1053+Y1053+AD1053</f>
        <v>220.97280000000001</v>
      </c>
      <c r="AF1053" s="4">
        <v>-49.384647399999999</v>
      </c>
      <c r="AG1053" s="4">
        <v>-20.8045483</v>
      </c>
      <c r="AH1053" s="2" t="s">
        <v>52</v>
      </c>
      <c r="AI1053" s="2" t="s">
        <v>53</v>
      </c>
      <c r="AJ1053" s="2" t="s">
        <v>54</v>
      </c>
      <c r="AK1053" s="2" t="s">
        <v>39</v>
      </c>
    </row>
    <row r="1054" spans="1:37" x14ac:dyDescent="0.2">
      <c r="A1054" s="2">
        <v>18916</v>
      </c>
      <c r="B1054" s="3">
        <v>114.41500000000001</v>
      </c>
      <c r="C1054" s="3">
        <v>215430.69654559201</v>
      </c>
      <c r="D1054" s="3">
        <f>C1054/B1054</f>
        <v>1882.8885770711183</v>
      </c>
      <c r="E1054" s="3">
        <v>2281.8946418762198</v>
      </c>
      <c r="F1054" s="6">
        <f>E1054/C1054</f>
        <v>1.0592244645104687E-2</v>
      </c>
      <c r="G1054" s="3">
        <v>3.0329000000000002</v>
      </c>
      <c r="H1054" s="5">
        <v>2.6507887951754568E-2</v>
      </c>
      <c r="I1054" s="3">
        <v>6090.134241139709</v>
      </c>
      <c r="J1054" s="5">
        <v>8.9503402761001855E-2</v>
      </c>
      <c r="K1054" s="5">
        <v>0.35180153816076049</v>
      </c>
      <c r="L1054" s="5">
        <v>6.7170125849530124E-2</v>
      </c>
      <c r="M1054" s="5">
        <v>9.2176945865620974E-2</v>
      </c>
      <c r="N1054" s="5">
        <v>0.3458120385998863</v>
      </c>
      <c r="O1054" s="5">
        <v>5.3535948763200232E-2</v>
      </c>
      <c r="P1054" s="2">
        <v>2</v>
      </c>
      <c r="Q1054" s="2">
        <v>1</v>
      </c>
      <c r="R1054" s="2">
        <v>1</v>
      </c>
      <c r="S1054" s="3">
        <v>1</v>
      </c>
      <c r="T1054" s="3">
        <v>2</v>
      </c>
      <c r="U1054" s="3">
        <v>3</v>
      </c>
      <c r="V1054" s="3">
        <v>3.54</v>
      </c>
      <c r="W1054" s="3">
        <v>2</v>
      </c>
      <c r="X1054" s="4">
        <v>5</v>
      </c>
      <c r="Y1054" s="3">
        <f>U1054*V1054*W1054*X1054</f>
        <v>106.20000000000002</v>
      </c>
      <c r="Z1054" s="3">
        <v>2.13</v>
      </c>
      <c r="AA1054" s="3">
        <v>1.95</v>
      </c>
      <c r="AB1054" s="3">
        <v>1</v>
      </c>
      <c r="AC1054" s="3">
        <v>1</v>
      </c>
      <c r="AD1054" s="3">
        <f>Z1054*AA1054*AB1054*AC1054</f>
        <v>4.1534999999999993</v>
      </c>
      <c r="AE1054" s="3">
        <f>T1054+Y1054+AD1054</f>
        <v>112.35350000000001</v>
      </c>
      <c r="AF1054" s="4">
        <v>-49.323371899999998</v>
      </c>
      <c r="AG1054" s="4">
        <v>-28.692548800000001</v>
      </c>
      <c r="AH1054" s="2" t="s">
        <v>52</v>
      </c>
      <c r="AI1054" s="2" t="s">
        <v>53</v>
      </c>
      <c r="AJ1054" s="2" t="s">
        <v>54</v>
      </c>
      <c r="AK1054" s="2" t="s">
        <v>39</v>
      </c>
    </row>
    <row r="1055" spans="1:37" x14ac:dyDescent="0.2">
      <c r="A1055" s="2">
        <v>18992</v>
      </c>
      <c r="B1055" s="3">
        <v>28.807300000000001</v>
      </c>
      <c r="C1055" s="3">
        <v>103469.92686476299</v>
      </c>
      <c r="D1055" s="3">
        <f>C1055/B1055</f>
        <v>3591.7953735602778</v>
      </c>
      <c r="E1055" s="3">
        <v>742.08282613754204</v>
      </c>
      <c r="F1055" s="6">
        <f>E1055/C1055</f>
        <v>7.1719662768048274E-3</v>
      </c>
      <c r="G1055" s="3">
        <v>3.9600000000000003E-2</v>
      </c>
      <c r="H1055" s="5">
        <v>1.3746515640132881E-3</v>
      </c>
      <c r="I1055" s="3">
        <v>125.87271976200476</v>
      </c>
      <c r="J1055" s="5">
        <v>8.3186699550882703E-2</v>
      </c>
      <c r="K1055" s="5">
        <v>0.34150488700508114</v>
      </c>
      <c r="L1055" s="5">
        <v>9.1739051343853739E-2</v>
      </c>
      <c r="M1055" s="5">
        <v>8.8003121781741758E-2</v>
      </c>
      <c r="N1055" s="5">
        <v>0.31825589433895707</v>
      </c>
      <c r="O1055" s="5">
        <v>7.7310345979483608E-2</v>
      </c>
      <c r="P1055" s="2">
        <v>3</v>
      </c>
      <c r="Q1055" s="2">
        <v>3</v>
      </c>
      <c r="R1055" s="2">
        <v>2</v>
      </c>
      <c r="S1055" s="3">
        <v>5</v>
      </c>
      <c r="T1055" s="3">
        <v>90</v>
      </c>
      <c r="U1055" s="3">
        <v>3</v>
      </c>
      <c r="V1055" s="3">
        <v>2.63</v>
      </c>
      <c r="W1055" s="3">
        <v>5</v>
      </c>
      <c r="X1055" s="4">
        <v>4</v>
      </c>
      <c r="Y1055" s="3">
        <f>U1055*V1055*W1055*X1055</f>
        <v>157.79999999999998</v>
      </c>
      <c r="Z1055" s="3">
        <v>1</v>
      </c>
      <c r="AA1055" s="3">
        <v>1.1299999999999999</v>
      </c>
      <c r="AB1055" s="3">
        <v>1</v>
      </c>
      <c r="AC1055" s="3">
        <v>1</v>
      </c>
      <c r="AD1055" s="3">
        <f>Z1055*AA1055*AB1055*AC1055</f>
        <v>1.1299999999999999</v>
      </c>
      <c r="AE1055" s="3">
        <f>T1055+Y1055+AD1055</f>
        <v>248.92999999999998</v>
      </c>
      <c r="AF1055" s="4">
        <v>-49.874549899999998</v>
      </c>
      <c r="AG1055" s="4">
        <v>-22.9793129</v>
      </c>
      <c r="AH1055" s="2" t="s">
        <v>52</v>
      </c>
      <c r="AI1055" s="2" t="s">
        <v>53</v>
      </c>
      <c r="AJ1055" s="2" t="s">
        <v>54</v>
      </c>
      <c r="AK1055" s="2" t="s">
        <v>39</v>
      </c>
    </row>
    <row r="1056" spans="1:37" x14ac:dyDescent="0.2">
      <c r="A1056" s="2">
        <v>19006</v>
      </c>
      <c r="B1056" s="3">
        <v>51.208300000000001</v>
      </c>
      <c r="C1056" s="3">
        <v>194141.23424981901</v>
      </c>
      <c r="D1056" s="3">
        <f>C1056/B1056</f>
        <v>3791.2063913431807</v>
      </c>
      <c r="E1056" s="3">
        <v>1306.5402107238699</v>
      </c>
      <c r="F1056" s="6">
        <f>E1056/C1056</f>
        <v>6.7298439498052589E-3</v>
      </c>
      <c r="G1056" s="3">
        <v>0.307</v>
      </c>
      <c r="H1056" s="5">
        <v>5.995121884538249E-3</v>
      </c>
      <c r="I1056" s="3">
        <v>1014.0808618915294</v>
      </c>
      <c r="J1056" s="5">
        <v>8.1401688007529421E-2</v>
      </c>
      <c r="K1056" s="5">
        <v>0.34417709580125977</v>
      </c>
      <c r="L1056" s="5">
        <v>9.7930887491656807E-2</v>
      </c>
      <c r="M1056" s="5">
        <v>8.3785963734537242E-2</v>
      </c>
      <c r="N1056" s="5">
        <v>0.31831984636253996</v>
      </c>
      <c r="O1056" s="5">
        <v>7.4384518602476815E-2</v>
      </c>
      <c r="P1056" s="2">
        <v>3</v>
      </c>
      <c r="Q1056" s="2">
        <v>3</v>
      </c>
      <c r="R1056" s="2">
        <v>3</v>
      </c>
      <c r="S1056" s="3">
        <v>3</v>
      </c>
      <c r="T1056" s="3">
        <v>81</v>
      </c>
      <c r="U1056" s="3">
        <v>3</v>
      </c>
      <c r="V1056" s="3">
        <v>2.85</v>
      </c>
      <c r="W1056" s="3">
        <v>4</v>
      </c>
      <c r="X1056" s="4">
        <v>4</v>
      </c>
      <c r="Y1056" s="3">
        <f>U1056*V1056*W1056*X1056</f>
        <v>136.80000000000001</v>
      </c>
      <c r="Z1056" s="3">
        <v>1</v>
      </c>
      <c r="AA1056" s="3">
        <v>1.24</v>
      </c>
      <c r="AB1056" s="3">
        <v>1</v>
      </c>
      <c r="AC1056" s="3">
        <v>1</v>
      </c>
      <c r="AD1056" s="3">
        <f>Z1056*AA1056*AB1056*AC1056</f>
        <v>1.24</v>
      </c>
      <c r="AE1056" s="3">
        <f>T1056+Y1056+AD1056</f>
        <v>219.04000000000002</v>
      </c>
      <c r="AF1056" s="4">
        <v>-49.9473457</v>
      </c>
      <c r="AG1056" s="4">
        <v>-22.207828500000002</v>
      </c>
      <c r="AH1056" s="2" t="s">
        <v>52</v>
      </c>
      <c r="AI1056" s="2" t="s">
        <v>53</v>
      </c>
      <c r="AJ1056" s="2" t="s">
        <v>54</v>
      </c>
      <c r="AK1056" s="2" t="s">
        <v>39</v>
      </c>
    </row>
    <row r="1057" spans="1:37" x14ac:dyDescent="0.2">
      <c r="A1057" s="2">
        <v>19046</v>
      </c>
      <c r="B1057" s="3">
        <v>85.822100000000006</v>
      </c>
      <c r="C1057" s="3">
        <v>293307.83470658999</v>
      </c>
      <c r="D1057" s="3">
        <f>C1057/B1057</f>
        <v>3417.6259344223686</v>
      </c>
      <c r="E1057" s="3">
        <v>2067.0072450637799</v>
      </c>
      <c r="F1057" s="6">
        <f>E1057/C1057</f>
        <v>7.0472282035408543E-3</v>
      </c>
      <c r="G1057" s="3">
        <v>8.8833000000000002</v>
      </c>
      <c r="H1057" s="5">
        <v>0.103508303805197</v>
      </c>
      <c r="I1057" s="3">
        <v>29046.189688902974</v>
      </c>
      <c r="J1057" s="5">
        <v>0.1058184849310866</v>
      </c>
      <c r="K1057" s="5">
        <v>0.33186980235924285</v>
      </c>
      <c r="L1057" s="5">
        <v>8.0724173029929888E-2</v>
      </c>
      <c r="M1057" s="5">
        <v>0.10772489195516129</v>
      </c>
      <c r="N1057" s="5">
        <v>0.31641978561958767</v>
      </c>
      <c r="O1057" s="5">
        <v>5.7442862104991707E-2</v>
      </c>
      <c r="P1057" s="2">
        <v>3</v>
      </c>
      <c r="Q1057" s="2">
        <v>2</v>
      </c>
      <c r="R1057" s="2">
        <v>2</v>
      </c>
      <c r="S1057" s="3">
        <v>3</v>
      </c>
      <c r="T1057" s="3">
        <v>36</v>
      </c>
      <c r="U1057" s="3">
        <v>3</v>
      </c>
      <c r="V1057" s="3">
        <v>2.89</v>
      </c>
      <c r="W1057" s="3">
        <v>2</v>
      </c>
      <c r="X1057" s="4">
        <v>3</v>
      </c>
      <c r="Y1057" s="3">
        <f>U1057*V1057*W1057*X1057</f>
        <v>52.019999999999996</v>
      </c>
      <c r="Z1057" s="3">
        <v>1</v>
      </c>
      <c r="AA1057" s="3">
        <v>2.48</v>
      </c>
      <c r="AB1057" s="3">
        <v>2</v>
      </c>
      <c r="AC1057" s="3">
        <v>2</v>
      </c>
      <c r="AD1057" s="3">
        <f>Z1057*AA1057*AB1057*AC1057</f>
        <v>9.92</v>
      </c>
      <c r="AE1057" s="3">
        <f>T1057+Y1057+AD1057</f>
        <v>97.94</v>
      </c>
      <c r="AF1057" s="4">
        <v>-50.158168799999999</v>
      </c>
      <c r="AG1057" s="4">
        <v>-25.0940285</v>
      </c>
      <c r="AH1057" s="2" t="s">
        <v>52</v>
      </c>
      <c r="AI1057" s="2" t="s">
        <v>53</v>
      </c>
      <c r="AJ1057" s="2" t="s">
        <v>54</v>
      </c>
      <c r="AK1057" s="2" t="s">
        <v>39</v>
      </c>
    </row>
    <row r="1058" spans="1:37" x14ac:dyDescent="0.2">
      <c r="A1058" s="2">
        <v>19051</v>
      </c>
      <c r="B1058" s="3">
        <v>49.664499999999997</v>
      </c>
      <c r="C1058" s="3">
        <v>138823.003607855</v>
      </c>
      <c r="D1058" s="3">
        <f>C1058/B1058</f>
        <v>2795.2159713246888</v>
      </c>
      <c r="E1058" s="3">
        <v>1031.15296554565</v>
      </c>
      <c r="F1058" s="6">
        <f>E1058/C1058</f>
        <v>7.4278249191210011E-3</v>
      </c>
      <c r="G1058" s="3">
        <v>1.9166000000000001</v>
      </c>
      <c r="H1058" s="5">
        <v>3.8590945242577702E-2</v>
      </c>
      <c r="I1058" s="3">
        <v>4831.8950719326685</v>
      </c>
      <c r="J1058" s="5">
        <v>9.7161462066785068E-2</v>
      </c>
      <c r="K1058" s="5">
        <v>0.33212127913127076</v>
      </c>
      <c r="L1058" s="5">
        <v>8.2473641524736421E-2</v>
      </c>
      <c r="M1058" s="5">
        <v>0.10265607385831654</v>
      </c>
      <c r="N1058" s="5">
        <v>0.3177810946671743</v>
      </c>
      <c r="O1058" s="5">
        <v>6.7806448751716958E-2</v>
      </c>
      <c r="P1058" s="2">
        <v>3</v>
      </c>
      <c r="Q1058" s="2">
        <v>2</v>
      </c>
      <c r="R1058" s="2">
        <v>2</v>
      </c>
      <c r="S1058" s="3">
        <v>4</v>
      </c>
      <c r="T1058" s="3">
        <v>48</v>
      </c>
      <c r="U1058" s="3">
        <v>3</v>
      </c>
      <c r="V1058" s="3">
        <v>3.81</v>
      </c>
      <c r="W1058" s="3">
        <v>5</v>
      </c>
      <c r="X1058" s="4">
        <v>3</v>
      </c>
      <c r="Y1058" s="3">
        <f>U1058*V1058*W1058*X1058</f>
        <v>171.45</v>
      </c>
      <c r="Z1058" s="3">
        <v>2.35</v>
      </c>
      <c r="AA1058" s="3">
        <v>1.73</v>
      </c>
      <c r="AB1058" s="3">
        <v>1</v>
      </c>
      <c r="AC1058" s="3">
        <v>1</v>
      </c>
      <c r="AD1058" s="3">
        <f>Z1058*AA1058*AB1058*AC1058</f>
        <v>4.0655000000000001</v>
      </c>
      <c r="AE1058" s="3">
        <f>T1058+Y1058+AD1058</f>
        <v>223.51549999999997</v>
      </c>
      <c r="AF1058" s="4">
        <v>-50.320163700000002</v>
      </c>
      <c r="AG1058" s="4">
        <v>-27.817905400000001</v>
      </c>
      <c r="AH1058" s="2" t="s">
        <v>52</v>
      </c>
      <c r="AI1058" s="2" t="s">
        <v>53</v>
      </c>
      <c r="AJ1058" s="2" t="s">
        <v>54</v>
      </c>
      <c r="AK1058" s="2" t="s">
        <v>39</v>
      </c>
    </row>
    <row r="1059" spans="1:37" x14ac:dyDescent="0.2">
      <c r="A1059" s="2">
        <v>19056</v>
      </c>
      <c r="B1059" s="3">
        <v>29.269200000000001</v>
      </c>
      <c r="C1059" s="3">
        <v>109204.99943162</v>
      </c>
      <c r="D1059" s="3">
        <f>C1059/B1059</f>
        <v>3731.055151203996</v>
      </c>
      <c r="E1059" s="3">
        <v>641.17264366149902</v>
      </c>
      <c r="F1059" s="6">
        <f>E1059/C1059</f>
        <v>5.8712755551358874E-3</v>
      </c>
      <c r="G1059" s="3">
        <v>0.20530000000000001</v>
      </c>
      <c r="H1059" s="5">
        <v>7.0141992264906453E-3</v>
      </c>
      <c r="I1059" s="3">
        <v>626.78884287920403</v>
      </c>
      <c r="J1059" s="5">
        <v>8.1917729980872073E-2</v>
      </c>
      <c r="K1059" s="5">
        <v>0.34725757136134539</v>
      </c>
      <c r="L1059" s="5">
        <v>8.2244652582017325E-2</v>
      </c>
      <c r="M1059" s="5">
        <v>8.0633922303675984E-2</v>
      </c>
      <c r="N1059" s="5">
        <v>0.33868654439273105</v>
      </c>
      <c r="O1059" s="5">
        <v>6.9259579379358199E-2</v>
      </c>
      <c r="P1059" s="2">
        <v>4</v>
      </c>
      <c r="Q1059" s="2">
        <v>3</v>
      </c>
      <c r="R1059" s="2">
        <v>4</v>
      </c>
      <c r="S1059" s="3">
        <v>3.55</v>
      </c>
      <c r="T1059" s="3">
        <v>170.39999999999998</v>
      </c>
      <c r="U1059" s="3">
        <v>4</v>
      </c>
      <c r="V1059" s="3">
        <v>2.0299999999999998</v>
      </c>
      <c r="W1059" s="3">
        <v>3</v>
      </c>
      <c r="X1059" s="4">
        <v>5</v>
      </c>
      <c r="Y1059" s="3">
        <f>U1059*V1059*W1059*X1059</f>
        <v>121.8</v>
      </c>
      <c r="Z1059" s="3">
        <v>1</v>
      </c>
      <c r="AA1059" s="3">
        <v>1.44</v>
      </c>
      <c r="AB1059" s="3">
        <v>1</v>
      </c>
      <c r="AC1059" s="3">
        <v>1</v>
      </c>
      <c r="AD1059" s="3">
        <f>Z1059*AA1059*AB1059*AC1059</f>
        <v>1.44</v>
      </c>
      <c r="AE1059" s="3">
        <f>T1059+Y1059+AD1059</f>
        <v>293.64</v>
      </c>
      <c r="AF1059" s="4">
        <v>-50.335628499999999</v>
      </c>
      <c r="AG1059" s="4">
        <v>-21.287729299999999</v>
      </c>
      <c r="AH1059" s="2" t="s">
        <v>52</v>
      </c>
      <c r="AI1059" s="2" t="s">
        <v>53</v>
      </c>
      <c r="AJ1059" s="2" t="s">
        <v>54</v>
      </c>
      <c r="AK1059" s="2" t="s">
        <v>39</v>
      </c>
    </row>
    <row r="1060" spans="1:37" x14ac:dyDescent="0.2">
      <c r="A1060" s="2">
        <v>19075</v>
      </c>
      <c r="B1060" s="3">
        <v>40.7836</v>
      </c>
      <c r="C1060" s="3">
        <v>161623.033284626</v>
      </c>
      <c r="D1060" s="3">
        <f>C1060/B1060</f>
        <v>3962.9418022103491</v>
      </c>
      <c r="E1060" s="3">
        <v>1086.2147684097199</v>
      </c>
      <c r="F1060" s="6">
        <f>E1060/C1060</f>
        <v>6.7206681271526625E-3</v>
      </c>
      <c r="G1060" s="3">
        <v>0.2969</v>
      </c>
      <c r="H1060" s="5">
        <v>7.2798870134073504E-3</v>
      </c>
      <c r="I1060" s="3">
        <f>H1060*C1060</f>
        <v>1176.5974210762527</v>
      </c>
      <c r="J1060" s="5">
        <v>7.4779307025715863E-2</v>
      </c>
      <c r="K1060" s="5">
        <v>0.34859670717118352</v>
      </c>
      <c r="L1060" s="5">
        <v>0.10149962404968114</v>
      </c>
      <c r="M1060" s="5">
        <v>7.6773303604652302E-2</v>
      </c>
      <c r="N1060" s="5">
        <v>0.31998752502610717</v>
      </c>
      <c r="O1060" s="5">
        <v>7.8363533122659992E-2</v>
      </c>
      <c r="P1060" s="2">
        <v>3</v>
      </c>
      <c r="Q1060" s="2">
        <v>3</v>
      </c>
      <c r="R1060" s="2">
        <v>4</v>
      </c>
      <c r="S1060" s="3">
        <v>3</v>
      </c>
      <c r="T1060" s="3">
        <v>108</v>
      </c>
      <c r="U1060" s="3">
        <v>3</v>
      </c>
      <c r="V1060" s="3">
        <v>2.84</v>
      </c>
      <c r="W1060" s="3">
        <v>5</v>
      </c>
      <c r="X1060" s="4">
        <v>3</v>
      </c>
      <c r="Y1060" s="3">
        <f>U1060*V1060*W1060*X1060</f>
        <v>127.79999999999998</v>
      </c>
      <c r="Z1060" s="3">
        <v>1.77</v>
      </c>
      <c r="AA1060" s="3">
        <v>3.06</v>
      </c>
      <c r="AB1060" s="3">
        <v>2.44</v>
      </c>
      <c r="AC1060" s="3">
        <v>1.53</v>
      </c>
      <c r="AD1060" s="3">
        <f>Z1060*AA1060*AB1060*AC1060</f>
        <v>20.21975784</v>
      </c>
      <c r="AE1060" s="3">
        <f>T1060+Y1060+AD1060</f>
        <v>256.01975784000001</v>
      </c>
      <c r="AF1060" s="4">
        <v>-50.4439888</v>
      </c>
      <c r="AG1060" s="4">
        <v>-21.207992600000001</v>
      </c>
      <c r="AH1060" s="2" t="s">
        <v>52</v>
      </c>
      <c r="AI1060" s="2" t="s">
        <v>53</v>
      </c>
      <c r="AJ1060" s="2" t="s">
        <v>54</v>
      </c>
      <c r="AK1060" s="2" t="s">
        <v>39</v>
      </c>
    </row>
    <row r="1061" spans="1:37" x14ac:dyDescent="0.2">
      <c r="A1061" s="2">
        <v>19143</v>
      </c>
      <c r="B1061" s="3">
        <v>32.010800000000003</v>
      </c>
      <c r="C1061" s="3">
        <v>192262.21944017499</v>
      </c>
      <c r="D1061" s="3">
        <f>C1061/B1061</f>
        <v>6006.1672760498013</v>
      </c>
      <c r="E1061" s="3">
        <v>810.41987705230702</v>
      </c>
      <c r="F1061" s="6">
        <f>E1061/C1061</f>
        <v>4.2151800775631857E-3</v>
      </c>
      <c r="G1061" s="3">
        <v>0.80810000000000004</v>
      </c>
      <c r="H1061" s="5">
        <v>2.5244604945830779E-2</v>
      </c>
      <c r="I1061" s="3">
        <v>4568.5161570469963</v>
      </c>
      <c r="J1061" s="5">
        <v>9.7331425732963064E-2</v>
      </c>
      <c r="K1061" s="5">
        <v>0.342746420980934</v>
      </c>
      <c r="L1061" s="5">
        <v>4.7648174514651684E-2</v>
      </c>
      <c r="M1061" s="5">
        <v>0.10326373623941812</v>
      </c>
      <c r="N1061" s="5">
        <v>0.35232596402890087</v>
      </c>
      <c r="O1061" s="5">
        <v>5.6684278503132235E-2</v>
      </c>
      <c r="P1061" s="2">
        <v>4</v>
      </c>
      <c r="Q1061" s="2">
        <v>4</v>
      </c>
      <c r="R1061" s="2">
        <v>4</v>
      </c>
      <c r="S1061" s="3">
        <v>3.57</v>
      </c>
      <c r="T1061" s="3">
        <v>228.48</v>
      </c>
      <c r="U1061" s="3">
        <v>4</v>
      </c>
      <c r="V1061" s="3">
        <v>2.69</v>
      </c>
      <c r="W1061" s="3">
        <v>3</v>
      </c>
      <c r="X1061" s="4">
        <v>5</v>
      </c>
      <c r="Y1061" s="3">
        <f>U1061*V1061*W1061*X1061</f>
        <v>161.4</v>
      </c>
      <c r="Z1061" s="3">
        <v>2</v>
      </c>
      <c r="AA1061" s="3">
        <v>2.06</v>
      </c>
      <c r="AB1061" s="3">
        <v>1</v>
      </c>
      <c r="AC1061" s="3">
        <v>1</v>
      </c>
      <c r="AD1061" s="3">
        <f>Z1061*AA1061*AB1061*AC1061</f>
        <v>4.12</v>
      </c>
      <c r="AE1061" s="3">
        <f>T1061+Y1061+AD1061</f>
        <v>394</v>
      </c>
      <c r="AF1061" s="4">
        <v>-50.923709899999999</v>
      </c>
      <c r="AG1061" s="4">
        <v>-17.7879486</v>
      </c>
      <c r="AH1061" s="2" t="s">
        <v>52</v>
      </c>
      <c r="AI1061" s="2" t="s">
        <v>53</v>
      </c>
      <c r="AJ1061" s="2" t="s">
        <v>54</v>
      </c>
      <c r="AK1061" s="2" t="s">
        <v>39</v>
      </c>
    </row>
    <row r="1062" spans="1:37" x14ac:dyDescent="0.2">
      <c r="A1062" s="2">
        <v>19159</v>
      </c>
      <c r="B1062" s="3">
        <v>663.53499999999997</v>
      </c>
      <c r="C1062" s="3">
        <v>3231107.66660344</v>
      </c>
      <c r="D1062" s="3">
        <f>C1062/B1062</f>
        <v>4869.536145950764</v>
      </c>
      <c r="E1062" s="3">
        <v>18709.6701049804</v>
      </c>
      <c r="F1062" s="6">
        <f>E1062/C1062</f>
        <v>5.7904817899949827E-3</v>
      </c>
      <c r="G1062" s="3">
        <v>33.063000000000002</v>
      </c>
      <c r="H1062" s="5">
        <v>4.9828569706194849E-2</v>
      </c>
      <c r="I1062" s="3">
        <v>150997.75706631903</v>
      </c>
      <c r="J1062" s="5">
        <v>8.720581846396451E-2</v>
      </c>
      <c r="K1062" s="5">
        <v>0.34433937411291249</v>
      </c>
      <c r="L1062" s="5">
        <v>9.7877103382824557E-2</v>
      </c>
      <c r="M1062" s="5">
        <v>9.0247758645774973E-2</v>
      </c>
      <c r="N1062" s="5">
        <v>0.31527320522491303</v>
      </c>
      <c r="O1062" s="5">
        <v>6.5056740169610439E-2</v>
      </c>
      <c r="P1062" s="2">
        <v>4</v>
      </c>
      <c r="Q1062" s="2">
        <v>3</v>
      </c>
      <c r="R1062" s="2">
        <v>1</v>
      </c>
      <c r="S1062" s="3">
        <v>3</v>
      </c>
      <c r="T1062" s="3">
        <v>36</v>
      </c>
      <c r="U1062" s="3">
        <v>4</v>
      </c>
      <c r="V1062" s="3">
        <v>5</v>
      </c>
      <c r="W1062" s="3">
        <v>4</v>
      </c>
      <c r="X1062" s="4">
        <v>1</v>
      </c>
      <c r="Y1062" s="3">
        <f>U1062*V1062*W1062*X1062</f>
        <v>80</v>
      </c>
      <c r="Z1062" s="3">
        <v>4</v>
      </c>
      <c r="AA1062" s="3">
        <v>3</v>
      </c>
      <c r="AB1062" s="3">
        <v>4</v>
      </c>
      <c r="AC1062" s="3">
        <v>4</v>
      </c>
      <c r="AD1062" s="3">
        <f>Z1062*AA1062*AB1062*AC1062</f>
        <v>192</v>
      </c>
      <c r="AE1062" s="3">
        <f>T1062+Y1062+AD1062</f>
        <v>308</v>
      </c>
      <c r="AF1062" s="4">
        <v>-51.129577599999998</v>
      </c>
      <c r="AG1062" s="4">
        <v>-29.9187431</v>
      </c>
      <c r="AH1062" s="2" t="s">
        <v>52</v>
      </c>
      <c r="AI1062" s="2" t="s">
        <v>53</v>
      </c>
      <c r="AJ1062" s="2" t="s">
        <v>54</v>
      </c>
      <c r="AK1062" s="2" t="s">
        <v>39</v>
      </c>
    </row>
    <row r="1063" spans="1:37" x14ac:dyDescent="0.2">
      <c r="A1063" s="2">
        <v>19183</v>
      </c>
      <c r="B1063" s="3">
        <v>133.745</v>
      </c>
      <c r="C1063" s="3">
        <v>592251.04092073301</v>
      </c>
      <c r="D1063" s="3">
        <f>C1063/B1063</f>
        <v>4428.2107063496433</v>
      </c>
      <c r="E1063" s="3">
        <v>3800.4033384323102</v>
      </c>
      <c r="F1063" s="6">
        <f>E1063/C1063</f>
        <v>6.4168791202529217E-3</v>
      </c>
      <c r="G1063" s="3">
        <v>0.85950000000000004</v>
      </c>
      <c r="H1063" s="5">
        <v>6.4264084638678077E-3</v>
      </c>
      <c r="I1063" s="3">
        <v>3551.9787805151591</v>
      </c>
      <c r="J1063" s="5">
        <v>8.8152706823993385E-2</v>
      </c>
      <c r="K1063" s="5">
        <v>0.34522449072729561</v>
      </c>
      <c r="L1063" s="5">
        <v>9.0176887393587188E-2</v>
      </c>
      <c r="M1063" s="5">
        <v>8.9601715604661444E-2</v>
      </c>
      <c r="N1063" s="5">
        <v>0.31593295511035069</v>
      </c>
      <c r="O1063" s="5">
        <v>7.0911244340111659E-2</v>
      </c>
      <c r="P1063" s="2">
        <v>3</v>
      </c>
      <c r="Q1063" s="2">
        <v>3</v>
      </c>
      <c r="R1063" s="2">
        <v>2</v>
      </c>
      <c r="S1063" s="3">
        <v>3.26</v>
      </c>
      <c r="T1063" s="3">
        <v>58.679999999999993</v>
      </c>
      <c r="U1063" s="3">
        <v>4</v>
      </c>
      <c r="V1063" s="3">
        <v>3</v>
      </c>
      <c r="W1063" s="3">
        <v>5</v>
      </c>
      <c r="X1063" s="4">
        <v>1</v>
      </c>
      <c r="Y1063" s="3">
        <f>U1063*V1063*W1063*X1063</f>
        <v>60</v>
      </c>
      <c r="Z1063" s="3">
        <v>2</v>
      </c>
      <c r="AA1063" s="3">
        <v>1.36</v>
      </c>
      <c r="AB1063" s="3">
        <v>1</v>
      </c>
      <c r="AC1063" s="3">
        <v>1</v>
      </c>
      <c r="AD1063" s="3">
        <f>Z1063*AA1063*AB1063*AC1063</f>
        <v>2.72</v>
      </c>
      <c r="AE1063" s="3">
        <f>T1063+Y1063+AD1063</f>
        <v>121.39999999999999</v>
      </c>
      <c r="AF1063" s="4">
        <v>-51.181983899999999</v>
      </c>
      <c r="AG1063" s="4">
        <v>-23.304601699999999</v>
      </c>
      <c r="AH1063" s="2" t="s">
        <v>52</v>
      </c>
      <c r="AI1063" s="2" t="s">
        <v>53</v>
      </c>
      <c r="AJ1063" s="2" t="s">
        <v>54</v>
      </c>
      <c r="AK1063" s="2" t="s">
        <v>39</v>
      </c>
    </row>
    <row r="1064" spans="1:37" x14ac:dyDescent="0.2">
      <c r="A1064" s="2">
        <v>19192</v>
      </c>
      <c r="B1064" s="3">
        <v>102.709</v>
      </c>
      <c r="C1064" s="3">
        <v>423431.93180484499</v>
      </c>
      <c r="D1064" s="3">
        <f>C1064/B1064</f>
        <v>4122.6370795630855</v>
      </c>
      <c r="E1064" s="3">
        <v>2368.6680419445001</v>
      </c>
      <c r="F1064" s="6">
        <f>E1064/C1064</f>
        <v>5.5939759475584199E-3</v>
      </c>
      <c r="G1064" s="3">
        <v>0.4385</v>
      </c>
      <c r="H1064" s="5">
        <v>4.2693434849915782E-3</v>
      </c>
      <c r="I1064" s="3">
        <v>1697.4440068543165</v>
      </c>
      <c r="J1064" s="5">
        <v>8.2132779520299196E-2</v>
      </c>
      <c r="K1064" s="5">
        <v>0.34907621633517705</v>
      </c>
      <c r="L1064" s="5">
        <v>8.0912442373796481E-2</v>
      </c>
      <c r="M1064" s="5">
        <v>8.5270761501722636E-2</v>
      </c>
      <c r="N1064" s="5">
        <v>0.34318170265000902</v>
      </c>
      <c r="O1064" s="5">
        <v>5.9426097618995651E-2</v>
      </c>
      <c r="P1064" s="2">
        <v>4</v>
      </c>
      <c r="Q1064" s="2">
        <v>3</v>
      </c>
      <c r="R1064" s="2">
        <v>1</v>
      </c>
      <c r="S1064" s="3">
        <v>3.7</v>
      </c>
      <c r="T1064" s="3">
        <v>44.400000000000006</v>
      </c>
      <c r="U1064" s="3">
        <v>4</v>
      </c>
      <c r="V1064" s="3">
        <v>2.64</v>
      </c>
      <c r="W1064" s="3">
        <v>3</v>
      </c>
      <c r="X1064" s="4">
        <v>4</v>
      </c>
      <c r="Y1064" s="3">
        <f>U1064*V1064*W1064*X1064</f>
        <v>126.72</v>
      </c>
      <c r="Z1064" s="3">
        <v>1</v>
      </c>
      <c r="AA1064" s="3">
        <v>1</v>
      </c>
      <c r="AB1064" s="3">
        <v>1</v>
      </c>
      <c r="AC1064" s="3">
        <v>1</v>
      </c>
      <c r="AD1064" s="3">
        <f>Z1064*AA1064*AB1064*AC1064</f>
        <v>1</v>
      </c>
      <c r="AE1064" s="3">
        <f>T1064+Y1064+AD1064</f>
        <v>172.12</v>
      </c>
      <c r="AF1064" s="4">
        <v>-51.169071199999998</v>
      </c>
      <c r="AG1064" s="4">
        <v>-29.170902300000002</v>
      </c>
      <c r="AH1064" s="2" t="s">
        <v>52</v>
      </c>
      <c r="AI1064" s="2" t="s">
        <v>53</v>
      </c>
      <c r="AJ1064" s="2" t="s">
        <v>54</v>
      </c>
      <c r="AK1064" s="2" t="s">
        <v>39</v>
      </c>
    </row>
    <row r="1065" spans="1:37" x14ac:dyDescent="0.2">
      <c r="A1065" s="2">
        <v>19232</v>
      </c>
      <c r="B1065" s="3">
        <v>29.8916</v>
      </c>
      <c r="C1065" s="3">
        <v>106679.938659953</v>
      </c>
      <c r="D1065" s="3">
        <f>C1065/B1065</f>
        <v>3568.8935573857871</v>
      </c>
      <c r="E1065" s="3">
        <v>650.38635516166596</v>
      </c>
      <c r="F1065" s="6">
        <f>E1065/C1065</f>
        <v>6.0966135088884998E-3</v>
      </c>
      <c r="G1065" s="3">
        <v>6.2E-2</v>
      </c>
      <c r="H1065" s="5">
        <v>2.0741613028409322E-3</v>
      </c>
      <c r="I1065" s="3">
        <v>201.19364637557038</v>
      </c>
      <c r="J1065" s="5">
        <v>8.8683311412382171E-2</v>
      </c>
      <c r="K1065" s="5">
        <v>0.33274509305334149</v>
      </c>
      <c r="L1065" s="5">
        <v>9.1407678244972576E-2</v>
      </c>
      <c r="M1065" s="5">
        <v>8.8834419719854216E-2</v>
      </c>
      <c r="N1065" s="5">
        <v>0.3314163150169806</v>
      </c>
      <c r="O1065" s="5">
        <v>6.6913182552468933E-2</v>
      </c>
      <c r="P1065" s="2">
        <v>3</v>
      </c>
      <c r="Q1065" s="2">
        <v>3</v>
      </c>
      <c r="R1065" s="2">
        <v>2</v>
      </c>
      <c r="S1065" s="3">
        <v>3.68</v>
      </c>
      <c r="T1065" s="3">
        <v>66.240000000000009</v>
      </c>
      <c r="U1065" s="3">
        <v>4</v>
      </c>
      <c r="V1065" s="3">
        <v>2.0699999999999998</v>
      </c>
      <c r="W1065" s="3">
        <v>3</v>
      </c>
      <c r="X1065" s="4">
        <v>5</v>
      </c>
      <c r="Y1065" s="3">
        <f>U1065*V1065*W1065*X1065</f>
        <v>124.19999999999999</v>
      </c>
      <c r="Z1065" s="3">
        <v>1</v>
      </c>
      <c r="AA1065" s="3">
        <v>1.27</v>
      </c>
      <c r="AB1065" s="3">
        <v>1</v>
      </c>
      <c r="AC1065" s="3">
        <v>1</v>
      </c>
      <c r="AD1065" s="3">
        <f>Z1065*AA1065*AB1065*AC1065</f>
        <v>1.27</v>
      </c>
      <c r="AE1065" s="3">
        <f>T1065+Y1065+AD1065</f>
        <v>191.71</v>
      </c>
      <c r="AF1065" s="4">
        <v>-51.4351311</v>
      </c>
      <c r="AG1065" s="4">
        <v>-23.406227099999999</v>
      </c>
      <c r="AH1065" s="2" t="s">
        <v>52</v>
      </c>
      <c r="AI1065" s="2" t="s">
        <v>53</v>
      </c>
      <c r="AJ1065" s="2" t="s">
        <v>54</v>
      </c>
      <c r="AK1065" s="2" t="s">
        <v>39</v>
      </c>
    </row>
    <row r="1066" spans="1:37" x14ac:dyDescent="0.2">
      <c r="A1066" s="2">
        <v>19235</v>
      </c>
      <c r="B1066" s="3">
        <v>56.436100000000003</v>
      </c>
      <c r="C1066" s="3">
        <v>200843.67084920601</v>
      </c>
      <c r="D1066" s="3">
        <f>C1066/B1066</f>
        <v>3558.7801221063469</v>
      </c>
      <c r="E1066" s="3">
        <v>1470.4516286849901</v>
      </c>
      <c r="F1066" s="6">
        <f>E1066/C1066</f>
        <v>7.3213739943491134E-3</v>
      </c>
      <c r="G1066" s="3">
        <v>0.51200000000000001</v>
      </c>
      <c r="H1066" s="5">
        <v>9.0722073282880986E-3</v>
      </c>
      <c r="I1066" s="3">
        <v>1766.3587668176929</v>
      </c>
      <c r="J1066" s="5">
        <v>7.9413676898417065E-2</v>
      </c>
      <c r="K1066" s="5">
        <v>0.3458917647251466</v>
      </c>
      <c r="L1066" s="5">
        <v>9.5804342776235299E-2</v>
      </c>
      <c r="M1066" s="5">
        <v>8.5072033544673201E-2</v>
      </c>
      <c r="N1066" s="5">
        <v>0.31751384690691115</v>
      </c>
      <c r="O1066" s="5">
        <v>7.6304335148616745E-2</v>
      </c>
      <c r="P1066" s="2">
        <v>3</v>
      </c>
      <c r="Q1066" s="2">
        <v>3</v>
      </c>
      <c r="R1066" s="2">
        <v>2</v>
      </c>
      <c r="S1066" s="3">
        <v>3.62</v>
      </c>
      <c r="T1066" s="3">
        <v>65.16</v>
      </c>
      <c r="U1066" s="3">
        <v>3</v>
      </c>
      <c r="V1066" s="3">
        <v>2.97</v>
      </c>
      <c r="W1066" s="3">
        <v>5</v>
      </c>
      <c r="X1066" s="4">
        <v>3</v>
      </c>
      <c r="Y1066" s="3">
        <f>U1066*V1066*W1066*X1066</f>
        <v>133.64999999999998</v>
      </c>
      <c r="Z1066" s="3">
        <v>2</v>
      </c>
      <c r="AA1066" s="3">
        <v>1</v>
      </c>
      <c r="AB1066" s="3">
        <v>1</v>
      </c>
      <c r="AC1066" s="3">
        <v>1</v>
      </c>
      <c r="AD1066" s="3">
        <f>Z1066*AA1066*AB1066*AC1066</f>
        <v>2</v>
      </c>
      <c r="AE1066" s="3">
        <f>T1066+Y1066+AD1066</f>
        <v>200.80999999999997</v>
      </c>
      <c r="AF1066" s="4">
        <v>-51.409282699999999</v>
      </c>
      <c r="AG1066" s="4">
        <v>-22.120477699999999</v>
      </c>
      <c r="AH1066" s="2" t="s">
        <v>52</v>
      </c>
      <c r="AI1066" s="2" t="s">
        <v>53</v>
      </c>
      <c r="AJ1066" s="2" t="s">
        <v>54</v>
      </c>
      <c r="AK1066" s="2" t="s">
        <v>39</v>
      </c>
    </row>
    <row r="1067" spans="1:37" x14ac:dyDescent="0.2">
      <c r="A1067" s="2">
        <v>19236</v>
      </c>
      <c r="B1067" s="3">
        <v>30.0655</v>
      </c>
      <c r="C1067" s="3">
        <v>102309.574303367</v>
      </c>
      <c r="D1067" s="3">
        <f>C1067/B1067</f>
        <v>3402.8895013675806</v>
      </c>
      <c r="E1067" s="3">
        <v>616.957699775695</v>
      </c>
      <c r="F1067" s="6">
        <f>E1067/C1067</f>
        <v>6.030302676720169E-3</v>
      </c>
      <c r="G1067" s="3">
        <v>0.30370000000000003</v>
      </c>
      <c r="H1067" s="5">
        <v>1.010127887445744E-2</v>
      </c>
      <c r="I1067" s="3">
        <v>1031.4213833130998</v>
      </c>
      <c r="J1067" s="5">
        <v>9.1141604266491621E-2</v>
      </c>
      <c r="K1067" s="5">
        <v>0.33940483034387658</v>
      </c>
      <c r="L1067" s="5">
        <v>8.7945323431277575E-2</v>
      </c>
      <c r="M1067" s="5">
        <v>9.022289809494187E-2</v>
      </c>
      <c r="N1067" s="5">
        <v>0.3217776907897088</v>
      </c>
      <c r="O1067" s="5">
        <v>6.9507653073703476E-2</v>
      </c>
      <c r="P1067" s="2">
        <v>3</v>
      </c>
      <c r="Q1067" s="2">
        <v>2</v>
      </c>
      <c r="R1067" s="2">
        <v>2</v>
      </c>
      <c r="S1067" s="3">
        <v>3.68</v>
      </c>
      <c r="T1067" s="3">
        <v>44.160000000000004</v>
      </c>
      <c r="U1067" s="3">
        <v>4</v>
      </c>
      <c r="V1067" s="3">
        <v>2</v>
      </c>
      <c r="W1067" s="3">
        <v>2</v>
      </c>
      <c r="X1067" s="4">
        <v>5</v>
      </c>
      <c r="Y1067" s="3">
        <f>U1067*V1067*W1067*X1067</f>
        <v>80</v>
      </c>
      <c r="Z1067" s="3">
        <v>1</v>
      </c>
      <c r="AA1067" s="3">
        <v>1.42</v>
      </c>
      <c r="AB1067" s="3">
        <v>1</v>
      </c>
      <c r="AC1067" s="3">
        <v>1</v>
      </c>
      <c r="AD1067" s="3">
        <f>Z1067*AA1067*AB1067*AC1067</f>
        <v>1.42</v>
      </c>
      <c r="AE1067" s="3">
        <f>T1067+Y1067+AD1067</f>
        <v>125.58</v>
      </c>
      <c r="AF1067" s="4">
        <v>-51.449790999999998</v>
      </c>
      <c r="AG1067" s="4">
        <v>-23.551887499999999</v>
      </c>
      <c r="AH1067" s="2" t="s">
        <v>52</v>
      </c>
      <c r="AI1067" s="2" t="s">
        <v>53</v>
      </c>
      <c r="AJ1067" s="2" t="s">
        <v>54</v>
      </c>
      <c r="AK1067" s="2" t="s">
        <v>39</v>
      </c>
    </row>
    <row r="1068" spans="1:37" x14ac:dyDescent="0.2">
      <c r="A1068" s="2">
        <v>19244</v>
      </c>
      <c r="B1068" s="3">
        <v>37.255899999999997</v>
      </c>
      <c r="C1068" s="3">
        <v>129339.90282203</v>
      </c>
      <c r="D1068" s="3">
        <f>C1068/B1068</f>
        <v>3471.6622822701911</v>
      </c>
      <c r="E1068" s="3">
        <v>980.01478385925202</v>
      </c>
      <c r="F1068" s="6">
        <f>E1068/C1068</f>
        <v>7.5770490194950859E-3</v>
      </c>
      <c r="G1068" s="3">
        <v>1.0141</v>
      </c>
      <c r="H1068" s="5">
        <v>2.7219849741920071E-2</v>
      </c>
      <c r="I1068" s="3">
        <v>3048.2693130484035</v>
      </c>
      <c r="J1068" s="5">
        <v>0.1112358305133592</v>
      </c>
      <c r="K1068" s="5">
        <v>0.33226349171880332</v>
      </c>
      <c r="L1068" s="5">
        <v>6.540669939459122E-2</v>
      </c>
      <c r="M1068" s="5">
        <v>0.11132357732552109</v>
      </c>
      <c r="N1068" s="5">
        <v>0.31756477681326523</v>
      </c>
      <c r="O1068" s="5">
        <v>6.2205624234459987E-2</v>
      </c>
      <c r="P1068" s="2">
        <v>3</v>
      </c>
      <c r="Q1068" s="2">
        <v>2</v>
      </c>
      <c r="R1068" s="2">
        <v>3</v>
      </c>
      <c r="S1068" s="3">
        <v>3</v>
      </c>
      <c r="T1068" s="3">
        <v>54</v>
      </c>
      <c r="U1068" s="3">
        <v>3</v>
      </c>
      <c r="V1068" s="3">
        <v>3.32</v>
      </c>
      <c r="W1068" s="3">
        <v>4</v>
      </c>
      <c r="X1068" s="4">
        <v>1</v>
      </c>
      <c r="Y1068" s="3">
        <f>U1068*V1068*W1068*X1068</f>
        <v>39.839999999999996</v>
      </c>
      <c r="Z1068" s="3">
        <v>1</v>
      </c>
      <c r="AA1068" s="3">
        <v>1.63</v>
      </c>
      <c r="AB1068" s="3">
        <v>1</v>
      </c>
      <c r="AC1068" s="3">
        <v>1</v>
      </c>
      <c r="AD1068" s="3">
        <f>Z1068*AA1068*AB1068*AC1068</f>
        <v>1.63</v>
      </c>
      <c r="AE1068" s="3">
        <f>T1068+Y1068+AD1068</f>
        <v>95.47</v>
      </c>
      <c r="AF1068" s="4">
        <v>-51.473751100000001</v>
      </c>
      <c r="AG1068" s="4">
        <v>-25.3828201</v>
      </c>
      <c r="AH1068" s="2" t="s">
        <v>52</v>
      </c>
      <c r="AI1068" s="2" t="s">
        <v>53</v>
      </c>
      <c r="AJ1068" s="2" t="s">
        <v>54</v>
      </c>
      <c r="AK1068" s="2" t="s">
        <v>39</v>
      </c>
    </row>
    <row r="1069" spans="1:37" x14ac:dyDescent="0.2">
      <c r="A1069" s="2">
        <v>19329</v>
      </c>
      <c r="B1069" s="3">
        <v>115.532</v>
      </c>
      <c r="C1069" s="3">
        <v>476679.26502908801</v>
      </c>
      <c r="D1069" s="3">
        <f>C1069/B1069</f>
        <v>4125.9500833456359</v>
      </c>
      <c r="E1069" s="3">
        <v>3286.8967962265001</v>
      </c>
      <c r="F1069" s="6">
        <f>E1069/C1069</f>
        <v>6.8954054379225544E-3</v>
      </c>
      <c r="G1069" s="3">
        <v>0.22270000000000001</v>
      </c>
      <c r="H1069" s="5">
        <v>1.9276044732195411E-3</v>
      </c>
      <c r="I1069" s="3">
        <v>819.22033549146556</v>
      </c>
      <c r="J1069" s="5">
        <v>8.0906276794776258E-2</v>
      </c>
      <c r="K1069" s="5">
        <v>0.35527957861952114</v>
      </c>
      <c r="L1069" s="5">
        <v>8.6211541073891326E-2</v>
      </c>
      <c r="M1069" s="5">
        <v>8.1424715127441732E-2</v>
      </c>
      <c r="N1069" s="5">
        <v>0.32836959687994471</v>
      </c>
      <c r="O1069" s="5">
        <v>6.7808291504424772E-2</v>
      </c>
      <c r="P1069" s="2">
        <v>3</v>
      </c>
      <c r="Q1069" s="2">
        <v>3</v>
      </c>
      <c r="R1069" s="2">
        <v>2</v>
      </c>
      <c r="S1069" s="3">
        <v>3.53</v>
      </c>
      <c r="T1069" s="3">
        <v>63.54</v>
      </c>
      <c r="U1069" s="3">
        <v>3</v>
      </c>
      <c r="V1069" s="3">
        <v>4</v>
      </c>
      <c r="W1069" s="3">
        <v>5</v>
      </c>
      <c r="X1069" s="4">
        <v>2</v>
      </c>
      <c r="Y1069" s="3">
        <f>U1069*V1069*W1069*X1069</f>
        <v>120</v>
      </c>
      <c r="Z1069" s="3">
        <v>1</v>
      </c>
      <c r="AA1069" s="3">
        <v>1.23</v>
      </c>
      <c r="AB1069" s="3">
        <v>1</v>
      </c>
      <c r="AC1069" s="3">
        <v>1</v>
      </c>
      <c r="AD1069" s="3">
        <f>Z1069*AA1069*AB1069*AC1069</f>
        <v>1.23</v>
      </c>
      <c r="AE1069" s="3">
        <f>T1069+Y1069+AD1069</f>
        <v>184.76999999999998</v>
      </c>
      <c r="AF1069" s="4">
        <v>-51.926425899999998</v>
      </c>
      <c r="AG1069" s="4">
        <v>-23.4225292</v>
      </c>
      <c r="AH1069" s="2" t="s">
        <v>52</v>
      </c>
      <c r="AI1069" s="2" t="s">
        <v>53</v>
      </c>
      <c r="AJ1069" s="2" t="s">
        <v>54</v>
      </c>
      <c r="AK1069" s="2" t="s">
        <v>39</v>
      </c>
    </row>
    <row r="1070" spans="1:37" x14ac:dyDescent="0.2">
      <c r="A1070" s="2">
        <v>19357</v>
      </c>
      <c r="B1070" s="3">
        <v>28.516500000000001</v>
      </c>
      <c r="C1070" s="3">
        <v>147051.449591624</v>
      </c>
      <c r="D1070" s="3">
        <f>C1070/B1070</f>
        <v>5156.7145193703291</v>
      </c>
      <c r="E1070" s="3">
        <v>345.19617176055903</v>
      </c>
      <c r="F1070" s="6">
        <f>E1070/C1070</f>
        <v>2.3474516757175938E-3</v>
      </c>
      <c r="G1070" s="3">
        <v>4.9002000000000008</v>
      </c>
      <c r="H1070" s="5">
        <v>0.17183735731944669</v>
      </c>
      <c r="I1070" s="3">
        <f>H1070*C1070</f>
        <v>25268.932487818496</v>
      </c>
      <c r="J1070" s="5">
        <v>8.8812414528374864E-2</v>
      </c>
      <c r="K1070" s="5">
        <v>0.32597558540549137</v>
      </c>
      <c r="L1070" s="5">
        <v>0.10958424786080097</v>
      </c>
      <c r="M1070" s="5">
        <v>8.6720491730592805E-2</v>
      </c>
      <c r="N1070" s="5">
        <v>0.30782111709521826</v>
      </c>
      <c r="O1070" s="5">
        <v>8.1086143379521747E-2</v>
      </c>
      <c r="P1070" s="2">
        <v>5</v>
      </c>
      <c r="Q1070" s="2">
        <v>4</v>
      </c>
      <c r="R1070" s="2">
        <v>3</v>
      </c>
      <c r="S1070" s="3">
        <v>4.57</v>
      </c>
      <c r="T1070" s="3">
        <v>274.20000000000005</v>
      </c>
      <c r="U1070" s="3">
        <v>5</v>
      </c>
      <c r="V1070" s="3">
        <v>5</v>
      </c>
      <c r="W1070" s="3">
        <v>2</v>
      </c>
      <c r="X1070" s="4">
        <v>5</v>
      </c>
      <c r="Y1070" s="3">
        <f>U1070*V1070*W1070*X1070</f>
        <v>250</v>
      </c>
      <c r="Z1070" s="3">
        <v>2.57</v>
      </c>
      <c r="AA1070" s="3">
        <v>3.45</v>
      </c>
      <c r="AB1070" s="3">
        <v>3.03</v>
      </c>
      <c r="AC1070" s="3">
        <v>2.3199999999999998</v>
      </c>
      <c r="AD1070" s="3">
        <f>Z1070*AA1070*AB1070*AC1070</f>
        <v>62.327948399999997</v>
      </c>
      <c r="AE1070" s="3">
        <f>T1070+Y1070+AD1070</f>
        <v>586.52794840000001</v>
      </c>
      <c r="AF1070" s="4">
        <v>-52.137500799999998</v>
      </c>
      <c r="AG1070" s="4">
        <v>-32.052608499999998</v>
      </c>
      <c r="AH1070" s="2" t="s">
        <v>52</v>
      </c>
      <c r="AI1070" s="2" t="s">
        <v>53</v>
      </c>
      <c r="AJ1070" s="2" t="s">
        <v>54</v>
      </c>
      <c r="AK1070" s="2" t="s">
        <v>39</v>
      </c>
    </row>
    <row r="1071" spans="1:37" x14ac:dyDescent="0.2">
      <c r="A1071" s="2">
        <v>19391</v>
      </c>
      <c r="B1071" s="3">
        <v>76.576899999999995</v>
      </c>
      <c r="C1071" s="3">
        <v>295402.21989993798</v>
      </c>
      <c r="D1071" s="3">
        <f>C1071/B1071</f>
        <v>3857.5891672284724</v>
      </c>
      <c r="E1071" s="3">
        <v>1925.90132570266</v>
      </c>
      <c r="F1071" s="6">
        <f>E1071/C1071</f>
        <v>6.5195898878316599E-3</v>
      </c>
      <c r="G1071" s="3">
        <v>9.8664000000000005</v>
      </c>
      <c r="H1071" s="5">
        <v>0.12884303229825181</v>
      </c>
      <c r="I1071" s="3">
        <v>33830.572676616583</v>
      </c>
      <c r="J1071" s="5">
        <v>7.6689605578023068E-2</v>
      </c>
      <c r="K1071" s="5">
        <v>0.33618489688035802</v>
      </c>
      <c r="L1071" s="5">
        <v>0.11869832274977921</v>
      </c>
      <c r="M1071" s="5">
        <v>8.4263067233776315E-2</v>
      </c>
      <c r="N1071" s="5">
        <v>0.30628405874569314</v>
      </c>
      <c r="O1071" s="5">
        <v>7.7880048812370262E-2</v>
      </c>
      <c r="P1071" s="2">
        <v>3</v>
      </c>
      <c r="Q1071" s="2">
        <v>3</v>
      </c>
      <c r="R1071" s="2">
        <v>1</v>
      </c>
      <c r="S1071" s="3">
        <v>3</v>
      </c>
      <c r="T1071" s="3">
        <v>27</v>
      </c>
      <c r="U1071" s="3">
        <v>4</v>
      </c>
      <c r="V1071" s="3">
        <v>2</v>
      </c>
      <c r="W1071" s="3">
        <v>2</v>
      </c>
      <c r="X1071" s="4">
        <v>3</v>
      </c>
      <c r="Y1071" s="3">
        <f>U1071*V1071*W1071*X1071</f>
        <v>48</v>
      </c>
      <c r="Z1071" s="3">
        <v>2</v>
      </c>
      <c r="AA1071" s="3">
        <v>2</v>
      </c>
      <c r="AB1071" s="3">
        <v>2</v>
      </c>
      <c r="AC1071" s="3">
        <v>2</v>
      </c>
      <c r="AD1071" s="3">
        <f>Z1071*AA1071*AB1071*AC1071</f>
        <v>16</v>
      </c>
      <c r="AE1071" s="3">
        <f>T1071+Y1071+AD1071</f>
        <v>91</v>
      </c>
      <c r="AF1071" s="4">
        <v>-52.332267799999997</v>
      </c>
      <c r="AG1071" s="4">
        <v>-31.740295400000001</v>
      </c>
      <c r="AH1071" s="2" t="s">
        <v>52</v>
      </c>
      <c r="AI1071" s="2" t="s">
        <v>53</v>
      </c>
      <c r="AJ1071" s="2" t="s">
        <v>54</v>
      </c>
      <c r="AK1071" s="2" t="s">
        <v>39</v>
      </c>
    </row>
    <row r="1072" spans="1:37" x14ac:dyDescent="0.2">
      <c r="A1072" s="2">
        <v>19396</v>
      </c>
      <c r="B1072" s="3">
        <v>52.425699999999999</v>
      </c>
      <c r="C1072" s="3">
        <v>186155.01785862501</v>
      </c>
      <c r="D1072" s="3">
        <f>C1072/B1072</f>
        <v>3550.8351411354547</v>
      </c>
      <c r="E1072" s="3">
        <v>1113.7090110778799</v>
      </c>
      <c r="F1072" s="6">
        <f>E1072/C1072</f>
        <v>5.9826967002505598E-3</v>
      </c>
      <c r="G1072" s="3">
        <v>2.0287000000000002</v>
      </c>
      <c r="H1072" s="5">
        <v>3.8696669763112368E-2</v>
      </c>
      <c r="I1072" s="3">
        <v>6385.5309609599872</v>
      </c>
      <c r="J1072" s="5">
        <v>8.8137384976033142E-2</v>
      </c>
      <c r="K1072" s="5">
        <v>0.3387795152267884</v>
      </c>
      <c r="L1072" s="5">
        <v>9.6454235477519884E-2</v>
      </c>
      <c r="M1072" s="5">
        <v>9.1936083978434835E-2</v>
      </c>
      <c r="N1072" s="5">
        <v>0.31368469978571867</v>
      </c>
      <c r="O1072" s="5">
        <v>7.1008080555505032E-2</v>
      </c>
      <c r="P1072" s="2">
        <v>4</v>
      </c>
      <c r="Q1072" s="2">
        <v>3</v>
      </c>
      <c r="R1072" s="2">
        <v>1</v>
      </c>
      <c r="S1072" s="3">
        <v>4.1399999999999997</v>
      </c>
      <c r="T1072" s="3">
        <v>49.679999999999993</v>
      </c>
      <c r="U1072" s="3">
        <v>4</v>
      </c>
      <c r="V1072" s="3">
        <v>3.14</v>
      </c>
      <c r="W1072" s="3">
        <v>3</v>
      </c>
      <c r="X1072" s="4">
        <v>4</v>
      </c>
      <c r="Y1072" s="3">
        <f>U1072*V1072*W1072*X1072</f>
        <v>150.72</v>
      </c>
      <c r="Z1072" s="3">
        <v>1</v>
      </c>
      <c r="AA1072" s="3">
        <v>2.02</v>
      </c>
      <c r="AB1072" s="3">
        <v>1</v>
      </c>
      <c r="AC1072" s="3">
        <v>1</v>
      </c>
      <c r="AD1072" s="3">
        <f>Z1072*AA1072*AB1072*AC1072</f>
        <v>2.02</v>
      </c>
      <c r="AE1072" s="3">
        <f>T1072+Y1072+AD1072</f>
        <v>202.42</v>
      </c>
      <c r="AF1072" s="4">
        <v>-52.406322500000002</v>
      </c>
      <c r="AG1072" s="4">
        <v>-28.262840300000001</v>
      </c>
      <c r="AH1072" s="2" t="s">
        <v>52</v>
      </c>
      <c r="AI1072" s="2" t="s">
        <v>53</v>
      </c>
      <c r="AJ1072" s="2" t="s">
        <v>54</v>
      </c>
      <c r="AK1072" s="2" t="s">
        <v>39</v>
      </c>
    </row>
    <row r="1073" spans="1:37" x14ac:dyDescent="0.2">
      <c r="A1073" s="2">
        <v>19400</v>
      </c>
      <c r="B1073" s="3">
        <v>42.5107</v>
      </c>
      <c r="C1073" s="3">
        <v>98604.173904302603</v>
      </c>
      <c r="D1073" s="3">
        <f>C1073/B1073</f>
        <v>2319.5142376931599</v>
      </c>
      <c r="E1073" s="3">
        <v>966.52739500999405</v>
      </c>
      <c r="F1073" s="6">
        <f>E1073/C1073</f>
        <v>9.8020941380030108E-3</v>
      </c>
      <c r="G1073" s="3">
        <v>0.81169999999999998</v>
      </c>
      <c r="H1073" s="5">
        <v>1.909401633000633E-2</v>
      </c>
      <c r="I1073" s="3">
        <v>1784.5649542350516</v>
      </c>
      <c r="J1073" s="5">
        <v>7.6671951194857271E-2</v>
      </c>
      <c r="K1073" s="5">
        <v>0.33660351379264908</v>
      </c>
      <c r="L1073" s="5">
        <v>0.10211992871855401</v>
      </c>
      <c r="M1073" s="5">
        <v>8.3295219115693292E-2</v>
      </c>
      <c r="N1073" s="5">
        <v>0.33271461678147152</v>
      </c>
      <c r="O1073" s="5">
        <v>6.8594770396774876E-2</v>
      </c>
      <c r="P1073" s="2">
        <v>2</v>
      </c>
      <c r="Q1073" s="2">
        <v>2</v>
      </c>
      <c r="R1073" s="2">
        <v>1</v>
      </c>
      <c r="S1073" s="3">
        <v>5</v>
      </c>
      <c r="T1073" s="3">
        <v>20</v>
      </c>
      <c r="U1073" s="3">
        <v>3</v>
      </c>
      <c r="V1073" s="3">
        <v>4</v>
      </c>
      <c r="W1073" s="3">
        <v>3</v>
      </c>
      <c r="X1073" s="4">
        <v>5</v>
      </c>
      <c r="Y1073" s="3">
        <f>U1073*V1073*W1073*X1073</f>
        <v>180</v>
      </c>
      <c r="Z1073" s="3">
        <v>1</v>
      </c>
      <c r="AA1073" s="3">
        <v>1.33</v>
      </c>
      <c r="AB1073" s="3">
        <v>1</v>
      </c>
      <c r="AC1073" s="3">
        <v>1</v>
      </c>
      <c r="AD1073" s="3">
        <f>Z1073*AA1073*AB1073*AC1073</f>
        <v>1.33</v>
      </c>
      <c r="AE1073" s="3">
        <f>T1073+Y1073+AD1073</f>
        <v>201.33</v>
      </c>
      <c r="AF1073" s="4">
        <v>-52.424625399999996</v>
      </c>
      <c r="AG1073" s="4">
        <v>-29.729398700000001</v>
      </c>
      <c r="AH1073" s="2" t="s">
        <v>52</v>
      </c>
      <c r="AI1073" s="2" t="s">
        <v>53</v>
      </c>
      <c r="AJ1073" s="2" t="s">
        <v>54</v>
      </c>
      <c r="AK1073" s="2" t="s">
        <v>39</v>
      </c>
    </row>
    <row r="1074" spans="1:37" x14ac:dyDescent="0.2">
      <c r="A1074" s="2">
        <v>19431</v>
      </c>
      <c r="B1074" s="3">
        <v>44.660699999999999</v>
      </c>
      <c r="C1074" s="3">
        <v>181472.87114256099</v>
      </c>
      <c r="D1074" s="3">
        <f>C1074/B1074</f>
        <v>4063.3682665645861</v>
      </c>
      <c r="E1074" s="3">
        <v>984.382370471954</v>
      </c>
      <c r="F1074" s="6">
        <f>E1074/C1074</f>
        <v>5.4244051150689372E-3</v>
      </c>
      <c r="G1074" s="3">
        <v>0.21410000000000001</v>
      </c>
      <c r="H1074" s="5">
        <v>4.793923964469881E-3</v>
      </c>
      <c r="I1074" s="3">
        <v>793.02528397450112</v>
      </c>
      <c r="J1074" s="5">
        <v>9.380161574497925E-2</v>
      </c>
      <c r="K1074" s="5">
        <v>0.35054208875339893</v>
      </c>
      <c r="L1074" s="5">
        <v>6.5356449749936971E-2</v>
      </c>
      <c r="M1074" s="5">
        <v>9.6283286285948733E-2</v>
      </c>
      <c r="N1074" s="5">
        <v>0.3415064264953519</v>
      </c>
      <c r="O1074" s="5">
        <v>5.2510132970384218E-2</v>
      </c>
      <c r="P1074" s="2">
        <v>4</v>
      </c>
      <c r="Q1074" s="2">
        <v>3</v>
      </c>
      <c r="R1074" s="2">
        <v>1</v>
      </c>
      <c r="S1074" s="3">
        <v>3.91</v>
      </c>
      <c r="T1074" s="3">
        <v>46.92</v>
      </c>
      <c r="U1074" s="3">
        <v>4</v>
      </c>
      <c r="V1074" s="3">
        <v>2.97</v>
      </c>
      <c r="W1074" s="3">
        <v>5</v>
      </c>
      <c r="X1074" s="4">
        <v>2</v>
      </c>
      <c r="Y1074" s="3">
        <f>U1074*V1074*W1074*X1074</f>
        <v>118.80000000000001</v>
      </c>
      <c r="Z1074" s="3">
        <v>1</v>
      </c>
      <c r="AA1074" s="3">
        <v>1.22</v>
      </c>
      <c r="AB1074" s="3">
        <v>1</v>
      </c>
      <c r="AC1074" s="3">
        <v>1</v>
      </c>
      <c r="AD1074" s="3">
        <f>Z1074*AA1074*AB1074*AC1074</f>
        <v>1.22</v>
      </c>
      <c r="AE1074" s="3">
        <f>T1074+Y1074+AD1074</f>
        <v>166.94000000000003</v>
      </c>
      <c r="AF1074" s="4">
        <v>-52.607837699999997</v>
      </c>
      <c r="AG1074" s="4">
        <v>-27.099700899999998</v>
      </c>
      <c r="AH1074" s="2" t="s">
        <v>52</v>
      </c>
      <c r="AI1074" s="2" t="s">
        <v>53</v>
      </c>
      <c r="AJ1074" s="2" t="s">
        <v>54</v>
      </c>
      <c r="AK1074" s="2" t="s">
        <v>39</v>
      </c>
    </row>
    <row r="1075" spans="1:37" x14ac:dyDescent="0.2">
      <c r="A1075" s="2">
        <v>19526</v>
      </c>
      <c r="B1075" s="3">
        <v>78.144499999999994</v>
      </c>
      <c r="C1075" s="3">
        <v>274637.794513217</v>
      </c>
      <c r="D1075" s="3">
        <f>C1075/B1075</f>
        <v>3514.4865539253183</v>
      </c>
      <c r="E1075" s="3">
        <v>1877.7593631744301</v>
      </c>
      <c r="F1075" s="6">
        <f>E1075/C1075</f>
        <v>6.8372212444491598E-3</v>
      </c>
      <c r="G1075" s="3">
        <v>0.17219999999999999</v>
      </c>
      <c r="H1075" s="5">
        <v>2.203609978949255E-3</v>
      </c>
      <c r="I1075" s="3">
        <v>573.04216419581678</v>
      </c>
      <c r="J1075" s="5">
        <v>9.6201752314063152E-2</v>
      </c>
      <c r="K1075" s="5">
        <v>0.35044575450599014</v>
      </c>
      <c r="L1075" s="5">
        <v>6.5620686303101E-2</v>
      </c>
      <c r="M1075" s="5">
        <v>9.9762722367263135E-2</v>
      </c>
      <c r="N1075" s="5">
        <v>0.33503812791338</v>
      </c>
      <c r="O1075" s="5">
        <v>5.2930956596202547E-2</v>
      </c>
      <c r="P1075" s="2">
        <v>3</v>
      </c>
      <c r="Q1075" s="2">
        <v>2</v>
      </c>
      <c r="R1075" s="2">
        <v>2</v>
      </c>
      <c r="S1075" s="3">
        <v>3.72</v>
      </c>
      <c r="T1075" s="3">
        <v>44.64</v>
      </c>
      <c r="U1075" s="3">
        <v>3</v>
      </c>
      <c r="V1075" s="3">
        <v>2.85</v>
      </c>
      <c r="W1075" s="3">
        <v>4</v>
      </c>
      <c r="X1075" s="4">
        <v>4</v>
      </c>
      <c r="Y1075" s="3">
        <f>U1075*V1075*W1075*X1075</f>
        <v>136.80000000000001</v>
      </c>
      <c r="Z1075" s="3">
        <v>1</v>
      </c>
      <c r="AA1075" s="3">
        <v>1.1599999999999999</v>
      </c>
      <c r="AB1075" s="3">
        <v>1</v>
      </c>
      <c r="AC1075" s="3">
        <v>1</v>
      </c>
      <c r="AD1075" s="3">
        <f>Z1075*AA1075*AB1075*AC1075</f>
        <v>1.1599999999999999</v>
      </c>
      <c r="AE1075" s="3">
        <f>T1075+Y1075+AD1075</f>
        <v>182.6</v>
      </c>
      <c r="AF1075" s="4">
        <v>-53.454628</v>
      </c>
      <c r="AG1075" s="4">
        <v>-24.957696899999998</v>
      </c>
      <c r="AH1075" s="2" t="s">
        <v>52</v>
      </c>
      <c r="AI1075" s="2" t="s">
        <v>53</v>
      </c>
      <c r="AJ1075" s="2" t="s">
        <v>54</v>
      </c>
      <c r="AK1075" s="2" t="s">
        <v>39</v>
      </c>
    </row>
    <row r="1076" spans="1:37" x14ac:dyDescent="0.2">
      <c r="A1076" s="2">
        <v>19557</v>
      </c>
      <c r="B1076" s="3">
        <v>25.510400000000001</v>
      </c>
      <c r="C1076" s="3">
        <v>94137.002828382407</v>
      </c>
      <c r="D1076" s="3">
        <f>C1076/B1076</f>
        <v>3690.1421705807202</v>
      </c>
      <c r="E1076" s="3">
        <v>620.34130096435501</v>
      </c>
      <c r="F1076" s="6">
        <f>E1076/C1076</f>
        <v>6.5897711030302895E-3</v>
      </c>
      <c r="G1076" s="3">
        <v>1.2999999999999999E-3</v>
      </c>
      <c r="H1076" s="5">
        <v>5.0959608630205721E-5</v>
      </c>
      <c r="I1076" s="3">
        <v>4.9969973030607129</v>
      </c>
      <c r="J1076" s="5">
        <v>9.0595450692843846E-2</v>
      </c>
      <c r="K1076" s="5">
        <v>0.35348131007972428</v>
      </c>
      <c r="L1076" s="5">
        <v>6.9166435890335082E-2</v>
      </c>
      <c r="M1076" s="5">
        <v>9.2939391241913666E-2</v>
      </c>
      <c r="N1076" s="5">
        <v>0.33519145122013105</v>
      </c>
      <c r="O1076" s="5">
        <v>5.8625960875052119E-2</v>
      </c>
      <c r="P1076" s="2">
        <v>3</v>
      </c>
      <c r="Q1076" s="2">
        <v>3</v>
      </c>
      <c r="R1076" s="2">
        <v>2</v>
      </c>
      <c r="S1076" s="3">
        <v>3</v>
      </c>
      <c r="T1076" s="3">
        <v>54</v>
      </c>
      <c r="U1076" s="3">
        <v>3</v>
      </c>
      <c r="V1076" s="3">
        <v>2.58</v>
      </c>
      <c r="W1076" s="3">
        <v>5</v>
      </c>
      <c r="X1076" s="4">
        <v>3</v>
      </c>
      <c r="Y1076" s="3">
        <f>U1076*V1076*W1076*X1076</f>
        <v>116.10000000000001</v>
      </c>
      <c r="Z1076" s="3">
        <v>1</v>
      </c>
      <c r="AA1076" s="3">
        <v>1.0900000000000001</v>
      </c>
      <c r="AB1076" s="3">
        <v>1</v>
      </c>
      <c r="AC1076" s="3">
        <v>1</v>
      </c>
      <c r="AD1076" s="3">
        <f>Z1076*AA1076*AB1076*AC1076</f>
        <v>1.0900000000000001</v>
      </c>
      <c r="AE1076" s="3">
        <f>T1076+Y1076+AD1076</f>
        <v>171.19000000000003</v>
      </c>
      <c r="AF1076" s="4">
        <v>-53.757430999999997</v>
      </c>
      <c r="AG1076" s="4">
        <v>-24.7285538</v>
      </c>
      <c r="AH1076" s="2" t="s">
        <v>52</v>
      </c>
      <c r="AI1076" s="2" t="s">
        <v>53</v>
      </c>
      <c r="AJ1076" s="2" t="s">
        <v>54</v>
      </c>
      <c r="AK1076" s="2" t="s">
        <v>39</v>
      </c>
    </row>
    <row r="1077" spans="1:37" x14ac:dyDescent="0.2">
      <c r="A1077" s="2">
        <v>19562</v>
      </c>
      <c r="B1077" s="3">
        <v>51.216299999999997</v>
      </c>
      <c r="C1077" s="3">
        <v>236053.37620515801</v>
      </c>
      <c r="D1077" s="3">
        <f>C1077/B1077</f>
        <v>4608.9502015014368</v>
      </c>
      <c r="E1077" s="3">
        <v>1092.8393878936699</v>
      </c>
      <c r="F1077" s="6">
        <f>E1077/C1077</f>
        <v>4.6296282877304178E-3</v>
      </c>
      <c r="G1077" s="3">
        <v>3.1878000000000002</v>
      </c>
      <c r="H1077" s="5">
        <v>6.2241903456516777E-2</v>
      </c>
      <c r="I1077" s="3">
        <v>12129.764387509445</v>
      </c>
      <c r="J1077" s="5">
        <v>8.0169202770055695E-2</v>
      </c>
      <c r="K1077" s="5">
        <v>0.34041170050892455</v>
      </c>
      <c r="L1077" s="5">
        <v>0.10675800341531395</v>
      </c>
      <c r="M1077" s="5">
        <v>8.5422491196625511E-2</v>
      </c>
      <c r="N1077" s="5">
        <v>0.31565935977210202</v>
      </c>
      <c r="O1077" s="5">
        <v>7.1579242336978335E-2</v>
      </c>
      <c r="P1077" s="2">
        <v>4</v>
      </c>
      <c r="Q1077" s="2">
        <v>3</v>
      </c>
      <c r="R1077" s="2">
        <v>1</v>
      </c>
      <c r="S1077" s="3">
        <v>4.5</v>
      </c>
      <c r="T1077" s="3">
        <v>54</v>
      </c>
      <c r="U1077" s="3">
        <v>4</v>
      </c>
      <c r="V1077" s="3">
        <v>3.85</v>
      </c>
      <c r="W1077" s="3">
        <v>5</v>
      </c>
      <c r="X1077" s="4">
        <v>2</v>
      </c>
      <c r="Y1077" s="3">
        <f>U1077*V1077*W1077*X1077</f>
        <v>154</v>
      </c>
      <c r="Z1077" s="3">
        <v>2</v>
      </c>
      <c r="AA1077" s="3">
        <v>2.0299999999999998</v>
      </c>
      <c r="AB1077" s="3">
        <v>1</v>
      </c>
      <c r="AC1077" s="3">
        <v>1</v>
      </c>
      <c r="AD1077" s="3">
        <f>Z1077*AA1077*AB1077*AC1077</f>
        <v>4.0599999999999996</v>
      </c>
      <c r="AE1077" s="3">
        <f>T1077+Y1077+AD1077</f>
        <v>212.06</v>
      </c>
      <c r="AF1077" s="4">
        <v>-53.805728899999998</v>
      </c>
      <c r="AG1077" s="4">
        <v>-29.697898899999998</v>
      </c>
      <c r="AH1077" s="2" t="s">
        <v>52</v>
      </c>
      <c r="AI1077" s="2" t="s">
        <v>53</v>
      </c>
      <c r="AJ1077" s="2" t="s">
        <v>54</v>
      </c>
      <c r="AK1077" s="2" t="s">
        <v>39</v>
      </c>
    </row>
    <row r="1078" spans="1:37" x14ac:dyDescent="0.2">
      <c r="A1078" s="2">
        <v>19612</v>
      </c>
      <c r="B1078" s="3">
        <v>54.810499999999998</v>
      </c>
      <c r="C1078" s="3">
        <v>179024.856297105</v>
      </c>
      <c r="D1078" s="3">
        <f>C1078/B1078</f>
        <v>3266.2511069431039</v>
      </c>
      <c r="E1078" s="3">
        <v>1428.7181682586599</v>
      </c>
      <c r="F1078" s="6">
        <f>E1078/C1078</f>
        <v>7.9805575483194151E-3</v>
      </c>
      <c r="G1078" s="3">
        <v>0.16220000000000001</v>
      </c>
      <c r="H1078" s="5">
        <v>2.959286997929229E-3</v>
      </c>
      <c r="I1078" s="3">
        <v>559.50647412448347</v>
      </c>
      <c r="J1078" s="5">
        <v>0.10944443197340423</v>
      </c>
      <c r="K1078" s="5">
        <v>0.34912208509709614</v>
      </c>
      <c r="L1078" s="5">
        <v>5.4329957208385925E-2</v>
      </c>
      <c r="M1078" s="5">
        <v>0.11167248013222603</v>
      </c>
      <c r="N1078" s="5">
        <v>0.32382055034679014</v>
      </c>
      <c r="O1078" s="5">
        <v>5.1610495242097529E-2</v>
      </c>
      <c r="P1078" s="2">
        <v>3</v>
      </c>
      <c r="Q1078" s="2">
        <v>2</v>
      </c>
      <c r="R1078" s="2">
        <v>1</v>
      </c>
      <c r="S1078" s="3">
        <v>5</v>
      </c>
      <c r="T1078" s="3">
        <v>30</v>
      </c>
      <c r="U1078" s="3">
        <v>3</v>
      </c>
      <c r="V1078" s="3">
        <v>2.83</v>
      </c>
      <c r="W1078" s="3">
        <v>5</v>
      </c>
      <c r="X1078" s="4">
        <v>3</v>
      </c>
      <c r="Y1078" s="3">
        <f>U1078*V1078*W1078*X1078</f>
        <v>127.35000000000001</v>
      </c>
      <c r="Z1078" s="3">
        <v>1</v>
      </c>
      <c r="AA1078" s="3">
        <v>1.1000000000000001</v>
      </c>
      <c r="AB1078" s="3">
        <v>1</v>
      </c>
      <c r="AC1078" s="3">
        <v>1</v>
      </c>
      <c r="AD1078" s="3">
        <f>Z1078*AA1078*AB1078*AC1078</f>
        <v>1.1000000000000001</v>
      </c>
      <c r="AE1078" s="3">
        <f>T1078+Y1078+AD1078</f>
        <v>158.45000000000002</v>
      </c>
      <c r="AF1078" s="4">
        <v>-54.558063500000003</v>
      </c>
      <c r="AG1078" s="4">
        <v>-25.5204086</v>
      </c>
      <c r="AH1078" s="2" t="s">
        <v>52</v>
      </c>
      <c r="AI1078" s="2" t="s">
        <v>53</v>
      </c>
      <c r="AJ1078" s="2" t="s">
        <v>54</v>
      </c>
      <c r="AK1078" s="2" t="s">
        <v>39</v>
      </c>
    </row>
    <row r="1079" spans="1:37" x14ac:dyDescent="0.2">
      <c r="A1079" s="2">
        <v>19619</v>
      </c>
      <c r="B1079" s="3">
        <v>205.41399999999999</v>
      </c>
      <c r="C1079" s="3">
        <v>787085.52012691798</v>
      </c>
      <c r="D1079" s="3">
        <f>C1079/B1079</f>
        <v>3831.7033898707878</v>
      </c>
      <c r="E1079" s="3">
        <v>5953.4511547088596</v>
      </c>
      <c r="F1079" s="6">
        <f>E1079/C1079</f>
        <v>7.5639190437004379E-3</v>
      </c>
      <c r="G1079" s="3">
        <v>28.128799999999998</v>
      </c>
      <c r="H1079" s="5">
        <v>0.136937112368193</v>
      </c>
      <c r="I1079" s="3">
        <v>100856.37425297203</v>
      </c>
      <c r="J1079" s="5">
        <v>9.4840347753750304E-2</v>
      </c>
      <c r="K1079" s="5">
        <v>0.35138592410184222</v>
      </c>
      <c r="L1079" s="5">
        <v>7.2464964798979903E-2</v>
      </c>
      <c r="M1079" s="5">
        <v>9.8373401891432649E-2</v>
      </c>
      <c r="N1079" s="5">
        <v>0.3289849159093351</v>
      </c>
      <c r="O1079" s="5">
        <v>5.3950445544659879E-2</v>
      </c>
      <c r="P1079" s="2">
        <v>3</v>
      </c>
      <c r="Q1079" s="2">
        <v>3</v>
      </c>
      <c r="R1079" s="2">
        <v>3</v>
      </c>
      <c r="S1079" s="3">
        <v>4.07</v>
      </c>
      <c r="T1079" s="3">
        <v>109.89000000000001</v>
      </c>
      <c r="U1079" s="3">
        <v>3</v>
      </c>
      <c r="V1079" s="3">
        <v>5</v>
      </c>
      <c r="W1079" s="3">
        <v>5</v>
      </c>
      <c r="X1079" s="4">
        <v>2</v>
      </c>
      <c r="Y1079" s="3">
        <f>U1079*V1079*W1079*X1079</f>
        <v>150</v>
      </c>
      <c r="Z1079" s="3">
        <v>4</v>
      </c>
      <c r="AA1079" s="3">
        <v>3</v>
      </c>
      <c r="AB1079" s="3">
        <v>4</v>
      </c>
      <c r="AC1079" s="3">
        <v>3</v>
      </c>
      <c r="AD1079" s="3">
        <f>Z1079*AA1079*AB1079*AC1079</f>
        <v>144</v>
      </c>
      <c r="AE1079" s="3">
        <f>T1079+Y1079+AD1079</f>
        <v>403.89</v>
      </c>
      <c r="AF1079" s="4">
        <v>-54.617977099999997</v>
      </c>
      <c r="AG1079" s="4">
        <v>-20.475988399999999</v>
      </c>
      <c r="AH1079" s="2" t="s">
        <v>52</v>
      </c>
      <c r="AI1079" s="2" t="s">
        <v>53</v>
      </c>
      <c r="AJ1079" s="2" t="s">
        <v>54</v>
      </c>
      <c r="AK1079" s="2" t="s">
        <v>39</v>
      </c>
    </row>
    <row r="1080" spans="1:37" x14ac:dyDescent="0.2">
      <c r="A1080" s="2">
        <v>19622</v>
      </c>
      <c r="B1080" s="3">
        <v>53.272599999999997</v>
      </c>
      <c r="C1080" s="3">
        <v>178700.47725730899</v>
      </c>
      <c r="D1080" s="3">
        <f>C1080/B1080</f>
        <v>3354.4538328767321</v>
      </c>
      <c r="E1080" s="3">
        <v>1566.78160762786</v>
      </c>
      <c r="F1080" s="6">
        <f>E1080/C1080</f>
        <v>8.7676408685348241E-3</v>
      </c>
      <c r="G1080" s="3">
        <v>5.6798999999999999</v>
      </c>
      <c r="H1080" s="5">
        <v>0.1066195379988962</v>
      </c>
      <c r="I1080" s="3">
        <f>H1080*C1080</f>
        <v>19052.962325356541</v>
      </c>
      <c r="J1080" s="5">
        <v>0.10421010018528512</v>
      </c>
      <c r="K1080" s="5">
        <v>0.33894492099705442</v>
      </c>
      <c r="L1080" s="5">
        <v>5.2699539988701478E-2</v>
      </c>
      <c r="M1080" s="5">
        <v>0.10667248721318315</v>
      </c>
      <c r="N1080" s="5">
        <v>0.34044846436507087</v>
      </c>
      <c r="O1080" s="5">
        <v>5.7024487250705004E-2</v>
      </c>
      <c r="P1080" s="2">
        <v>2</v>
      </c>
      <c r="Q1080" s="2">
        <v>2</v>
      </c>
      <c r="R1080" s="2">
        <v>4</v>
      </c>
      <c r="S1080" s="3">
        <v>5</v>
      </c>
      <c r="T1080" s="3">
        <v>80</v>
      </c>
      <c r="U1080" s="3">
        <v>3</v>
      </c>
      <c r="V1080" s="3">
        <v>3.56</v>
      </c>
      <c r="W1080" s="3">
        <v>2</v>
      </c>
      <c r="X1080" s="4">
        <v>4</v>
      </c>
      <c r="Y1080" s="3">
        <f>U1080*V1080*W1080*X1080</f>
        <v>85.44</v>
      </c>
      <c r="Z1080" s="3">
        <v>2.59</v>
      </c>
      <c r="AA1080" s="3">
        <v>2.2400000000000002</v>
      </c>
      <c r="AB1080" s="3">
        <v>2.79</v>
      </c>
      <c r="AC1080" s="3">
        <v>2.79</v>
      </c>
      <c r="AD1080" s="3">
        <f>Z1080*AA1080*AB1080*AC1080</f>
        <v>45.160234560000006</v>
      </c>
      <c r="AE1080" s="3">
        <f>T1080+Y1080+AD1080</f>
        <v>210.60023455999999</v>
      </c>
      <c r="AF1080" s="4">
        <v>-54.632850599999998</v>
      </c>
      <c r="AG1080" s="4">
        <v>-16.4585075</v>
      </c>
      <c r="AH1080" s="2" t="s">
        <v>52</v>
      </c>
      <c r="AI1080" s="2" t="s">
        <v>53</v>
      </c>
      <c r="AJ1080" s="2" t="s">
        <v>54</v>
      </c>
      <c r="AK1080" s="2" t="s">
        <v>39</v>
      </c>
    </row>
    <row r="1081" spans="1:37" x14ac:dyDescent="0.2">
      <c r="A1081" s="2">
        <v>19632</v>
      </c>
      <c r="B1081" s="3">
        <v>48.537700000000001</v>
      </c>
      <c r="C1081" s="3">
        <v>175260.19164003999</v>
      </c>
      <c r="D1081" s="3">
        <f>C1081/B1081</f>
        <v>3610.8054489611168</v>
      </c>
      <c r="E1081" s="3">
        <v>1253.5551161766</v>
      </c>
      <c r="F1081" s="6">
        <f>E1081/C1081</f>
        <v>7.1525376324546508E-3</v>
      </c>
      <c r="G1081" s="3">
        <v>1.2643</v>
      </c>
      <c r="H1081" s="5">
        <v>2.6047793776796179E-2</v>
      </c>
      <c r="I1081" s="3">
        <v>4235.3191725195056</v>
      </c>
      <c r="J1081" s="5">
        <v>0.10445309241041414</v>
      </c>
      <c r="K1081" s="5">
        <v>0.34155023308377291</v>
      </c>
      <c r="L1081" s="5">
        <v>6.365025370816331E-2</v>
      </c>
      <c r="M1081" s="5">
        <v>0.1071374271776227</v>
      </c>
      <c r="N1081" s="5">
        <v>0.329015540419346</v>
      </c>
      <c r="O1081" s="5">
        <v>5.4193453200680961E-2</v>
      </c>
      <c r="P1081" s="2">
        <v>3</v>
      </c>
      <c r="Q1081" s="2">
        <v>3</v>
      </c>
      <c r="R1081" s="2">
        <v>3</v>
      </c>
      <c r="S1081" s="3">
        <v>4.1100000000000003</v>
      </c>
      <c r="T1081" s="3">
        <v>110.97000000000001</v>
      </c>
      <c r="U1081" s="3">
        <v>3</v>
      </c>
      <c r="V1081" s="3">
        <v>2.95</v>
      </c>
      <c r="W1081" s="3">
        <v>3</v>
      </c>
      <c r="X1081" s="4">
        <v>5</v>
      </c>
      <c r="Y1081" s="3">
        <f>U1081*V1081*W1081*X1081</f>
        <v>132.75000000000003</v>
      </c>
      <c r="Z1081" s="3">
        <v>2</v>
      </c>
      <c r="AA1081" s="3">
        <v>1.83</v>
      </c>
      <c r="AB1081" s="3">
        <v>1</v>
      </c>
      <c r="AC1081" s="3">
        <v>1</v>
      </c>
      <c r="AD1081" s="3">
        <f>Z1081*AA1081*AB1081*AC1081</f>
        <v>3.66</v>
      </c>
      <c r="AE1081" s="3">
        <f>T1081+Y1081+AD1081</f>
        <v>247.38000000000002</v>
      </c>
      <c r="AF1081" s="4">
        <v>-54.8018608</v>
      </c>
      <c r="AG1081" s="4">
        <v>-22.231208800000001</v>
      </c>
      <c r="AH1081" s="2" t="s">
        <v>52</v>
      </c>
      <c r="AI1081" s="2" t="s">
        <v>53</v>
      </c>
      <c r="AJ1081" s="2" t="s">
        <v>54</v>
      </c>
      <c r="AK1081" s="2" t="s">
        <v>39</v>
      </c>
    </row>
    <row r="1082" spans="1:37" x14ac:dyDescent="0.2">
      <c r="A1082" s="2">
        <v>19657</v>
      </c>
      <c r="B1082" s="3">
        <v>156.548</v>
      </c>
      <c r="C1082" s="3">
        <v>628740.27192790399</v>
      </c>
      <c r="D1082" s="3">
        <f>C1082/B1082</f>
        <v>4016.2778951369801</v>
      </c>
      <c r="E1082" s="3">
        <v>4820.6993560790997</v>
      </c>
      <c r="F1082" s="6">
        <f>E1082/C1082</f>
        <v>7.6672349001876512E-3</v>
      </c>
      <c r="G1082" s="3">
        <v>18.899799999999999</v>
      </c>
      <c r="H1082" s="5">
        <v>0.1207284666683701</v>
      </c>
      <c r="I1082" s="3">
        <v>82300.354270894546</v>
      </c>
      <c r="J1082" s="5">
        <v>9.9736969135247475E-2</v>
      </c>
      <c r="K1082" s="5">
        <v>0.35391162735619158</v>
      </c>
      <c r="L1082" s="5">
        <v>5.838653937246896E-2</v>
      </c>
      <c r="M1082" s="5">
        <v>0.10503363377322694</v>
      </c>
      <c r="N1082" s="5">
        <v>0.33458768367398761</v>
      </c>
      <c r="O1082" s="5">
        <v>4.8343546688877435E-2</v>
      </c>
      <c r="P1082" s="2">
        <v>3</v>
      </c>
      <c r="Q1082" s="2">
        <v>3</v>
      </c>
      <c r="R1082" s="2">
        <v>3</v>
      </c>
      <c r="S1082" s="3">
        <v>4</v>
      </c>
      <c r="T1082" s="3">
        <v>108</v>
      </c>
      <c r="U1082" s="3">
        <v>3</v>
      </c>
      <c r="V1082" s="3">
        <v>3.05</v>
      </c>
      <c r="W1082" s="3">
        <v>4</v>
      </c>
      <c r="X1082" s="4">
        <v>2</v>
      </c>
      <c r="Y1082" s="3">
        <f>U1082*V1082*W1082*X1082</f>
        <v>73.199999999999989</v>
      </c>
      <c r="Z1082" s="3">
        <v>5</v>
      </c>
      <c r="AA1082" s="3">
        <v>2</v>
      </c>
      <c r="AB1082" s="3">
        <v>3</v>
      </c>
      <c r="AC1082" s="3">
        <v>3</v>
      </c>
      <c r="AD1082" s="3">
        <f>Z1082*AA1082*AB1082*AC1082</f>
        <v>90</v>
      </c>
      <c r="AE1082" s="3">
        <f>T1082+Y1082+AD1082</f>
        <v>271.2</v>
      </c>
      <c r="AF1082" s="4">
        <v>-56.0871925</v>
      </c>
      <c r="AG1082" s="4">
        <v>-15.6106815</v>
      </c>
      <c r="AH1082" s="2" t="s">
        <v>52</v>
      </c>
      <c r="AI1082" s="2" t="s">
        <v>53</v>
      </c>
      <c r="AJ1082" s="2" t="s">
        <v>54</v>
      </c>
      <c r="AK1082" s="2" t="s">
        <v>39</v>
      </c>
    </row>
    <row r="1083" spans="1:37" x14ac:dyDescent="0.2">
      <c r="A1083" s="2">
        <v>19665</v>
      </c>
      <c r="B1083" s="3">
        <v>21.139500000000002</v>
      </c>
      <c r="C1083" s="3">
        <v>109637.087150689</v>
      </c>
      <c r="D1083" s="3">
        <f>C1083/B1083</f>
        <v>5186.3614158655118</v>
      </c>
      <c r="E1083" s="3">
        <v>469.08306694030699</v>
      </c>
      <c r="F1083" s="6">
        <f>E1083/C1083</f>
        <v>4.2785072016331754E-3</v>
      </c>
      <c r="G1083" s="3">
        <v>3.073</v>
      </c>
      <c r="H1083" s="5">
        <v>0.1453676766243289</v>
      </c>
      <c r="I1083" s="3">
        <v>13993.092551857897</v>
      </c>
      <c r="J1083" s="5">
        <v>0.11187508843673398</v>
      </c>
      <c r="K1083" s="5">
        <v>0.3199274348908438</v>
      </c>
      <c r="L1083" s="5">
        <v>8.1845091806752521E-2</v>
      </c>
      <c r="M1083" s="5">
        <v>0.10835344345352349</v>
      </c>
      <c r="N1083" s="5">
        <v>0.31527308985220243</v>
      </c>
      <c r="O1083" s="5">
        <v>6.2725851559943743E-2</v>
      </c>
      <c r="P1083" s="2">
        <v>4</v>
      </c>
      <c r="Q1083" s="2">
        <v>4</v>
      </c>
      <c r="R1083" s="2">
        <v>3</v>
      </c>
      <c r="S1083" s="3">
        <v>5</v>
      </c>
      <c r="T1083" s="3">
        <v>240</v>
      </c>
      <c r="U1083" s="3">
        <v>4</v>
      </c>
      <c r="V1083" s="3">
        <v>3.6</v>
      </c>
      <c r="W1083" s="3">
        <v>3</v>
      </c>
      <c r="X1083" s="4">
        <v>4</v>
      </c>
      <c r="Y1083" s="3">
        <f>U1083*V1083*W1083*X1083</f>
        <v>172.8</v>
      </c>
      <c r="Z1083" s="3">
        <v>2</v>
      </c>
      <c r="AA1083" s="3">
        <v>3</v>
      </c>
      <c r="AB1083" s="3">
        <v>1</v>
      </c>
      <c r="AC1083" s="3">
        <v>1</v>
      </c>
      <c r="AD1083" s="3">
        <f>Z1083*AA1083*AB1083*AC1083</f>
        <v>6</v>
      </c>
      <c r="AE1083" s="3">
        <f>T1083+Y1083+AD1083</f>
        <v>418.8</v>
      </c>
      <c r="AF1083" s="4">
        <v>-57.076358800000001</v>
      </c>
      <c r="AG1083" s="4">
        <v>-29.7700195</v>
      </c>
      <c r="AH1083" s="2" t="s">
        <v>52</v>
      </c>
      <c r="AI1083" s="2" t="s">
        <v>53</v>
      </c>
      <c r="AJ1083" s="2" t="s">
        <v>54</v>
      </c>
      <c r="AK1083" s="2" t="s">
        <v>39</v>
      </c>
    </row>
    <row r="1084" spans="1:37" x14ac:dyDescent="0.2">
      <c r="A1084" s="2">
        <v>19667</v>
      </c>
      <c r="B1084" s="3">
        <v>214.72200000000001</v>
      </c>
      <c r="C1084" s="3">
        <v>2091013.3054987199</v>
      </c>
      <c r="D1084" s="3">
        <f>C1084/B1084</f>
        <v>9738.2350457741632</v>
      </c>
      <c r="E1084" s="3">
        <v>6936.1239070892298</v>
      </c>
      <c r="F1084" s="6">
        <f>E1084/C1084</f>
        <v>3.3171113205494023E-3</v>
      </c>
      <c r="G1084" s="3">
        <v>35.895499999999998</v>
      </c>
      <c r="H1084" s="5">
        <v>0.16717197119997021</v>
      </c>
      <c r="I1084" s="3">
        <v>305555.09006762231</v>
      </c>
      <c r="J1084" s="5">
        <v>0.12288409006481124</v>
      </c>
      <c r="K1084" s="5">
        <v>0.34423440666834271</v>
      </c>
      <c r="L1084" s="5">
        <v>4.5977195738360101E-2</v>
      </c>
      <c r="M1084" s="5">
        <v>0.12612806354623615</v>
      </c>
      <c r="N1084" s="5">
        <v>0.32442642677155942</v>
      </c>
      <c r="O1084" s="5">
        <v>3.6349817210690277E-2</v>
      </c>
      <c r="P1084" s="2">
        <v>5</v>
      </c>
      <c r="Q1084" s="2">
        <v>5</v>
      </c>
      <c r="R1084" s="2">
        <v>3</v>
      </c>
      <c r="S1084" s="3">
        <v>5</v>
      </c>
      <c r="T1084" s="3">
        <v>375</v>
      </c>
      <c r="U1084" s="3">
        <v>4</v>
      </c>
      <c r="V1084" s="3">
        <v>3</v>
      </c>
      <c r="W1084" s="3">
        <v>5</v>
      </c>
      <c r="X1084" s="4">
        <v>3</v>
      </c>
      <c r="Y1084" s="3">
        <f>U1084*V1084*W1084*X1084</f>
        <v>180</v>
      </c>
      <c r="Z1084" s="3">
        <v>5</v>
      </c>
      <c r="AA1084" s="3">
        <v>5</v>
      </c>
      <c r="AB1084" s="3">
        <v>4</v>
      </c>
      <c r="AC1084" s="3">
        <v>4</v>
      </c>
      <c r="AD1084" s="3">
        <f>Z1084*AA1084*AB1084*AC1084</f>
        <v>400</v>
      </c>
      <c r="AE1084" s="3">
        <f>T1084+Y1084+AD1084</f>
        <v>955</v>
      </c>
      <c r="AF1084" s="4">
        <v>-59.993793500000002</v>
      </c>
      <c r="AG1084" s="4">
        <v>-3.0669507999999999</v>
      </c>
      <c r="AH1084" s="2" t="s">
        <v>52</v>
      </c>
      <c r="AI1084" s="2" t="s">
        <v>53</v>
      </c>
      <c r="AJ1084" s="2" t="s">
        <v>54</v>
      </c>
      <c r="AK1084" s="2" t="s">
        <v>39</v>
      </c>
    </row>
    <row r="1085" spans="1:37" x14ac:dyDescent="0.2">
      <c r="A1085" s="2">
        <v>19679</v>
      </c>
      <c r="B1085" s="3">
        <v>160.316</v>
      </c>
      <c r="C1085" s="3">
        <v>415953.88642658299</v>
      </c>
      <c r="D1085" s="3">
        <f>C1085/B1085</f>
        <v>2594.5874798933542</v>
      </c>
      <c r="E1085" s="3">
        <v>3680.29498517513</v>
      </c>
      <c r="F1085" s="6">
        <f>E1085/C1085</f>
        <v>8.847843728044388E-3</v>
      </c>
      <c r="G1085" s="3">
        <v>24.933299999999999</v>
      </c>
      <c r="H1085" s="5">
        <v>0.1555259612265775</v>
      </c>
      <c r="I1085" s="3">
        <v>62350.824433618596</v>
      </c>
      <c r="J1085" s="5">
        <v>0.11727462803332614</v>
      </c>
      <c r="K1085" s="5">
        <v>0.32848624315083041</v>
      </c>
      <c r="L1085" s="5">
        <v>4.1891929781631781E-2</v>
      </c>
      <c r="M1085" s="5">
        <v>0.12447900047239194</v>
      </c>
      <c r="N1085" s="5">
        <v>0.34405428114063169</v>
      </c>
      <c r="O1085" s="5">
        <v>4.3813917421188064E-2</v>
      </c>
      <c r="P1085" s="2">
        <v>2</v>
      </c>
      <c r="Q1085" s="2">
        <v>2</v>
      </c>
      <c r="R1085" s="2">
        <v>1</v>
      </c>
      <c r="S1085" s="3">
        <v>5</v>
      </c>
      <c r="T1085" s="3">
        <v>20</v>
      </c>
      <c r="U1085" s="3">
        <v>3</v>
      </c>
      <c r="V1085" s="3">
        <v>3.56</v>
      </c>
      <c r="W1085" s="3">
        <v>1</v>
      </c>
      <c r="X1085" s="4">
        <v>5</v>
      </c>
      <c r="Y1085" s="3">
        <f>U1085*V1085*W1085*X1085</f>
        <v>53.4</v>
      </c>
      <c r="Z1085" s="3">
        <v>4</v>
      </c>
      <c r="AA1085" s="3">
        <v>2</v>
      </c>
      <c r="AB1085" s="3">
        <v>3</v>
      </c>
      <c r="AC1085" s="3">
        <v>3</v>
      </c>
      <c r="AD1085" s="3">
        <f>Z1085*AA1085*AB1085*AC1085</f>
        <v>72</v>
      </c>
      <c r="AE1085" s="3">
        <f>T1085+Y1085+AD1085</f>
        <v>145.4</v>
      </c>
      <c r="AF1085" s="4">
        <v>-63.846614799999998</v>
      </c>
      <c r="AG1085" s="4">
        <v>-8.7661285000000007</v>
      </c>
      <c r="AH1085" s="2" t="s">
        <v>52</v>
      </c>
      <c r="AI1085" s="2" t="s">
        <v>53</v>
      </c>
      <c r="AJ1085" s="2" t="s">
        <v>54</v>
      </c>
      <c r="AK1085" s="2" t="s">
        <v>39</v>
      </c>
    </row>
    <row r="1086" spans="1:37" x14ac:dyDescent="0.2">
      <c r="A1086" s="2">
        <v>19682</v>
      </c>
      <c r="B1086" s="3">
        <v>20.665199999999999</v>
      </c>
      <c r="C1086" s="3">
        <v>109785.32787192101</v>
      </c>
      <c r="D1086" s="3">
        <f>C1086/B1086</f>
        <v>5312.5703052436465</v>
      </c>
      <c r="E1086" s="3">
        <v>673.56556510925202</v>
      </c>
      <c r="F1086" s="6">
        <f>E1086/C1086</f>
        <v>6.135296748351061E-3</v>
      </c>
      <c r="G1086" s="3">
        <v>3.7631999999999999</v>
      </c>
      <c r="H1086" s="5">
        <v>0.18210324603681549</v>
      </c>
      <c r="I1086" s="3">
        <v>45886.740142848852</v>
      </c>
      <c r="J1086" s="5">
        <v>0.12829129584423593</v>
      </c>
      <c r="K1086" s="5">
        <v>0.34261844664832053</v>
      </c>
      <c r="L1086" s="5">
        <v>4.6152942213343519E-2</v>
      </c>
      <c r="M1086" s="5">
        <v>0.13175993410227585</v>
      </c>
      <c r="N1086" s="5">
        <v>0.30965129506185002</v>
      </c>
      <c r="O1086" s="5">
        <v>4.1526086129974146E-2</v>
      </c>
      <c r="P1086" s="2">
        <v>3</v>
      </c>
      <c r="Q1086" s="2">
        <v>4</v>
      </c>
      <c r="R1086" s="2">
        <v>3</v>
      </c>
      <c r="S1086" s="3">
        <v>4</v>
      </c>
      <c r="T1086" s="3">
        <v>144</v>
      </c>
      <c r="U1086" s="3">
        <v>4</v>
      </c>
      <c r="V1086" s="3">
        <v>2.64</v>
      </c>
      <c r="W1086" s="3">
        <v>4</v>
      </c>
      <c r="X1086" s="4">
        <v>3</v>
      </c>
      <c r="Y1086" s="3">
        <f>U1086*V1086*W1086*X1086</f>
        <v>126.72</v>
      </c>
      <c r="Z1086" s="3">
        <v>4</v>
      </c>
      <c r="AA1086" s="3">
        <v>2.95</v>
      </c>
      <c r="AB1086" s="3">
        <v>3</v>
      </c>
      <c r="AC1086" s="3">
        <v>2</v>
      </c>
      <c r="AD1086" s="3">
        <f>Z1086*AA1086*AB1086*AC1086</f>
        <v>70.800000000000011</v>
      </c>
      <c r="AE1086" s="3">
        <f>T1086+Y1086+AD1086</f>
        <v>341.52000000000004</v>
      </c>
      <c r="AF1086" s="4">
        <v>-67.819824199999999</v>
      </c>
      <c r="AG1086" s="4">
        <v>-9.9682121000000006</v>
      </c>
      <c r="AH1086" s="2" t="s">
        <v>52</v>
      </c>
      <c r="AI1086" s="2" t="s">
        <v>53</v>
      </c>
      <c r="AJ1086" s="2" t="s">
        <v>54</v>
      </c>
      <c r="AK1086" s="2" t="s">
        <v>39</v>
      </c>
    </row>
    <row r="1087" spans="1:37" x14ac:dyDescent="0.2">
      <c r="A1087" s="2">
        <v>19949</v>
      </c>
      <c r="B1087" s="3">
        <v>74.651200000000003</v>
      </c>
      <c r="C1087" s="3">
        <v>781004.93769996695</v>
      </c>
      <c r="D1087" s="3">
        <f>C1087/B1087</f>
        <v>10462.054698383508</v>
      </c>
      <c r="E1087" s="3">
        <v>357.23174834251398</v>
      </c>
      <c r="F1087" s="6">
        <f>E1087/C1087</f>
        <v>4.5740011502942523E-4</v>
      </c>
      <c r="G1087" s="3">
        <v>46.6631</v>
      </c>
      <c r="H1087" s="5">
        <v>0.62508171335490914</v>
      </c>
      <c r="I1087" s="3">
        <v>378770.13945254724</v>
      </c>
      <c r="J1087" s="5">
        <v>0.2064641303846064</v>
      </c>
      <c r="K1087" s="5">
        <v>0.28447145856044365</v>
      </c>
      <c r="L1087" s="5">
        <v>1.5395677367508354E-2</v>
      </c>
      <c r="M1087" s="5">
        <v>0.21141374666685203</v>
      </c>
      <c r="N1087" s="5">
        <v>0.26608694196613242</v>
      </c>
      <c r="O1087" s="5">
        <v>1.6168045054457136E-2</v>
      </c>
      <c r="P1087" s="2">
        <v>5</v>
      </c>
      <c r="Q1087" s="2">
        <v>5</v>
      </c>
      <c r="R1087" s="2">
        <v>5</v>
      </c>
      <c r="S1087" s="3">
        <v>3.86</v>
      </c>
      <c r="T1087" s="3">
        <v>482.5</v>
      </c>
      <c r="U1087" s="3">
        <v>4.71</v>
      </c>
      <c r="V1087" s="3">
        <v>1</v>
      </c>
      <c r="W1087" s="3">
        <v>5</v>
      </c>
      <c r="X1087" s="4">
        <v>1</v>
      </c>
      <c r="Y1087" s="3">
        <f>U1087*V1087*W1087*X1087</f>
        <v>23.55</v>
      </c>
      <c r="Z1087" s="3">
        <v>5</v>
      </c>
      <c r="AA1087" s="3">
        <v>4.57</v>
      </c>
      <c r="AB1087" s="3">
        <v>5</v>
      </c>
      <c r="AC1087" s="3">
        <v>5</v>
      </c>
      <c r="AD1087" s="3">
        <f>Z1087*AA1087*AB1087*AC1087</f>
        <v>571.25</v>
      </c>
      <c r="AE1087" s="3">
        <f>T1087+Y1087+AD1087</f>
        <v>1077.3</v>
      </c>
      <c r="AF1087" s="4">
        <v>-4.2915101</v>
      </c>
      <c r="AG1087" s="4">
        <v>11.1790524</v>
      </c>
      <c r="AH1087" s="2" t="s">
        <v>129</v>
      </c>
      <c r="AI1087" s="2" t="s">
        <v>130</v>
      </c>
      <c r="AJ1087" s="2" t="s">
        <v>42</v>
      </c>
      <c r="AK1087" s="2" t="s">
        <v>108</v>
      </c>
    </row>
    <row r="1088" spans="1:37" x14ac:dyDescent="0.2">
      <c r="A1088" s="2">
        <v>19953</v>
      </c>
      <c r="B1088" s="3">
        <v>264.98099999999999</v>
      </c>
      <c r="C1088" s="3">
        <v>2077624.67121138</v>
      </c>
      <c r="D1088" s="3">
        <f>C1088/B1088</f>
        <v>7840.6552590992569</v>
      </c>
      <c r="E1088" s="3">
        <v>1375.53524188697</v>
      </c>
      <c r="F1088" s="6">
        <f>E1088/C1088</f>
        <v>6.6207109539421778E-4</v>
      </c>
      <c r="G1088" s="3">
        <v>128.97470000000001</v>
      </c>
      <c r="H1088" s="5">
        <v>0.48673187888942981</v>
      </c>
      <c r="I1088" s="3">
        <v>1080258.0860578683</v>
      </c>
      <c r="J1088" s="5">
        <v>0.1718508880330904</v>
      </c>
      <c r="K1088" s="5">
        <v>0.31072092530044554</v>
      </c>
      <c r="L1088" s="5">
        <v>1.4384843547247596E-2</v>
      </c>
      <c r="M1088" s="5">
        <v>0.16823027093180878</v>
      </c>
      <c r="N1088" s="5">
        <v>0.32151486484995723</v>
      </c>
      <c r="O1088" s="5">
        <v>1.3298207337450504E-2</v>
      </c>
      <c r="P1088" s="2">
        <v>5</v>
      </c>
      <c r="Q1088" s="2">
        <v>5</v>
      </c>
      <c r="R1088" s="2">
        <v>5</v>
      </c>
      <c r="S1088" s="3">
        <v>4.46</v>
      </c>
      <c r="T1088" s="3">
        <v>557.5</v>
      </c>
      <c r="U1088" s="3">
        <v>4.9800000000000004</v>
      </c>
      <c r="V1088" s="3">
        <v>2</v>
      </c>
      <c r="W1088" s="3">
        <v>5</v>
      </c>
      <c r="X1088" s="4">
        <v>1</v>
      </c>
      <c r="Y1088" s="3">
        <f>U1088*V1088*W1088*X1088</f>
        <v>49.800000000000004</v>
      </c>
      <c r="Z1088" s="3">
        <v>5</v>
      </c>
      <c r="AA1088" s="3">
        <v>4.91</v>
      </c>
      <c r="AB1088" s="3">
        <v>5</v>
      </c>
      <c r="AC1088" s="3">
        <v>5</v>
      </c>
      <c r="AD1088" s="3">
        <f>Z1088*AA1088*AB1088*AC1088</f>
        <v>613.75</v>
      </c>
      <c r="AE1088" s="3">
        <f>T1088+Y1088+AD1088</f>
        <v>1221.05</v>
      </c>
      <c r="AF1088" s="4">
        <v>-1.5186596999999999</v>
      </c>
      <c r="AG1088" s="4">
        <v>12.3611746</v>
      </c>
      <c r="AH1088" s="2" t="s">
        <v>129</v>
      </c>
      <c r="AI1088" s="2" t="s">
        <v>130</v>
      </c>
      <c r="AJ1088" s="2" t="s">
        <v>42</v>
      </c>
      <c r="AK1088" s="2" t="s">
        <v>108</v>
      </c>
    </row>
    <row r="1089" spans="1:37" x14ac:dyDescent="0.2">
      <c r="A1089" s="2">
        <v>19962</v>
      </c>
      <c r="B1089" s="3">
        <v>23.5898</v>
      </c>
      <c r="C1089" s="3">
        <v>420838.45688905101</v>
      </c>
      <c r="D1089" s="3">
        <f>C1089/B1089</f>
        <v>17839.848446746095</v>
      </c>
      <c r="E1089" s="3">
        <v>382.86246299743601</v>
      </c>
      <c r="F1089" s="6">
        <f>E1089/C1089</f>
        <v>9.0976111315409821E-4</v>
      </c>
      <c r="G1089" s="3">
        <v>9.6470000000000002</v>
      </c>
      <c r="H1089" s="5">
        <v>0.40894793512450289</v>
      </c>
      <c r="I1089" s="3">
        <v>262448.0626372415</v>
      </c>
      <c r="J1089" s="5">
        <v>0.10046190253897079</v>
      </c>
      <c r="K1089" s="5">
        <v>0.36575602604115692</v>
      </c>
      <c r="L1089" s="5">
        <v>5.7727370227370227E-2</v>
      </c>
      <c r="M1089" s="5">
        <v>0.10459840530281476</v>
      </c>
      <c r="N1089" s="5">
        <v>0.32819455717329921</v>
      </c>
      <c r="O1089" s="5">
        <v>4.3261738716388054E-2</v>
      </c>
      <c r="P1089" s="2">
        <v>5</v>
      </c>
      <c r="Q1089" s="2">
        <v>5</v>
      </c>
      <c r="R1089" s="2">
        <v>3</v>
      </c>
      <c r="S1089" s="3">
        <v>1</v>
      </c>
      <c r="T1089" s="3">
        <v>75</v>
      </c>
      <c r="U1089" s="3">
        <v>5</v>
      </c>
      <c r="V1089" s="3">
        <v>1</v>
      </c>
      <c r="W1089" s="3">
        <v>4</v>
      </c>
      <c r="X1089" s="4">
        <v>2</v>
      </c>
      <c r="Y1089" s="3">
        <f>U1089*V1089*W1089*X1089</f>
        <v>40</v>
      </c>
      <c r="Z1089" s="3">
        <v>5</v>
      </c>
      <c r="AA1089" s="3">
        <v>4.25</v>
      </c>
      <c r="AB1089" s="3">
        <v>5</v>
      </c>
      <c r="AC1089" s="3">
        <v>5</v>
      </c>
      <c r="AD1089" s="3">
        <f>Z1089*AA1089*AB1089*AC1089</f>
        <v>531.25</v>
      </c>
      <c r="AE1089" s="3">
        <f>T1089+Y1089+AD1089</f>
        <v>646.25</v>
      </c>
      <c r="AF1089" s="4">
        <v>96.046256999999997</v>
      </c>
      <c r="AG1089" s="4">
        <v>16.8853188</v>
      </c>
      <c r="AH1089" s="2" t="s">
        <v>159</v>
      </c>
      <c r="AI1089" s="2" t="s">
        <v>160</v>
      </c>
      <c r="AJ1089" s="2" t="s">
        <v>49</v>
      </c>
      <c r="AK1089" s="2" t="s">
        <v>46</v>
      </c>
    </row>
    <row r="1090" spans="1:37" x14ac:dyDescent="0.2">
      <c r="A1090" s="2">
        <v>19964</v>
      </c>
      <c r="B1090" s="3">
        <v>211.65299999999999</v>
      </c>
      <c r="C1090" s="3">
        <v>3536014.2905041198</v>
      </c>
      <c r="D1090" s="3">
        <f>C1090/B1090</f>
        <v>16706.658022820939</v>
      </c>
      <c r="E1090" s="3">
        <v>4841.2824730873099</v>
      </c>
      <c r="F1090" s="6">
        <f>E1090/C1090</f>
        <v>1.3691354376277427E-3</v>
      </c>
      <c r="G1090" s="3">
        <v>34.257300000000001</v>
      </c>
      <c r="H1090" s="5">
        <v>0.1618559623534748</v>
      </c>
      <c r="I1090" s="3">
        <v>684721.93737863388</v>
      </c>
      <c r="J1090" s="5">
        <v>0.10046190255859512</v>
      </c>
      <c r="K1090" s="5">
        <v>0.36575621350124865</v>
      </c>
      <c r="L1090" s="5">
        <v>5.7728658578045405E-2</v>
      </c>
      <c r="M1090" s="5">
        <v>0.10459840531290571</v>
      </c>
      <c r="N1090" s="5">
        <v>0.32819237712133942</v>
      </c>
      <c r="O1090" s="5">
        <v>4.3262442927865657E-2</v>
      </c>
      <c r="P1090" s="2">
        <v>5</v>
      </c>
      <c r="Q1090" s="2">
        <v>5</v>
      </c>
      <c r="R1090" s="2">
        <v>2</v>
      </c>
      <c r="S1090" s="3">
        <v>1</v>
      </c>
      <c r="T1090" s="3">
        <v>50</v>
      </c>
      <c r="U1090" s="3">
        <v>5</v>
      </c>
      <c r="V1090" s="3">
        <v>2</v>
      </c>
      <c r="W1090" s="3">
        <v>5</v>
      </c>
      <c r="X1090" s="4">
        <v>1</v>
      </c>
      <c r="Y1090" s="3">
        <f>U1090*V1090*W1090*X1090</f>
        <v>50</v>
      </c>
      <c r="Z1090" s="3">
        <v>5</v>
      </c>
      <c r="AA1090" s="3">
        <v>5</v>
      </c>
      <c r="AB1090" s="3">
        <v>5</v>
      </c>
      <c r="AC1090" s="3">
        <v>5</v>
      </c>
      <c r="AD1090" s="3">
        <f>Z1090*AA1090*AB1090*AC1090</f>
        <v>625</v>
      </c>
      <c r="AE1090" s="3">
        <f>T1090+Y1090+AD1090</f>
        <v>725</v>
      </c>
      <c r="AF1090" s="4">
        <v>96.164512599999995</v>
      </c>
      <c r="AG1090" s="4">
        <v>16.853147499999999</v>
      </c>
      <c r="AH1090" s="2" t="s">
        <v>159</v>
      </c>
      <c r="AI1090" s="2" t="s">
        <v>160</v>
      </c>
      <c r="AJ1090" s="2" t="s">
        <v>49</v>
      </c>
      <c r="AK1090" s="2" t="s">
        <v>46</v>
      </c>
    </row>
    <row r="1091" spans="1:37" x14ac:dyDescent="0.2">
      <c r="A1091" s="2">
        <v>19965</v>
      </c>
      <c r="B1091" s="3">
        <v>62.861199999999997</v>
      </c>
      <c r="C1091" s="3">
        <v>1044115.65201667</v>
      </c>
      <c r="D1091" s="3">
        <f>C1091/B1091</f>
        <v>16609.858736655839</v>
      </c>
      <c r="E1091" s="3">
        <v>1281.320012331</v>
      </c>
      <c r="F1091" s="6">
        <f>E1091/C1091</f>
        <v>1.2271820749513512E-3</v>
      </c>
      <c r="G1091" s="3">
        <v>4.49</v>
      </c>
      <c r="H1091" s="5">
        <v>7.1427207880218641E-2</v>
      </c>
      <c r="I1091" s="3">
        <v>87782.681367838988</v>
      </c>
      <c r="J1091" s="5">
        <v>0.11182535859789529</v>
      </c>
      <c r="K1091" s="5">
        <v>0.35188881129182242</v>
      </c>
      <c r="L1091" s="5">
        <v>6.3066585550914947E-2</v>
      </c>
      <c r="M1091" s="5">
        <v>0.11567523052559862</v>
      </c>
      <c r="N1091" s="5">
        <v>0.31213224811634821</v>
      </c>
      <c r="O1091" s="5">
        <v>4.5411765917420521E-2</v>
      </c>
      <c r="P1091" s="2">
        <v>5</v>
      </c>
      <c r="Q1091" s="2">
        <v>5</v>
      </c>
      <c r="R1091" s="2">
        <v>3</v>
      </c>
      <c r="S1091" s="3">
        <v>4</v>
      </c>
      <c r="T1091" s="3">
        <v>300</v>
      </c>
      <c r="U1091" s="3">
        <v>5</v>
      </c>
      <c r="V1091" s="3">
        <v>2</v>
      </c>
      <c r="W1091" s="3">
        <v>5</v>
      </c>
      <c r="X1091" s="4">
        <v>4</v>
      </c>
      <c r="Y1091" s="3">
        <f>U1091*V1091*W1091*X1091</f>
        <v>200</v>
      </c>
      <c r="Z1091" s="3">
        <v>5</v>
      </c>
      <c r="AA1091" s="3">
        <v>4</v>
      </c>
      <c r="AB1091" s="3">
        <v>4</v>
      </c>
      <c r="AC1091" s="3">
        <v>4</v>
      </c>
      <c r="AD1091" s="3">
        <f>Z1091*AA1091*AB1091*AC1091</f>
        <v>320</v>
      </c>
      <c r="AE1091" s="3">
        <f>T1091+Y1091+AD1091</f>
        <v>820</v>
      </c>
      <c r="AF1091" s="4">
        <v>96.093704200000005</v>
      </c>
      <c r="AG1091" s="4">
        <v>21.949428600000001</v>
      </c>
      <c r="AH1091" s="2" t="s">
        <v>159</v>
      </c>
      <c r="AI1091" s="2" t="s">
        <v>160</v>
      </c>
      <c r="AJ1091" s="2" t="s">
        <v>49</v>
      </c>
      <c r="AK1091" s="2" t="s">
        <v>46</v>
      </c>
    </row>
    <row r="1092" spans="1:37" x14ac:dyDescent="0.2">
      <c r="A1092" s="2">
        <v>19984</v>
      </c>
      <c r="B1092" s="3">
        <v>32.765300000000003</v>
      </c>
      <c r="C1092" s="3">
        <v>203536.54092298399</v>
      </c>
      <c r="D1092" s="3">
        <f>C1092/B1092</f>
        <v>6211.9541381578674</v>
      </c>
      <c r="E1092" s="3">
        <v>570.98171389102902</v>
      </c>
      <c r="F1092" s="6">
        <f>E1092/C1092</f>
        <v>2.8053032212386978E-3</v>
      </c>
      <c r="G1092" s="3">
        <v>5.0234999999999994</v>
      </c>
      <c r="H1092" s="5">
        <v>0.15331768669903831</v>
      </c>
      <c r="I1092" s="3">
        <f>H1092*C1092</f>
        <v>31205.751613036049</v>
      </c>
      <c r="J1092" s="5">
        <v>0.15904747554284984</v>
      </c>
      <c r="K1092" s="5">
        <v>0.31566375717531314</v>
      </c>
      <c r="L1092" s="5">
        <v>3.3176290668705755E-2</v>
      </c>
      <c r="M1092" s="5">
        <v>0.16491566473095207</v>
      </c>
      <c r="N1092" s="5">
        <v>0.30881842834410367</v>
      </c>
      <c r="O1092" s="5">
        <v>1.8378383538075527E-2</v>
      </c>
      <c r="P1092" s="2">
        <v>5</v>
      </c>
      <c r="Q1092" s="2">
        <v>4</v>
      </c>
      <c r="R1092" s="2">
        <v>3</v>
      </c>
      <c r="S1092" s="3">
        <v>2.86</v>
      </c>
      <c r="T1092" s="3">
        <v>171.6</v>
      </c>
      <c r="U1092" s="3">
        <v>4</v>
      </c>
      <c r="V1092" s="3">
        <v>4</v>
      </c>
      <c r="W1092" s="3">
        <v>4</v>
      </c>
      <c r="X1092" s="4">
        <v>3</v>
      </c>
      <c r="Y1092" s="3">
        <f>U1092*V1092*W1092*X1092</f>
        <v>192</v>
      </c>
      <c r="Z1092" s="3">
        <v>3.5</v>
      </c>
      <c r="AA1092" s="3">
        <v>4.08</v>
      </c>
      <c r="AB1092" s="3">
        <v>3.43</v>
      </c>
      <c r="AC1092" s="3">
        <v>2.12</v>
      </c>
      <c r="AD1092" s="3">
        <f>Z1092*AA1092*AB1092*AC1092</f>
        <v>103.83844800000001</v>
      </c>
      <c r="AE1092" s="3">
        <f>T1092+Y1092+AD1092</f>
        <v>467.43844800000005</v>
      </c>
      <c r="AF1092" s="4">
        <v>103.8527756</v>
      </c>
      <c r="AG1092" s="4">
        <v>13.361347200000001</v>
      </c>
      <c r="AH1092" s="2" t="s">
        <v>153</v>
      </c>
      <c r="AI1092" s="2" t="s">
        <v>154</v>
      </c>
      <c r="AJ1092" s="2" t="s">
        <v>49</v>
      </c>
      <c r="AK1092" s="2" t="s">
        <v>46</v>
      </c>
    </row>
    <row r="1093" spans="1:37" x14ac:dyDescent="0.2">
      <c r="A1093" s="2">
        <v>19988</v>
      </c>
      <c r="B1093" s="3">
        <v>219.83099999999999</v>
      </c>
      <c r="C1093" s="3">
        <v>1852940.5598939799</v>
      </c>
      <c r="D1093" s="3">
        <f>C1093/B1093</f>
        <v>8428.9320427691273</v>
      </c>
      <c r="E1093" s="3">
        <v>4435.1332959830697</v>
      </c>
      <c r="F1093" s="6">
        <f>E1093/C1093</f>
        <v>2.393564797478898E-3</v>
      </c>
      <c r="G1093" s="3">
        <v>11.070600000000001</v>
      </c>
      <c r="H1093" s="5">
        <v>5.0359594415710252E-2</v>
      </c>
      <c r="I1093" s="3">
        <v>86485.099829414423</v>
      </c>
      <c r="J1093" s="5">
        <v>9.8554514147439848E-2</v>
      </c>
      <c r="K1093" s="5">
        <v>0.38192077091840665</v>
      </c>
      <c r="L1093" s="5">
        <v>3.9780600132916247E-2</v>
      </c>
      <c r="M1093" s="5">
        <v>9.9931551396787707E-2</v>
      </c>
      <c r="N1093" s="5">
        <v>0.35763228308002731</v>
      </c>
      <c r="O1093" s="5">
        <v>2.2180280324422194E-2</v>
      </c>
      <c r="P1093" s="2">
        <v>5</v>
      </c>
      <c r="Q1093" s="2">
        <v>5</v>
      </c>
      <c r="R1093" s="2">
        <v>4</v>
      </c>
      <c r="S1093" s="3">
        <v>5</v>
      </c>
      <c r="T1093" s="3">
        <v>500</v>
      </c>
      <c r="U1093" s="3">
        <v>5</v>
      </c>
      <c r="V1093" s="3">
        <v>2</v>
      </c>
      <c r="W1093" s="3">
        <v>3</v>
      </c>
      <c r="X1093" s="4">
        <v>1</v>
      </c>
      <c r="Y1093" s="3">
        <f>U1093*V1093*W1093*X1093</f>
        <v>30</v>
      </c>
      <c r="Z1093" s="3">
        <v>5</v>
      </c>
      <c r="AA1093" s="3">
        <v>5</v>
      </c>
      <c r="AB1093" s="3">
        <v>4</v>
      </c>
      <c r="AC1093" s="3">
        <v>4</v>
      </c>
      <c r="AD1093" s="3">
        <f>Z1093*AA1093*AB1093*AC1093</f>
        <v>400</v>
      </c>
      <c r="AE1093" s="3">
        <f>T1093+Y1093+AD1093</f>
        <v>930</v>
      </c>
      <c r="AF1093" s="4">
        <v>104.8661118</v>
      </c>
      <c r="AG1093" s="4">
        <v>11.551307700000001</v>
      </c>
      <c r="AH1093" s="2" t="s">
        <v>153</v>
      </c>
      <c r="AI1093" s="2" t="s">
        <v>154</v>
      </c>
      <c r="AJ1093" s="2" t="s">
        <v>49</v>
      </c>
      <c r="AK1093" s="2" t="s">
        <v>46</v>
      </c>
    </row>
    <row r="1094" spans="1:37" x14ac:dyDescent="0.2">
      <c r="A1094" s="2">
        <v>19998</v>
      </c>
      <c r="B1094" s="3">
        <v>118.48</v>
      </c>
      <c r="C1094" s="3">
        <v>2458185.7444716701</v>
      </c>
      <c r="D1094" s="3">
        <f>C1094/B1094</f>
        <v>20747.685216675134</v>
      </c>
      <c r="E1094" s="3">
        <v>2182.3985939025802</v>
      </c>
      <c r="F1094" s="6">
        <f>E1094/C1094</f>
        <v>8.8780866084293237E-4</v>
      </c>
      <c r="G1094" s="3">
        <v>75.441400000000002</v>
      </c>
      <c r="H1094" s="5">
        <v>0.63674375422012153</v>
      </c>
      <c r="I1094" s="3">
        <v>1516084.9685668468</v>
      </c>
      <c r="J1094" s="5">
        <v>0.16022594459003883</v>
      </c>
      <c r="K1094" s="5">
        <v>0.32124514743175636</v>
      </c>
      <c r="L1094" s="5">
        <v>1.3732563095733313E-2</v>
      </c>
      <c r="M1094" s="5">
        <v>0.16224483494475114</v>
      </c>
      <c r="N1094" s="5">
        <v>0.3303765464465136</v>
      </c>
      <c r="O1094" s="5">
        <v>1.2174963491206735E-2</v>
      </c>
      <c r="P1094" s="2">
        <v>5</v>
      </c>
      <c r="Q1094" s="2">
        <v>5</v>
      </c>
      <c r="R1094" s="2">
        <v>5</v>
      </c>
      <c r="S1094" s="3">
        <v>5</v>
      </c>
      <c r="T1094" s="3">
        <v>625</v>
      </c>
      <c r="U1094" s="3">
        <v>5</v>
      </c>
      <c r="V1094" s="3">
        <v>4</v>
      </c>
      <c r="W1094" s="3">
        <v>5</v>
      </c>
      <c r="X1094" s="4">
        <v>2</v>
      </c>
      <c r="Y1094" s="3">
        <f>U1094*V1094*W1094*X1094</f>
        <v>200</v>
      </c>
      <c r="Z1094" s="3">
        <v>4.93</v>
      </c>
      <c r="AA1094" s="3">
        <v>4.51</v>
      </c>
      <c r="AB1094" s="3">
        <v>5</v>
      </c>
      <c r="AC1094" s="3">
        <v>5</v>
      </c>
      <c r="AD1094" s="3">
        <f>Z1094*AA1094*AB1094*AC1094</f>
        <v>555.85749999999985</v>
      </c>
      <c r="AE1094" s="3">
        <f>T1094+Y1094+AD1094</f>
        <v>1380.8574999999998</v>
      </c>
      <c r="AF1094" s="4">
        <v>9.7461442999999992</v>
      </c>
      <c r="AG1094" s="4">
        <v>4.0480261000000004</v>
      </c>
      <c r="AH1094" s="2" t="s">
        <v>185</v>
      </c>
      <c r="AI1094" s="2" t="s">
        <v>186</v>
      </c>
      <c r="AJ1094" s="2" t="s">
        <v>42</v>
      </c>
      <c r="AK1094" s="2" t="s">
        <v>46</v>
      </c>
    </row>
    <row r="1095" spans="1:37" x14ac:dyDescent="0.2">
      <c r="A1095" s="2">
        <v>20001</v>
      </c>
      <c r="B1095" s="3">
        <v>163.12899999999999</v>
      </c>
      <c r="C1095" s="3">
        <v>3461852.8271045899</v>
      </c>
      <c r="D1095" s="3">
        <f>C1095/B1095</f>
        <v>21221.565920863795</v>
      </c>
      <c r="E1095" s="3">
        <v>3116.6348259449001</v>
      </c>
      <c r="F1095" s="6">
        <f>E1095/C1095</f>
        <v>9.0027941151720717E-4</v>
      </c>
      <c r="G1095" s="3">
        <v>48.838000000000001</v>
      </c>
      <c r="H1095" s="5">
        <v>0.2993826971292658</v>
      </c>
      <c r="I1095" s="3">
        <v>819508.34018476179</v>
      </c>
      <c r="J1095" s="5">
        <v>0.17739259885990358</v>
      </c>
      <c r="K1095" s="5">
        <v>0.30751871537437719</v>
      </c>
      <c r="L1095" s="5">
        <v>1.1334097041043451E-2</v>
      </c>
      <c r="M1095" s="5">
        <v>0.17528615568879355</v>
      </c>
      <c r="N1095" s="5">
        <v>0.31864729185995788</v>
      </c>
      <c r="O1095" s="5">
        <v>9.8211411759243864E-3</v>
      </c>
      <c r="P1095" s="2">
        <v>5</v>
      </c>
      <c r="Q1095" s="2">
        <v>5</v>
      </c>
      <c r="R1095" s="2">
        <v>4</v>
      </c>
      <c r="S1095" s="3">
        <v>4</v>
      </c>
      <c r="T1095" s="3">
        <v>400</v>
      </c>
      <c r="U1095" s="3">
        <v>5</v>
      </c>
      <c r="V1095" s="3">
        <v>4</v>
      </c>
      <c r="W1095" s="3">
        <v>5</v>
      </c>
      <c r="X1095" s="4">
        <v>1</v>
      </c>
      <c r="Y1095" s="3">
        <f>U1095*V1095*W1095*X1095</f>
        <v>100</v>
      </c>
      <c r="Z1095" s="3">
        <v>5</v>
      </c>
      <c r="AA1095" s="3">
        <v>4.5599999999999996</v>
      </c>
      <c r="AB1095" s="3">
        <v>5</v>
      </c>
      <c r="AC1095" s="3">
        <v>5</v>
      </c>
      <c r="AD1095" s="3">
        <f>Z1095*AA1095*AB1095*AC1095</f>
        <v>569.99999999999989</v>
      </c>
      <c r="AE1095" s="3">
        <f>T1095+Y1095+AD1095</f>
        <v>1070</v>
      </c>
      <c r="AF1095" s="4">
        <v>11.517669700000001</v>
      </c>
      <c r="AG1095" s="4">
        <v>3.8634145000000002</v>
      </c>
      <c r="AH1095" s="2" t="s">
        <v>185</v>
      </c>
      <c r="AI1095" s="2" t="s">
        <v>186</v>
      </c>
      <c r="AJ1095" s="2" t="s">
        <v>42</v>
      </c>
      <c r="AK1095" s="2" t="s">
        <v>46</v>
      </c>
    </row>
    <row r="1096" spans="1:37" x14ac:dyDescent="0.2">
      <c r="A1096" s="2">
        <v>21026</v>
      </c>
      <c r="B1096" s="3">
        <v>66.414500000000004</v>
      </c>
      <c r="C1096" s="3">
        <v>934775.44376775704</v>
      </c>
      <c r="D1096" s="3">
        <f>C1096/B1096</f>
        <v>14074.869851730526</v>
      </c>
      <c r="E1096" s="3">
        <v>34.253282859921399</v>
      </c>
      <c r="F1096" s="6">
        <f>E1096/C1096</f>
        <v>3.6643327644400077E-5</v>
      </c>
      <c r="G1096" s="3">
        <v>32.296999999999997</v>
      </c>
      <c r="H1096" s="5">
        <v>0.48629440860053152</v>
      </c>
      <c r="I1096" s="3">
        <v>463042.72774770571</v>
      </c>
      <c r="J1096" s="5">
        <v>0.2052392340018761</v>
      </c>
      <c r="K1096" s="5">
        <v>0.2920461451427776</v>
      </c>
      <c r="L1096" s="5">
        <v>2.5507533852457357E-2</v>
      </c>
      <c r="M1096" s="5">
        <v>0.1925115274750753</v>
      </c>
      <c r="N1096" s="5">
        <v>0.26377396772057543</v>
      </c>
      <c r="O1096" s="5">
        <v>2.0921591807238238E-2</v>
      </c>
      <c r="P1096" s="2">
        <v>5</v>
      </c>
      <c r="Q1096" s="2">
        <v>5</v>
      </c>
      <c r="R1096" s="2">
        <v>3</v>
      </c>
      <c r="S1096" s="3">
        <v>5</v>
      </c>
      <c r="T1096" s="3">
        <v>375</v>
      </c>
      <c r="U1096" s="3">
        <v>4.6399999999999997</v>
      </c>
      <c r="V1096" s="3">
        <v>3</v>
      </c>
      <c r="W1096" s="3">
        <v>5</v>
      </c>
      <c r="X1096" s="4">
        <v>4</v>
      </c>
      <c r="Y1096" s="3">
        <f>U1096*V1096*W1096*X1096</f>
        <v>278.39999999999998</v>
      </c>
      <c r="Z1096" s="3">
        <v>5</v>
      </c>
      <c r="AA1096" s="3">
        <v>4</v>
      </c>
      <c r="AB1096" s="3">
        <v>5</v>
      </c>
      <c r="AC1096" s="3">
        <v>5</v>
      </c>
      <c r="AD1096" s="3">
        <f>Z1096*AA1096*AB1096*AC1096</f>
        <v>500</v>
      </c>
      <c r="AE1096" s="3">
        <f>T1096+Y1096+AD1096</f>
        <v>1153.4000000000001</v>
      </c>
      <c r="AF1096" s="4">
        <v>18.543098400000002</v>
      </c>
      <c r="AG1096" s="4">
        <v>4.3904505</v>
      </c>
      <c r="AH1096" s="2" t="s">
        <v>237</v>
      </c>
      <c r="AI1096" s="2" t="s">
        <v>238</v>
      </c>
      <c r="AJ1096" s="2" t="s">
        <v>42</v>
      </c>
      <c r="AK1096" s="2" t="s">
        <v>108</v>
      </c>
    </row>
    <row r="1097" spans="1:37" x14ac:dyDescent="0.2">
      <c r="A1097" s="2">
        <v>21028</v>
      </c>
      <c r="B1097" s="3">
        <v>80.841999999999999</v>
      </c>
      <c r="C1097" s="3">
        <v>924108.39082323306</v>
      </c>
      <c r="D1097" s="3">
        <f>C1097/B1097</f>
        <v>11431.043156072748</v>
      </c>
      <c r="E1097" s="3">
        <v>120.623015865683</v>
      </c>
      <c r="F1097" s="6">
        <f>E1097/C1097</f>
        <v>1.3052907760985392E-4</v>
      </c>
      <c r="G1097" s="3">
        <v>51.977600000000002</v>
      </c>
      <c r="H1097" s="5">
        <v>0.64295292051161523</v>
      </c>
      <c r="I1097" s="3">
        <v>935054.14773508813</v>
      </c>
      <c r="J1097" s="5">
        <v>0.17142079771355059</v>
      </c>
      <c r="K1097" s="5">
        <v>0.2840974354923585</v>
      </c>
      <c r="L1097" s="5">
        <v>1.4579399757822679E-2</v>
      </c>
      <c r="M1097" s="5">
        <v>0.17942235991516789</v>
      </c>
      <c r="N1097" s="5">
        <v>0.33364096936125825</v>
      </c>
      <c r="O1097" s="5">
        <v>1.6839037759842013E-2</v>
      </c>
      <c r="P1097" s="2">
        <v>5</v>
      </c>
      <c r="Q1097" s="2">
        <v>5</v>
      </c>
      <c r="R1097" s="2">
        <v>5</v>
      </c>
      <c r="S1097" s="3">
        <v>5</v>
      </c>
      <c r="T1097" s="3">
        <v>625</v>
      </c>
      <c r="U1097" s="3">
        <v>4.1500000000000004</v>
      </c>
      <c r="V1097" s="3">
        <v>5</v>
      </c>
      <c r="W1097" s="3">
        <v>5</v>
      </c>
      <c r="X1097" s="4">
        <v>1</v>
      </c>
      <c r="Y1097" s="3">
        <f>U1097*V1097*W1097*X1097</f>
        <v>103.75</v>
      </c>
      <c r="Z1097" s="3">
        <v>5</v>
      </c>
      <c r="AA1097" s="3">
        <v>5</v>
      </c>
      <c r="AB1097" s="3">
        <v>5</v>
      </c>
      <c r="AC1097" s="3">
        <v>5</v>
      </c>
      <c r="AD1097" s="3">
        <f>Z1097*AA1097*AB1097*AC1097</f>
        <v>625</v>
      </c>
      <c r="AE1097" s="3">
        <f>T1097+Y1097+AD1097</f>
        <v>1353.75</v>
      </c>
      <c r="AF1097" s="4">
        <v>15.076438</v>
      </c>
      <c r="AG1097" s="4">
        <v>12.1263323</v>
      </c>
      <c r="AH1097" s="2" t="s">
        <v>228</v>
      </c>
      <c r="AI1097" s="2" t="s">
        <v>229</v>
      </c>
      <c r="AJ1097" s="2" t="s">
        <v>42</v>
      </c>
      <c r="AK1097" s="2" t="s">
        <v>108</v>
      </c>
    </row>
    <row r="1098" spans="1:37" x14ac:dyDescent="0.2">
      <c r="A1098" s="2">
        <v>21054</v>
      </c>
      <c r="B1098" s="3">
        <v>64.105900000000005</v>
      </c>
      <c r="C1098" s="3">
        <v>299399.09383524902</v>
      </c>
      <c r="D1098" s="3">
        <f>C1098/B1098</f>
        <v>4670.3828171080822</v>
      </c>
      <c r="E1098" s="3">
        <v>1348.4490594863801</v>
      </c>
      <c r="F1098" s="6">
        <f>E1098/C1098</f>
        <v>4.5038515054036674E-3</v>
      </c>
      <c r="G1098" s="3">
        <v>5.33E-2</v>
      </c>
      <c r="H1098" s="5">
        <v>8.3143673203246499E-4</v>
      </c>
      <c r="I1098" s="3">
        <v>224.16947738039713</v>
      </c>
      <c r="J1098" s="5">
        <v>0.11420180027349769</v>
      </c>
      <c r="K1098" s="5">
        <v>0.30811943968590216</v>
      </c>
      <c r="L1098" s="5">
        <v>6.7974560165919698E-2</v>
      </c>
      <c r="M1098" s="5">
        <v>0.12127265287293977</v>
      </c>
      <c r="N1098" s="5">
        <v>0.32470139537851478</v>
      </c>
      <c r="O1098" s="5">
        <v>6.3730151623225997E-2</v>
      </c>
      <c r="P1098" s="2">
        <v>4</v>
      </c>
      <c r="Q1098" s="2">
        <v>3</v>
      </c>
      <c r="R1098" s="2">
        <v>5</v>
      </c>
      <c r="S1098" s="3">
        <v>3.74</v>
      </c>
      <c r="T1098" s="3">
        <v>224.4</v>
      </c>
      <c r="U1098" s="3">
        <v>4</v>
      </c>
      <c r="V1098" s="3">
        <v>4</v>
      </c>
      <c r="W1098" s="3">
        <v>3</v>
      </c>
      <c r="X1098" s="4">
        <v>3</v>
      </c>
      <c r="Y1098" s="3">
        <f>U1098*V1098*W1098*X1098</f>
        <v>144</v>
      </c>
      <c r="Z1098" s="3">
        <v>1.94</v>
      </c>
      <c r="AA1098" s="3">
        <v>2.48</v>
      </c>
      <c r="AB1098" s="3">
        <v>1</v>
      </c>
      <c r="AC1098" s="3">
        <v>1</v>
      </c>
      <c r="AD1098" s="3">
        <f>Z1098*AA1098*AB1098*AC1098</f>
        <v>4.8111999999999995</v>
      </c>
      <c r="AE1098" s="3">
        <f>T1098+Y1098+AD1098</f>
        <v>373.21119999999996</v>
      </c>
      <c r="AF1098" s="4">
        <v>-70.107131999999993</v>
      </c>
      <c r="AG1098" s="4">
        <v>-20.271247899999999</v>
      </c>
      <c r="AH1098" s="2" t="s">
        <v>83</v>
      </c>
      <c r="AI1098" s="2" t="s">
        <v>84</v>
      </c>
      <c r="AJ1098" s="2" t="s">
        <v>54</v>
      </c>
      <c r="AK1098" s="2" t="s">
        <v>76</v>
      </c>
    </row>
    <row r="1099" spans="1:37" x14ac:dyDescent="0.2">
      <c r="A1099" s="2">
        <v>21063</v>
      </c>
      <c r="B1099" s="3">
        <v>48.874899999999997</v>
      </c>
      <c r="C1099" s="3">
        <v>134625.380431069</v>
      </c>
      <c r="D1099" s="3">
        <f>C1099/B1099</f>
        <v>2754.4891228640677</v>
      </c>
      <c r="E1099" s="3">
        <v>1195.4248857498101</v>
      </c>
      <c r="F1099" s="6">
        <f>E1099/C1099</f>
        <v>8.8796397969095626E-3</v>
      </c>
      <c r="G1099" s="3">
        <v>2.1850999999999998</v>
      </c>
      <c r="H1099" s="5">
        <v>4.4708019862956243E-2</v>
      </c>
      <c r="I1099" s="3">
        <v>8167.1716525251204</v>
      </c>
      <c r="J1099" s="5">
        <v>0.10626492793081356</v>
      </c>
      <c r="K1099" s="5">
        <v>0.30561795526715319</v>
      </c>
      <c r="L1099" s="5">
        <v>8.2334395990918394E-2</v>
      </c>
      <c r="M1099" s="5">
        <v>0.11097537215487206</v>
      </c>
      <c r="N1099" s="5">
        <v>0.31898552184325996</v>
      </c>
      <c r="O1099" s="5">
        <v>7.5821826812982815E-2</v>
      </c>
      <c r="P1099" s="2">
        <v>2</v>
      </c>
      <c r="Q1099" s="2">
        <v>2</v>
      </c>
      <c r="R1099" s="2">
        <v>5</v>
      </c>
      <c r="S1099" s="3">
        <v>3.9</v>
      </c>
      <c r="T1099" s="3">
        <v>78</v>
      </c>
      <c r="U1099" s="3">
        <v>3</v>
      </c>
      <c r="V1099" s="3">
        <v>5</v>
      </c>
      <c r="W1099" s="3">
        <v>4</v>
      </c>
      <c r="X1099" s="4">
        <v>3</v>
      </c>
      <c r="Y1099" s="3">
        <f>U1099*V1099*W1099*X1099</f>
        <v>180</v>
      </c>
      <c r="Z1099" s="3">
        <v>2.7</v>
      </c>
      <c r="AA1099" s="3">
        <v>2.42</v>
      </c>
      <c r="AB1099" s="3">
        <v>1.71</v>
      </c>
      <c r="AC1099" s="3">
        <v>1</v>
      </c>
      <c r="AD1099" s="3">
        <f>Z1099*AA1099*AB1099*AC1099</f>
        <v>11.17314</v>
      </c>
      <c r="AE1099" s="3">
        <f>T1099+Y1099+AD1099</f>
        <v>269.17313999999999</v>
      </c>
      <c r="AF1099" s="4">
        <v>-70.290748600000001</v>
      </c>
      <c r="AG1099" s="4">
        <v>-18.472784000000001</v>
      </c>
      <c r="AH1099" s="2" t="s">
        <v>83</v>
      </c>
      <c r="AI1099" s="2" t="s">
        <v>250</v>
      </c>
      <c r="AJ1099" s="2" t="s">
        <v>54</v>
      </c>
      <c r="AK1099" s="2" t="s">
        <v>76</v>
      </c>
    </row>
    <row r="1100" spans="1:37" x14ac:dyDescent="0.2">
      <c r="A1100" s="2">
        <v>21064</v>
      </c>
      <c r="B1100" s="3">
        <v>30.230899999999998</v>
      </c>
      <c r="C1100" s="3">
        <v>148251.08297715199</v>
      </c>
      <c r="D1100" s="3">
        <f>C1100/B1100</f>
        <v>4903.9586309753267</v>
      </c>
      <c r="E1100" s="3">
        <v>854.36743068695</v>
      </c>
      <c r="F1100" s="6">
        <f>E1100/C1100</f>
        <v>5.7629759832420416E-3</v>
      </c>
      <c r="G1100" s="3">
        <v>4.0301999999999998</v>
      </c>
      <c r="H1100" s="5">
        <v>0.1333139271407732</v>
      </c>
      <c r="I1100" s="3">
        <v>16325.490203731944</v>
      </c>
      <c r="J1100" s="5">
        <v>0.10947899340203515</v>
      </c>
      <c r="K1100" s="5">
        <v>0.29929824355272694</v>
      </c>
      <c r="L1100" s="5">
        <v>7.5230619377757407E-2</v>
      </c>
      <c r="M1100" s="5">
        <v>0.11289106681941773</v>
      </c>
      <c r="N1100" s="5">
        <v>0.33202479858752443</v>
      </c>
      <c r="O1100" s="5">
        <v>7.1076278260538292E-2</v>
      </c>
      <c r="P1100" s="2">
        <v>4</v>
      </c>
      <c r="Q1100" s="2">
        <v>3</v>
      </c>
      <c r="R1100" s="2">
        <v>5</v>
      </c>
      <c r="S1100" s="3">
        <v>4.5999999999999996</v>
      </c>
      <c r="T1100" s="3">
        <v>276</v>
      </c>
      <c r="U1100" s="3">
        <v>4</v>
      </c>
      <c r="V1100" s="3">
        <v>5</v>
      </c>
      <c r="W1100" s="3">
        <v>3</v>
      </c>
      <c r="X1100" s="4">
        <v>3</v>
      </c>
      <c r="Y1100" s="3">
        <f>U1100*V1100*W1100*X1100</f>
        <v>180</v>
      </c>
      <c r="Z1100" s="3">
        <v>2.83</v>
      </c>
      <c r="AA1100" s="3">
        <v>2.89</v>
      </c>
      <c r="AB1100" s="3">
        <v>2</v>
      </c>
      <c r="AC1100" s="3">
        <v>1</v>
      </c>
      <c r="AD1100" s="3">
        <f>Z1100*AA1100*AB1100*AC1100</f>
        <v>16.357400000000002</v>
      </c>
      <c r="AE1100" s="3">
        <f>T1100+Y1100+AD1100</f>
        <v>472.35739999999998</v>
      </c>
      <c r="AF1100" s="4">
        <v>-70.323936500000002</v>
      </c>
      <c r="AG1100" s="4">
        <v>-27.374990499999999</v>
      </c>
      <c r="AH1100" s="2" t="s">
        <v>83</v>
      </c>
      <c r="AI1100" s="2" t="s">
        <v>84</v>
      </c>
      <c r="AJ1100" s="2" t="s">
        <v>54</v>
      </c>
      <c r="AK1100" s="2" t="s">
        <v>76</v>
      </c>
    </row>
    <row r="1101" spans="1:37" x14ac:dyDescent="0.2">
      <c r="A1101" s="2">
        <v>21080</v>
      </c>
      <c r="B1101" s="3">
        <v>40.823799999999999</v>
      </c>
      <c r="C1101" s="3">
        <v>252989.61010774499</v>
      </c>
      <c r="D1101" s="3">
        <f>C1101/B1101</f>
        <v>6197.1107566602077</v>
      </c>
      <c r="E1101" s="3">
        <v>1275.9395866394</v>
      </c>
      <c r="F1101" s="6">
        <f>E1101/C1101</f>
        <v>5.0434465909330976E-3</v>
      </c>
      <c r="G1101" s="3">
        <v>8.4399999999999989E-2</v>
      </c>
      <c r="H1101" s="5">
        <v>2.0674214551315651E-3</v>
      </c>
      <c r="I1101" s="3">
        <v>463.20784444368229</v>
      </c>
      <c r="J1101" s="5">
        <v>9.4634286615221566E-2</v>
      </c>
      <c r="K1101" s="5">
        <v>0.32083004426438566</v>
      </c>
      <c r="L1101" s="5">
        <v>9.4405081847055955E-2</v>
      </c>
      <c r="M1101" s="5">
        <v>0.10256450553236003</v>
      </c>
      <c r="N1101" s="5">
        <v>0.31389788966446969</v>
      </c>
      <c r="O1101" s="5">
        <v>7.3668192076507086E-2</v>
      </c>
      <c r="P1101" s="2">
        <v>4</v>
      </c>
      <c r="Q1101" s="2">
        <v>4</v>
      </c>
      <c r="R1101" s="2">
        <v>5</v>
      </c>
      <c r="S1101" s="3">
        <v>2</v>
      </c>
      <c r="T1101" s="3">
        <v>160</v>
      </c>
      <c r="U1101" s="3">
        <v>4</v>
      </c>
      <c r="V1101" s="3">
        <v>3.18</v>
      </c>
      <c r="W1101" s="3">
        <v>5</v>
      </c>
      <c r="X1101" s="4">
        <v>1</v>
      </c>
      <c r="Y1101" s="3">
        <f>U1101*V1101*W1101*X1101</f>
        <v>63.6</v>
      </c>
      <c r="Z1101" s="3">
        <v>1.5</v>
      </c>
      <c r="AA1101" s="3">
        <v>1.21</v>
      </c>
      <c r="AB1101" s="3">
        <v>1</v>
      </c>
      <c r="AC1101" s="3">
        <v>1</v>
      </c>
      <c r="AD1101" s="3">
        <f>Z1101*AA1101*AB1101*AC1101</f>
        <v>1.8149999999999999</v>
      </c>
      <c r="AE1101" s="3">
        <f>T1101+Y1101+AD1101</f>
        <v>225.41499999999999</v>
      </c>
      <c r="AF1101" s="4">
        <v>-70.726684599999999</v>
      </c>
      <c r="AG1101" s="4">
        <v>-34.167938200000002</v>
      </c>
      <c r="AH1101" s="2" t="s">
        <v>83</v>
      </c>
      <c r="AI1101" s="2" t="s">
        <v>84</v>
      </c>
      <c r="AJ1101" s="2" t="s">
        <v>54</v>
      </c>
      <c r="AK1101" s="2" t="s">
        <v>76</v>
      </c>
    </row>
    <row r="1102" spans="1:37" x14ac:dyDescent="0.2">
      <c r="A1102" s="2">
        <v>21084</v>
      </c>
      <c r="B1102" s="3">
        <v>680.21600000000001</v>
      </c>
      <c r="C1102" s="3">
        <v>6250368.8971247999</v>
      </c>
      <c r="D1102" s="3">
        <f>C1102/B1102</f>
        <v>9188.8001710115605</v>
      </c>
      <c r="E1102" s="3">
        <v>24073.056176185601</v>
      </c>
      <c r="F1102" s="6">
        <f>E1102/C1102</f>
        <v>3.851461661288396E-3</v>
      </c>
      <c r="G1102" s="3">
        <v>1.1901999999999999</v>
      </c>
      <c r="H1102" s="5">
        <v>1.749738318416503E-3</v>
      </c>
      <c r="I1102" s="3">
        <v>9820.2540848789213</v>
      </c>
      <c r="J1102" s="5">
        <v>9.9367014480792146E-2</v>
      </c>
      <c r="K1102" s="5">
        <v>0.32636706651590452</v>
      </c>
      <c r="L1102" s="5">
        <v>8.5923333474042074E-2</v>
      </c>
      <c r="M1102" s="5">
        <v>0.10359029890959205</v>
      </c>
      <c r="N1102" s="5">
        <v>0.31920217592343342</v>
      </c>
      <c r="O1102" s="5">
        <v>6.5550110696235786E-2</v>
      </c>
      <c r="P1102" s="2">
        <v>4</v>
      </c>
      <c r="Q1102" s="2">
        <v>5</v>
      </c>
      <c r="R1102" s="2">
        <v>5</v>
      </c>
      <c r="S1102" s="3">
        <v>1</v>
      </c>
      <c r="T1102" s="3">
        <v>100</v>
      </c>
      <c r="U1102" s="3">
        <v>4</v>
      </c>
      <c r="V1102" s="3">
        <v>4</v>
      </c>
      <c r="W1102" s="3">
        <v>5</v>
      </c>
      <c r="X1102" s="4">
        <v>1</v>
      </c>
      <c r="Y1102" s="3">
        <f>U1102*V1102*W1102*X1102</f>
        <v>80</v>
      </c>
      <c r="Z1102" s="3">
        <v>1</v>
      </c>
      <c r="AA1102" s="3">
        <v>2.04</v>
      </c>
      <c r="AB1102" s="3">
        <v>2</v>
      </c>
      <c r="AC1102" s="3">
        <v>3</v>
      </c>
      <c r="AD1102" s="3">
        <f>Z1102*AA1102*AB1102*AC1102</f>
        <v>12.24</v>
      </c>
      <c r="AE1102" s="3">
        <f>T1102+Y1102+AD1102</f>
        <v>192.24</v>
      </c>
      <c r="AF1102" s="4">
        <v>-70.660842900000006</v>
      </c>
      <c r="AG1102" s="4">
        <v>-33.477470400000001</v>
      </c>
      <c r="AH1102" s="2" t="s">
        <v>83</v>
      </c>
      <c r="AI1102" s="2" t="s">
        <v>84</v>
      </c>
      <c r="AJ1102" s="2" t="s">
        <v>54</v>
      </c>
      <c r="AK1102" s="2" t="s">
        <v>76</v>
      </c>
    </row>
    <row r="1103" spans="1:37" x14ac:dyDescent="0.2">
      <c r="A1103" s="2">
        <v>21122</v>
      </c>
      <c r="B1103" s="3">
        <v>20.339200000000002</v>
      </c>
      <c r="C1103" s="3">
        <v>92586.399378254995</v>
      </c>
      <c r="D1103" s="3">
        <f>C1103/B1103</f>
        <v>4552.1160801926817</v>
      </c>
      <c r="E1103" s="3">
        <v>500.37846374511702</v>
      </c>
      <c r="F1103" s="6">
        <f>E1103/C1103</f>
        <v>5.4044488942793555E-3</v>
      </c>
      <c r="G1103" s="3">
        <v>1.7600000000000001E-2</v>
      </c>
      <c r="H1103" s="5">
        <v>8.6532410320956567E-4</v>
      </c>
      <c r="I1103" s="3">
        <v>99.657646318439262</v>
      </c>
      <c r="J1103" s="5">
        <v>9.4611694851845132E-2</v>
      </c>
      <c r="K1103" s="5">
        <v>0.32692103075268109</v>
      </c>
      <c r="L1103" s="5">
        <v>9.2762389387611416E-2</v>
      </c>
      <c r="M1103" s="5">
        <v>9.9792912008905346E-2</v>
      </c>
      <c r="N1103" s="5">
        <v>0.31141732638255742</v>
      </c>
      <c r="O1103" s="5">
        <v>7.4494646616399596E-2</v>
      </c>
      <c r="P1103" s="2">
        <v>4</v>
      </c>
      <c r="Q1103" s="2">
        <v>3</v>
      </c>
      <c r="R1103" s="2">
        <v>4</v>
      </c>
      <c r="S1103" s="3">
        <v>3</v>
      </c>
      <c r="T1103" s="3">
        <v>144</v>
      </c>
      <c r="U1103" s="3">
        <v>4</v>
      </c>
      <c r="V1103" s="3">
        <v>3.28</v>
      </c>
      <c r="W1103" s="3">
        <v>5</v>
      </c>
      <c r="X1103" s="4">
        <v>2</v>
      </c>
      <c r="Y1103" s="3">
        <f>U1103*V1103*W1103*X1103</f>
        <v>131.19999999999999</v>
      </c>
      <c r="Z1103" s="3">
        <v>1</v>
      </c>
      <c r="AA1103" s="3">
        <v>1.31</v>
      </c>
      <c r="AB1103" s="3">
        <v>1</v>
      </c>
      <c r="AC1103" s="3">
        <v>1</v>
      </c>
      <c r="AD1103" s="3">
        <f>Z1103*AA1103*AB1103*AC1103</f>
        <v>1.31</v>
      </c>
      <c r="AE1103" s="3">
        <f>T1103+Y1103+AD1103</f>
        <v>276.51</v>
      </c>
      <c r="AF1103" s="4">
        <v>-71.232902499999994</v>
      </c>
      <c r="AG1103" s="4">
        <v>-34.978271499999998</v>
      </c>
      <c r="AH1103" s="2" t="s">
        <v>83</v>
      </c>
      <c r="AI1103" s="2" t="s">
        <v>84</v>
      </c>
      <c r="AJ1103" s="2" t="s">
        <v>54</v>
      </c>
      <c r="AK1103" s="2" t="s">
        <v>76</v>
      </c>
    </row>
    <row r="1104" spans="1:37" x14ac:dyDescent="0.2">
      <c r="A1104" s="2">
        <v>21126</v>
      </c>
      <c r="B1104" s="3">
        <v>71.739900000000006</v>
      </c>
      <c r="C1104" s="3">
        <v>413409.42231374199</v>
      </c>
      <c r="D1104" s="3">
        <f>C1104/B1104</f>
        <v>5762.6149787460254</v>
      </c>
      <c r="E1104" s="3">
        <v>1911.46558284759</v>
      </c>
      <c r="F1104" s="6">
        <f>E1104/C1104</f>
        <v>4.6236623542579855E-3</v>
      </c>
      <c r="G1104" s="3">
        <v>6.1894</v>
      </c>
      <c r="H1104" s="5">
        <v>8.6275559347030017E-2</v>
      </c>
      <c r="I1104" s="3">
        <v>31517.238309504188</v>
      </c>
      <c r="J1104" s="5">
        <v>9.9446791816291985E-2</v>
      </c>
      <c r="K1104" s="5">
        <v>0.31948377050031962</v>
      </c>
      <c r="L1104" s="5">
        <v>8.959934796158088E-2</v>
      </c>
      <c r="M1104" s="5">
        <v>0.10399935746518035</v>
      </c>
      <c r="N1104" s="5">
        <v>0.31457089743123168</v>
      </c>
      <c r="O1104" s="5">
        <v>7.2899834825395457E-2</v>
      </c>
      <c r="P1104" s="2">
        <v>4</v>
      </c>
      <c r="Q1104" s="2">
        <v>4</v>
      </c>
      <c r="R1104" s="2">
        <v>5</v>
      </c>
      <c r="S1104" s="3">
        <v>4.18</v>
      </c>
      <c r="T1104" s="3">
        <v>334.4</v>
      </c>
      <c r="U1104" s="3">
        <v>4</v>
      </c>
      <c r="V1104" s="3">
        <v>5</v>
      </c>
      <c r="W1104" s="3">
        <v>5</v>
      </c>
      <c r="X1104" s="4">
        <v>1</v>
      </c>
      <c r="Y1104" s="3">
        <f>U1104*V1104*W1104*X1104</f>
        <v>100</v>
      </c>
      <c r="Z1104" s="3">
        <v>3.08</v>
      </c>
      <c r="AA1104" s="3">
        <v>2</v>
      </c>
      <c r="AB1104" s="3">
        <v>2</v>
      </c>
      <c r="AC1104" s="3">
        <v>2</v>
      </c>
      <c r="AD1104" s="3">
        <f>Z1104*AA1104*AB1104*AC1104</f>
        <v>24.64</v>
      </c>
      <c r="AE1104" s="3">
        <f>T1104+Y1104+AD1104</f>
        <v>459.03999999999996</v>
      </c>
      <c r="AF1104" s="4">
        <v>-71.328681900000007</v>
      </c>
      <c r="AG1104" s="4">
        <v>-30.000406300000002</v>
      </c>
      <c r="AH1104" s="2" t="s">
        <v>83</v>
      </c>
      <c r="AI1104" s="2" t="s">
        <v>84</v>
      </c>
      <c r="AJ1104" s="2" t="s">
        <v>54</v>
      </c>
      <c r="AK1104" s="2" t="s">
        <v>76</v>
      </c>
    </row>
    <row r="1105" spans="1:37" x14ac:dyDescent="0.2">
      <c r="A1105" s="2">
        <v>21138</v>
      </c>
      <c r="B1105" s="3">
        <v>129.22</v>
      </c>
      <c r="C1105" s="3">
        <v>815259.58094555698</v>
      </c>
      <c r="D1105" s="3">
        <f>C1105/B1105</f>
        <v>6309.0820379628303</v>
      </c>
      <c r="E1105" s="3">
        <v>3699.7499799728298</v>
      </c>
      <c r="F1105" s="6">
        <f>E1105/C1105</f>
        <v>4.5381251155389964E-3</v>
      </c>
      <c r="G1105" s="3">
        <v>12.2113</v>
      </c>
      <c r="H1105" s="5">
        <v>9.4500077387401335E-2</v>
      </c>
      <c r="I1105" s="3">
        <v>71673.678194551932</v>
      </c>
      <c r="J1105" s="5">
        <v>8.6553109066628969E-2</v>
      </c>
      <c r="K1105" s="5">
        <v>0.31119452527549363</v>
      </c>
      <c r="L1105" s="5">
        <v>0.11630647821966723</v>
      </c>
      <c r="M1105" s="5">
        <v>9.2729069749889745E-2</v>
      </c>
      <c r="N1105" s="5">
        <v>0.30909985127776435</v>
      </c>
      <c r="O1105" s="5">
        <v>8.411696641055609E-2</v>
      </c>
      <c r="P1105" s="2">
        <v>4</v>
      </c>
      <c r="Q1105" s="2">
        <v>4</v>
      </c>
      <c r="R1105" s="2">
        <v>4</v>
      </c>
      <c r="S1105" s="3">
        <v>2</v>
      </c>
      <c r="T1105" s="3">
        <v>128</v>
      </c>
      <c r="U1105" s="3">
        <v>4</v>
      </c>
      <c r="V1105" s="3">
        <v>3</v>
      </c>
      <c r="W1105" s="3">
        <v>5</v>
      </c>
      <c r="X1105" s="4">
        <v>2</v>
      </c>
      <c r="Y1105" s="3">
        <f>U1105*V1105*W1105*X1105</f>
        <v>120</v>
      </c>
      <c r="Z1105" s="3">
        <v>3.53</v>
      </c>
      <c r="AA1105" s="3">
        <v>4</v>
      </c>
      <c r="AB1105" s="3">
        <v>4</v>
      </c>
      <c r="AC1105" s="3">
        <v>4</v>
      </c>
      <c r="AD1105" s="3">
        <f>Z1105*AA1105*AB1105*AC1105</f>
        <v>225.92</v>
      </c>
      <c r="AE1105" s="3">
        <f>T1105+Y1105+AD1105</f>
        <v>473.91999999999996</v>
      </c>
      <c r="AF1105" s="4">
        <v>-71.575401299999996</v>
      </c>
      <c r="AG1105" s="4">
        <v>-33.0450211</v>
      </c>
      <c r="AH1105" s="2" t="s">
        <v>83</v>
      </c>
      <c r="AI1105" s="2" t="s">
        <v>84</v>
      </c>
      <c r="AJ1105" s="2" t="s">
        <v>54</v>
      </c>
      <c r="AK1105" s="2" t="s">
        <v>76</v>
      </c>
    </row>
    <row r="1106" spans="1:37" x14ac:dyDescent="0.2">
      <c r="A1106" s="2">
        <v>21146</v>
      </c>
      <c r="B1106" s="3">
        <v>36.094700000000003</v>
      </c>
      <c r="C1106" s="3">
        <v>247874.457232182</v>
      </c>
      <c r="D1106" s="3">
        <f>C1106/B1106</f>
        <v>6867.3366791296776</v>
      </c>
      <c r="E1106" s="3">
        <v>1116.5576925277701</v>
      </c>
      <c r="F1106" s="6">
        <f>E1106/C1106</f>
        <v>4.5045290466613087E-3</v>
      </c>
      <c r="G1106" s="3">
        <v>0.40060000000000001</v>
      </c>
      <c r="H1106" s="5">
        <v>1.1098582340343589E-2</v>
      </c>
      <c r="I1106" s="3">
        <f>H1106*C1106</f>
        <v>2751.0550736593473</v>
      </c>
      <c r="J1106" s="5">
        <v>9.3027967185881147E-2</v>
      </c>
      <c r="K1106" s="5">
        <v>0.33218212038213202</v>
      </c>
      <c r="L1106" s="5">
        <v>9.6814445977563141E-2</v>
      </c>
      <c r="M1106" s="5">
        <v>9.7091732880827147E-2</v>
      </c>
      <c r="N1106" s="5">
        <v>0.30843297802457448</v>
      </c>
      <c r="O1106" s="5">
        <v>7.2450755549022014E-2</v>
      </c>
      <c r="P1106" s="2">
        <v>4</v>
      </c>
      <c r="Q1106" s="2">
        <v>4</v>
      </c>
      <c r="R1106" s="2">
        <v>4</v>
      </c>
      <c r="S1106" s="3">
        <v>3</v>
      </c>
      <c r="T1106" s="3">
        <v>192</v>
      </c>
      <c r="U1106" s="3">
        <v>4</v>
      </c>
      <c r="V1106" s="3">
        <v>3.2</v>
      </c>
      <c r="W1106" s="3">
        <v>5</v>
      </c>
      <c r="X1106" s="4">
        <v>2</v>
      </c>
      <c r="Y1106" s="3">
        <f>U1106*V1106*W1106*X1106</f>
        <v>128</v>
      </c>
      <c r="Z1106" s="3">
        <v>2.0499999999999998</v>
      </c>
      <c r="AA1106" s="3">
        <v>3.3</v>
      </c>
      <c r="AB1106" s="3">
        <v>2.44</v>
      </c>
      <c r="AC1106" s="3">
        <v>1.53</v>
      </c>
      <c r="AD1106" s="3">
        <f>Z1106*AA1106*AB1106*AC1106</f>
        <v>25.255097999999993</v>
      </c>
      <c r="AE1106" s="3">
        <f>T1106+Y1106+AD1106</f>
        <v>345.25509799999998</v>
      </c>
      <c r="AF1106" s="4">
        <v>-71.653182999999999</v>
      </c>
      <c r="AG1106" s="4">
        <v>-35.430904400000003</v>
      </c>
      <c r="AH1106" s="2" t="s">
        <v>83</v>
      </c>
      <c r="AI1106" s="2" t="s">
        <v>84</v>
      </c>
      <c r="AJ1106" s="2" t="s">
        <v>54</v>
      </c>
      <c r="AK1106" s="2" t="s">
        <v>76</v>
      </c>
    </row>
    <row r="1107" spans="1:37" x14ac:dyDescent="0.2">
      <c r="A1107" s="2">
        <v>21151</v>
      </c>
      <c r="B1107" s="3">
        <v>25.6206</v>
      </c>
      <c r="C1107" s="3">
        <v>146529.48845540799</v>
      </c>
      <c r="D1107" s="3">
        <f>C1107/B1107</f>
        <v>5719.2059692360053</v>
      </c>
      <c r="E1107" s="3">
        <v>681.45668888091996</v>
      </c>
      <c r="F1107" s="6">
        <f>E1107/C1107</f>
        <v>4.650645382470584E-3</v>
      </c>
      <c r="G1107" s="3">
        <v>8.3000000000000001E-3</v>
      </c>
      <c r="H1107" s="5">
        <v>3.2395806499457472E-4</v>
      </c>
      <c r="I1107" s="3">
        <v>51.683945731169445</v>
      </c>
      <c r="J1107" s="5">
        <v>9.0051076207346939E-2</v>
      </c>
      <c r="K1107" s="5">
        <v>0.3297491546940437</v>
      </c>
      <c r="L1107" s="5">
        <v>0.10320735634321852</v>
      </c>
      <c r="M1107" s="5">
        <v>9.3079362854843334E-2</v>
      </c>
      <c r="N1107" s="5">
        <v>0.30635471403255876</v>
      </c>
      <c r="O1107" s="5">
        <v>7.7558335867988742E-2</v>
      </c>
      <c r="P1107" s="2">
        <v>4</v>
      </c>
      <c r="Q1107" s="2">
        <v>4</v>
      </c>
      <c r="R1107" s="2">
        <v>4</v>
      </c>
      <c r="S1107" s="3">
        <v>1</v>
      </c>
      <c r="T1107" s="3">
        <v>64</v>
      </c>
      <c r="U1107" s="3">
        <v>4</v>
      </c>
      <c r="V1107" s="3">
        <v>3.19</v>
      </c>
      <c r="W1107" s="3">
        <v>5</v>
      </c>
      <c r="X1107" s="4">
        <v>2</v>
      </c>
      <c r="Y1107" s="3">
        <f>U1107*V1107*W1107*X1107</f>
        <v>127.6</v>
      </c>
      <c r="Z1107" s="3">
        <v>1</v>
      </c>
      <c r="AA1107" s="3">
        <v>1.32</v>
      </c>
      <c r="AB1107" s="3">
        <v>1</v>
      </c>
      <c r="AC1107" s="3">
        <v>1</v>
      </c>
      <c r="AD1107" s="3">
        <f>Z1107*AA1107*AB1107*AC1107</f>
        <v>1.32</v>
      </c>
      <c r="AE1107" s="3">
        <f>T1107+Y1107+AD1107</f>
        <v>192.92</v>
      </c>
      <c r="AF1107" s="4">
        <v>-72.103981000000005</v>
      </c>
      <c r="AG1107" s="4">
        <v>-36.614181500000001</v>
      </c>
      <c r="AH1107" s="2" t="s">
        <v>83</v>
      </c>
      <c r="AI1107" s="2" t="s">
        <v>84</v>
      </c>
      <c r="AJ1107" s="2" t="s">
        <v>54</v>
      </c>
      <c r="AK1107" s="2" t="s">
        <v>76</v>
      </c>
    </row>
    <row r="1108" spans="1:37" x14ac:dyDescent="0.2">
      <c r="A1108" s="2">
        <v>21177</v>
      </c>
      <c r="B1108" s="3">
        <v>67.139099999999999</v>
      </c>
      <c r="C1108" s="3">
        <v>420531.97824211599</v>
      </c>
      <c r="D1108" s="3">
        <f>C1108/B1108</f>
        <v>6263.5927237945698</v>
      </c>
      <c r="E1108" s="3">
        <v>2224.61597633361</v>
      </c>
      <c r="F1108" s="6">
        <f>E1108/C1108</f>
        <v>5.2900043074793597E-3</v>
      </c>
      <c r="G1108" s="3">
        <v>0.19320000000000001</v>
      </c>
      <c r="H1108" s="5">
        <v>2.8776078320978389E-3</v>
      </c>
      <c r="I1108" s="3">
        <v>1361.9084795596009</v>
      </c>
      <c r="J1108" s="5">
        <v>8.3245099759127375E-2</v>
      </c>
      <c r="K1108" s="5">
        <v>0.32639223976121157</v>
      </c>
      <c r="L1108" s="5">
        <v>0.10322490901982015</v>
      </c>
      <c r="M1108" s="5">
        <v>8.7655894691721054E-2</v>
      </c>
      <c r="N1108" s="5">
        <v>0.32319942887284131</v>
      </c>
      <c r="O1108" s="5">
        <v>7.6282427895278573E-2</v>
      </c>
      <c r="P1108" s="2">
        <v>4</v>
      </c>
      <c r="Q1108" s="2">
        <v>4</v>
      </c>
      <c r="R1108" s="2">
        <v>3</v>
      </c>
      <c r="S1108" s="3">
        <v>4</v>
      </c>
      <c r="T1108" s="3">
        <v>192</v>
      </c>
      <c r="U1108" s="3">
        <v>4</v>
      </c>
      <c r="V1108" s="3">
        <v>5</v>
      </c>
      <c r="W1108" s="3">
        <v>5</v>
      </c>
      <c r="X1108" s="4">
        <v>1</v>
      </c>
      <c r="Y1108" s="3">
        <f>U1108*V1108*W1108*X1108</f>
        <v>100</v>
      </c>
      <c r="Z1108" s="3">
        <v>1.51</v>
      </c>
      <c r="AA1108" s="3">
        <v>1</v>
      </c>
      <c r="AB1108" s="3">
        <v>1</v>
      </c>
      <c r="AC1108" s="3">
        <v>1</v>
      </c>
      <c r="AD1108" s="3">
        <f>Z1108*AA1108*AB1108*AC1108</f>
        <v>1.51</v>
      </c>
      <c r="AE1108" s="3">
        <f>T1108+Y1108+AD1108</f>
        <v>293.51</v>
      </c>
      <c r="AF1108" s="4">
        <v>-73.102363600000004</v>
      </c>
      <c r="AG1108" s="4">
        <v>-36.7697067</v>
      </c>
      <c r="AH1108" s="2" t="s">
        <v>83</v>
      </c>
      <c r="AI1108" s="2" t="s">
        <v>84</v>
      </c>
      <c r="AJ1108" s="2" t="s">
        <v>54</v>
      </c>
      <c r="AK1108" s="2" t="s">
        <v>76</v>
      </c>
    </row>
    <row r="1109" spans="1:37" x14ac:dyDescent="0.2">
      <c r="A1109" s="2">
        <v>21197</v>
      </c>
      <c r="B1109" s="3">
        <v>61.395400000000002</v>
      </c>
      <c r="C1109" s="3">
        <v>597860.300095018</v>
      </c>
      <c r="D1109" s="3">
        <f>C1109/B1109</f>
        <v>9737.8679851425022</v>
      </c>
      <c r="E1109" s="3">
        <v>2288.9897861480699</v>
      </c>
      <c r="F1109" s="6">
        <f>E1109/C1109</f>
        <v>3.8286365322873599E-3</v>
      </c>
      <c r="G1109" s="3">
        <v>25.297000000000001</v>
      </c>
      <c r="H1109" s="5">
        <v>0.41203412633519781</v>
      </c>
      <c r="I1109" s="3">
        <v>216093.76976125248</v>
      </c>
      <c r="J1109" s="5">
        <v>0.11277423489207003</v>
      </c>
      <c r="K1109" s="5">
        <v>0.32822965296900636</v>
      </c>
      <c r="L1109" s="5">
        <v>6.7752116934454196E-2</v>
      </c>
      <c r="M1109" s="5">
        <v>0.11931565459415813</v>
      </c>
      <c r="N1109" s="5">
        <v>0.31324960670222185</v>
      </c>
      <c r="O1109" s="5">
        <v>5.8678733908089344E-2</v>
      </c>
      <c r="P1109" s="2">
        <v>4</v>
      </c>
      <c r="Q1109" s="2">
        <v>5</v>
      </c>
      <c r="R1109" s="2">
        <v>4</v>
      </c>
      <c r="S1109" s="3">
        <v>1</v>
      </c>
      <c r="T1109" s="3">
        <v>80</v>
      </c>
      <c r="U1109" s="3">
        <v>5</v>
      </c>
      <c r="V1109" s="3">
        <v>5</v>
      </c>
      <c r="W1109" s="3">
        <v>4</v>
      </c>
      <c r="X1109" s="4">
        <v>4</v>
      </c>
      <c r="Y1109" s="3">
        <f>U1109*V1109*W1109*X1109</f>
        <v>400</v>
      </c>
      <c r="Z1109" s="3">
        <v>5</v>
      </c>
      <c r="AA1109" s="3">
        <v>3.92</v>
      </c>
      <c r="AB1109" s="3">
        <v>4</v>
      </c>
      <c r="AC1109" s="3">
        <v>4</v>
      </c>
      <c r="AD1109" s="3">
        <f>Z1109*AA1109*AB1109*AC1109</f>
        <v>313.60000000000002</v>
      </c>
      <c r="AE1109" s="3">
        <f>T1109+Y1109+AD1109</f>
        <v>793.6</v>
      </c>
      <c r="AF1109" s="4">
        <v>-72.506446800000006</v>
      </c>
      <c r="AG1109" s="4">
        <v>7.9036255000000004</v>
      </c>
      <c r="AH1109" s="2" t="s">
        <v>100</v>
      </c>
      <c r="AI1109" s="2" t="s">
        <v>101</v>
      </c>
      <c r="AJ1109" s="2" t="s">
        <v>59</v>
      </c>
      <c r="AK1109" s="2" t="s">
        <v>39</v>
      </c>
    </row>
    <row r="1110" spans="1:37" x14ac:dyDescent="0.2">
      <c r="A1110" s="2">
        <v>21214</v>
      </c>
      <c r="B1110" s="3">
        <v>37.302</v>
      </c>
      <c r="C1110" s="3">
        <v>730424.57929573301</v>
      </c>
      <c r="D1110" s="3">
        <f>C1110/B1110</f>
        <v>19581.37845948563</v>
      </c>
      <c r="E1110" s="3">
        <v>1309.8284606933501</v>
      </c>
      <c r="F1110" s="6">
        <f>E1110/C1110</f>
        <v>1.7932425849582878E-3</v>
      </c>
      <c r="G1110" s="3">
        <v>1.4003000000000001</v>
      </c>
      <c r="H1110" s="5">
        <v>3.7539542115704247E-2</v>
      </c>
      <c r="I1110" s="3">
        <v>22679.814685539652</v>
      </c>
      <c r="J1110" s="5">
        <v>0.10229436445312277</v>
      </c>
      <c r="K1110" s="5">
        <v>0.33486130395303393</v>
      </c>
      <c r="L1110" s="5">
        <v>7.5854745023461567E-2</v>
      </c>
      <c r="M1110" s="5">
        <v>0.10772258414469543</v>
      </c>
      <c r="N1110" s="5">
        <v>0.31561139619019335</v>
      </c>
      <c r="O1110" s="5">
        <v>6.365560623549292E-2</v>
      </c>
      <c r="P1110" s="2">
        <v>5</v>
      </c>
      <c r="Q1110" s="2">
        <v>5</v>
      </c>
      <c r="R1110" s="2">
        <v>2</v>
      </c>
      <c r="S1110" s="3">
        <v>2</v>
      </c>
      <c r="T1110" s="3">
        <v>100</v>
      </c>
      <c r="U1110" s="3">
        <v>5</v>
      </c>
      <c r="V1110" s="3">
        <v>4</v>
      </c>
      <c r="W1110" s="3">
        <v>5</v>
      </c>
      <c r="X1110" s="4">
        <v>2</v>
      </c>
      <c r="Y1110" s="3">
        <f>U1110*V1110*W1110*X1110</f>
        <v>200</v>
      </c>
      <c r="Z1110" s="3">
        <v>2.98</v>
      </c>
      <c r="AA1110" s="3">
        <v>3.17</v>
      </c>
      <c r="AB1110" s="3">
        <v>2</v>
      </c>
      <c r="AC1110" s="3">
        <v>2</v>
      </c>
      <c r="AD1110" s="3">
        <f>Z1110*AA1110*AB1110*AC1110</f>
        <v>37.7864</v>
      </c>
      <c r="AE1110" s="3">
        <f>T1110+Y1110+AD1110</f>
        <v>337.78640000000001</v>
      </c>
      <c r="AF1110" s="4">
        <v>-73.113571199999996</v>
      </c>
      <c r="AG1110" s="4">
        <v>7.1018385999999998</v>
      </c>
      <c r="AH1110" s="2" t="s">
        <v>100</v>
      </c>
      <c r="AI1110" s="2" t="s">
        <v>101</v>
      </c>
      <c r="AJ1110" s="2" t="s">
        <v>59</v>
      </c>
      <c r="AK1110" s="2" t="s">
        <v>39</v>
      </c>
    </row>
    <row r="1111" spans="1:37" x14ac:dyDescent="0.2">
      <c r="A1111" s="2">
        <v>21218</v>
      </c>
      <c r="B1111" s="3">
        <v>30.731300000000001</v>
      </c>
      <c r="C1111" s="3">
        <v>468291.711811229</v>
      </c>
      <c r="D1111" s="3">
        <f>C1111/B1111</f>
        <v>15238.265605790481</v>
      </c>
      <c r="E1111" s="3">
        <v>1167.3576965331999</v>
      </c>
      <c r="F1111" s="6">
        <f>E1111/C1111</f>
        <v>2.4928002505493164E-3</v>
      </c>
      <c r="G1111" s="3">
        <v>13.476800000000001</v>
      </c>
      <c r="H1111" s="5">
        <v>0.43853660600104782</v>
      </c>
      <c r="I1111" s="3">
        <v>138100.87820560797</v>
      </c>
      <c r="J1111" s="5">
        <v>0.13529587632413109</v>
      </c>
      <c r="K1111" s="5">
        <v>0.31712712892789485</v>
      </c>
      <c r="L1111" s="5">
        <v>5.0318222684900396E-2</v>
      </c>
      <c r="M1111" s="5">
        <v>0.14322185886461142</v>
      </c>
      <c r="N1111" s="5">
        <v>0.30244279428800197</v>
      </c>
      <c r="O1111" s="5">
        <v>5.1594118910460299E-2</v>
      </c>
      <c r="P1111" s="2">
        <v>5</v>
      </c>
      <c r="Q1111" s="2">
        <v>5</v>
      </c>
      <c r="R1111" s="2">
        <v>3</v>
      </c>
      <c r="S1111" s="3">
        <v>4</v>
      </c>
      <c r="T1111" s="3">
        <v>300</v>
      </c>
      <c r="U1111" s="3">
        <v>5</v>
      </c>
      <c r="V1111" s="3">
        <v>3.19</v>
      </c>
      <c r="W1111" s="3">
        <v>2</v>
      </c>
      <c r="X1111" s="4">
        <v>4</v>
      </c>
      <c r="Y1111" s="3">
        <f>U1111*V1111*W1111*X1111</f>
        <v>127.6</v>
      </c>
      <c r="Z1111" s="3">
        <v>4.4000000000000004</v>
      </c>
      <c r="AA1111" s="3">
        <v>3.82</v>
      </c>
      <c r="AB1111" s="3">
        <v>3</v>
      </c>
      <c r="AC1111" s="3">
        <v>3</v>
      </c>
      <c r="AD1111" s="3">
        <f>Z1111*AA1111*AB1111*AC1111</f>
        <v>151.27199999999999</v>
      </c>
      <c r="AE1111" s="3">
        <f>T1111+Y1111+AD1111</f>
        <v>578.87200000000007</v>
      </c>
      <c r="AF1111" s="4">
        <v>-73.259773300000006</v>
      </c>
      <c r="AG1111" s="4">
        <v>10.4643192</v>
      </c>
      <c r="AH1111" s="2" t="s">
        <v>100</v>
      </c>
      <c r="AI1111" s="2" t="s">
        <v>101</v>
      </c>
      <c r="AJ1111" s="2" t="s">
        <v>59</v>
      </c>
      <c r="AK1111" s="2" t="s">
        <v>39</v>
      </c>
    </row>
    <row r="1112" spans="1:37" x14ac:dyDescent="0.2">
      <c r="A1112" s="2">
        <v>21238</v>
      </c>
      <c r="B1112" s="3">
        <v>382.40899999999999</v>
      </c>
      <c r="C1112" s="3">
        <v>9259967.5648622494</v>
      </c>
      <c r="D1112" s="3">
        <f>C1112/B1112</f>
        <v>24214.826442009078</v>
      </c>
      <c r="E1112" s="3">
        <v>15014.5244436264</v>
      </c>
      <c r="F1112" s="6">
        <f>E1112/C1112</f>
        <v>1.6214446042554528E-3</v>
      </c>
      <c r="G1112" s="3">
        <v>7.7647999999999993</v>
      </c>
      <c r="H1112" s="5">
        <v>2.030496144180707E-2</v>
      </c>
      <c r="I1112" s="3">
        <v>151507.80486860927</v>
      </c>
      <c r="J1112" s="5">
        <v>9.3748340183196749E-2</v>
      </c>
      <c r="K1112" s="5">
        <v>0.36336085097752147</v>
      </c>
      <c r="L1112" s="5">
        <v>6.8792520010600128E-2</v>
      </c>
      <c r="M1112" s="5">
        <v>9.7031569217968919E-2</v>
      </c>
      <c r="N1112" s="5">
        <v>0.32512506325923773</v>
      </c>
      <c r="O1112" s="5">
        <v>5.1941656351475025E-2</v>
      </c>
      <c r="P1112" s="2">
        <v>5</v>
      </c>
      <c r="Q1112" s="2">
        <v>5</v>
      </c>
      <c r="R1112" s="2">
        <v>5</v>
      </c>
      <c r="S1112" s="3">
        <v>1</v>
      </c>
      <c r="T1112" s="3">
        <v>125</v>
      </c>
      <c r="U1112" s="3">
        <v>5</v>
      </c>
      <c r="V1112" s="3">
        <v>5</v>
      </c>
      <c r="W1112" s="3">
        <v>5</v>
      </c>
      <c r="X1112" s="4">
        <v>1</v>
      </c>
      <c r="Y1112" s="3">
        <f>U1112*V1112*W1112*X1112</f>
        <v>125</v>
      </c>
      <c r="Z1112" s="3">
        <v>3.7</v>
      </c>
      <c r="AA1112" s="3">
        <v>4</v>
      </c>
      <c r="AB1112" s="3">
        <v>4</v>
      </c>
      <c r="AC1112" s="3">
        <v>4</v>
      </c>
      <c r="AD1112" s="3">
        <f>Z1112*AA1112*AB1112*AC1112</f>
        <v>236.8</v>
      </c>
      <c r="AE1112" s="3">
        <f>T1112+Y1112+AD1112</f>
        <v>486.8</v>
      </c>
      <c r="AF1112" s="4">
        <v>-74.117904699999997</v>
      </c>
      <c r="AG1112" s="4">
        <v>4.6388216</v>
      </c>
      <c r="AH1112" s="2" t="s">
        <v>100</v>
      </c>
      <c r="AI1112" s="2" t="s">
        <v>101</v>
      </c>
      <c r="AJ1112" s="2" t="s">
        <v>59</v>
      </c>
      <c r="AK1112" s="2" t="s">
        <v>39</v>
      </c>
    </row>
    <row r="1113" spans="1:37" x14ac:dyDescent="0.2">
      <c r="A1113" s="2">
        <v>21241</v>
      </c>
      <c r="B1113" s="3">
        <v>37.931800000000003</v>
      </c>
      <c r="C1113" s="3">
        <v>398085.44159633102</v>
      </c>
      <c r="D1113" s="3">
        <f>C1113/B1113</f>
        <v>10494.768020403224</v>
      </c>
      <c r="E1113" s="3">
        <v>1196.4937191009501</v>
      </c>
      <c r="F1113" s="6">
        <f>E1113/C1113</f>
        <v>3.0056203871786547E-3</v>
      </c>
      <c r="G1113" s="3">
        <v>11.2121</v>
      </c>
      <c r="H1113" s="5">
        <v>0.2955857618146252</v>
      </c>
      <c r="I1113" s="3">
        <v>114498.39628227503</v>
      </c>
      <c r="J1113" s="5">
        <v>0.13023490923942668</v>
      </c>
      <c r="K1113" s="5">
        <v>0.30995145931755691</v>
      </c>
      <c r="L1113" s="5">
        <v>5.6765461060659196E-2</v>
      </c>
      <c r="M1113" s="5">
        <v>0.13785440378950048</v>
      </c>
      <c r="N1113" s="5">
        <v>0.30984390796310551</v>
      </c>
      <c r="O1113" s="5">
        <v>5.534985862975126E-2</v>
      </c>
      <c r="P1113" s="2">
        <v>5</v>
      </c>
      <c r="Q1113" s="2">
        <v>5</v>
      </c>
      <c r="R1113" s="2">
        <v>2</v>
      </c>
      <c r="S1113" s="3">
        <v>4.0199999999999996</v>
      </c>
      <c r="T1113" s="3">
        <v>200.99999999999997</v>
      </c>
      <c r="U1113" s="3">
        <v>5</v>
      </c>
      <c r="V1113" s="3">
        <v>3.22</v>
      </c>
      <c r="W1113" s="3">
        <v>2</v>
      </c>
      <c r="X1113" s="4">
        <v>2</v>
      </c>
      <c r="Y1113" s="3">
        <f>U1113*V1113*W1113*X1113</f>
        <v>64.400000000000006</v>
      </c>
      <c r="Z1113" s="3">
        <v>4.0999999999999996</v>
      </c>
      <c r="AA1113" s="3">
        <v>4</v>
      </c>
      <c r="AB1113" s="3">
        <v>3.21</v>
      </c>
      <c r="AC1113" s="3">
        <v>3</v>
      </c>
      <c r="AD1113" s="3">
        <f>Z1113*AA1113*AB1113*AC1113</f>
        <v>157.93199999999999</v>
      </c>
      <c r="AE1113" s="3">
        <f>T1113+Y1113+AD1113</f>
        <v>423.33199999999999</v>
      </c>
      <c r="AF1113" s="4">
        <v>-74.192031900000003</v>
      </c>
      <c r="AG1113" s="4">
        <v>11.2242107</v>
      </c>
      <c r="AH1113" s="2" t="s">
        <v>100</v>
      </c>
      <c r="AI1113" s="2" t="s">
        <v>101</v>
      </c>
      <c r="AJ1113" s="2" t="s">
        <v>59</v>
      </c>
      <c r="AK1113" s="2" t="s">
        <v>39</v>
      </c>
    </row>
    <row r="1114" spans="1:37" x14ac:dyDescent="0.2">
      <c r="A1114" s="2">
        <v>21257</v>
      </c>
      <c r="B1114" s="3">
        <v>123.145</v>
      </c>
      <c r="C1114" s="3">
        <v>1971076.37030611</v>
      </c>
      <c r="D1114" s="3">
        <f>C1114/B1114</f>
        <v>16006.142111381787</v>
      </c>
      <c r="E1114" s="3">
        <v>4635.1218624114899</v>
      </c>
      <c r="F1114" s="6">
        <f>E1114/C1114</f>
        <v>2.3515688850207521E-3</v>
      </c>
      <c r="G1114" s="3">
        <v>42.7239</v>
      </c>
      <c r="H1114" s="5">
        <v>0.34693978643063061</v>
      </c>
      <c r="I1114" s="3">
        <v>556930.99014413904</v>
      </c>
      <c r="J1114" s="5">
        <v>0.10626959289660141</v>
      </c>
      <c r="K1114" s="5">
        <v>0.34476157586145589</v>
      </c>
      <c r="L1114" s="5">
        <v>6.7477142650272423E-2</v>
      </c>
      <c r="M1114" s="5">
        <v>0.11166187561280334</v>
      </c>
      <c r="N1114" s="5">
        <v>0.31606026893013239</v>
      </c>
      <c r="O1114" s="5">
        <v>5.3769544048734547E-2</v>
      </c>
      <c r="P1114" s="2">
        <v>5</v>
      </c>
      <c r="Q1114" s="2">
        <v>5</v>
      </c>
      <c r="R1114" s="2">
        <v>4</v>
      </c>
      <c r="S1114" s="3">
        <v>5</v>
      </c>
      <c r="T1114" s="3">
        <v>500</v>
      </c>
      <c r="U1114" s="3">
        <v>5</v>
      </c>
      <c r="V1114" s="3">
        <v>1</v>
      </c>
      <c r="W1114" s="3">
        <v>5</v>
      </c>
      <c r="X1114" s="4">
        <v>1</v>
      </c>
      <c r="Y1114" s="3">
        <f>U1114*V1114*W1114*X1114</f>
        <v>25</v>
      </c>
      <c r="Z1114" s="3">
        <v>4.79</v>
      </c>
      <c r="AA1114" s="3">
        <v>5</v>
      </c>
      <c r="AB1114" s="3">
        <v>5</v>
      </c>
      <c r="AC1114" s="3">
        <v>5</v>
      </c>
      <c r="AD1114" s="3">
        <f>Z1114*AA1114*AB1114*AC1114</f>
        <v>598.75</v>
      </c>
      <c r="AE1114" s="3">
        <f>T1114+Y1114+AD1114</f>
        <v>1123.75</v>
      </c>
      <c r="AF1114" s="4">
        <v>-74.805076600000007</v>
      </c>
      <c r="AG1114" s="4">
        <v>10.960533099999999</v>
      </c>
      <c r="AH1114" s="2" t="s">
        <v>100</v>
      </c>
      <c r="AI1114" s="2" t="s">
        <v>101</v>
      </c>
      <c r="AJ1114" s="2" t="s">
        <v>59</v>
      </c>
      <c r="AK1114" s="2" t="s">
        <v>39</v>
      </c>
    </row>
    <row r="1115" spans="1:37" x14ac:dyDescent="0.2">
      <c r="A1115" s="2">
        <v>21291</v>
      </c>
      <c r="B1115" s="3">
        <v>23.324400000000001</v>
      </c>
      <c r="C1115" s="3">
        <v>259763.80313522599</v>
      </c>
      <c r="D1115" s="3">
        <f>C1115/B1115</f>
        <v>11136.998299430037</v>
      </c>
      <c r="E1115" s="3">
        <v>749.75900840759198</v>
      </c>
      <c r="F1115" s="6">
        <f>E1115/C1115</f>
        <v>2.886310561203509E-3</v>
      </c>
      <c r="G1115" s="3">
        <v>6.7927</v>
      </c>
      <c r="H1115" s="5">
        <v>0.29122721270429253</v>
      </c>
      <c r="I1115" s="3">
        <v>72217.941751985039</v>
      </c>
      <c r="J1115" s="5">
        <v>0.12505192028300993</v>
      </c>
      <c r="K1115" s="5">
        <v>0.31170879794619999</v>
      </c>
      <c r="L1115" s="5">
        <v>6.3807500516361276E-2</v>
      </c>
      <c r="M1115" s="5">
        <v>0.13052360339231661</v>
      </c>
      <c r="N1115" s="5">
        <v>0.30678602367722252</v>
      </c>
      <c r="O1115" s="5">
        <v>6.2122154184889644E-2</v>
      </c>
      <c r="P1115" s="2">
        <v>5</v>
      </c>
      <c r="Q1115" s="2">
        <v>5</v>
      </c>
      <c r="R1115" s="2">
        <v>1</v>
      </c>
      <c r="S1115" s="3">
        <v>5</v>
      </c>
      <c r="T1115" s="3">
        <v>125</v>
      </c>
      <c r="U1115" s="3">
        <v>5</v>
      </c>
      <c r="V1115" s="3">
        <v>2</v>
      </c>
      <c r="W1115" s="3">
        <v>5</v>
      </c>
      <c r="X1115" s="4">
        <v>4</v>
      </c>
      <c r="Y1115" s="3">
        <f>U1115*V1115*W1115*X1115</f>
        <v>200</v>
      </c>
      <c r="Z1115" s="3">
        <v>3.97</v>
      </c>
      <c r="AA1115" s="3">
        <v>3.31</v>
      </c>
      <c r="AB1115" s="3">
        <v>3</v>
      </c>
      <c r="AC1115" s="3">
        <v>2</v>
      </c>
      <c r="AD1115" s="3">
        <f>Z1115*AA1115*AB1115*AC1115</f>
        <v>78.844200000000001</v>
      </c>
      <c r="AE1115" s="3">
        <f>T1115+Y1115+AD1115</f>
        <v>403.8442</v>
      </c>
      <c r="AF1115" s="4">
        <v>-75.2874908</v>
      </c>
      <c r="AG1115" s="4">
        <v>2.9391079000000002</v>
      </c>
      <c r="AH1115" s="2" t="s">
        <v>100</v>
      </c>
      <c r="AI1115" s="2" t="s">
        <v>101</v>
      </c>
      <c r="AJ1115" s="2" t="s">
        <v>59</v>
      </c>
      <c r="AK1115" s="2" t="s">
        <v>39</v>
      </c>
    </row>
    <row r="1116" spans="1:37" x14ac:dyDescent="0.2">
      <c r="A1116" s="2">
        <v>21306</v>
      </c>
      <c r="B1116" s="3">
        <v>21.028099999999998</v>
      </c>
      <c r="C1116" s="3">
        <v>259621.403825405</v>
      </c>
      <c r="D1116" s="3">
        <f>C1116/B1116</f>
        <v>12346.403328184906</v>
      </c>
      <c r="E1116" s="3">
        <v>765.07276153564396</v>
      </c>
      <c r="F1116" s="6">
        <f>E1116/C1116</f>
        <v>2.9468786096317166E-3</v>
      </c>
      <c r="G1116" s="3">
        <v>12.6831</v>
      </c>
      <c r="H1116" s="5">
        <v>0.60315007061978976</v>
      </c>
      <c r="I1116" s="3">
        <v>126203.12077648481</v>
      </c>
      <c r="J1116" s="5">
        <v>0.12211251959071666</v>
      </c>
      <c r="K1116" s="5">
        <v>0.30921415544322484</v>
      </c>
      <c r="L1116" s="5">
        <v>6.3778898100751699E-2</v>
      </c>
      <c r="M1116" s="5">
        <v>0.12937585919361302</v>
      </c>
      <c r="N1116" s="5">
        <v>0.31341654186281448</v>
      </c>
      <c r="O1116" s="5">
        <v>6.2102025808879281E-2</v>
      </c>
      <c r="P1116" s="2">
        <v>5</v>
      </c>
      <c r="Q1116" s="2">
        <v>5</v>
      </c>
      <c r="R1116" s="2">
        <v>2</v>
      </c>
      <c r="S1116" s="3">
        <v>4.1500000000000004</v>
      </c>
      <c r="T1116" s="3">
        <v>207.50000000000003</v>
      </c>
      <c r="U1116" s="3">
        <v>5</v>
      </c>
      <c r="V1116" s="3">
        <v>3</v>
      </c>
      <c r="W1116" s="3">
        <v>5</v>
      </c>
      <c r="X1116" s="4">
        <v>4</v>
      </c>
      <c r="Y1116" s="3">
        <f>U1116*V1116*W1116*X1116</f>
        <v>300</v>
      </c>
      <c r="Z1116" s="3">
        <v>4.6100000000000003</v>
      </c>
      <c r="AA1116" s="3">
        <v>3.89</v>
      </c>
      <c r="AB1116" s="3">
        <v>4</v>
      </c>
      <c r="AC1116" s="3">
        <v>3</v>
      </c>
      <c r="AD1116" s="3">
        <f>Z1116*AA1116*AB1116*AC1116</f>
        <v>215.19479999999999</v>
      </c>
      <c r="AE1116" s="3">
        <f>T1116+Y1116+AD1116</f>
        <v>722.69479999999999</v>
      </c>
      <c r="AF1116" s="4">
        <v>-75.395431500000001</v>
      </c>
      <c r="AG1116" s="4">
        <v>9.30091</v>
      </c>
      <c r="AH1116" s="2" t="s">
        <v>100</v>
      </c>
      <c r="AI1116" s="2" t="s">
        <v>101</v>
      </c>
      <c r="AJ1116" s="2" t="s">
        <v>59</v>
      </c>
      <c r="AK1116" s="2" t="s">
        <v>39</v>
      </c>
    </row>
    <row r="1117" spans="1:37" x14ac:dyDescent="0.2">
      <c r="A1117" s="2">
        <v>21321</v>
      </c>
      <c r="B1117" s="3">
        <v>158.72200000000001</v>
      </c>
      <c r="C1117" s="3">
        <v>3017344.35992759</v>
      </c>
      <c r="D1117" s="3">
        <f>C1117/B1117</f>
        <v>19010.246594218759</v>
      </c>
      <c r="E1117" s="3">
        <v>5944.69067573547</v>
      </c>
      <c r="F1117" s="6">
        <f>E1117/C1117</f>
        <v>1.970173094819754E-3</v>
      </c>
      <c r="G1117" s="3">
        <v>4.1713999999999993</v>
      </c>
      <c r="H1117" s="5">
        <v>2.62811708521818E-2</v>
      </c>
      <c r="I1117" s="3">
        <f>H1117*C1117</f>
        <v>79299.342643124124</v>
      </c>
      <c r="J1117" s="5">
        <v>0.10212509612399522</v>
      </c>
      <c r="K1117" s="5">
        <v>0.34555393460428163</v>
      </c>
      <c r="L1117" s="5">
        <v>7.3796382306672043E-2</v>
      </c>
      <c r="M1117" s="5">
        <v>0.10657647995467785</v>
      </c>
      <c r="N1117" s="5">
        <v>0.31226933122918893</v>
      </c>
      <c r="O1117" s="5">
        <v>5.9678775781184322E-2</v>
      </c>
      <c r="P1117" s="2">
        <v>5</v>
      </c>
      <c r="Q1117" s="2">
        <v>5</v>
      </c>
      <c r="R1117" s="2">
        <v>2</v>
      </c>
      <c r="S1117" s="3">
        <v>2</v>
      </c>
      <c r="T1117" s="3">
        <v>100</v>
      </c>
      <c r="U1117" s="3">
        <v>5</v>
      </c>
      <c r="V1117" s="3">
        <v>5</v>
      </c>
      <c r="W1117" s="3">
        <v>5</v>
      </c>
      <c r="X1117" s="4">
        <v>1</v>
      </c>
      <c r="Y1117" s="3">
        <f>U1117*V1117*W1117*X1117</f>
        <v>125</v>
      </c>
      <c r="Z1117" s="3">
        <v>3.18</v>
      </c>
      <c r="AA1117" s="3">
        <v>3.14</v>
      </c>
      <c r="AB1117" s="3">
        <v>2.77</v>
      </c>
      <c r="AC1117" s="3">
        <v>2.72</v>
      </c>
      <c r="AD1117" s="3">
        <f>Z1117*AA1117*AB1117*AC1117</f>
        <v>75.232490880000014</v>
      </c>
      <c r="AE1117" s="3">
        <f>T1117+Y1117+AD1117</f>
        <v>300.23249088</v>
      </c>
      <c r="AF1117" s="4">
        <v>-75.581169099999997</v>
      </c>
      <c r="AG1117" s="4">
        <v>6.244173</v>
      </c>
      <c r="AH1117" s="2" t="s">
        <v>100</v>
      </c>
      <c r="AI1117" s="2" t="s">
        <v>101</v>
      </c>
      <c r="AJ1117" s="2" t="s">
        <v>59</v>
      </c>
      <c r="AK1117" s="2" t="s">
        <v>39</v>
      </c>
    </row>
    <row r="1118" spans="1:37" x14ac:dyDescent="0.2">
      <c r="A1118" s="2">
        <v>21322</v>
      </c>
      <c r="B1118" s="3">
        <v>84.245099999999994</v>
      </c>
      <c r="C1118" s="3">
        <v>872938.42441372201</v>
      </c>
      <c r="D1118" s="3">
        <f>C1118/B1118</f>
        <v>10361.889586619543</v>
      </c>
      <c r="E1118" s="3">
        <v>2754.9903078079201</v>
      </c>
      <c r="F1118" s="6">
        <f>E1118/C1118</f>
        <v>3.1559961513416153E-3</v>
      </c>
      <c r="G1118" s="3">
        <v>29.535599999999999</v>
      </c>
      <c r="H1118" s="5">
        <v>0.35059131035514229</v>
      </c>
      <c r="I1118" s="3">
        <v>293804.28286036814</v>
      </c>
      <c r="J1118" s="5">
        <v>0.11895073392935454</v>
      </c>
      <c r="K1118" s="5">
        <v>0.32120998483966984</v>
      </c>
      <c r="L1118" s="5">
        <v>6.2836984949347918E-2</v>
      </c>
      <c r="M1118" s="5">
        <v>0.12619071732949153</v>
      </c>
      <c r="N1118" s="5">
        <v>0.31412615586669118</v>
      </c>
      <c r="O1118" s="5">
        <v>5.6685423085445032E-2</v>
      </c>
      <c r="P1118" s="2">
        <v>5</v>
      </c>
      <c r="Q1118" s="2">
        <v>5</v>
      </c>
      <c r="R1118" s="2">
        <v>3</v>
      </c>
      <c r="S1118" s="3">
        <v>3.56</v>
      </c>
      <c r="T1118" s="3">
        <v>267</v>
      </c>
      <c r="U1118" s="3">
        <v>5</v>
      </c>
      <c r="V1118" s="3">
        <v>1</v>
      </c>
      <c r="W1118" s="3">
        <v>1</v>
      </c>
      <c r="X1118" s="4">
        <v>4</v>
      </c>
      <c r="Y1118" s="3">
        <f>U1118*V1118*W1118*X1118</f>
        <v>20</v>
      </c>
      <c r="Z1118" s="3">
        <v>4.78</v>
      </c>
      <c r="AA1118" s="3">
        <v>5</v>
      </c>
      <c r="AB1118" s="3">
        <v>5</v>
      </c>
      <c r="AC1118" s="3">
        <v>5</v>
      </c>
      <c r="AD1118" s="3">
        <f>Z1118*AA1118*AB1118*AC1118</f>
        <v>597.50000000000011</v>
      </c>
      <c r="AE1118" s="3">
        <f>T1118+Y1118+AD1118</f>
        <v>884.50000000000011</v>
      </c>
      <c r="AF1118" s="4">
        <v>-75.494865399999995</v>
      </c>
      <c r="AG1118" s="4">
        <v>10.377758999999999</v>
      </c>
      <c r="AH1118" s="2" t="s">
        <v>100</v>
      </c>
      <c r="AI1118" s="2" t="s">
        <v>101</v>
      </c>
      <c r="AJ1118" s="2" t="s">
        <v>59</v>
      </c>
      <c r="AK1118" s="2" t="s">
        <v>39</v>
      </c>
    </row>
    <row r="1119" spans="1:37" x14ac:dyDescent="0.2">
      <c r="A1119" s="2">
        <v>21332</v>
      </c>
      <c r="B1119" s="3">
        <v>27.306999999999999</v>
      </c>
      <c r="C1119" s="3">
        <v>391169.55645726598</v>
      </c>
      <c r="D1119" s="3">
        <f>C1119/B1119</f>
        <v>14324.882134883583</v>
      </c>
      <c r="E1119" s="3">
        <v>872.82845878600995</v>
      </c>
      <c r="F1119" s="6">
        <f>E1119/C1119</f>
        <v>2.231330236153906E-3</v>
      </c>
      <c r="G1119" s="3">
        <v>2.3536999999999999</v>
      </c>
      <c r="H1119" s="5">
        <v>8.6194016186325856E-2</v>
      </c>
      <c r="I1119" s="3">
        <v>42473.394386054861</v>
      </c>
      <c r="J1119" s="5">
        <v>9.7345381961869898E-2</v>
      </c>
      <c r="K1119" s="5">
        <v>0.34164708968243862</v>
      </c>
      <c r="L1119" s="5">
        <v>7.8779266477195825E-2</v>
      </c>
      <c r="M1119" s="5">
        <v>0.10259078483607327</v>
      </c>
      <c r="N1119" s="5">
        <v>0.31238470759863252</v>
      </c>
      <c r="O1119" s="5">
        <v>6.725276944378987E-2</v>
      </c>
      <c r="P1119" s="2">
        <v>5</v>
      </c>
      <c r="Q1119" s="2">
        <v>5</v>
      </c>
      <c r="R1119" s="2">
        <v>1</v>
      </c>
      <c r="S1119" s="3">
        <v>3</v>
      </c>
      <c r="T1119" s="3">
        <v>75</v>
      </c>
      <c r="U1119" s="3">
        <v>5</v>
      </c>
      <c r="V1119" s="3">
        <v>4</v>
      </c>
      <c r="W1119" s="3">
        <v>4</v>
      </c>
      <c r="X1119" s="4">
        <v>2</v>
      </c>
      <c r="Y1119" s="3">
        <f>U1119*V1119*W1119*X1119</f>
        <v>160</v>
      </c>
      <c r="Z1119" s="3">
        <v>3.26</v>
      </c>
      <c r="AA1119" s="3">
        <v>3.38</v>
      </c>
      <c r="AB1119" s="3">
        <v>3</v>
      </c>
      <c r="AC1119" s="3">
        <v>2</v>
      </c>
      <c r="AD1119" s="3">
        <f>Z1119*AA1119*AB1119*AC1119</f>
        <v>66.112799999999993</v>
      </c>
      <c r="AE1119" s="3">
        <f>T1119+Y1119+AD1119</f>
        <v>301.11279999999999</v>
      </c>
      <c r="AF1119" s="4">
        <v>-75.701248199999995</v>
      </c>
      <c r="AG1119" s="4">
        <v>4.8169446000000002</v>
      </c>
      <c r="AH1119" s="2" t="s">
        <v>100</v>
      </c>
      <c r="AI1119" s="2" t="s">
        <v>101</v>
      </c>
      <c r="AJ1119" s="2" t="s">
        <v>59</v>
      </c>
      <c r="AK1119" s="2" t="s">
        <v>39</v>
      </c>
    </row>
    <row r="1120" spans="1:37" x14ac:dyDescent="0.2">
      <c r="A1120" s="2">
        <v>21343</v>
      </c>
      <c r="B1120" s="3">
        <v>28.2363</v>
      </c>
      <c r="C1120" s="3">
        <v>288323.48957933602</v>
      </c>
      <c r="D1120" s="3">
        <f>C1120/B1120</f>
        <v>10211.09315240793</v>
      </c>
      <c r="E1120" s="3">
        <v>904.79410552978504</v>
      </c>
      <c r="F1120" s="6">
        <f>E1120/C1120</f>
        <v>3.138121374883051E-3</v>
      </c>
      <c r="G1120" s="3">
        <v>13.903700000000001</v>
      </c>
      <c r="H1120" s="5">
        <v>0.49240516639928039</v>
      </c>
      <c r="I1120" s="3">
        <v>127992.35211766415</v>
      </c>
      <c r="J1120" s="5">
        <v>0.12586790786992227</v>
      </c>
      <c r="K1120" s="5">
        <v>0.31151869757878597</v>
      </c>
      <c r="L1120" s="5">
        <v>6.0684938800380984E-2</v>
      </c>
      <c r="M1120" s="5">
        <v>0.13352552708223839</v>
      </c>
      <c r="N1120" s="5">
        <v>0.30807100447075692</v>
      </c>
      <c r="O1120" s="5">
        <v>6.0331924197915367E-2</v>
      </c>
      <c r="P1120" s="2">
        <v>5</v>
      </c>
      <c r="Q1120" s="2">
        <v>5</v>
      </c>
      <c r="R1120" s="2">
        <v>3</v>
      </c>
      <c r="S1120" s="3">
        <v>5</v>
      </c>
      <c r="T1120" s="3">
        <v>375</v>
      </c>
      <c r="U1120" s="3">
        <v>5</v>
      </c>
      <c r="V1120" s="3">
        <v>2</v>
      </c>
      <c r="W1120" s="3">
        <v>5</v>
      </c>
      <c r="X1120" s="4">
        <v>3</v>
      </c>
      <c r="Y1120" s="3">
        <f>U1120*V1120*W1120*X1120</f>
        <v>150</v>
      </c>
      <c r="Z1120" s="3">
        <v>5</v>
      </c>
      <c r="AA1120" s="3">
        <v>3</v>
      </c>
      <c r="AB1120" s="3">
        <v>4</v>
      </c>
      <c r="AC1120" s="3">
        <v>3</v>
      </c>
      <c r="AD1120" s="3">
        <f>Z1120*AA1120*AB1120*AC1120</f>
        <v>180</v>
      </c>
      <c r="AE1120" s="3">
        <f>T1120+Y1120+AD1120</f>
        <v>705</v>
      </c>
      <c r="AF1120" s="4">
        <v>-75.880233799999999</v>
      </c>
      <c r="AG1120" s="4">
        <v>8.7487621000000004</v>
      </c>
      <c r="AH1120" s="2" t="s">
        <v>100</v>
      </c>
      <c r="AI1120" s="2" t="s">
        <v>101</v>
      </c>
      <c r="AJ1120" s="2" t="s">
        <v>59</v>
      </c>
      <c r="AK1120" s="2" t="s">
        <v>39</v>
      </c>
    </row>
    <row r="1121" spans="1:37" x14ac:dyDescent="0.2">
      <c r="A1121" s="2">
        <v>21363</v>
      </c>
      <c r="B1121" s="3">
        <v>118.89700000000001</v>
      </c>
      <c r="C1121" s="3">
        <v>2285204.0808196301</v>
      </c>
      <c r="D1121" s="3">
        <f>C1121/B1121</f>
        <v>19220.031462691488</v>
      </c>
      <c r="E1121" s="3">
        <v>4675.5195770263599</v>
      </c>
      <c r="F1121" s="6">
        <f>E1121/C1121</f>
        <v>2.0459965113266382E-3</v>
      </c>
      <c r="G1121" s="3">
        <v>8.7166999999999994</v>
      </c>
      <c r="H1121" s="5">
        <v>7.3313035652707803E-2</v>
      </c>
      <c r="I1121" s="3">
        <v>155694.74718958425</v>
      </c>
      <c r="J1121" s="5">
        <v>9.9984179265658835E-2</v>
      </c>
      <c r="K1121" s="5">
        <v>0.34737936671174802</v>
      </c>
      <c r="L1121" s="5">
        <v>7.775226737032874E-2</v>
      </c>
      <c r="M1121" s="5">
        <v>0.10386714619680228</v>
      </c>
      <c r="N1121" s="5">
        <v>0.30811392135357241</v>
      </c>
      <c r="O1121" s="5">
        <v>6.2903119101889754E-2</v>
      </c>
      <c r="P1121" s="2">
        <v>5</v>
      </c>
      <c r="Q1121" s="2">
        <v>5</v>
      </c>
      <c r="R1121" s="2">
        <v>3</v>
      </c>
      <c r="S1121" s="3">
        <v>3</v>
      </c>
      <c r="T1121" s="3">
        <v>225</v>
      </c>
      <c r="U1121" s="3">
        <v>5</v>
      </c>
      <c r="V1121" s="3">
        <v>1</v>
      </c>
      <c r="W1121" s="3">
        <v>5</v>
      </c>
      <c r="X1121" s="4">
        <v>1</v>
      </c>
      <c r="Y1121" s="3">
        <f>U1121*V1121*W1121*X1121</f>
        <v>25</v>
      </c>
      <c r="Z1121" s="3">
        <v>4.28</v>
      </c>
      <c r="AA1121" s="3">
        <v>3</v>
      </c>
      <c r="AB1121" s="3">
        <v>4</v>
      </c>
      <c r="AC1121" s="3">
        <v>4</v>
      </c>
      <c r="AD1121" s="3">
        <f>Z1121*AA1121*AB1121*AC1121</f>
        <v>205.44</v>
      </c>
      <c r="AE1121" s="3">
        <f>T1121+Y1121+AD1121</f>
        <v>455.44</v>
      </c>
      <c r="AF1121" s="4">
        <v>-76.514610300000001</v>
      </c>
      <c r="AG1121" s="4">
        <v>3.4384424999999998</v>
      </c>
      <c r="AH1121" s="2" t="s">
        <v>100</v>
      </c>
      <c r="AI1121" s="2" t="s">
        <v>101</v>
      </c>
      <c r="AJ1121" s="2" t="s">
        <v>59</v>
      </c>
      <c r="AK1121" s="2" t="s">
        <v>39</v>
      </c>
    </row>
    <row r="1122" spans="1:37" x14ac:dyDescent="0.2">
      <c r="A1122" s="2">
        <v>21374</v>
      </c>
      <c r="B1122" s="3">
        <v>41.371499999999997</v>
      </c>
      <c r="C1122" s="3">
        <v>213355.47778328901</v>
      </c>
      <c r="D1122" s="3">
        <f>C1122/B1122</f>
        <v>5157.0641089467154</v>
      </c>
      <c r="E1122" s="3">
        <v>1343.97971534729</v>
      </c>
      <c r="F1122" s="6">
        <f>E1122/C1122</f>
        <v>6.2992510401462809E-3</v>
      </c>
      <c r="G1122" s="3">
        <v>0.12609999999999999</v>
      </c>
      <c r="H1122" s="5">
        <v>3.0479919751519769E-3</v>
      </c>
      <c r="I1122" s="3">
        <v>586.61958352972465</v>
      </c>
      <c r="J1122" s="5">
        <v>9.8550636051269402E-2</v>
      </c>
      <c r="K1122" s="5">
        <v>0.33869015658496143</v>
      </c>
      <c r="L1122" s="5">
        <v>7.67438562369578E-2</v>
      </c>
      <c r="M1122" s="5">
        <v>0.10049616812634335</v>
      </c>
      <c r="N1122" s="5">
        <v>0.31697496700827354</v>
      </c>
      <c r="O1122" s="5">
        <v>6.8544215992194527E-2</v>
      </c>
      <c r="P1122" s="2">
        <v>3</v>
      </c>
      <c r="Q1122" s="2">
        <v>4</v>
      </c>
      <c r="R1122" s="2">
        <v>1</v>
      </c>
      <c r="S1122" s="3">
        <v>3</v>
      </c>
      <c r="T1122" s="3">
        <v>36</v>
      </c>
      <c r="U1122" s="3">
        <v>4</v>
      </c>
      <c r="V1122" s="3">
        <v>2.72</v>
      </c>
      <c r="W1122" s="3">
        <v>5</v>
      </c>
      <c r="X1122" s="4">
        <v>2</v>
      </c>
      <c r="Y1122" s="3">
        <f>U1122*V1122*W1122*X1122</f>
        <v>108.80000000000001</v>
      </c>
      <c r="Z1122" s="3">
        <v>1</v>
      </c>
      <c r="AA1122" s="3">
        <v>1.18</v>
      </c>
      <c r="AB1122" s="3">
        <v>1</v>
      </c>
      <c r="AC1122" s="3">
        <v>1</v>
      </c>
      <c r="AD1122" s="3">
        <f>Z1122*AA1122*AB1122*AC1122</f>
        <v>1.18</v>
      </c>
      <c r="AE1122" s="3">
        <f>T1122+Y1122+AD1122</f>
        <v>145.98000000000002</v>
      </c>
      <c r="AF1122" s="4">
        <v>-83.919639599999996</v>
      </c>
      <c r="AG1122" s="4">
        <v>9.8565606999999993</v>
      </c>
      <c r="AH1122" s="2" t="s">
        <v>104</v>
      </c>
      <c r="AI1122" s="2" t="s">
        <v>105</v>
      </c>
      <c r="AJ1122" s="2" t="s">
        <v>59</v>
      </c>
      <c r="AK1122" s="2" t="s">
        <v>39</v>
      </c>
    </row>
    <row r="1123" spans="1:37" x14ac:dyDescent="0.2">
      <c r="A1123" s="2">
        <v>21376</v>
      </c>
      <c r="B1123" s="3">
        <v>370.60599999999999</v>
      </c>
      <c r="C1123" s="3">
        <v>1957349.2238660001</v>
      </c>
      <c r="D1123" s="3">
        <f>C1123/B1123</f>
        <v>5281.4828250648943</v>
      </c>
      <c r="E1123" s="3">
        <v>14940.9280443191</v>
      </c>
      <c r="F1123" s="6">
        <f>E1123/C1123</f>
        <v>7.6332459543468545E-3</v>
      </c>
      <c r="G1123" s="3">
        <v>1.0501</v>
      </c>
      <c r="H1123" s="5">
        <v>2.8334673480731559E-3</v>
      </c>
      <c r="I1123" s="3">
        <v>5148.5603452183732</v>
      </c>
      <c r="J1123" s="5">
        <v>9.2749880519380212E-2</v>
      </c>
      <c r="K1123" s="5">
        <v>0.34271615558820206</v>
      </c>
      <c r="L1123" s="5">
        <v>9.0426739642212692E-2</v>
      </c>
      <c r="M1123" s="5">
        <v>9.4225943073399057E-2</v>
      </c>
      <c r="N1123" s="5">
        <v>0.30983522038029532</v>
      </c>
      <c r="O1123" s="5">
        <v>7.0046060796510629E-2</v>
      </c>
      <c r="P1123" s="2">
        <v>3</v>
      </c>
      <c r="Q1123" s="2">
        <v>4</v>
      </c>
      <c r="R1123" s="2">
        <v>1</v>
      </c>
      <c r="S1123" s="3">
        <v>2</v>
      </c>
      <c r="T1123" s="3">
        <v>24</v>
      </c>
      <c r="U1123" s="3">
        <v>4</v>
      </c>
      <c r="V1123" s="3">
        <v>5</v>
      </c>
      <c r="W1123" s="3">
        <v>5</v>
      </c>
      <c r="X1123" s="4">
        <v>1</v>
      </c>
      <c r="Y1123" s="3">
        <f>U1123*V1123*W1123*X1123</f>
        <v>100</v>
      </c>
      <c r="Z1123" s="3">
        <v>1</v>
      </c>
      <c r="AA1123" s="3">
        <v>1</v>
      </c>
      <c r="AB1123" s="3">
        <v>1</v>
      </c>
      <c r="AC1123" s="3">
        <v>1</v>
      </c>
      <c r="AD1123" s="3">
        <f>Z1123*AA1123*AB1123*AC1123</f>
        <v>1</v>
      </c>
      <c r="AE1123" s="3">
        <f>T1123+Y1123+AD1123</f>
        <v>125</v>
      </c>
      <c r="AF1123" s="4">
        <v>-84.123527499999994</v>
      </c>
      <c r="AG1123" s="4">
        <v>9.9561968000000007</v>
      </c>
      <c r="AH1123" s="2" t="s">
        <v>104</v>
      </c>
      <c r="AI1123" s="2" t="s">
        <v>105</v>
      </c>
      <c r="AJ1123" s="2" t="s">
        <v>59</v>
      </c>
      <c r="AK1123" s="2" t="s">
        <v>39</v>
      </c>
    </row>
    <row r="1124" spans="1:37" x14ac:dyDescent="0.2">
      <c r="A1124" s="2">
        <v>21518</v>
      </c>
      <c r="B1124" s="3">
        <v>30.557099999999998</v>
      </c>
      <c r="C1124" s="3">
        <v>378663.595483254</v>
      </c>
      <c r="D1124" s="3">
        <f>C1124/B1124</f>
        <v>12392.000401977086</v>
      </c>
      <c r="E1124" s="3"/>
      <c r="F1124" s="6">
        <f>E1124/C1124</f>
        <v>0</v>
      </c>
      <c r="G1124" s="3">
        <v>8.3668000000000013</v>
      </c>
      <c r="H1124" s="5">
        <v>0.27380870566905902</v>
      </c>
      <c r="I1124" s="3">
        <v>57172.626787227855</v>
      </c>
      <c r="J1124" s="5">
        <v>8.3304549069943251E-2</v>
      </c>
      <c r="K1124" s="5">
        <v>0.31684065004034456</v>
      </c>
      <c r="L1124" s="5">
        <v>0.105092195669762</v>
      </c>
      <c r="M1124" s="5">
        <v>8.821043886473183E-2</v>
      </c>
      <c r="N1124" s="5">
        <v>0.3134171796472498</v>
      </c>
      <c r="O1124" s="5">
        <v>9.3134986707968562E-2</v>
      </c>
      <c r="P1124" s="2">
        <v>2.56</v>
      </c>
      <c r="Q1124" s="2">
        <v>5</v>
      </c>
      <c r="R1124" s="2">
        <v>2</v>
      </c>
      <c r="S1124" s="3">
        <v>3.58</v>
      </c>
      <c r="T1124" s="3">
        <v>91.64800000000001</v>
      </c>
      <c r="U1124" s="3">
        <v>4.1500000000000004</v>
      </c>
      <c r="V1124" s="3">
        <v>4</v>
      </c>
      <c r="W1124" s="3">
        <v>5</v>
      </c>
      <c r="X1124" s="4">
        <v>2</v>
      </c>
      <c r="Y1124" s="3">
        <f>U1124*V1124*W1124*X1124</f>
        <v>166</v>
      </c>
      <c r="Z1124" s="3">
        <v>4</v>
      </c>
      <c r="AA1124" s="3">
        <v>3</v>
      </c>
      <c r="AB1124" s="3">
        <v>3</v>
      </c>
      <c r="AC1124" s="3">
        <v>2</v>
      </c>
      <c r="AD1124" s="3">
        <f>Z1124*AA1124*AB1124*AC1124</f>
        <v>72</v>
      </c>
      <c r="AE1124" s="3">
        <f>T1124+Y1124+AD1124</f>
        <v>329.64800000000002</v>
      </c>
      <c r="AF1124" s="4">
        <v>-75.824928299999996</v>
      </c>
      <c r="AG1124" s="4">
        <v>20.031587600000002</v>
      </c>
      <c r="AH1124" s="2" t="s">
        <v>171</v>
      </c>
      <c r="AI1124" s="2" t="s">
        <v>172</v>
      </c>
      <c r="AJ1124" s="2" t="s">
        <v>59</v>
      </c>
      <c r="AK1124" s="2" t="s">
        <v>39</v>
      </c>
    </row>
    <row r="1125" spans="1:37" x14ac:dyDescent="0.2">
      <c r="A1125" s="2">
        <v>21527</v>
      </c>
      <c r="B1125" s="3">
        <v>20.212499999999999</v>
      </c>
      <c r="C1125" s="3">
        <v>281839.17794931302</v>
      </c>
      <c r="D1125" s="3">
        <f>C1125/B1125</f>
        <v>13943.805959149686</v>
      </c>
      <c r="E1125" s="3"/>
      <c r="F1125" s="6">
        <f>E1125/C1125</f>
        <v>0</v>
      </c>
      <c r="G1125" s="3">
        <v>11.551600000000001</v>
      </c>
      <c r="H1125" s="5">
        <v>0.57150773036487323</v>
      </c>
      <c r="I1125" s="3">
        <v>93982.160227581946</v>
      </c>
      <c r="J1125" s="5">
        <v>8.1345837099271318E-2</v>
      </c>
      <c r="K1125" s="5">
        <v>0.30741405850715042</v>
      </c>
      <c r="L1125" s="5">
        <v>0.10845945468464754</v>
      </c>
      <c r="M1125" s="5">
        <v>8.6332051124632631E-2</v>
      </c>
      <c r="N1125" s="5">
        <v>0.31421589229406355</v>
      </c>
      <c r="O1125" s="5">
        <v>0.10223270629023452</v>
      </c>
      <c r="P1125" s="2">
        <v>2.85</v>
      </c>
      <c r="Q1125" s="2">
        <v>5</v>
      </c>
      <c r="R1125" s="2">
        <v>2</v>
      </c>
      <c r="S1125" s="3">
        <v>3.75</v>
      </c>
      <c r="T1125" s="3">
        <v>106.875</v>
      </c>
      <c r="U1125" s="3">
        <v>4.18</v>
      </c>
      <c r="V1125" s="3">
        <v>3.13</v>
      </c>
      <c r="W1125" s="3">
        <v>4</v>
      </c>
      <c r="X1125" s="4">
        <v>1</v>
      </c>
      <c r="Y1125" s="3">
        <f>U1125*V1125*W1125*X1125</f>
        <v>52.333599999999997</v>
      </c>
      <c r="Z1125" s="3">
        <v>4</v>
      </c>
      <c r="AA1125" s="3">
        <v>3.33</v>
      </c>
      <c r="AB1125" s="3">
        <v>3</v>
      </c>
      <c r="AC1125" s="3">
        <v>3</v>
      </c>
      <c r="AD1125" s="3">
        <f>Z1125*AA1125*AB1125*AC1125</f>
        <v>119.88</v>
      </c>
      <c r="AE1125" s="3">
        <f>T1125+Y1125+AD1125</f>
        <v>279.08859999999999</v>
      </c>
      <c r="AF1125" s="4">
        <v>-76.2575073</v>
      </c>
      <c r="AG1125" s="4">
        <v>20.882076300000001</v>
      </c>
      <c r="AH1125" s="2" t="s">
        <v>171</v>
      </c>
      <c r="AI1125" s="2" t="s">
        <v>172</v>
      </c>
      <c r="AJ1125" s="2" t="s">
        <v>59</v>
      </c>
      <c r="AK1125" s="2" t="s">
        <v>39</v>
      </c>
    </row>
    <row r="1126" spans="1:37" x14ac:dyDescent="0.2">
      <c r="A1126" s="2">
        <v>21537</v>
      </c>
      <c r="B1126" s="3">
        <v>34.017099999999999</v>
      </c>
      <c r="C1126" s="3">
        <v>255886.788927052</v>
      </c>
      <c r="D1126" s="3">
        <f>C1126/B1126</f>
        <v>7522.2987534813965</v>
      </c>
      <c r="E1126" s="3"/>
      <c r="F1126" s="6">
        <f>E1126/C1126</f>
        <v>0</v>
      </c>
      <c r="G1126" s="3">
        <v>18.436499999999999</v>
      </c>
      <c r="H1126" s="5">
        <v>0.54197741724015269</v>
      </c>
      <c r="I1126" s="3">
        <v>147577.19884999015</v>
      </c>
      <c r="J1126" s="5">
        <v>7.5453700969284887E-2</v>
      </c>
      <c r="K1126" s="5">
        <v>0.31386733017395141</v>
      </c>
      <c r="L1126" s="5">
        <v>0.11098426277836385</v>
      </c>
      <c r="M1126" s="5">
        <v>8.0250792673877941E-2</v>
      </c>
      <c r="N1126" s="5">
        <v>0.31575839845153153</v>
      </c>
      <c r="O1126" s="5">
        <v>0.10368551495299036</v>
      </c>
      <c r="P1126" s="2">
        <v>2.39</v>
      </c>
      <c r="Q1126" s="2">
        <v>4</v>
      </c>
      <c r="R1126" s="2">
        <v>1</v>
      </c>
      <c r="S1126" s="3">
        <v>4.01</v>
      </c>
      <c r="T1126" s="3">
        <v>38.335599999999999</v>
      </c>
      <c r="U1126" s="3">
        <v>3</v>
      </c>
      <c r="V1126" s="3">
        <v>3.37</v>
      </c>
      <c r="W1126" s="3">
        <v>5</v>
      </c>
      <c r="X1126" s="4">
        <v>2</v>
      </c>
      <c r="Y1126" s="3">
        <f>U1126*V1126*W1126*X1126</f>
        <v>101.1</v>
      </c>
      <c r="Z1126" s="3">
        <v>5</v>
      </c>
      <c r="AA1126" s="3">
        <v>3.23</v>
      </c>
      <c r="AB1126" s="3">
        <v>3</v>
      </c>
      <c r="AC1126" s="3">
        <v>3</v>
      </c>
      <c r="AD1126" s="3">
        <f>Z1126*AA1126*AB1126*AC1126</f>
        <v>145.35</v>
      </c>
      <c r="AE1126" s="3">
        <f>T1126+Y1126+AD1126</f>
        <v>284.78559999999999</v>
      </c>
      <c r="AF1126" s="4">
        <v>-77.914390600000004</v>
      </c>
      <c r="AG1126" s="4">
        <v>21.3838978</v>
      </c>
      <c r="AH1126" s="2" t="s">
        <v>171</v>
      </c>
      <c r="AI1126" s="2" t="s">
        <v>172</v>
      </c>
      <c r="AJ1126" s="2" t="s">
        <v>59</v>
      </c>
      <c r="AK1126" s="2" t="s">
        <v>39</v>
      </c>
    </row>
    <row r="1127" spans="1:37" x14ac:dyDescent="0.2">
      <c r="A1127" s="2">
        <v>21551</v>
      </c>
      <c r="B1127" s="3">
        <v>20.941400000000002</v>
      </c>
      <c r="C1127" s="3">
        <v>186271.00322019099</v>
      </c>
      <c r="D1127" s="3">
        <f>C1127/B1127</f>
        <v>8894.8686916916249</v>
      </c>
      <c r="E1127" s="3"/>
      <c r="F1127" s="6">
        <f>E1127/C1127</f>
        <v>0</v>
      </c>
      <c r="G1127" s="3">
        <v>5.0848000000000004</v>
      </c>
      <c r="H1127" s="5">
        <v>0.24281089134441819</v>
      </c>
      <c r="I1127" s="3">
        <v>38322.357359106834</v>
      </c>
      <c r="J1127" s="5">
        <v>6.891170190259524E-2</v>
      </c>
      <c r="K1127" s="5">
        <v>0.29813606828319844</v>
      </c>
      <c r="L1127" s="5">
        <v>0.13362287491127861</v>
      </c>
      <c r="M1127" s="5">
        <v>7.385468017384797E-2</v>
      </c>
      <c r="N1127" s="5">
        <v>0.30199597554345786</v>
      </c>
      <c r="O1127" s="5">
        <v>0.12347869918562189</v>
      </c>
      <c r="P1127" s="2">
        <v>2.68</v>
      </c>
      <c r="Q1127" s="2">
        <v>5</v>
      </c>
      <c r="R1127" s="2">
        <v>2</v>
      </c>
      <c r="S1127" s="3">
        <v>3.43</v>
      </c>
      <c r="T1127" s="3">
        <v>91.924000000000007</v>
      </c>
      <c r="U1127" s="3">
        <v>3.96</v>
      </c>
      <c r="V1127" s="3">
        <v>2.64</v>
      </c>
      <c r="W1127" s="3">
        <v>5</v>
      </c>
      <c r="X1127" s="4">
        <v>1</v>
      </c>
      <c r="Y1127" s="3">
        <f>U1127*V1127*W1127*X1127</f>
        <v>52.271999999999998</v>
      </c>
      <c r="Z1127" s="3">
        <v>4</v>
      </c>
      <c r="AA1127" s="3">
        <v>3.02</v>
      </c>
      <c r="AB1127" s="3">
        <v>2</v>
      </c>
      <c r="AC1127" s="3">
        <v>2</v>
      </c>
      <c r="AD1127" s="3">
        <f>Z1127*AA1127*AB1127*AC1127</f>
        <v>48.32</v>
      </c>
      <c r="AE1127" s="3">
        <f>T1127+Y1127+AD1127</f>
        <v>192.51599999999999</v>
      </c>
      <c r="AF1127" s="4">
        <v>-79.973724399999995</v>
      </c>
      <c r="AG1127" s="4">
        <v>22.4080753</v>
      </c>
      <c r="AH1127" s="2" t="s">
        <v>171</v>
      </c>
      <c r="AI1127" s="2" t="s">
        <v>172</v>
      </c>
      <c r="AJ1127" s="2" t="s">
        <v>59</v>
      </c>
      <c r="AK1127" s="2" t="s">
        <v>39</v>
      </c>
    </row>
    <row r="1128" spans="1:37" x14ac:dyDescent="0.2">
      <c r="A1128" s="2">
        <v>21577</v>
      </c>
      <c r="B1128" s="3">
        <v>175.095</v>
      </c>
      <c r="C1128" s="3">
        <v>1261533.33302</v>
      </c>
      <c r="D1128" s="3">
        <f>C1128/B1128</f>
        <v>7204.8506983066336</v>
      </c>
      <c r="E1128" s="3"/>
      <c r="F1128" s="6">
        <f>E1128/C1128</f>
        <v>0</v>
      </c>
      <c r="G1128" s="3">
        <v>21.751799999999999</v>
      </c>
      <c r="H1128" s="5">
        <v>0.124228561637968</v>
      </c>
      <c r="I1128" s="3">
        <v>140188.70186584425</v>
      </c>
      <c r="J1128" s="5">
        <v>6.8348523176634535E-2</v>
      </c>
      <c r="K1128" s="5">
        <v>0.32143591997754412</v>
      </c>
      <c r="L1128" s="5">
        <v>0.13580201444815471</v>
      </c>
      <c r="M1128" s="5">
        <v>7.1352166311917167E-2</v>
      </c>
      <c r="N1128" s="5">
        <v>0.30560325782912301</v>
      </c>
      <c r="O1128" s="5">
        <v>9.7458118256626494E-2</v>
      </c>
      <c r="P1128" s="2">
        <v>2.4</v>
      </c>
      <c r="Q1128" s="2">
        <v>4</v>
      </c>
      <c r="R1128" s="2">
        <v>2</v>
      </c>
      <c r="S1128" s="3">
        <v>1</v>
      </c>
      <c r="T1128" s="3">
        <v>19.2</v>
      </c>
      <c r="U1128" s="3">
        <v>2.98</v>
      </c>
      <c r="V1128" s="3">
        <v>1</v>
      </c>
      <c r="W1128" s="3">
        <v>5</v>
      </c>
      <c r="X1128" s="4">
        <v>1</v>
      </c>
      <c r="Y1128" s="3">
        <f>U1128*V1128*W1128*X1128</f>
        <v>14.9</v>
      </c>
      <c r="Z1128" s="3">
        <v>3.91</v>
      </c>
      <c r="AA1128" s="3">
        <v>5</v>
      </c>
      <c r="AB1128" s="3">
        <v>4</v>
      </c>
      <c r="AC1128" s="3">
        <v>4</v>
      </c>
      <c r="AD1128" s="3">
        <f>Z1128*AA1128*AB1128*AC1128</f>
        <v>312.8</v>
      </c>
      <c r="AE1128" s="3">
        <f>T1128+Y1128+AD1128</f>
        <v>346.90000000000003</v>
      </c>
      <c r="AF1128" s="4">
        <v>-82.380210899999994</v>
      </c>
      <c r="AG1128" s="4">
        <v>23.092578899999999</v>
      </c>
      <c r="AH1128" s="2" t="s">
        <v>171</v>
      </c>
      <c r="AI1128" s="2" t="s">
        <v>172</v>
      </c>
      <c r="AJ1128" s="2" t="s">
        <v>59</v>
      </c>
      <c r="AK1128" s="2" t="s">
        <v>39</v>
      </c>
    </row>
    <row r="1129" spans="1:37" x14ac:dyDescent="0.2">
      <c r="A1129" s="2">
        <v>21593</v>
      </c>
      <c r="B1129" s="3">
        <v>36.909999999999997</v>
      </c>
      <c r="C1129" s="3">
        <v>72210.125217137902</v>
      </c>
      <c r="D1129" s="3">
        <f>C1129/B1129</f>
        <v>1956.3837772185832</v>
      </c>
      <c r="E1129" s="3"/>
      <c r="F1129" s="6">
        <f>E1129/C1129</f>
        <v>0</v>
      </c>
      <c r="G1129" s="3">
        <v>0.75450000000000006</v>
      </c>
      <c r="H1129" s="5">
        <v>2.044161473855324E-2</v>
      </c>
      <c r="I1129" s="3">
        <v>1989.0713221349231</v>
      </c>
      <c r="J1129" s="5">
        <v>8.9633026186032555E-2</v>
      </c>
      <c r="K1129" s="5">
        <v>0.30763854035563237</v>
      </c>
      <c r="L1129" s="5">
        <v>0.14297188755020079</v>
      </c>
      <c r="M1129" s="5">
        <v>9.3626908496431654E-2</v>
      </c>
      <c r="N1129" s="5">
        <v>0.26305919155434204</v>
      </c>
      <c r="O1129" s="5">
        <v>0.10307044585736065</v>
      </c>
      <c r="P1129" s="2">
        <v>2.02</v>
      </c>
      <c r="Q1129" s="2">
        <v>1</v>
      </c>
      <c r="R1129" s="2">
        <v>4</v>
      </c>
      <c r="S1129" s="3">
        <v>2.78</v>
      </c>
      <c r="T1129" s="3">
        <v>22.462399999999999</v>
      </c>
      <c r="U1129" s="3">
        <v>2.76</v>
      </c>
      <c r="V1129" s="3">
        <v>3.18</v>
      </c>
      <c r="W1129" s="3">
        <v>4</v>
      </c>
      <c r="X1129" s="4">
        <v>2</v>
      </c>
      <c r="Y1129" s="3">
        <f>U1129*V1129*W1129*X1129</f>
        <v>70.214399999999998</v>
      </c>
      <c r="Z1129" s="3">
        <v>2.14</v>
      </c>
      <c r="AA1129" s="3">
        <v>1.64</v>
      </c>
      <c r="AB1129" s="3">
        <v>1</v>
      </c>
      <c r="AC1129" s="3">
        <v>1</v>
      </c>
      <c r="AD1129" s="3">
        <f>Z1129*AA1129*AB1129*AC1129</f>
        <v>3.5095999999999998</v>
      </c>
      <c r="AE1129" s="3">
        <f>T1129+Y1129+AD1129</f>
        <v>96.186400000000006</v>
      </c>
      <c r="AF1129" s="4">
        <v>-68.908683800000006</v>
      </c>
      <c r="AG1129" s="4">
        <v>12.103406</v>
      </c>
      <c r="AH1129" s="2" t="s">
        <v>253</v>
      </c>
      <c r="AI1129" s="2" t="s">
        <v>254</v>
      </c>
      <c r="AJ1129" s="2" t="s">
        <v>59</v>
      </c>
      <c r="AK1129" s="2"/>
    </row>
    <row r="1130" spans="1:37" x14ac:dyDescent="0.2">
      <c r="A1130" s="2">
        <v>21986</v>
      </c>
      <c r="B1130" s="3">
        <v>202.67099999999999</v>
      </c>
      <c r="C1130" s="3">
        <v>1720178.67591124</v>
      </c>
      <c r="D1130" s="3">
        <f>C1130/B1130</f>
        <v>8487.5422527704504</v>
      </c>
      <c r="E1130" s="3">
        <v>543.308583322912</v>
      </c>
      <c r="F1130" s="6">
        <f>E1130/C1130</f>
        <v>3.1584427299978128E-4</v>
      </c>
      <c r="G1130" s="3">
        <v>130.3252</v>
      </c>
      <c r="H1130" s="5">
        <v>0.64303822451164694</v>
      </c>
      <c r="I1130" s="3">
        <v>748391.67810096161</v>
      </c>
      <c r="J1130" s="5">
        <v>0.23776789380463878</v>
      </c>
      <c r="K1130" s="5">
        <v>0.25274418467538562</v>
      </c>
      <c r="L1130" s="5">
        <v>2.1966905345838315E-2</v>
      </c>
      <c r="M1130" s="5">
        <v>0.23435270411158818</v>
      </c>
      <c r="N1130" s="5">
        <v>0.23190638730014923</v>
      </c>
      <c r="O1130" s="5">
        <v>2.1261924762399863E-2</v>
      </c>
      <c r="P1130" s="2">
        <v>5</v>
      </c>
      <c r="Q1130" s="2">
        <v>5</v>
      </c>
      <c r="R1130" s="2">
        <v>4</v>
      </c>
      <c r="S1130" s="3">
        <v>4</v>
      </c>
      <c r="T1130" s="3">
        <v>400</v>
      </c>
      <c r="U1130" s="3">
        <v>5</v>
      </c>
      <c r="V1130" s="3">
        <v>3.62</v>
      </c>
      <c r="W1130" s="3">
        <v>5</v>
      </c>
      <c r="X1130" s="4">
        <v>2</v>
      </c>
      <c r="Y1130" s="3">
        <f>U1130*V1130*W1130*X1130</f>
        <v>181</v>
      </c>
      <c r="Z1130" s="3">
        <v>4</v>
      </c>
      <c r="AA1130" s="3">
        <v>4</v>
      </c>
      <c r="AB1130" s="3">
        <v>5</v>
      </c>
      <c r="AC1130" s="3">
        <v>5</v>
      </c>
      <c r="AD1130" s="3">
        <f>Z1130*AA1130*AB1130*AC1130</f>
        <v>400</v>
      </c>
      <c r="AE1130" s="3">
        <f>T1130+Y1130+AD1130</f>
        <v>981</v>
      </c>
      <c r="AF1130" s="4">
        <v>27.486042000000001</v>
      </c>
      <c r="AG1130" s="4">
        <v>-11.6569939</v>
      </c>
      <c r="AH1130" s="2" t="s">
        <v>113</v>
      </c>
      <c r="AI1130" s="2" t="s">
        <v>114</v>
      </c>
      <c r="AJ1130" s="2" t="s">
        <v>42</v>
      </c>
      <c r="AK1130" s="2" t="s">
        <v>108</v>
      </c>
    </row>
    <row r="1131" spans="1:37" x14ac:dyDescent="0.2">
      <c r="A1131" s="2">
        <v>21997</v>
      </c>
      <c r="B1131" s="3">
        <v>326.95499999999998</v>
      </c>
      <c r="C1131" s="3">
        <v>9130417.8228675108</v>
      </c>
      <c r="D1131" s="3">
        <f>C1131/B1131</f>
        <v>27925.610016263741</v>
      </c>
      <c r="E1131" s="3">
        <v>1199.2478852756301</v>
      </c>
      <c r="F1131" s="6">
        <f>E1131/C1131</f>
        <v>1.3134644093417761E-4</v>
      </c>
      <c r="G1131" s="3">
        <v>218.38319999999999</v>
      </c>
      <c r="H1131" s="5">
        <v>0.66793044914437771</v>
      </c>
      <c r="I1131" s="3">
        <v>6507293.0308060749</v>
      </c>
      <c r="J1131" s="5">
        <v>0.18199126104032451</v>
      </c>
      <c r="K1131" s="5">
        <v>0.3304367423264063</v>
      </c>
      <c r="L1131" s="5">
        <v>2.2211506705739889E-2</v>
      </c>
      <c r="M1131" s="5">
        <v>0.16514880558016098</v>
      </c>
      <c r="N1131" s="5">
        <v>0.27664944861896867</v>
      </c>
      <c r="O1131" s="5">
        <v>2.3562235728399657E-2</v>
      </c>
      <c r="P1131" s="2">
        <v>5</v>
      </c>
      <c r="Q1131" s="2">
        <v>5</v>
      </c>
      <c r="R1131" s="2">
        <v>4</v>
      </c>
      <c r="S1131" s="3">
        <v>5</v>
      </c>
      <c r="T1131" s="3">
        <v>500</v>
      </c>
      <c r="U1131" s="3">
        <v>5</v>
      </c>
      <c r="V1131" s="3">
        <v>4</v>
      </c>
      <c r="W1131" s="3">
        <v>5</v>
      </c>
      <c r="X1131" s="4">
        <v>1</v>
      </c>
      <c r="Y1131" s="3">
        <f>U1131*V1131*W1131*X1131</f>
        <v>100</v>
      </c>
      <c r="Z1131" s="3">
        <v>5</v>
      </c>
      <c r="AA1131" s="3">
        <v>3</v>
      </c>
      <c r="AB1131" s="3">
        <v>5</v>
      </c>
      <c r="AC1131" s="3">
        <v>5</v>
      </c>
      <c r="AD1131" s="3">
        <f>Z1131*AA1131*AB1131*AC1131</f>
        <v>375</v>
      </c>
      <c r="AE1131" s="3">
        <f>T1131+Y1131+AD1131</f>
        <v>975</v>
      </c>
      <c r="AF1131" s="4">
        <v>15.314292</v>
      </c>
      <c r="AG1131" s="4">
        <v>-4.3866854000000002</v>
      </c>
      <c r="AH1131" s="2" t="s">
        <v>113</v>
      </c>
      <c r="AI1131" s="2" t="s">
        <v>114</v>
      </c>
      <c r="AJ1131" s="2" t="s">
        <v>42</v>
      </c>
      <c r="AK1131" s="2" t="s">
        <v>108</v>
      </c>
    </row>
    <row r="1132" spans="1:37" x14ac:dyDescent="0.2">
      <c r="A1132" s="2">
        <v>22006</v>
      </c>
      <c r="B1132" s="3">
        <v>72.355099999999993</v>
      </c>
      <c r="C1132" s="3">
        <v>2746621.11094556</v>
      </c>
      <c r="D1132" s="3">
        <f>C1132/B1132</f>
        <v>37960.297352163987</v>
      </c>
      <c r="E1132" s="3">
        <v>34.336176022887201</v>
      </c>
      <c r="F1132" s="6">
        <f>E1132/C1132</f>
        <v>1.2501242303153537E-5</v>
      </c>
      <c r="G1132" s="3">
        <v>14.6286</v>
      </c>
      <c r="H1132" s="5">
        <v>0.2021778699773755</v>
      </c>
      <c r="I1132" s="3">
        <v>269954.56386350095</v>
      </c>
      <c r="J1132" s="5">
        <v>0.23558373746878755</v>
      </c>
      <c r="K1132" s="5">
        <v>0.25469500754066238</v>
      </c>
      <c r="L1132" s="5">
        <v>2.3319246695345987E-2</v>
      </c>
      <c r="M1132" s="5">
        <v>0.23752057370198701</v>
      </c>
      <c r="N1132" s="5">
        <v>0.2281949796999147</v>
      </c>
      <c r="O1132" s="5">
        <v>2.0686454893302356E-2</v>
      </c>
      <c r="P1132" s="2">
        <v>5</v>
      </c>
      <c r="Q1132" s="2">
        <v>5</v>
      </c>
      <c r="R1132" s="2">
        <v>1</v>
      </c>
      <c r="S1132" s="3">
        <v>3.62</v>
      </c>
      <c r="T1132" s="3">
        <v>90.5</v>
      </c>
      <c r="U1132" s="3">
        <v>5</v>
      </c>
      <c r="V1132" s="3">
        <v>5</v>
      </c>
      <c r="W1132" s="3">
        <v>5</v>
      </c>
      <c r="X1132" s="4">
        <v>3.3</v>
      </c>
      <c r="Y1132" s="3">
        <f>U1132*V1132*W1132*X1132</f>
        <v>412.5</v>
      </c>
      <c r="Z1132" s="3">
        <v>5</v>
      </c>
      <c r="AA1132" s="3">
        <v>4.1100000000000003</v>
      </c>
      <c r="AB1132" s="3">
        <v>5</v>
      </c>
      <c r="AC1132" s="3">
        <v>4</v>
      </c>
      <c r="AD1132" s="3">
        <f>Z1132*AA1132*AB1132*AC1132</f>
        <v>411</v>
      </c>
      <c r="AE1132" s="3">
        <f>T1132+Y1132+AD1132</f>
        <v>914</v>
      </c>
      <c r="AF1132" s="4">
        <v>23.591617599999999</v>
      </c>
      <c r="AG1132" s="4">
        <v>-6.1207003999999996</v>
      </c>
      <c r="AH1132" s="2" t="s">
        <v>113</v>
      </c>
      <c r="AI1132" s="2" t="s">
        <v>114</v>
      </c>
      <c r="AJ1132" s="2" t="s">
        <v>42</v>
      </c>
      <c r="AK1132" s="2" t="s">
        <v>108</v>
      </c>
    </row>
    <row r="1133" spans="1:37" x14ac:dyDescent="0.2">
      <c r="A1133" s="2">
        <v>22007</v>
      </c>
      <c r="B1133" s="3">
        <v>24.175699999999999</v>
      </c>
      <c r="C1133" s="3">
        <v>363288.68311825098</v>
      </c>
      <c r="D1133" s="3">
        <f>C1133/B1133</f>
        <v>15027.018167757335</v>
      </c>
      <c r="E1133" s="3">
        <v>34.442281007766702</v>
      </c>
      <c r="F1133" s="6">
        <f>E1133/C1133</f>
        <v>9.4806919698502387E-5</v>
      </c>
      <c r="G1133" s="3">
        <v>18.783999999999999</v>
      </c>
      <c r="H1133" s="5">
        <v>0.7769785362988455</v>
      </c>
      <c r="I1133" s="3">
        <v>415421.67515314964</v>
      </c>
      <c r="J1133" s="5">
        <v>0.21992460447616899</v>
      </c>
      <c r="K1133" s="5">
        <v>0.26849062079863456</v>
      </c>
      <c r="L1133" s="5">
        <v>2.7662607361741233E-2</v>
      </c>
      <c r="M1133" s="5">
        <v>0.21752539830234369</v>
      </c>
      <c r="N1133" s="5">
        <v>0.24199761793976121</v>
      </c>
      <c r="O1133" s="5">
        <v>2.4399151121350278E-2</v>
      </c>
      <c r="P1133" s="2">
        <v>5</v>
      </c>
      <c r="Q1133" s="2">
        <v>5</v>
      </c>
      <c r="R1133" s="2">
        <v>2</v>
      </c>
      <c r="S1133" s="3">
        <v>5</v>
      </c>
      <c r="T1133" s="3">
        <v>250</v>
      </c>
      <c r="U1133" s="3">
        <v>5</v>
      </c>
      <c r="V1133" s="3">
        <v>3</v>
      </c>
      <c r="W1133" s="3">
        <v>4.43</v>
      </c>
      <c r="X1133" s="4">
        <v>3</v>
      </c>
      <c r="Y1133" s="3">
        <f>U1133*V1133*W1133*X1133</f>
        <v>199.34999999999997</v>
      </c>
      <c r="Z1133" s="3">
        <v>4</v>
      </c>
      <c r="AA1133" s="3">
        <v>4.26</v>
      </c>
      <c r="AB1133" s="3">
        <v>5</v>
      </c>
      <c r="AC1133" s="3">
        <v>4</v>
      </c>
      <c r="AD1133" s="3">
        <f>Z1133*AA1133*AB1133*AC1133</f>
        <v>340.79999999999995</v>
      </c>
      <c r="AE1133" s="3">
        <f>T1133+Y1133+AD1133</f>
        <v>790.14999999999986</v>
      </c>
      <c r="AF1133" s="4">
        <v>25.189092599999999</v>
      </c>
      <c r="AG1133" s="4">
        <v>0.52312270000000005</v>
      </c>
      <c r="AH1133" s="2" t="s">
        <v>113</v>
      </c>
      <c r="AI1133" s="2" t="s">
        <v>114</v>
      </c>
      <c r="AJ1133" s="2" t="s">
        <v>42</v>
      </c>
      <c r="AK1133" s="2" t="s">
        <v>108</v>
      </c>
    </row>
    <row r="1134" spans="1:37" x14ac:dyDescent="0.2">
      <c r="A1134" s="2">
        <v>22009</v>
      </c>
      <c r="B1134" s="3">
        <v>76.844899999999996</v>
      </c>
      <c r="C1134" s="3">
        <v>167369.86526764001</v>
      </c>
      <c r="D1134" s="3">
        <f>C1134/B1134</f>
        <v>2178.0217720062101</v>
      </c>
      <c r="E1134" s="3">
        <v>77.8038776218891</v>
      </c>
      <c r="F1134" s="6">
        <f>E1134/C1134</f>
        <v>4.6486192420286323E-4</v>
      </c>
      <c r="G1134" s="3">
        <v>11.018000000000001</v>
      </c>
      <c r="H1134" s="5">
        <v>0.14337971680619019</v>
      </c>
      <c r="I1134" s="3">
        <v>57743.743488507382</v>
      </c>
      <c r="J1134" s="5">
        <v>0.23776789382936747</v>
      </c>
      <c r="K1134" s="5">
        <v>0.25275405348094632</v>
      </c>
      <c r="L1134" s="5">
        <v>2.1960935043153149E-2</v>
      </c>
      <c r="M1134" s="5">
        <v>0.23435270412511006</v>
      </c>
      <c r="N1134" s="5">
        <v>0.23191268017485109</v>
      </c>
      <c r="O1134" s="5">
        <v>2.1251733346571895E-2</v>
      </c>
      <c r="P1134" s="2">
        <v>5</v>
      </c>
      <c r="Q1134" s="2">
        <v>1</v>
      </c>
      <c r="R1134" s="2">
        <v>4</v>
      </c>
      <c r="S1134" s="3">
        <v>4.0199999999999996</v>
      </c>
      <c r="T1134" s="3">
        <v>80.399999999999991</v>
      </c>
      <c r="U1134" s="3">
        <v>5</v>
      </c>
      <c r="V1134" s="3">
        <v>4</v>
      </c>
      <c r="W1134" s="3">
        <v>2</v>
      </c>
      <c r="X1134" s="4">
        <v>5</v>
      </c>
      <c r="Y1134" s="3">
        <f>U1134*V1134*W1134*X1134</f>
        <v>200</v>
      </c>
      <c r="Z1134" s="3">
        <v>3</v>
      </c>
      <c r="AA1134" s="3">
        <v>2</v>
      </c>
      <c r="AB1134" s="3">
        <v>3</v>
      </c>
      <c r="AC1134" s="3">
        <v>3</v>
      </c>
      <c r="AD1134" s="3">
        <f>Z1134*AA1134*AB1134*AC1134</f>
        <v>54</v>
      </c>
      <c r="AE1134" s="3">
        <f>T1134+Y1134+AD1134</f>
        <v>334.4</v>
      </c>
      <c r="AF1134" s="4">
        <v>25.401346199999999</v>
      </c>
      <c r="AG1134" s="4">
        <v>-10.6776447</v>
      </c>
      <c r="AH1134" s="2" t="s">
        <v>113</v>
      </c>
      <c r="AI1134" s="2" t="s">
        <v>114</v>
      </c>
      <c r="AJ1134" s="2" t="s">
        <v>42</v>
      </c>
      <c r="AK1134" s="2" t="s">
        <v>108</v>
      </c>
    </row>
    <row r="1135" spans="1:37" x14ac:dyDescent="0.2">
      <c r="A1135" s="2">
        <v>22020</v>
      </c>
      <c r="B1135" s="3">
        <v>89.808599999999998</v>
      </c>
      <c r="C1135" s="3">
        <v>519408.71982812398</v>
      </c>
      <c r="D1135" s="3">
        <f>C1135/B1135</f>
        <v>5783.507590900248</v>
      </c>
      <c r="E1135" s="3">
        <v>108.152344388887</v>
      </c>
      <c r="F1135" s="6">
        <f>E1135/C1135</f>
        <v>2.0822204221884334E-4</v>
      </c>
      <c r="G1135" s="3">
        <v>23.729500000000002</v>
      </c>
      <c r="H1135" s="5">
        <v>0.26422302541182019</v>
      </c>
      <c r="I1135" s="3">
        <v>115862.58931215941</v>
      </c>
      <c r="J1135" s="5">
        <v>0.23776789382083482</v>
      </c>
      <c r="K1135" s="5">
        <v>0.2527436875946894</v>
      </c>
      <c r="L1135" s="5">
        <v>2.1965017053159286E-2</v>
      </c>
      <c r="M1135" s="5">
        <v>0.23435270414757817</v>
      </c>
      <c r="N1135" s="5">
        <v>0.23190801137791073</v>
      </c>
      <c r="O1135" s="5">
        <v>2.1262686005827605E-2</v>
      </c>
      <c r="P1135" s="2">
        <v>5</v>
      </c>
      <c r="Q1135" s="2">
        <v>4</v>
      </c>
      <c r="R1135" s="2">
        <v>3</v>
      </c>
      <c r="S1135" s="3">
        <v>4</v>
      </c>
      <c r="T1135" s="3">
        <v>240</v>
      </c>
      <c r="U1135" s="3">
        <v>5</v>
      </c>
      <c r="V1135" s="3">
        <v>5</v>
      </c>
      <c r="W1135" s="3">
        <v>4</v>
      </c>
      <c r="X1135" s="4">
        <v>5</v>
      </c>
      <c r="Y1135" s="3">
        <f>U1135*V1135*W1135*X1135</f>
        <v>500</v>
      </c>
      <c r="Z1135" s="3">
        <v>3</v>
      </c>
      <c r="AA1135" s="3">
        <v>3.1</v>
      </c>
      <c r="AB1135" s="3">
        <v>4</v>
      </c>
      <c r="AC1135" s="3">
        <v>4</v>
      </c>
      <c r="AD1135" s="3">
        <f>Z1135*AA1135*AB1135*AC1135</f>
        <v>148.80000000000001</v>
      </c>
      <c r="AE1135" s="3">
        <f>T1135+Y1135+AD1135</f>
        <v>888.8</v>
      </c>
      <c r="AF1135" s="4">
        <v>26.729620000000001</v>
      </c>
      <c r="AG1135" s="4">
        <v>-10.9845705</v>
      </c>
      <c r="AH1135" s="2" t="s">
        <v>113</v>
      </c>
      <c r="AI1135" s="2" t="s">
        <v>114</v>
      </c>
      <c r="AJ1135" s="2" t="s">
        <v>42</v>
      </c>
      <c r="AK1135" s="2" t="s">
        <v>108</v>
      </c>
    </row>
    <row r="1136" spans="1:37" x14ac:dyDescent="0.2">
      <c r="A1136" s="2">
        <v>22258</v>
      </c>
      <c r="B1136" s="3">
        <v>261.10899999999998</v>
      </c>
      <c r="C1136" s="3">
        <v>3461521.2008886202</v>
      </c>
      <c r="D1136" s="3">
        <f>C1136/B1136</f>
        <v>13256.99688976106</v>
      </c>
      <c r="E1136" s="3">
        <v>17471.832996368401</v>
      </c>
      <c r="F1136" s="6">
        <f>E1136/C1136</f>
        <v>5.0474435897960527E-3</v>
      </c>
      <c r="G1136" s="3">
        <v>39.368299999999998</v>
      </c>
      <c r="H1136" s="5">
        <v>0.15077343178519309</v>
      </c>
      <c r="I1136" s="3">
        <v>478514.76675334817</v>
      </c>
      <c r="J1136" s="5">
        <v>0.11993375739184055</v>
      </c>
      <c r="K1136" s="5">
        <v>0.3334715133811077</v>
      </c>
      <c r="L1136" s="5">
        <v>5.6237891905820542E-2</v>
      </c>
      <c r="M1136" s="5">
        <v>0.12133682274319491</v>
      </c>
      <c r="N1136" s="5">
        <v>0.32554494092761332</v>
      </c>
      <c r="O1136" s="5">
        <v>4.3475073650423017E-2</v>
      </c>
      <c r="P1136" s="2">
        <v>4</v>
      </c>
      <c r="Q1136" s="2">
        <v>5</v>
      </c>
      <c r="R1136" s="2">
        <v>3</v>
      </c>
      <c r="S1136" s="3">
        <v>2</v>
      </c>
      <c r="T1136" s="3">
        <v>120</v>
      </c>
      <c r="U1136" s="3">
        <v>5</v>
      </c>
      <c r="V1136" s="3">
        <v>1</v>
      </c>
      <c r="W1136" s="3">
        <v>4</v>
      </c>
      <c r="X1136" s="4">
        <v>1</v>
      </c>
      <c r="Y1136" s="3">
        <f>U1136*V1136*W1136*X1136</f>
        <v>20</v>
      </c>
      <c r="Z1136" s="3">
        <v>5</v>
      </c>
      <c r="AA1136" s="3">
        <v>5</v>
      </c>
      <c r="AB1136" s="3">
        <v>5</v>
      </c>
      <c r="AC1136" s="3">
        <v>5</v>
      </c>
      <c r="AD1136" s="3">
        <f>Z1136*AA1136*AB1136*AC1136</f>
        <v>625</v>
      </c>
      <c r="AE1136" s="3">
        <f>T1136+Y1136+AD1136</f>
        <v>765</v>
      </c>
      <c r="AF1136" s="4">
        <v>-69.913497899999996</v>
      </c>
      <c r="AG1136" s="4">
        <v>18.484499</v>
      </c>
      <c r="AH1136" s="2" t="s">
        <v>135</v>
      </c>
      <c r="AI1136" s="2" t="s">
        <v>136</v>
      </c>
      <c r="AJ1136" s="2" t="s">
        <v>59</v>
      </c>
      <c r="AK1136" s="2" t="s">
        <v>39</v>
      </c>
    </row>
    <row r="1137" spans="1:37" x14ac:dyDescent="0.2">
      <c r="A1137" s="2">
        <v>22280</v>
      </c>
      <c r="B1137" s="3">
        <v>63.440800000000003</v>
      </c>
      <c r="C1137" s="3">
        <v>548602.096217816</v>
      </c>
      <c r="D1137" s="3">
        <f>C1137/B1137</f>
        <v>8647.4649786543669</v>
      </c>
      <c r="E1137" s="3">
        <v>4667.6639709472602</v>
      </c>
      <c r="F1137" s="6">
        <f>E1137/C1137</f>
        <v>8.508286794977938E-3</v>
      </c>
      <c r="G1137" s="3">
        <v>4.6191000000000004</v>
      </c>
      <c r="H1137" s="5">
        <v>7.2809611480309192E-2</v>
      </c>
      <c r="I1137" s="3">
        <v>41300.232777644662</v>
      </c>
      <c r="J1137" s="5">
        <v>0.11329148926418121</v>
      </c>
      <c r="K1137" s="5">
        <v>0.32652445837435984</v>
      </c>
      <c r="L1137" s="5">
        <v>6.5019642804659411E-2</v>
      </c>
      <c r="M1137" s="5">
        <v>0.11711240592239164</v>
      </c>
      <c r="N1137" s="5">
        <v>0.32703945546740282</v>
      </c>
      <c r="O1137" s="5">
        <v>5.101254816700506E-2</v>
      </c>
      <c r="P1137" s="2">
        <v>3</v>
      </c>
      <c r="Q1137" s="2">
        <v>5</v>
      </c>
      <c r="R1137" s="2">
        <v>3</v>
      </c>
      <c r="S1137" s="3">
        <v>4</v>
      </c>
      <c r="T1137" s="3">
        <v>180</v>
      </c>
      <c r="U1137" s="3">
        <v>4</v>
      </c>
      <c r="V1137" s="3">
        <v>2.38</v>
      </c>
      <c r="W1137" s="3">
        <v>5</v>
      </c>
      <c r="X1137" s="4">
        <v>4</v>
      </c>
      <c r="Y1137" s="3">
        <f>U1137*V1137*W1137*X1137</f>
        <v>190.39999999999998</v>
      </c>
      <c r="Z1137" s="3">
        <v>4</v>
      </c>
      <c r="AA1137" s="3">
        <v>2</v>
      </c>
      <c r="AB1137" s="3">
        <v>2</v>
      </c>
      <c r="AC1137" s="3">
        <v>3</v>
      </c>
      <c r="AD1137" s="3">
        <f>Z1137*AA1137*AB1137*AC1137</f>
        <v>48</v>
      </c>
      <c r="AE1137" s="3">
        <f>T1137+Y1137+AD1137</f>
        <v>418.4</v>
      </c>
      <c r="AF1137" s="4">
        <v>-70.698219300000005</v>
      </c>
      <c r="AG1137" s="4">
        <v>19.460847900000001</v>
      </c>
      <c r="AH1137" s="2" t="s">
        <v>135</v>
      </c>
      <c r="AI1137" s="2" t="s">
        <v>136</v>
      </c>
      <c r="AJ1137" s="2" t="s">
        <v>59</v>
      </c>
      <c r="AK1137" s="2" t="s">
        <v>39</v>
      </c>
    </row>
    <row r="1138" spans="1:37" x14ac:dyDescent="0.2">
      <c r="A1138" s="2">
        <v>22318</v>
      </c>
      <c r="B1138" s="3">
        <v>307.15699999999998</v>
      </c>
      <c r="C1138" s="3">
        <v>2191633.1924870098</v>
      </c>
      <c r="D1138" s="3">
        <f>C1138/B1138</f>
        <v>7135.2213769733717</v>
      </c>
      <c r="E1138" s="3">
        <v>6541.0886616706803</v>
      </c>
      <c r="F1138" s="6">
        <f>E1138/C1138</f>
        <v>2.9845727305526063E-3</v>
      </c>
      <c r="G1138" s="3">
        <v>25.7165</v>
      </c>
      <c r="H1138" s="5">
        <v>8.3724284323652073E-2</v>
      </c>
      <c r="I1138" s="3">
        <v>185015.8491569458</v>
      </c>
      <c r="J1138" s="5">
        <v>0.12255732507641148</v>
      </c>
      <c r="K1138" s="5">
        <v>0.33575869372920675</v>
      </c>
      <c r="L1138" s="5">
        <v>5.6786819133001855E-2</v>
      </c>
      <c r="M1138" s="5">
        <v>0.11540337337317511</v>
      </c>
      <c r="N1138" s="5">
        <v>0.31606924112180229</v>
      </c>
      <c r="O1138" s="5">
        <v>5.3424547566402525E-2</v>
      </c>
      <c r="P1138" s="2">
        <v>5</v>
      </c>
      <c r="Q1138" s="2">
        <v>4</v>
      </c>
      <c r="R1138" s="2">
        <v>3</v>
      </c>
      <c r="S1138" s="3">
        <v>1</v>
      </c>
      <c r="T1138" s="3">
        <v>60</v>
      </c>
      <c r="U1138" s="3">
        <v>5</v>
      </c>
      <c r="V1138" s="3">
        <v>5</v>
      </c>
      <c r="W1138" s="3">
        <v>4</v>
      </c>
      <c r="X1138" s="4">
        <v>2</v>
      </c>
      <c r="Y1138" s="3">
        <f>U1138*V1138*W1138*X1138</f>
        <v>200</v>
      </c>
      <c r="Z1138" s="3">
        <v>3.73</v>
      </c>
      <c r="AA1138" s="3">
        <v>2</v>
      </c>
      <c r="AB1138" s="3">
        <v>4</v>
      </c>
      <c r="AC1138" s="3">
        <v>4</v>
      </c>
      <c r="AD1138" s="3">
        <f>Z1138*AA1138*AB1138*AC1138</f>
        <v>119.36</v>
      </c>
      <c r="AE1138" s="3">
        <f>T1138+Y1138+AD1138</f>
        <v>379.36</v>
      </c>
      <c r="AF1138" s="4">
        <v>-78.481330900000003</v>
      </c>
      <c r="AG1138" s="4">
        <v>-0.177624</v>
      </c>
      <c r="AH1138" s="2" t="s">
        <v>119</v>
      </c>
      <c r="AI1138" s="2" t="s">
        <v>120</v>
      </c>
      <c r="AJ1138" s="2" t="s">
        <v>59</v>
      </c>
      <c r="AK1138" s="2" t="s">
        <v>39</v>
      </c>
    </row>
    <row r="1139" spans="1:37" x14ac:dyDescent="0.2">
      <c r="A1139" s="2">
        <v>22323</v>
      </c>
      <c r="B1139" s="3">
        <v>56.505600000000001</v>
      </c>
      <c r="C1139" s="3">
        <v>236614.43396624899</v>
      </c>
      <c r="D1139" s="3">
        <f>C1139/B1139</f>
        <v>4187.4510485022547</v>
      </c>
      <c r="E1139" s="3">
        <v>1208.0788259506201</v>
      </c>
      <c r="F1139" s="6">
        <f>E1139/C1139</f>
        <v>5.1056852521640418E-3</v>
      </c>
      <c r="G1139" s="3">
        <v>3.5857999999999999</v>
      </c>
      <c r="H1139" s="5">
        <v>6.3459196964548645E-2</v>
      </c>
      <c r="I1139" s="3">
        <v>15634.886570534602</v>
      </c>
      <c r="J1139" s="5">
        <v>0.12066893256337585</v>
      </c>
      <c r="K1139" s="5">
        <v>0.32785110663746309</v>
      </c>
      <c r="L1139" s="5">
        <v>6.760915977588243E-2</v>
      </c>
      <c r="M1139" s="5">
        <v>0.113146168518098</v>
      </c>
      <c r="N1139" s="5">
        <v>0.30735081577897821</v>
      </c>
      <c r="O1139" s="5">
        <v>6.3373816726202403E-2</v>
      </c>
      <c r="P1139" s="2">
        <v>4</v>
      </c>
      <c r="Q1139" s="2">
        <v>3</v>
      </c>
      <c r="R1139" s="2">
        <v>4</v>
      </c>
      <c r="S1139" s="3">
        <v>3</v>
      </c>
      <c r="T1139" s="3">
        <v>144</v>
      </c>
      <c r="U1139" s="3">
        <v>5</v>
      </c>
      <c r="V1139" s="3">
        <v>2.57</v>
      </c>
      <c r="W1139" s="3">
        <v>4</v>
      </c>
      <c r="X1139" s="4">
        <v>4</v>
      </c>
      <c r="Y1139" s="3">
        <f>U1139*V1139*W1139*X1139</f>
        <v>205.6</v>
      </c>
      <c r="Z1139" s="3">
        <v>3.32</v>
      </c>
      <c r="AA1139" s="3">
        <v>2.4500000000000002</v>
      </c>
      <c r="AB1139" s="3">
        <v>2</v>
      </c>
      <c r="AC1139" s="3">
        <v>1</v>
      </c>
      <c r="AD1139" s="3">
        <f>Z1139*AA1139*AB1139*AC1139</f>
        <v>16.268000000000001</v>
      </c>
      <c r="AE1139" s="3">
        <f>T1139+Y1139+AD1139</f>
        <v>365.86800000000005</v>
      </c>
      <c r="AF1139" s="4">
        <v>-78.621910099999994</v>
      </c>
      <c r="AG1139" s="4">
        <v>-1.2608807</v>
      </c>
      <c r="AH1139" s="2" t="s">
        <v>119</v>
      </c>
      <c r="AI1139" s="2" t="s">
        <v>120</v>
      </c>
      <c r="AJ1139" s="2" t="s">
        <v>59</v>
      </c>
      <c r="AK1139" s="2" t="s">
        <v>39</v>
      </c>
    </row>
    <row r="1140" spans="1:37" x14ac:dyDescent="0.2">
      <c r="A1140" s="2">
        <v>22327</v>
      </c>
      <c r="B1140" s="3">
        <v>51.241100000000003</v>
      </c>
      <c r="C1140" s="3">
        <v>108329.919183146</v>
      </c>
      <c r="D1140" s="3">
        <f>C1140/B1140</f>
        <v>2114.1216559196814</v>
      </c>
      <c r="E1140" s="3">
        <v>878.40053272247303</v>
      </c>
      <c r="F1140" s="6">
        <f>E1140/C1140</f>
        <v>8.1085681531564806E-3</v>
      </c>
      <c r="G1140" s="3">
        <v>4.0042</v>
      </c>
      <c r="H1140" s="5">
        <v>7.8144302132467869E-2</v>
      </c>
      <c r="I1140" s="3">
        <f>H1140*C1140</f>
        <v>8465.365934633588</v>
      </c>
      <c r="J1140" s="5">
        <v>0.12840075604408827</v>
      </c>
      <c r="K1140" s="5">
        <v>0.33048809644499699</v>
      </c>
      <c r="L1140" s="5">
        <v>6.4671377149713369E-2</v>
      </c>
      <c r="M1140" s="5">
        <v>0.11689270713113771</v>
      </c>
      <c r="N1140" s="5">
        <v>0.30072958074838041</v>
      </c>
      <c r="O1140" s="5">
        <v>5.8817482481683239E-2</v>
      </c>
      <c r="P1140" s="2">
        <v>3</v>
      </c>
      <c r="Q1140" s="2">
        <v>1</v>
      </c>
      <c r="R1140" s="2">
        <v>4</v>
      </c>
      <c r="S1140" s="3">
        <v>1</v>
      </c>
      <c r="T1140" s="3">
        <v>12</v>
      </c>
      <c r="U1140" s="3">
        <v>5</v>
      </c>
      <c r="V1140" s="3">
        <v>3.11</v>
      </c>
      <c r="W1140" s="3">
        <v>2</v>
      </c>
      <c r="X1140" s="4">
        <v>3</v>
      </c>
      <c r="Y1140" s="3">
        <f>U1140*V1140*W1140*X1140</f>
        <v>93.3</v>
      </c>
      <c r="Z1140" s="3">
        <v>3.36</v>
      </c>
      <c r="AA1140" s="3">
        <v>2.76</v>
      </c>
      <c r="AB1140" s="3">
        <v>2.4700000000000002</v>
      </c>
      <c r="AC1140" s="3">
        <v>1.54</v>
      </c>
      <c r="AD1140" s="3">
        <f>Z1140*AA1140*AB1140*AC1140</f>
        <v>35.274919679999996</v>
      </c>
      <c r="AE1140" s="3">
        <f>T1140+Y1140+AD1140</f>
        <v>140.57491967999999</v>
      </c>
      <c r="AF1140" s="4">
        <v>-78.672332800000007</v>
      </c>
      <c r="AG1140" s="4">
        <v>-1.6343907</v>
      </c>
      <c r="AH1140" s="2" t="s">
        <v>119</v>
      </c>
      <c r="AI1140" s="2" t="s">
        <v>120</v>
      </c>
      <c r="AJ1140" s="2" t="s">
        <v>59</v>
      </c>
      <c r="AK1140" s="2" t="s">
        <v>39</v>
      </c>
    </row>
    <row r="1141" spans="1:37" x14ac:dyDescent="0.2">
      <c r="A1141" s="2">
        <v>22333</v>
      </c>
      <c r="B1141" s="3">
        <v>40.5717</v>
      </c>
      <c r="C1141" s="3">
        <v>335173.280907001</v>
      </c>
      <c r="D1141" s="3">
        <f>C1141/B1141</f>
        <v>8261.2579928127489</v>
      </c>
      <c r="E1141" s="3">
        <v>902.66163730621304</v>
      </c>
      <c r="F1141" s="6">
        <f>E1141/C1141</f>
        <v>2.693119316860673E-3</v>
      </c>
      <c r="G1141" s="3">
        <v>0.20119999999999999</v>
      </c>
      <c r="H1141" s="5">
        <v>4.9591217523544742E-3</v>
      </c>
      <c r="I1141" s="3">
        <v>1786.3153281721004</v>
      </c>
      <c r="J1141" s="5">
        <v>0.12397097706283995</v>
      </c>
      <c r="K1141" s="5">
        <v>0.33876360961819924</v>
      </c>
      <c r="L1141" s="5">
        <v>6.0119598946573163E-2</v>
      </c>
      <c r="M1141" s="5">
        <v>0.11313389805271025</v>
      </c>
      <c r="N1141" s="5">
        <v>0.30914389448037627</v>
      </c>
      <c r="O1141" s="5">
        <v>5.4868021839301194E-2</v>
      </c>
      <c r="P1141" s="2">
        <v>5</v>
      </c>
      <c r="Q1141" s="2">
        <v>5</v>
      </c>
      <c r="R1141" s="2">
        <v>4</v>
      </c>
      <c r="S1141" s="3">
        <v>2</v>
      </c>
      <c r="T1141" s="3">
        <v>200</v>
      </c>
      <c r="U1141" s="3">
        <v>5</v>
      </c>
      <c r="V1141" s="3">
        <v>2.37</v>
      </c>
      <c r="W1141" s="3">
        <v>5</v>
      </c>
      <c r="X1141" s="4">
        <v>1</v>
      </c>
      <c r="Y1141" s="3">
        <f>U1141*V1141*W1141*X1141</f>
        <v>59.250000000000007</v>
      </c>
      <c r="Z1141" s="3">
        <v>1.7</v>
      </c>
      <c r="AA1141" s="3">
        <v>1.69</v>
      </c>
      <c r="AB1141" s="3">
        <v>1</v>
      </c>
      <c r="AC1141" s="3">
        <v>1</v>
      </c>
      <c r="AD1141" s="3">
        <f>Z1141*AA1141*AB1141*AC1141</f>
        <v>2.8729999999999998</v>
      </c>
      <c r="AE1141" s="3">
        <f>T1141+Y1141+AD1141</f>
        <v>262.12299999999999</v>
      </c>
      <c r="AF1141" s="4">
        <v>-79.003044099999997</v>
      </c>
      <c r="AG1141" s="4">
        <v>-2.8962420999999998</v>
      </c>
      <c r="AH1141" s="2" t="s">
        <v>119</v>
      </c>
      <c r="AI1141" s="2" t="s">
        <v>120</v>
      </c>
      <c r="AJ1141" s="2" t="s">
        <v>59</v>
      </c>
      <c r="AK1141" s="2" t="s">
        <v>39</v>
      </c>
    </row>
    <row r="1142" spans="1:37" x14ac:dyDescent="0.2">
      <c r="A1142" s="2">
        <v>22342</v>
      </c>
      <c r="B1142" s="3">
        <v>169.93299999999999</v>
      </c>
      <c r="C1142" s="3">
        <v>2471774.8811241002</v>
      </c>
      <c r="D1142" s="3">
        <f>C1142/B1142</f>
        <v>14545.584913607718</v>
      </c>
      <c r="E1142" s="3">
        <v>4370.6483993530201</v>
      </c>
      <c r="F1142" s="6">
        <f>E1142/C1142</f>
        <v>1.7682226778538022E-3</v>
      </c>
      <c r="G1142" s="3">
        <v>44.604999999999997</v>
      </c>
      <c r="H1142" s="5">
        <v>0.26248580322833109</v>
      </c>
      <c r="I1142" s="3">
        <v>567388.78728675412</v>
      </c>
      <c r="J1142" s="5">
        <v>0.12774619684126642</v>
      </c>
      <c r="K1142" s="5">
        <v>0.3275071743297791</v>
      </c>
      <c r="L1142" s="5">
        <v>5.279632926112493E-2</v>
      </c>
      <c r="M1142" s="5">
        <v>0.12369808143335705</v>
      </c>
      <c r="N1142" s="5">
        <v>0.3171276785458475</v>
      </c>
      <c r="O1142" s="5">
        <v>5.1124539588625027E-2</v>
      </c>
      <c r="P1142" s="2">
        <v>5</v>
      </c>
      <c r="Q1142" s="2">
        <v>5</v>
      </c>
      <c r="R1142" s="2">
        <v>5</v>
      </c>
      <c r="S1142" s="3">
        <v>5</v>
      </c>
      <c r="T1142" s="3">
        <v>625</v>
      </c>
      <c r="U1142" s="3">
        <v>5</v>
      </c>
      <c r="V1142" s="3">
        <v>2</v>
      </c>
      <c r="W1142" s="3">
        <v>4</v>
      </c>
      <c r="X1142" s="4">
        <v>1</v>
      </c>
      <c r="Y1142" s="3">
        <f>U1142*V1142*W1142*X1142</f>
        <v>40</v>
      </c>
      <c r="Z1142" s="3">
        <v>2</v>
      </c>
      <c r="AA1142" s="3">
        <v>5</v>
      </c>
      <c r="AB1142" s="3">
        <v>5</v>
      </c>
      <c r="AC1142" s="3">
        <v>5</v>
      </c>
      <c r="AD1142" s="3">
        <f>Z1142*AA1142*AB1142*AC1142</f>
        <v>250</v>
      </c>
      <c r="AE1142" s="3">
        <f>T1142+Y1142+AD1142</f>
        <v>915</v>
      </c>
      <c r="AF1142" s="4">
        <v>-79.920211800000004</v>
      </c>
      <c r="AG1142" s="4">
        <v>-2.1541953</v>
      </c>
      <c r="AH1142" s="2" t="s">
        <v>119</v>
      </c>
      <c r="AI1142" s="2" t="s">
        <v>120</v>
      </c>
      <c r="AJ1142" s="2" t="s">
        <v>59</v>
      </c>
      <c r="AK1142" s="2" t="s">
        <v>39</v>
      </c>
    </row>
    <row r="1143" spans="1:37" x14ac:dyDescent="0.2">
      <c r="A1143" s="2">
        <v>22357</v>
      </c>
      <c r="B1143" s="3">
        <v>62.9636</v>
      </c>
      <c r="C1143" s="3">
        <v>275000.69880322501</v>
      </c>
      <c r="D1143" s="3">
        <f>C1143/B1143</f>
        <v>4367.6139674863734</v>
      </c>
      <c r="E1143" s="3">
        <v>1329.29590034484</v>
      </c>
      <c r="F1143" s="6">
        <f>E1143/C1143</f>
        <v>4.8337909908222057E-3</v>
      </c>
      <c r="G1143" s="3">
        <v>16.0381</v>
      </c>
      <c r="H1143" s="5">
        <v>0.25472018753692599</v>
      </c>
      <c r="I1143" s="3">
        <v>64686.955785564984</v>
      </c>
      <c r="J1143" s="5">
        <v>0.1391396103712032</v>
      </c>
      <c r="K1143" s="5">
        <v>0.32025347251971104</v>
      </c>
      <c r="L1143" s="5">
        <v>4.7766370847740679E-2</v>
      </c>
      <c r="M1143" s="5">
        <v>0.13529238398352228</v>
      </c>
      <c r="N1143" s="5">
        <v>0.31115787783435844</v>
      </c>
      <c r="O1143" s="5">
        <v>4.6390284443464408E-2</v>
      </c>
      <c r="P1143" s="2">
        <v>4</v>
      </c>
      <c r="Q1143" s="2">
        <v>3</v>
      </c>
      <c r="R1143" s="2">
        <v>5</v>
      </c>
      <c r="S1143" s="3">
        <v>4.2300000000000004</v>
      </c>
      <c r="T1143" s="3">
        <v>253.8</v>
      </c>
      <c r="U1143" s="3">
        <v>5</v>
      </c>
      <c r="V1143" s="3">
        <v>2</v>
      </c>
      <c r="W1143" s="3">
        <v>2</v>
      </c>
      <c r="X1143" s="4">
        <v>2</v>
      </c>
      <c r="Y1143" s="3">
        <f>U1143*V1143*W1143*X1143</f>
        <v>40</v>
      </c>
      <c r="Z1143" s="3">
        <v>4.3899999999999997</v>
      </c>
      <c r="AA1143" s="3">
        <v>4</v>
      </c>
      <c r="AB1143" s="3">
        <v>3</v>
      </c>
      <c r="AC1143" s="3">
        <v>3</v>
      </c>
      <c r="AD1143" s="3">
        <f>Z1143*AA1143*AB1143*AC1143</f>
        <v>158.03999999999996</v>
      </c>
      <c r="AE1143" s="3">
        <f>T1143+Y1143+AD1143</f>
        <v>451.84</v>
      </c>
      <c r="AF1143" s="4">
        <v>-80.708633399999997</v>
      </c>
      <c r="AG1143" s="4">
        <v>-0.97534609999999999</v>
      </c>
      <c r="AH1143" s="2" t="s">
        <v>119</v>
      </c>
      <c r="AI1143" s="2" t="s">
        <v>120</v>
      </c>
      <c r="AJ1143" s="2" t="s">
        <v>59</v>
      </c>
      <c r="AK1143" s="2" t="s">
        <v>39</v>
      </c>
    </row>
    <row r="1144" spans="1:37" x14ac:dyDescent="0.2">
      <c r="A1144" s="2">
        <v>22378</v>
      </c>
      <c r="B1144" s="3">
        <v>243.346</v>
      </c>
      <c r="C1144" s="3">
        <v>5242388.0750981001</v>
      </c>
      <c r="D1144" s="3">
        <f>C1144/B1144</f>
        <v>21542.939169323105</v>
      </c>
      <c r="E1144" s="3">
        <v>5982.8896770477204</v>
      </c>
      <c r="F1144" s="6">
        <f>E1144/C1144</f>
        <v>1.1412527251591848E-3</v>
      </c>
      <c r="G1144" s="3">
        <v>40.316600000000001</v>
      </c>
      <c r="H1144" s="5">
        <v>0.16567603330237601</v>
      </c>
      <c r="I1144" s="3">
        <v>747149.20738372521</v>
      </c>
      <c r="J1144" s="5">
        <v>0.12565094684859116</v>
      </c>
      <c r="K1144" s="5">
        <v>0.31744421478284174</v>
      </c>
      <c r="L1144" s="5">
        <v>4.4262649395838731E-2</v>
      </c>
      <c r="M1144" s="5">
        <v>0.13486621004527349</v>
      </c>
      <c r="N1144" s="5">
        <v>0.316879977195549</v>
      </c>
      <c r="O1144" s="5">
        <v>6.0896001731905923E-2</v>
      </c>
      <c r="P1144" s="2">
        <v>5</v>
      </c>
      <c r="Q1144" s="2">
        <v>5</v>
      </c>
      <c r="R1144" s="2">
        <v>5</v>
      </c>
      <c r="S1144" s="3">
        <v>3.59</v>
      </c>
      <c r="T1144" s="3">
        <v>448.75</v>
      </c>
      <c r="U1144" s="3">
        <v>5</v>
      </c>
      <c r="V1144" s="3">
        <v>5</v>
      </c>
      <c r="W1144" s="3">
        <v>2</v>
      </c>
      <c r="X1144" s="4">
        <v>3</v>
      </c>
      <c r="Y1144" s="3">
        <f>U1144*V1144*W1144*X1144</f>
        <v>150</v>
      </c>
      <c r="Z1144" s="3">
        <v>4.8499999999999996</v>
      </c>
      <c r="AA1144" s="3">
        <v>5</v>
      </c>
      <c r="AB1144" s="3">
        <v>5</v>
      </c>
      <c r="AC1144" s="3">
        <v>5</v>
      </c>
      <c r="AD1144" s="3">
        <f>Z1144*AA1144*AB1144*AC1144</f>
        <v>606.25</v>
      </c>
      <c r="AE1144" s="3">
        <f>T1144+Y1144+AD1144</f>
        <v>1205</v>
      </c>
      <c r="AF1144" s="4">
        <v>29.9855175</v>
      </c>
      <c r="AG1144" s="4">
        <v>31.218252199999998</v>
      </c>
      <c r="AH1144" s="2" t="s">
        <v>62</v>
      </c>
      <c r="AI1144" s="2" t="s">
        <v>63</v>
      </c>
      <c r="AJ1144" s="2" t="s">
        <v>64</v>
      </c>
      <c r="AK1144" s="2" t="s">
        <v>46</v>
      </c>
    </row>
    <row r="1145" spans="1:37" x14ac:dyDescent="0.2">
      <c r="A1145" s="2">
        <v>22565</v>
      </c>
      <c r="B1145" s="3">
        <v>36.813499999999998</v>
      </c>
      <c r="C1145" s="3">
        <v>832159.13423757802</v>
      </c>
      <c r="D1145" s="3">
        <f>C1145/B1145</f>
        <v>22604.727456981218</v>
      </c>
      <c r="E1145" s="3">
        <v>934.22695159912098</v>
      </c>
      <c r="F1145" s="6">
        <f>E1145/C1145</f>
        <v>1.1226542053823121E-3</v>
      </c>
      <c r="G1145" s="3">
        <v>5.3958000000000004</v>
      </c>
      <c r="H1145" s="5">
        <v>0.1465712306626645</v>
      </c>
      <c r="I1145" s="3">
        <v>111628.35613022398</v>
      </c>
      <c r="J1145" s="5">
        <v>0.1326894085385473</v>
      </c>
      <c r="K1145" s="5">
        <v>0.31350429705963001</v>
      </c>
      <c r="L1145" s="5">
        <v>4.7856826020440495E-2</v>
      </c>
      <c r="M1145" s="5">
        <v>0.14105763701542601</v>
      </c>
      <c r="N1145" s="5">
        <v>0.31189893485972203</v>
      </c>
      <c r="O1145" s="5">
        <v>5.2992896506234073E-2</v>
      </c>
      <c r="P1145" s="2">
        <v>5</v>
      </c>
      <c r="Q1145" s="2">
        <v>5</v>
      </c>
      <c r="R1145" s="2">
        <v>4</v>
      </c>
      <c r="S1145" s="3">
        <v>3.79</v>
      </c>
      <c r="T1145" s="3">
        <v>379</v>
      </c>
      <c r="U1145" s="3">
        <v>5</v>
      </c>
      <c r="V1145" s="3">
        <v>4</v>
      </c>
      <c r="W1145" s="3">
        <v>3</v>
      </c>
      <c r="X1145" s="4">
        <v>5</v>
      </c>
      <c r="Y1145" s="3">
        <f>U1145*V1145*W1145*X1145</f>
        <v>300</v>
      </c>
      <c r="Z1145" s="3">
        <v>4</v>
      </c>
      <c r="AA1145" s="3">
        <v>3.59</v>
      </c>
      <c r="AB1145" s="3">
        <v>4</v>
      </c>
      <c r="AC1145" s="3">
        <v>5</v>
      </c>
      <c r="AD1145" s="3">
        <f>Z1145*AA1145*AB1145*AC1145</f>
        <v>287.2</v>
      </c>
      <c r="AE1145" s="3">
        <f>T1145+Y1145+AD1145</f>
        <v>966.2</v>
      </c>
      <c r="AF1145" s="4">
        <v>31.001186400000002</v>
      </c>
      <c r="AG1145" s="4">
        <v>30.785480499999998</v>
      </c>
      <c r="AH1145" s="2" t="s">
        <v>62</v>
      </c>
      <c r="AI1145" s="2" t="s">
        <v>63</v>
      </c>
      <c r="AJ1145" s="2" t="s">
        <v>64</v>
      </c>
      <c r="AK1145" s="2" t="s">
        <v>46</v>
      </c>
    </row>
    <row r="1146" spans="1:37" x14ac:dyDescent="0.2">
      <c r="A1146" s="2">
        <v>22620</v>
      </c>
      <c r="B1146" s="3">
        <v>20.461099999999998</v>
      </c>
      <c r="C1146" s="3">
        <v>133558.363739283</v>
      </c>
      <c r="D1146" s="3">
        <f>C1146/B1146</f>
        <v>6527.4283268877534</v>
      </c>
      <c r="E1146" s="3">
        <v>364.167196065187</v>
      </c>
      <c r="F1146" s="6">
        <f>E1146/C1146</f>
        <v>2.7266521232325934E-3</v>
      </c>
      <c r="G1146" s="3">
        <v>4.3241999999999994</v>
      </c>
      <c r="H1146" s="5">
        <v>0.2113376113698677</v>
      </c>
      <c r="I1146" s="3">
        <v>53659.46487725489</v>
      </c>
      <c r="J1146" s="5">
        <v>0.17683242755146347</v>
      </c>
      <c r="K1146" s="5">
        <v>0.26786493846883785</v>
      </c>
      <c r="L1146" s="5">
        <v>4.1288261015808944E-2</v>
      </c>
      <c r="M1146" s="5">
        <v>0.19339150618566259</v>
      </c>
      <c r="N1146" s="5">
        <v>0.28337060473684345</v>
      </c>
      <c r="O1146" s="5">
        <v>3.7252262041383731E-2</v>
      </c>
      <c r="P1146" s="2">
        <v>5</v>
      </c>
      <c r="Q1146" s="2">
        <v>4</v>
      </c>
      <c r="R1146" s="2">
        <v>5</v>
      </c>
      <c r="S1146" s="3">
        <v>5</v>
      </c>
      <c r="T1146" s="3">
        <v>500</v>
      </c>
      <c r="U1146" s="3">
        <v>5</v>
      </c>
      <c r="V1146" s="3">
        <v>3.59</v>
      </c>
      <c r="W1146" s="3">
        <v>1</v>
      </c>
      <c r="X1146" s="4">
        <v>5</v>
      </c>
      <c r="Y1146" s="3">
        <f>U1146*V1146*W1146*X1146</f>
        <v>89.75</v>
      </c>
      <c r="Z1146" s="3">
        <v>4</v>
      </c>
      <c r="AA1146" s="3">
        <v>2</v>
      </c>
      <c r="AB1146" s="3">
        <v>4</v>
      </c>
      <c r="AC1146" s="3">
        <v>4</v>
      </c>
      <c r="AD1146" s="3">
        <f>Z1146*AA1146*AB1146*AC1146</f>
        <v>128</v>
      </c>
      <c r="AE1146" s="3">
        <f>T1146+Y1146+AD1146</f>
        <v>717.75</v>
      </c>
      <c r="AF1146" s="4">
        <v>31.074544899999999</v>
      </c>
      <c r="AG1146" s="4">
        <v>29.008531600000001</v>
      </c>
      <c r="AH1146" s="2" t="s">
        <v>62</v>
      </c>
      <c r="AI1146" s="2" t="s">
        <v>63</v>
      </c>
      <c r="AJ1146" s="2" t="s">
        <v>64</v>
      </c>
      <c r="AK1146" s="2" t="s">
        <v>46</v>
      </c>
    </row>
    <row r="1147" spans="1:37" x14ac:dyDescent="0.2">
      <c r="A1147" s="2">
        <v>22633</v>
      </c>
      <c r="B1147" s="3">
        <v>35.167299999999997</v>
      </c>
      <c r="C1147" s="3">
        <v>865652.60197949701</v>
      </c>
      <c r="D1147" s="3">
        <f>C1147/B1147</f>
        <v>24615.270492175889</v>
      </c>
      <c r="E1147" s="3">
        <v>775.98621177673294</v>
      </c>
      <c r="F1147" s="6">
        <f>E1147/C1147</f>
        <v>8.9641758137418755E-4</v>
      </c>
      <c r="G1147" s="3">
        <v>6.3383000000000003</v>
      </c>
      <c r="H1147" s="5">
        <v>0.18023277305906341</v>
      </c>
      <c r="I1147" s="3">
        <v>138704.97935297852</v>
      </c>
      <c r="J1147" s="5">
        <v>0.14383993298666994</v>
      </c>
      <c r="K1147" s="5">
        <v>0.30551952434622365</v>
      </c>
      <c r="L1147" s="5">
        <v>4.3631134185198137E-2</v>
      </c>
      <c r="M1147" s="5">
        <v>0.15447609008444435</v>
      </c>
      <c r="N1147" s="5">
        <v>0.30395483450575589</v>
      </c>
      <c r="O1147" s="5">
        <v>4.8578483891708005E-2</v>
      </c>
      <c r="P1147" s="2">
        <v>5</v>
      </c>
      <c r="Q1147" s="2">
        <v>5</v>
      </c>
      <c r="R1147" s="2">
        <v>4</v>
      </c>
      <c r="S1147" s="3">
        <v>3.78</v>
      </c>
      <c r="T1147" s="3">
        <v>378</v>
      </c>
      <c r="U1147" s="3">
        <v>5</v>
      </c>
      <c r="V1147" s="3">
        <v>4</v>
      </c>
      <c r="W1147" s="3">
        <v>5</v>
      </c>
      <c r="X1147" s="4">
        <v>4.09</v>
      </c>
      <c r="Y1147" s="3">
        <f>U1147*V1147*W1147*X1147</f>
        <v>409</v>
      </c>
      <c r="Z1147" s="3">
        <v>4</v>
      </c>
      <c r="AA1147" s="3">
        <v>3.82</v>
      </c>
      <c r="AB1147" s="3">
        <v>4</v>
      </c>
      <c r="AC1147" s="3">
        <v>5</v>
      </c>
      <c r="AD1147" s="3">
        <f>Z1147*AA1147*AB1147*AC1147</f>
        <v>305.59999999999997</v>
      </c>
      <c r="AE1147" s="3">
        <f>T1147+Y1147+AD1147</f>
        <v>1092.5999999999999</v>
      </c>
      <c r="AF1147" s="4">
        <v>31.1597729</v>
      </c>
      <c r="AG1147" s="4">
        <v>30.967353800000001</v>
      </c>
      <c r="AH1147" s="2" t="s">
        <v>62</v>
      </c>
      <c r="AI1147" s="2" t="s">
        <v>63</v>
      </c>
      <c r="AJ1147" s="2" t="s">
        <v>64</v>
      </c>
      <c r="AK1147" s="2" t="s">
        <v>46</v>
      </c>
    </row>
    <row r="1148" spans="1:37" x14ac:dyDescent="0.2">
      <c r="A1148" s="2">
        <v>22634</v>
      </c>
      <c r="B1148" s="3">
        <v>21.9969</v>
      </c>
      <c r="C1148" s="3">
        <v>587807.76517152705</v>
      </c>
      <c r="D1148" s="3">
        <f>C1148/B1148</f>
        <v>26722.30019555151</v>
      </c>
      <c r="E1148" s="3">
        <v>610.85579872131302</v>
      </c>
      <c r="F1148" s="6">
        <f>E1148/C1148</f>
        <v>1.0392101549442109E-3</v>
      </c>
      <c r="G1148" s="3">
        <v>6.2919999999999998</v>
      </c>
      <c r="H1148" s="5">
        <v>0.28604030567943672</v>
      </c>
      <c r="I1148" s="3">
        <v>143381.13570548579</v>
      </c>
      <c r="J1148" s="5">
        <v>0.14872575363200588</v>
      </c>
      <c r="K1148" s="5">
        <v>0.29603393424780355</v>
      </c>
      <c r="L1148" s="5">
        <v>4.1153970570441539E-2</v>
      </c>
      <c r="M1148" s="5">
        <v>0.15430831121014701</v>
      </c>
      <c r="N1148" s="5">
        <v>0.31365108524133178</v>
      </c>
      <c r="O1148" s="5">
        <v>4.6126945098270172E-2</v>
      </c>
      <c r="P1148" s="2">
        <v>5</v>
      </c>
      <c r="Q1148" s="2">
        <v>5</v>
      </c>
      <c r="R1148" s="2">
        <v>5</v>
      </c>
      <c r="S1148" s="3">
        <v>5</v>
      </c>
      <c r="T1148" s="3">
        <v>625</v>
      </c>
      <c r="U1148" s="3">
        <v>5</v>
      </c>
      <c r="V1148" s="3">
        <v>4</v>
      </c>
      <c r="W1148" s="3">
        <v>5</v>
      </c>
      <c r="X1148" s="4">
        <v>4.29</v>
      </c>
      <c r="Y1148" s="3">
        <f>U1148*V1148*W1148*X1148</f>
        <v>429</v>
      </c>
      <c r="Z1148" s="3">
        <v>5</v>
      </c>
      <c r="AA1148" s="3">
        <v>4</v>
      </c>
      <c r="AB1148" s="3">
        <v>5</v>
      </c>
      <c r="AC1148" s="3">
        <v>4</v>
      </c>
      <c r="AD1148" s="3">
        <f>Z1148*AA1148*AB1148*AC1148</f>
        <v>400</v>
      </c>
      <c r="AE1148" s="3">
        <f>T1148+Y1148+AD1148</f>
        <v>1454</v>
      </c>
      <c r="AF1148" s="4">
        <v>31.1758785</v>
      </c>
      <c r="AG1148" s="4">
        <v>27.180559200000001</v>
      </c>
      <c r="AH1148" s="2" t="s">
        <v>62</v>
      </c>
      <c r="AI1148" s="2" t="s">
        <v>63</v>
      </c>
      <c r="AJ1148" s="2" t="s">
        <v>64</v>
      </c>
      <c r="AK1148" s="2" t="s">
        <v>46</v>
      </c>
    </row>
    <row r="1149" spans="1:37" x14ac:dyDescent="0.2">
      <c r="A1149" s="2">
        <v>22651</v>
      </c>
      <c r="B1149" s="3">
        <v>23.2378</v>
      </c>
      <c r="C1149" s="3">
        <v>372088.27886204497</v>
      </c>
      <c r="D1149" s="3">
        <f>C1149/B1149</f>
        <v>16012.199040444662</v>
      </c>
      <c r="E1149" s="3">
        <v>560.86084556579499</v>
      </c>
      <c r="F1149" s="6">
        <f>E1149/C1149</f>
        <v>1.5073327417920066E-3</v>
      </c>
      <c r="G1149" s="3">
        <v>2.7677</v>
      </c>
      <c r="H1149" s="5">
        <v>0.11910335746068899</v>
      </c>
      <c r="I1149" s="3">
        <v>38617.119796194129</v>
      </c>
      <c r="J1149" s="5">
        <v>0.1447842447814239</v>
      </c>
      <c r="K1149" s="5">
        <v>0.30995625861153264</v>
      </c>
      <c r="L1149" s="5">
        <v>4.1581015786286132E-2</v>
      </c>
      <c r="M1149" s="5">
        <v>0.14963315891809778</v>
      </c>
      <c r="N1149" s="5">
        <v>0.30697484720729407</v>
      </c>
      <c r="O1149" s="5">
        <v>4.7070474695365391E-2</v>
      </c>
      <c r="P1149" s="2">
        <v>5</v>
      </c>
      <c r="Q1149" s="2">
        <v>5</v>
      </c>
      <c r="R1149" s="2">
        <v>4</v>
      </c>
      <c r="S1149" s="3">
        <v>4.0600000000000005</v>
      </c>
      <c r="T1149" s="3">
        <v>406.00000000000006</v>
      </c>
      <c r="U1149" s="3">
        <v>5</v>
      </c>
      <c r="V1149" s="3">
        <v>4</v>
      </c>
      <c r="W1149" s="3">
        <v>3</v>
      </c>
      <c r="X1149" s="4">
        <v>4.34</v>
      </c>
      <c r="Y1149" s="3">
        <f>U1149*V1149*W1149*X1149</f>
        <v>260.39999999999998</v>
      </c>
      <c r="Z1149" s="3">
        <v>4</v>
      </c>
      <c r="AA1149" s="3">
        <v>3.74</v>
      </c>
      <c r="AB1149" s="3">
        <v>3</v>
      </c>
      <c r="AC1149" s="3">
        <v>4</v>
      </c>
      <c r="AD1149" s="3">
        <f>Z1149*AA1149*AB1149*AC1149</f>
        <v>179.52</v>
      </c>
      <c r="AE1149" s="3">
        <f>T1149+Y1149+AD1149</f>
        <v>845.92000000000007</v>
      </c>
      <c r="AF1149" s="4">
        <v>31.1817989</v>
      </c>
      <c r="AG1149" s="4">
        <v>30.463037499999999</v>
      </c>
      <c r="AH1149" s="2" t="s">
        <v>62</v>
      </c>
      <c r="AI1149" s="2" t="s">
        <v>63</v>
      </c>
      <c r="AJ1149" s="2" t="s">
        <v>64</v>
      </c>
      <c r="AK1149" s="2" t="s">
        <v>46</v>
      </c>
    </row>
    <row r="1150" spans="1:37" x14ac:dyDescent="0.2">
      <c r="A1150" s="2">
        <v>22657</v>
      </c>
      <c r="B1150" s="3">
        <v>29.786300000000001</v>
      </c>
      <c r="C1150" s="3">
        <v>7328.16220929264</v>
      </c>
      <c r="D1150" s="3">
        <f>C1150/B1150</f>
        <v>246.02458879728735</v>
      </c>
      <c r="E1150" s="3">
        <v>379.38715744018498</v>
      </c>
      <c r="F1150" s="6">
        <f>E1150/C1150</f>
        <v>5.1771118952456403E-2</v>
      </c>
      <c r="G1150" s="3">
        <v>0.75209999999999999</v>
      </c>
      <c r="H1150" s="5">
        <v>2.524986319213867E-2</v>
      </c>
      <c r="I1150" s="3">
        <v>4195.7950165008742</v>
      </c>
      <c r="J1150" s="5">
        <v>0.17893737138733029</v>
      </c>
      <c r="K1150" s="5">
        <v>0.26325182147765497</v>
      </c>
      <c r="L1150" s="5">
        <v>3.2146434750933428E-2</v>
      </c>
      <c r="M1150" s="5">
        <v>0.19632631613406182</v>
      </c>
      <c r="N1150" s="5">
        <v>0.29140621562629171</v>
      </c>
      <c r="O1150" s="5">
        <v>3.793184062372771E-2</v>
      </c>
      <c r="P1150" s="2">
        <v>1</v>
      </c>
      <c r="Q1150" s="2">
        <v>1</v>
      </c>
      <c r="R1150" s="2">
        <v>5</v>
      </c>
      <c r="S1150" s="3">
        <v>5</v>
      </c>
      <c r="T1150" s="3">
        <v>25</v>
      </c>
      <c r="U1150" s="3">
        <v>1</v>
      </c>
      <c r="V1150" s="3">
        <v>3.13</v>
      </c>
      <c r="W1150" s="3">
        <v>1</v>
      </c>
      <c r="X1150" s="4">
        <v>3.85</v>
      </c>
      <c r="Y1150" s="3">
        <f>U1150*V1150*W1150*X1150</f>
        <v>12.0505</v>
      </c>
      <c r="Z1150" s="3">
        <v>2</v>
      </c>
      <c r="AA1150" s="3">
        <v>2.02</v>
      </c>
      <c r="AB1150" s="3">
        <v>1</v>
      </c>
      <c r="AC1150" s="3">
        <v>2</v>
      </c>
      <c r="AD1150" s="3">
        <f>Z1150*AA1150*AB1150*AC1150</f>
        <v>8.08</v>
      </c>
      <c r="AE1150" s="3">
        <f>T1150+Y1150+AD1150</f>
        <v>45.130499999999998</v>
      </c>
      <c r="AF1150" s="4">
        <v>31.156942399999998</v>
      </c>
      <c r="AG1150" s="4">
        <v>29.427133600000001</v>
      </c>
      <c r="AH1150" s="2" t="s">
        <v>62</v>
      </c>
      <c r="AI1150" s="2" t="s">
        <v>63</v>
      </c>
      <c r="AJ1150" s="2" t="s">
        <v>64</v>
      </c>
      <c r="AK1150" s="2" t="s">
        <v>46</v>
      </c>
    </row>
    <row r="1151" spans="1:37" x14ac:dyDescent="0.2">
      <c r="A1151" s="2">
        <v>22671</v>
      </c>
      <c r="B1151" s="3">
        <v>23.272400000000001</v>
      </c>
      <c r="C1151" s="3">
        <v>357659.239277213</v>
      </c>
      <c r="D1151" s="3">
        <f>C1151/B1151</f>
        <v>15368.386555628684</v>
      </c>
      <c r="E1151" s="3">
        <v>581.70527458190895</v>
      </c>
      <c r="F1151" s="6">
        <f>E1151/C1151</f>
        <v>1.6264231723957879E-3</v>
      </c>
      <c r="G1151" s="3">
        <v>1.3216000000000001</v>
      </c>
      <c r="H1151" s="5">
        <v>5.6788298585448857E-2</v>
      </c>
      <c r="I1151" s="3">
        <f>H1151*C1151</f>
        <v>20310.859671918868</v>
      </c>
      <c r="J1151" s="5">
        <v>0.15772135164755274</v>
      </c>
      <c r="K1151" s="5">
        <v>0.28742993832927188</v>
      </c>
      <c r="L1151" s="5">
        <v>4.5009446320258356E-2</v>
      </c>
      <c r="M1151" s="5">
        <v>0.16520653162167359</v>
      </c>
      <c r="N1151" s="5">
        <v>0.30172427310404554</v>
      </c>
      <c r="O1151" s="5">
        <v>4.2908458977197875E-2</v>
      </c>
      <c r="P1151" s="2">
        <v>5</v>
      </c>
      <c r="Q1151" s="2">
        <v>5</v>
      </c>
      <c r="R1151" s="2">
        <v>5</v>
      </c>
      <c r="S1151" s="3">
        <v>3.56</v>
      </c>
      <c r="T1151" s="3">
        <v>445</v>
      </c>
      <c r="U1151" s="3">
        <v>5</v>
      </c>
      <c r="V1151" s="3">
        <v>4</v>
      </c>
      <c r="W1151" s="3">
        <v>3</v>
      </c>
      <c r="X1151" s="4">
        <v>3.44</v>
      </c>
      <c r="Y1151" s="3">
        <f>U1151*V1151*W1151*X1151</f>
        <v>206.4</v>
      </c>
      <c r="Z1151" s="3">
        <v>2.75</v>
      </c>
      <c r="AA1151" s="3">
        <v>3.79</v>
      </c>
      <c r="AB1151" s="3">
        <v>2.4900000000000002</v>
      </c>
      <c r="AC1151" s="3">
        <v>2.2999999999999998</v>
      </c>
      <c r="AD1151" s="3">
        <f>Z1151*AA1151*AB1151*AC1151</f>
        <v>59.689657500000003</v>
      </c>
      <c r="AE1151" s="3">
        <f>T1151+Y1151+AD1151</f>
        <v>711.08965749999993</v>
      </c>
      <c r="AF1151" s="4">
        <v>31.253591499999999</v>
      </c>
      <c r="AG1151" s="4">
        <v>30.722827899999999</v>
      </c>
      <c r="AH1151" s="2" t="s">
        <v>62</v>
      </c>
      <c r="AI1151" s="2" t="s">
        <v>63</v>
      </c>
      <c r="AJ1151" s="2" t="s">
        <v>64</v>
      </c>
      <c r="AK1151" s="2" t="s">
        <v>46</v>
      </c>
    </row>
    <row r="1152" spans="1:37" x14ac:dyDescent="0.2">
      <c r="A1152" s="2">
        <v>22723</v>
      </c>
      <c r="B1152" s="3">
        <v>54.9878</v>
      </c>
      <c r="C1152" s="3">
        <v>157241.63165732601</v>
      </c>
      <c r="D1152" s="3">
        <f>C1152/B1152</f>
        <v>2859.5730627034727</v>
      </c>
      <c r="E1152" s="3">
        <v>1016.2101553976501</v>
      </c>
      <c r="F1152" s="6">
        <f>E1152/C1152</f>
        <v>6.4627296517264553E-3</v>
      </c>
      <c r="G1152" s="3">
        <v>10.0901</v>
      </c>
      <c r="H1152" s="5">
        <v>0.1834970666220507</v>
      </c>
      <c r="I1152" s="3">
        <v>29700.468209311886</v>
      </c>
      <c r="J1152" s="5">
        <v>0.18011181237962168</v>
      </c>
      <c r="K1152" s="5">
        <v>0.26875909017037747</v>
      </c>
      <c r="L1152" s="5">
        <v>2.6093737270283166E-2</v>
      </c>
      <c r="M1152" s="5">
        <v>0.19948371682971472</v>
      </c>
      <c r="N1152" s="5">
        <v>0.28919823599496713</v>
      </c>
      <c r="O1152" s="5">
        <v>3.6353407355035783E-2</v>
      </c>
      <c r="P1152" s="2">
        <v>3</v>
      </c>
      <c r="Q1152" s="2">
        <v>2</v>
      </c>
      <c r="R1152" s="2">
        <v>5</v>
      </c>
      <c r="S1152" s="3">
        <v>5</v>
      </c>
      <c r="T1152" s="3">
        <v>150</v>
      </c>
      <c r="U1152" s="3">
        <v>4</v>
      </c>
      <c r="V1152" s="3">
        <v>3.91</v>
      </c>
      <c r="W1152" s="3">
        <v>1</v>
      </c>
      <c r="X1152" s="4">
        <v>5</v>
      </c>
      <c r="Y1152" s="3">
        <f>U1152*V1152*W1152*X1152</f>
        <v>78.2</v>
      </c>
      <c r="Z1152" s="3">
        <v>4</v>
      </c>
      <c r="AA1152" s="3">
        <v>1</v>
      </c>
      <c r="AB1152" s="3">
        <v>3</v>
      </c>
      <c r="AC1152" s="3">
        <v>4</v>
      </c>
      <c r="AD1152" s="3">
        <f>Z1152*AA1152*AB1152*AC1152</f>
        <v>48</v>
      </c>
      <c r="AE1152" s="3">
        <f>T1152+Y1152+AD1152</f>
        <v>276.2</v>
      </c>
      <c r="AF1152" s="4">
        <v>31.309598900000001</v>
      </c>
      <c r="AG1152" s="4">
        <v>29.564147899999998</v>
      </c>
      <c r="AH1152" s="2" t="s">
        <v>62</v>
      </c>
      <c r="AI1152" s="2" t="s">
        <v>63</v>
      </c>
      <c r="AJ1152" s="2" t="s">
        <v>64</v>
      </c>
      <c r="AK1152" s="2" t="s">
        <v>46</v>
      </c>
    </row>
    <row r="1153" spans="1:37" x14ac:dyDescent="0.2">
      <c r="A1153" s="2">
        <v>22759</v>
      </c>
      <c r="B1153" s="3">
        <v>1487.32</v>
      </c>
      <c r="C1153" s="3">
        <v>21883830.2099544</v>
      </c>
      <c r="D1153" s="3">
        <f>C1153/B1153</f>
        <v>14713.599097675282</v>
      </c>
      <c r="E1153" s="3">
        <v>39377.930461168202</v>
      </c>
      <c r="F1153" s="6">
        <f>E1153/C1153</f>
        <v>1.799407602936719E-3</v>
      </c>
      <c r="G1153" s="3">
        <v>345.77690000000001</v>
      </c>
      <c r="H1153" s="5">
        <v>0.23248319124331021</v>
      </c>
      <c r="I1153" s="3">
        <v>4688828.8731958158</v>
      </c>
      <c r="J1153" s="5">
        <v>0.14455353446824315</v>
      </c>
      <c r="K1153" s="5">
        <v>0.30291390211317559</v>
      </c>
      <c r="L1153" s="5">
        <v>3.9381365769990427E-2</v>
      </c>
      <c r="M1153" s="5">
        <v>0.15310167971757604</v>
      </c>
      <c r="N1153" s="5">
        <v>0.31197811308607948</v>
      </c>
      <c r="O1153" s="5">
        <v>4.8071404844935321E-2</v>
      </c>
      <c r="P1153" s="2">
        <v>5</v>
      </c>
      <c r="Q1153" s="2">
        <v>5</v>
      </c>
      <c r="R1153" s="2">
        <v>5</v>
      </c>
      <c r="S1153" s="3">
        <v>5</v>
      </c>
      <c r="T1153" s="3">
        <v>625</v>
      </c>
      <c r="U1153" s="3">
        <v>5</v>
      </c>
      <c r="V1153" s="3">
        <v>5</v>
      </c>
      <c r="W1153" s="3">
        <v>2</v>
      </c>
      <c r="X1153" s="4">
        <v>2</v>
      </c>
      <c r="Y1153" s="3">
        <f>U1153*V1153*W1153*X1153</f>
        <v>100</v>
      </c>
      <c r="Z1153" s="3">
        <v>5</v>
      </c>
      <c r="AA1153" s="3">
        <v>5</v>
      </c>
      <c r="AB1153" s="3">
        <v>5</v>
      </c>
      <c r="AC1153" s="3">
        <v>5</v>
      </c>
      <c r="AD1153" s="3">
        <f>Z1153*AA1153*AB1153*AC1153</f>
        <v>625</v>
      </c>
      <c r="AE1153" s="3">
        <f>T1153+Y1153+AD1153</f>
        <v>1350</v>
      </c>
      <c r="AF1153" s="4">
        <v>31.252584500000001</v>
      </c>
      <c r="AG1153" s="4">
        <v>30.028602599999999</v>
      </c>
      <c r="AH1153" s="2" t="s">
        <v>62</v>
      </c>
      <c r="AI1153" s="2" t="s">
        <v>63</v>
      </c>
      <c r="AJ1153" s="2" t="s">
        <v>64</v>
      </c>
      <c r="AK1153" s="2" t="s">
        <v>46</v>
      </c>
    </row>
    <row r="1154" spans="1:37" x14ac:dyDescent="0.2">
      <c r="A1154" s="2">
        <v>22761</v>
      </c>
      <c r="B1154" s="3">
        <v>38.621899999999997</v>
      </c>
      <c r="C1154" s="3">
        <v>916746.04305621702</v>
      </c>
      <c r="D1154" s="3">
        <f>C1154/B1154</f>
        <v>23736.430446358598</v>
      </c>
      <c r="E1154" s="3">
        <v>937.56989383697498</v>
      </c>
      <c r="F1154" s="6">
        <f>E1154/C1154</f>
        <v>1.0227149611808917E-3</v>
      </c>
      <c r="G1154" s="3">
        <v>10.0344</v>
      </c>
      <c r="H1154" s="5">
        <v>0.25981114341863037</v>
      </c>
      <c r="I1154" s="3">
        <v>194774.95818693543</v>
      </c>
      <c r="J1154" s="5">
        <v>0.13560069685834492</v>
      </c>
      <c r="K1154" s="5">
        <v>0.31731703337790884</v>
      </c>
      <c r="L1154" s="5">
        <v>4.4862708785925423E-2</v>
      </c>
      <c r="M1154" s="5">
        <v>0.13835610311616653</v>
      </c>
      <c r="N1154" s="5">
        <v>0.31000817528673763</v>
      </c>
      <c r="O1154" s="5">
        <v>5.3855282574916667E-2</v>
      </c>
      <c r="P1154" s="2">
        <v>5</v>
      </c>
      <c r="Q1154" s="2">
        <v>5</v>
      </c>
      <c r="R1154" s="2">
        <v>4</v>
      </c>
      <c r="S1154" s="3">
        <v>3.88</v>
      </c>
      <c r="T1154" s="3">
        <v>388</v>
      </c>
      <c r="U1154" s="3">
        <v>5</v>
      </c>
      <c r="V1154" s="3">
        <v>2</v>
      </c>
      <c r="W1154" s="3">
        <v>4</v>
      </c>
      <c r="X1154" s="4">
        <v>5</v>
      </c>
      <c r="Y1154" s="3">
        <f>U1154*V1154*W1154*X1154</f>
        <v>200</v>
      </c>
      <c r="Z1154" s="3">
        <v>4</v>
      </c>
      <c r="AA1154" s="3">
        <v>3.87</v>
      </c>
      <c r="AB1154" s="3">
        <v>5</v>
      </c>
      <c r="AC1154" s="3">
        <v>5</v>
      </c>
      <c r="AD1154" s="3">
        <f>Z1154*AA1154*AB1154*AC1154</f>
        <v>387</v>
      </c>
      <c r="AE1154" s="3">
        <f>T1154+Y1154+AD1154</f>
        <v>975</v>
      </c>
      <c r="AF1154" s="4">
        <v>31.380048800000001</v>
      </c>
      <c r="AG1154" s="4">
        <v>31.043363599999999</v>
      </c>
      <c r="AH1154" s="2" t="s">
        <v>62</v>
      </c>
      <c r="AI1154" s="2" t="s">
        <v>63</v>
      </c>
      <c r="AJ1154" s="2" t="s">
        <v>64</v>
      </c>
      <c r="AK1154" s="2" t="s">
        <v>46</v>
      </c>
    </row>
    <row r="1155" spans="1:37" x14ac:dyDescent="0.2">
      <c r="A1155" s="2">
        <v>22781</v>
      </c>
      <c r="B1155" s="3">
        <v>40.888399999999997</v>
      </c>
      <c r="C1155" s="3">
        <v>954158.56562194997</v>
      </c>
      <c r="D1155" s="3">
        <f>C1155/B1155</f>
        <v>23335.678716260602</v>
      </c>
      <c r="E1155" s="3">
        <v>969.63770294189396</v>
      </c>
      <c r="F1155" s="6">
        <f>E1155/C1155</f>
        <v>1.01622281440177E-3</v>
      </c>
      <c r="G1155" s="3">
        <v>16.128399999999999</v>
      </c>
      <c r="H1155" s="5">
        <v>0.39444928145879998</v>
      </c>
      <c r="I1155" s="3">
        <v>271323.91049784288</v>
      </c>
      <c r="J1155" s="5">
        <v>0.15479118034666867</v>
      </c>
      <c r="K1155" s="5">
        <v>0.29349469658121813</v>
      </c>
      <c r="L1155" s="5">
        <v>4.128869329078546E-2</v>
      </c>
      <c r="M1155" s="5">
        <v>0.16280059252853668</v>
      </c>
      <c r="N1155" s="5">
        <v>0.30551750773366704</v>
      </c>
      <c r="O1155" s="5">
        <v>4.210732951912402E-2</v>
      </c>
      <c r="P1155" s="2">
        <v>5</v>
      </c>
      <c r="Q1155" s="2">
        <v>5</v>
      </c>
      <c r="R1155" s="2">
        <v>3</v>
      </c>
      <c r="S1155" s="3">
        <v>4.4800000000000004</v>
      </c>
      <c r="T1155" s="3">
        <v>336.00000000000006</v>
      </c>
      <c r="U1155" s="3">
        <v>5</v>
      </c>
      <c r="V1155" s="3">
        <v>4</v>
      </c>
      <c r="W1155" s="3">
        <v>4</v>
      </c>
      <c r="X1155" s="4">
        <v>5</v>
      </c>
      <c r="Y1155" s="3">
        <f>U1155*V1155*W1155*X1155</f>
        <v>400</v>
      </c>
      <c r="Z1155" s="3">
        <v>5</v>
      </c>
      <c r="AA1155" s="3">
        <v>4.28</v>
      </c>
      <c r="AB1155" s="3">
        <v>5</v>
      </c>
      <c r="AC1155" s="3">
        <v>5</v>
      </c>
      <c r="AD1155" s="3">
        <f>Z1155*AA1155*AB1155*AC1155</f>
        <v>535.00000000000011</v>
      </c>
      <c r="AE1155" s="3">
        <f>T1155+Y1155+AD1155</f>
        <v>1271</v>
      </c>
      <c r="AF1155" s="4">
        <v>31.5026875</v>
      </c>
      <c r="AG1155" s="4">
        <v>30.588083300000001</v>
      </c>
      <c r="AH1155" s="2" t="s">
        <v>62</v>
      </c>
      <c r="AI1155" s="2" t="s">
        <v>63</v>
      </c>
      <c r="AJ1155" s="2" t="s">
        <v>64</v>
      </c>
      <c r="AK1155" s="2" t="s">
        <v>46</v>
      </c>
    </row>
    <row r="1156" spans="1:37" x14ac:dyDescent="0.2">
      <c r="A1156" s="2">
        <v>22828</v>
      </c>
      <c r="B1156" s="3">
        <v>41.606000000000002</v>
      </c>
      <c r="C1156" s="3">
        <v>607662.75349563698</v>
      </c>
      <c r="D1156" s="3">
        <f>C1156/B1156</f>
        <v>14605.17121318168</v>
      </c>
      <c r="E1156" s="3">
        <v>1051.34849739074</v>
      </c>
      <c r="F1156" s="6">
        <f>E1156/C1156</f>
        <v>1.730151290897392E-3</v>
      </c>
      <c r="G1156" s="3">
        <v>6.7956000000000003</v>
      </c>
      <c r="H1156" s="5">
        <v>0.16333221170023551</v>
      </c>
      <c r="I1156" s="3">
        <v>125067.55780416286</v>
      </c>
      <c r="J1156" s="5">
        <v>0.16842835609352866</v>
      </c>
      <c r="K1156" s="5">
        <v>0.28309460737846326</v>
      </c>
      <c r="L1156" s="5">
        <v>4.1756930332425904E-2</v>
      </c>
      <c r="M1156" s="5">
        <v>0.17861057881595438</v>
      </c>
      <c r="N1156" s="5">
        <v>0.28269117113639503</v>
      </c>
      <c r="O1156" s="5">
        <v>4.541835624323274E-2</v>
      </c>
      <c r="P1156" s="2">
        <v>5</v>
      </c>
      <c r="Q1156" s="2">
        <v>5</v>
      </c>
      <c r="R1156" s="2">
        <v>3</v>
      </c>
      <c r="S1156" s="3">
        <v>5</v>
      </c>
      <c r="T1156" s="3">
        <v>375</v>
      </c>
      <c r="U1156" s="3">
        <v>5</v>
      </c>
      <c r="V1156" s="3">
        <v>5</v>
      </c>
      <c r="W1156" s="3">
        <v>2</v>
      </c>
      <c r="X1156" s="4">
        <v>5</v>
      </c>
      <c r="Y1156" s="3">
        <f>U1156*V1156*W1156*X1156</f>
        <v>250</v>
      </c>
      <c r="Z1156" s="3">
        <v>5</v>
      </c>
      <c r="AA1156" s="3">
        <v>4</v>
      </c>
      <c r="AB1156" s="3">
        <v>5</v>
      </c>
      <c r="AC1156" s="3">
        <v>4</v>
      </c>
      <c r="AD1156" s="3">
        <f>Z1156*AA1156*AB1156*AC1156</f>
        <v>400</v>
      </c>
      <c r="AE1156" s="3">
        <f>T1156+Y1156+AD1156</f>
        <v>1025</v>
      </c>
      <c r="AF1156" s="4">
        <v>31.667701699999999</v>
      </c>
      <c r="AG1156" s="4">
        <v>26.571897499999999</v>
      </c>
      <c r="AH1156" s="2" t="s">
        <v>62</v>
      </c>
      <c r="AI1156" s="2" t="s">
        <v>63</v>
      </c>
      <c r="AJ1156" s="2" t="s">
        <v>64</v>
      </c>
      <c r="AK1156" s="2" t="s">
        <v>46</v>
      </c>
    </row>
    <row r="1157" spans="1:37" x14ac:dyDescent="0.2">
      <c r="A1157" s="2">
        <v>22840</v>
      </c>
      <c r="B1157" s="3">
        <v>36.396000000000001</v>
      </c>
      <c r="C1157" s="3">
        <v>19823.896989787601</v>
      </c>
      <c r="D1157" s="3">
        <f>C1157/B1157</f>
        <v>544.67240877534891</v>
      </c>
      <c r="E1157" s="3">
        <v>986.00393676757801</v>
      </c>
      <c r="F1157" s="6">
        <f>E1157/C1157</f>
        <v>4.9738148724013435E-2</v>
      </c>
      <c r="G1157" s="3">
        <v>5.8564999999999996</v>
      </c>
      <c r="H1157" s="5">
        <v>0.16091053961973839</v>
      </c>
      <c r="I1157" s="3">
        <v>23123.488185514889</v>
      </c>
      <c r="J1157" s="5">
        <v>0.15997902807821665</v>
      </c>
      <c r="K1157" s="5">
        <v>0.30737687412461595</v>
      </c>
      <c r="L1157" s="5">
        <v>1.5195733118647478E-2</v>
      </c>
      <c r="M1157" s="5">
        <v>0.16490186700114881</v>
      </c>
      <c r="N1157" s="5">
        <v>0.32407804755254077</v>
      </c>
      <c r="O1157" s="5">
        <v>2.8468450124830326E-2</v>
      </c>
      <c r="P1157" s="2">
        <v>1</v>
      </c>
      <c r="Q1157" s="2">
        <v>1</v>
      </c>
      <c r="R1157" s="2">
        <v>5</v>
      </c>
      <c r="S1157" s="3">
        <v>4.53</v>
      </c>
      <c r="T1157" s="3">
        <v>22.650000000000002</v>
      </c>
      <c r="U1157" s="3">
        <v>1</v>
      </c>
      <c r="V1157" s="3">
        <v>3.99</v>
      </c>
      <c r="W1157" s="3">
        <v>2</v>
      </c>
      <c r="X1157" s="4">
        <v>4</v>
      </c>
      <c r="Y1157" s="3">
        <f>U1157*V1157*W1157*X1157</f>
        <v>31.92</v>
      </c>
      <c r="Z1157" s="3">
        <v>4</v>
      </c>
      <c r="AA1157" s="3">
        <v>2.17</v>
      </c>
      <c r="AB1157" s="3">
        <v>3</v>
      </c>
      <c r="AC1157" s="3">
        <v>3</v>
      </c>
      <c r="AD1157" s="3">
        <f>Z1157*AA1157*AB1157*AC1157</f>
        <v>78.12</v>
      </c>
      <c r="AE1157" s="3">
        <f>T1157+Y1157+AD1157</f>
        <v>132.69</v>
      </c>
      <c r="AF1157" s="4">
        <v>31.607250199999999</v>
      </c>
      <c r="AG1157" s="4">
        <v>30.160165800000001</v>
      </c>
      <c r="AH1157" s="2" t="s">
        <v>62</v>
      </c>
      <c r="AI1157" s="2" t="s">
        <v>63</v>
      </c>
      <c r="AJ1157" s="2" t="s">
        <v>64</v>
      </c>
      <c r="AK1157" s="2" t="s">
        <v>46</v>
      </c>
    </row>
    <row r="1158" spans="1:37" x14ac:dyDescent="0.2">
      <c r="A1158" s="2">
        <v>22843</v>
      </c>
      <c r="B1158" s="3">
        <v>35.985599999999998</v>
      </c>
      <c r="C1158" s="3">
        <v>178520.232695702</v>
      </c>
      <c r="D1158" s="3">
        <f>C1158/B1158</f>
        <v>4960.8797045402052</v>
      </c>
      <c r="E1158" s="3">
        <v>800.99709033965996</v>
      </c>
      <c r="F1158" s="6">
        <f>E1158/C1158</f>
        <v>4.4868700776623206E-3</v>
      </c>
      <c r="G1158" s="3">
        <v>10.0288</v>
      </c>
      <c r="H1158" s="5">
        <v>0.27868925347916951</v>
      </c>
      <c r="I1158" s="3">
        <v>78373.549241918998</v>
      </c>
      <c r="J1158" s="5">
        <v>0.17652820860064142</v>
      </c>
      <c r="K1158" s="5">
        <v>0.27547717514193903</v>
      </c>
      <c r="L1158" s="5">
        <v>2.9809773847358483E-2</v>
      </c>
      <c r="M1158" s="5">
        <v>0.18673355024505042</v>
      </c>
      <c r="N1158" s="5">
        <v>0.30028958148717511</v>
      </c>
      <c r="O1158" s="5">
        <v>3.1161710677835474E-2</v>
      </c>
      <c r="P1158" s="2">
        <v>4</v>
      </c>
      <c r="Q1158" s="2">
        <v>4</v>
      </c>
      <c r="R1158" s="2">
        <v>2</v>
      </c>
      <c r="S1158" s="3">
        <v>4.7300000000000004</v>
      </c>
      <c r="T1158" s="3">
        <v>151.36000000000001</v>
      </c>
      <c r="U1158" s="3">
        <v>4</v>
      </c>
      <c r="V1158" s="3">
        <v>3.89</v>
      </c>
      <c r="W1158" s="3">
        <v>1</v>
      </c>
      <c r="X1158" s="4">
        <v>4.6399999999999997</v>
      </c>
      <c r="Y1158" s="3">
        <f>U1158*V1158*W1158*X1158</f>
        <v>72.198399999999992</v>
      </c>
      <c r="Z1158" s="3">
        <v>4</v>
      </c>
      <c r="AA1158" s="3">
        <v>3.34</v>
      </c>
      <c r="AB1158" s="3">
        <v>4</v>
      </c>
      <c r="AC1158" s="3">
        <v>4</v>
      </c>
      <c r="AD1158" s="3">
        <f>Z1158*AA1158*AB1158*AC1158</f>
        <v>213.76</v>
      </c>
      <c r="AE1158" s="3">
        <f>T1158+Y1158+AD1158</f>
        <v>437.3184</v>
      </c>
      <c r="AF1158" s="4">
        <v>31.689531299999999</v>
      </c>
      <c r="AG1158" s="4">
        <v>30.5631123</v>
      </c>
      <c r="AH1158" s="2" t="s">
        <v>62</v>
      </c>
      <c r="AI1158" s="2" t="s">
        <v>63</v>
      </c>
      <c r="AJ1158" s="2" t="s">
        <v>64</v>
      </c>
      <c r="AK1158" s="2" t="s">
        <v>46</v>
      </c>
    </row>
    <row r="1159" spans="1:37" x14ac:dyDescent="0.2">
      <c r="A1159" s="2">
        <v>22849</v>
      </c>
      <c r="B1159" s="3">
        <v>21.793299999999999</v>
      </c>
      <c r="C1159" s="3">
        <v>27974.731758619298</v>
      </c>
      <c r="D1159" s="3">
        <f>C1159/B1159</f>
        <v>1283.6390890144814</v>
      </c>
      <c r="E1159" s="3">
        <v>582.36715316772404</v>
      </c>
      <c r="F1159" s="6">
        <f>E1159/C1159</f>
        <v>2.0817613487510593E-2</v>
      </c>
      <c r="G1159" s="3">
        <v>2.6305999999999998</v>
      </c>
      <c r="H1159" s="5">
        <v>0.1207068227390987</v>
      </c>
      <c r="I1159" s="3">
        <v>8164.1266627816822</v>
      </c>
      <c r="J1159" s="5">
        <v>0.15652660250835282</v>
      </c>
      <c r="K1159" s="5">
        <v>0.29509804374066018</v>
      </c>
      <c r="L1159" s="5">
        <v>3.3703836500537827E-2</v>
      </c>
      <c r="M1159" s="5">
        <v>0.1673829962248789</v>
      </c>
      <c r="N1159" s="5">
        <v>0.30953462166184725</v>
      </c>
      <c r="O1159" s="5">
        <v>3.7753899363723073E-2</v>
      </c>
      <c r="P1159" s="2">
        <v>1</v>
      </c>
      <c r="Q1159" s="2">
        <v>1</v>
      </c>
      <c r="R1159" s="2">
        <v>5</v>
      </c>
      <c r="S1159" s="3">
        <v>3.77</v>
      </c>
      <c r="T1159" s="3">
        <v>18.850000000000001</v>
      </c>
      <c r="U1159" s="3">
        <v>2</v>
      </c>
      <c r="V1159" s="3">
        <v>1</v>
      </c>
      <c r="W1159" s="3">
        <v>4</v>
      </c>
      <c r="X1159" s="4">
        <v>5</v>
      </c>
      <c r="Y1159" s="3">
        <f>U1159*V1159*W1159*X1159</f>
        <v>40</v>
      </c>
      <c r="Z1159" s="3">
        <v>1.98</v>
      </c>
      <c r="AA1159" s="3">
        <v>2.4300000000000002</v>
      </c>
      <c r="AB1159" s="3">
        <v>1</v>
      </c>
      <c r="AC1159" s="3">
        <v>2</v>
      </c>
      <c r="AD1159" s="3">
        <f>Z1159*AA1159*AB1159*AC1159</f>
        <v>9.6227999999999998</v>
      </c>
      <c r="AE1159" s="3">
        <f>T1159+Y1159+AD1159</f>
        <v>68.472800000000007</v>
      </c>
      <c r="AF1159" s="4">
        <v>31.674303099999999</v>
      </c>
      <c r="AG1159" s="4">
        <v>31.436986900000001</v>
      </c>
      <c r="AH1159" s="2" t="s">
        <v>62</v>
      </c>
      <c r="AI1159" s="2" t="s">
        <v>63</v>
      </c>
      <c r="AJ1159" s="2" t="s">
        <v>64</v>
      </c>
      <c r="AK1159" s="2" t="s">
        <v>46</v>
      </c>
    </row>
    <row r="1160" spans="1:37" x14ac:dyDescent="0.2">
      <c r="A1160" s="2">
        <v>22852</v>
      </c>
      <c r="B1160" s="3">
        <v>60.341999999999999</v>
      </c>
      <c r="C1160" s="3">
        <v>158729.33891033501</v>
      </c>
      <c r="D1160" s="3">
        <f>C1160/B1160</f>
        <v>2630.4951594301647</v>
      </c>
      <c r="E1160" s="3">
        <v>1558.00414180755</v>
      </c>
      <c r="F1160" s="6">
        <f>E1160/C1160</f>
        <v>9.8154767889990051E-3</v>
      </c>
      <c r="G1160" s="3">
        <v>13.4727</v>
      </c>
      <c r="H1160" s="5">
        <v>0.22327234761857409</v>
      </c>
      <c r="I1160" s="3">
        <v>77420.133081435808</v>
      </c>
      <c r="J1160" s="5">
        <v>0.17072930072507445</v>
      </c>
      <c r="K1160" s="5">
        <v>0.26897735606399736</v>
      </c>
      <c r="L1160" s="5">
        <v>1.5002964111450591E-2</v>
      </c>
      <c r="M1160" s="5">
        <v>0.18258233752058201</v>
      </c>
      <c r="N1160" s="5">
        <v>0.34008355613828684</v>
      </c>
      <c r="O1160" s="5">
        <v>2.2624485440608785E-2</v>
      </c>
      <c r="P1160" s="2">
        <v>2</v>
      </c>
      <c r="Q1160" s="2">
        <v>2</v>
      </c>
      <c r="R1160" s="2">
        <v>5</v>
      </c>
      <c r="S1160" s="3">
        <v>4.71</v>
      </c>
      <c r="T1160" s="3">
        <v>94.2</v>
      </c>
      <c r="U1160" s="3">
        <v>3</v>
      </c>
      <c r="V1160" s="3">
        <v>4.29</v>
      </c>
      <c r="W1160" s="3">
        <v>2</v>
      </c>
      <c r="X1160" s="4">
        <v>5</v>
      </c>
      <c r="Y1160" s="3">
        <f>U1160*V1160*W1160*X1160</f>
        <v>128.70000000000002</v>
      </c>
      <c r="Z1160" s="3">
        <v>4</v>
      </c>
      <c r="AA1160" s="3">
        <v>2.2799999999999998</v>
      </c>
      <c r="AB1160" s="3">
        <v>4</v>
      </c>
      <c r="AC1160" s="3">
        <v>4</v>
      </c>
      <c r="AD1160" s="3">
        <f>Z1160*AA1160*AB1160*AC1160</f>
        <v>145.91999999999999</v>
      </c>
      <c r="AE1160" s="3">
        <f>T1160+Y1160+AD1160</f>
        <v>368.82000000000005</v>
      </c>
      <c r="AF1160" s="4">
        <v>31.7489758</v>
      </c>
      <c r="AG1160" s="4">
        <v>30.2873707</v>
      </c>
      <c r="AH1160" s="2" t="s">
        <v>62</v>
      </c>
      <c r="AI1160" s="2" t="s">
        <v>63</v>
      </c>
      <c r="AJ1160" s="2" t="s">
        <v>64</v>
      </c>
      <c r="AK1160" s="2" t="s">
        <v>46</v>
      </c>
    </row>
    <row r="1161" spans="1:37" x14ac:dyDescent="0.2">
      <c r="A1161" s="2">
        <v>22870</v>
      </c>
      <c r="B1161" s="3">
        <v>43.936500000000002</v>
      </c>
      <c r="C1161" s="3">
        <v>466541.92592431902</v>
      </c>
      <c r="D1161" s="3">
        <f>C1161/B1161</f>
        <v>10618.550087610962</v>
      </c>
      <c r="E1161" s="3">
        <v>934.82851791381802</v>
      </c>
      <c r="F1161" s="6">
        <f>E1161/C1161</f>
        <v>2.0037395697326097E-3</v>
      </c>
      <c r="G1161" s="3">
        <v>13.260300000000001</v>
      </c>
      <c r="H1161" s="5">
        <v>0.30180601549964148</v>
      </c>
      <c r="I1161" s="3">
        <v>166972.66904509917</v>
      </c>
      <c r="J1161" s="5">
        <v>0.14380671972348966</v>
      </c>
      <c r="K1161" s="5">
        <v>0.30433333709730459</v>
      </c>
      <c r="L1161" s="5">
        <v>3.9574056147144238E-2</v>
      </c>
      <c r="M1161" s="5">
        <v>0.14874474692523285</v>
      </c>
      <c r="N1161" s="5">
        <v>0.31207609352959675</v>
      </c>
      <c r="O1161" s="5">
        <v>5.1465046577231839E-2</v>
      </c>
      <c r="P1161" s="2">
        <v>5</v>
      </c>
      <c r="Q1161" s="2">
        <v>5</v>
      </c>
      <c r="R1161" s="2">
        <v>4</v>
      </c>
      <c r="S1161" s="3">
        <v>4.47</v>
      </c>
      <c r="T1161" s="3">
        <v>447</v>
      </c>
      <c r="U1161" s="3">
        <v>5</v>
      </c>
      <c r="V1161" s="3">
        <v>4</v>
      </c>
      <c r="W1161" s="3">
        <v>1</v>
      </c>
      <c r="X1161" s="4">
        <v>3.98</v>
      </c>
      <c r="Y1161" s="3">
        <f>U1161*V1161*W1161*X1161</f>
        <v>79.599999999999994</v>
      </c>
      <c r="Z1161" s="3">
        <v>4.3600000000000003</v>
      </c>
      <c r="AA1161" s="3">
        <v>3</v>
      </c>
      <c r="AB1161" s="3">
        <v>4</v>
      </c>
      <c r="AC1161" s="3">
        <v>5</v>
      </c>
      <c r="AD1161" s="3">
        <f>Z1161*AA1161*AB1161*AC1161</f>
        <v>261.60000000000002</v>
      </c>
      <c r="AE1161" s="3">
        <f>T1161+Y1161+AD1161</f>
        <v>788.2</v>
      </c>
      <c r="AF1161" s="4">
        <v>31.789930300000002</v>
      </c>
      <c r="AG1161" s="4">
        <v>31.428598399999998</v>
      </c>
      <c r="AH1161" s="2" t="s">
        <v>62</v>
      </c>
      <c r="AI1161" s="2" t="s">
        <v>63</v>
      </c>
      <c r="AJ1161" s="2" t="s">
        <v>64</v>
      </c>
      <c r="AK1161" s="2" t="s">
        <v>46</v>
      </c>
    </row>
    <row r="1162" spans="1:37" x14ac:dyDescent="0.2">
      <c r="A1162" s="2">
        <v>22885</v>
      </c>
      <c r="B1162" s="3">
        <v>78.746600000000001</v>
      </c>
      <c r="C1162" s="3">
        <v>490671.33527770202</v>
      </c>
      <c r="D1162" s="3">
        <f>C1162/B1162</f>
        <v>6231.0161362865447</v>
      </c>
      <c r="E1162" s="3">
        <v>1874.89903450012</v>
      </c>
      <c r="F1162" s="6">
        <f>E1162/C1162</f>
        <v>3.8210893926358992E-3</v>
      </c>
      <c r="G1162" s="3">
        <v>7.3297999999999996</v>
      </c>
      <c r="H1162" s="5">
        <v>9.308084412533367E-2</v>
      </c>
      <c r="I1162" s="3">
        <v>50582.364637965322</v>
      </c>
      <c r="J1162" s="5">
        <v>0.18541705766330177</v>
      </c>
      <c r="K1162" s="5">
        <v>0.27671508126611372</v>
      </c>
      <c r="L1162" s="5">
        <v>3.7233424724139326E-2</v>
      </c>
      <c r="M1162" s="5">
        <v>0.19624999864630943</v>
      </c>
      <c r="N1162" s="5">
        <v>0.26680506308770296</v>
      </c>
      <c r="O1162" s="5">
        <v>3.7579374612432839E-2</v>
      </c>
      <c r="P1162" s="2">
        <v>4</v>
      </c>
      <c r="Q1162" s="2">
        <v>4</v>
      </c>
      <c r="R1162" s="2">
        <v>1</v>
      </c>
      <c r="S1162" s="3">
        <v>5</v>
      </c>
      <c r="T1162" s="3">
        <v>80</v>
      </c>
      <c r="U1162" s="3">
        <v>4</v>
      </c>
      <c r="V1162" s="3">
        <v>4</v>
      </c>
      <c r="W1162" s="3">
        <v>3</v>
      </c>
      <c r="X1162" s="4">
        <v>3.01</v>
      </c>
      <c r="Y1162" s="3">
        <f>U1162*V1162*W1162*X1162</f>
        <v>144.47999999999999</v>
      </c>
      <c r="Z1162" s="3">
        <v>4</v>
      </c>
      <c r="AA1162" s="3">
        <v>2</v>
      </c>
      <c r="AB1162" s="3">
        <v>4</v>
      </c>
      <c r="AC1162" s="3">
        <v>3</v>
      </c>
      <c r="AD1162" s="3">
        <f>Z1162*AA1162*AB1162*AC1162</f>
        <v>96</v>
      </c>
      <c r="AE1162" s="3">
        <f>T1162+Y1162+AD1162</f>
        <v>320.48</v>
      </c>
      <c r="AF1162" s="4">
        <v>31.853858899999999</v>
      </c>
      <c r="AG1162" s="4">
        <v>26.349819199999999</v>
      </c>
      <c r="AH1162" s="2" t="s">
        <v>62</v>
      </c>
      <c r="AI1162" s="2" t="s">
        <v>63</v>
      </c>
      <c r="AJ1162" s="2" t="s">
        <v>64</v>
      </c>
      <c r="AK1162" s="2" t="s">
        <v>46</v>
      </c>
    </row>
    <row r="1163" spans="1:37" x14ac:dyDescent="0.2">
      <c r="A1163" s="2">
        <v>22917</v>
      </c>
      <c r="B1163" s="3">
        <v>51.733600000000003</v>
      </c>
      <c r="C1163" s="3">
        <v>239711.11980349399</v>
      </c>
      <c r="D1163" s="3">
        <f>C1163/B1163</f>
        <v>4633.5673489471828</v>
      </c>
      <c r="E1163" s="3">
        <v>1264.80529975891</v>
      </c>
      <c r="F1163" s="6">
        <f>E1163/C1163</f>
        <v>5.2763730810475081E-3</v>
      </c>
      <c r="G1163" s="3">
        <v>0.97009999999999996</v>
      </c>
      <c r="H1163" s="5">
        <v>1.8751836330740561E-2</v>
      </c>
      <c r="I1163" s="3">
        <v>7191.104210803036</v>
      </c>
      <c r="J1163" s="5">
        <v>0.19274628870859511</v>
      </c>
      <c r="K1163" s="5">
        <v>0.28066309774512577</v>
      </c>
      <c r="L1163" s="5">
        <v>4.5172551177218315E-2</v>
      </c>
      <c r="M1163" s="5">
        <v>0.20947049738149731</v>
      </c>
      <c r="N1163" s="5">
        <v>0.23292683014605214</v>
      </c>
      <c r="O1163" s="5">
        <v>3.9020734841511362E-2</v>
      </c>
      <c r="P1163" s="2">
        <v>4</v>
      </c>
      <c r="Q1163" s="2">
        <v>3</v>
      </c>
      <c r="R1163" s="2">
        <v>1</v>
      </c>
      <c r="S1163" s="3">
        <v>5</v>
      </c>
      <c r="T1163" s="3">
        <v>60</v>
      </c>
      <c r="U1163" s="3">
        <v>4</v>
      </c>
      <c r="V1163" s="3">
        <v>3.24</v>
      </c>
      <c r="W1163" s="3">
        <v>1</v>
      </c>
      <c r="X1163" s="4">
        <v>3.36</v>
      </c>
      <c r="Y1163" s="3">
        <f>U1163*V1163*W1163*X1163</f>
        <v>43.5456</v>
      </c>
      <c r="Z1163" s="3">
        <v>3</v>
      </c>
      <c r="AA1163" s="3">
        <v>1</v>
      </c>
      <c r="AB1163" s="3">
        <v>2</v>
      </c>
      <c r="AC1163" s="3">
        <v>1</v>
      </c>
      <c r="AD1163" s="3">
        <f>Z1163*AA1163*AB1163*AC1163</f>
        <v>6</v>
      </c>
      <c r="AE1163" s="3">
        <f>T1163+Y1163+AD1163</f>
        <v>109.54560000000001</v>
      </c>
      <c r="AF1163" s="4">
        <v>31.999051999999999</v>
      </c>
      <c r="AG1163" s="4">
        <v>26.195594799999999</v>
      </c>
      <c r="AH1163" s="2" t="s">
        <v>62</v>
      </c>
      <c r="AI1163" s="2" t="s">
        <v>63</v>
      </c>
      <c r="AJ1163" s="2" t="s">
        <v>64</v>
      </c>
      <c r="AK1163" s="2" t="s">
        <v>46</v>
      </c>
    </row>
    <row r="1164" spans="1:37" x14ac:dyDescent="0.2">
      <c r="A1164" s="2">
        <v>22948</v>
      </c>
      <c r="B1164" s="3">
        <v>25.167200000000001</v>
      </c>
      <c r="C1164" s="3">
        <v>658209.29846241802</v>
      </c>
      <c r="D1164" s="3">
        <f>C1164/B1164</f>
        <v>26153.45761397446</v>
      </c>
      <c r="E1164" s="3">
        <v>596.77778816223099</v>
      </c>
      <c r="F1164" s="6">
        <f>E1164/C1164</f>
        <v>9.0666872916610034E-4</v>
      </c>
      <c r="G1164" s="3">
        <v>1.5034000000000001</v>
      </c>
      <c r="H1164" s="5">
        <v>5.9736482405670872E-2</v>
      </c>
      <c r="I1164" s="3">
        <v>33719.511960011441</v>
      </c>
      <c r="J1164" s="5">
        <v>0.13443914751632022</v>
      </c>
      <c r="K1164" s="5">
        <v>0.30899176709259801</v>
      </c>
      <c r="L1164" s="5">
        <v>4.8022338259805279E-2</v>
      </c>
      <c r="M1164" s="5">
        <v>0.1456010195931387</v>
      </c>
      <c r="N1164" s="5">
        <v>0.30715434986307161</v>
      </c>
      <c r="O1164" s="5">
        <v>5.579137767506627E-2</v>
      </c>
      <c r="P1164" s="2">
        <v>5</v>
      </c>
      <c r="Q1164" s="2">
        <v>5</v>
      </c>
      <c r="R1164" s="2">
        <v>5</v>
      </c>
      <c r="S1164" s="3">
        <v>3.34</v>
      </c>
      <c r="T1164" s="3">
        <v>417.5</v>
      </c>
      <c r="U1164" s="3">
        <v>5</v>
      </c>
      <c r="V1164" s="3">
        <v>2</v>
      </c>
      <c r="W1164" s="3">
        <v>3</v>
      </c>
      <c r="X1164" s="4">
        <v>5</v>
      </c>
      <c r="Y1164" s="3">
        <f>U1164*V1164*W1164*X1164</f>
        <v>150</v>
      </c>
      <c r="Z1164" s="3">
        <v>2.73</v>
      </c>
      <c r="AA1164" s="3">
        <v>5</v>
      </c>
      <c r="AB1164" s="3">
        <v>3</v>
      </c>
      <c r="AC1164" s="3">
        <v>3</v>
      </c>
      <c r="AD1164" s="3">
        <f>Z1164*AA1164*AB1164*AC1164</f>
        <v>122.85000000000001</v>
      </c>
      <c r="AE1164" s="3">
        <f>T1164+Y1164+AD1164</f>
        <v>690.35</v>
      </c>
      <c r="AF1164" s="4">
        <v>32.283260300000002</v>
      </c>
      <c r="AG1164" s="4">
        <v>31.252292600000001</v>
      </c>
      <c r="AH1164" s="2" t="s">
        <v>62</v>
      </c>
      <c r="AI1164" s="2" t="s">
        <v>63</v>
      </c>
      <c r="AJ1164" s="2" t="s">
        <v>64</v>
      </c>
      <c r="AK1164" s="2" t="s">
        <v>46</v>
      </c>
    </row>
    <row r="1165" spans="1:37" x14ac:dyDescent="0.2">
      <c r="A1165" s="2">
        <v>22949</v>
      </c>
      <c r="B1165" s="3">
        <v>45.276899999999998</v>
      </c>
      <c r="C1165" s="3">
        <v>490908.870403548</v>
      </c>
      <c r="D1165" s="3">
        <f>C1165/B1165</f>
        <v>10842.369296562883</v>
      </c>
      <c r="E1165" s="3">
        <v>1138.6248245239201</v>
      </c>
      <c r="F1165" s="6">
        <f>E1165/C1165</f>
        <v>2.3194219806782507E-3</v>
      </c>
      <c r="G1165" s="3">
        <v>11.123699999999999</v>
      </c>
      <c r="H1165" s="5">
        <v>0.24568157272251409</v>
      </c>
      <c r="I1165" s="3">
        <f>H1165*C1165</f>
        <v>120607.26334417652</v>
      </c>
      <c r="J1165" s="5">
        <v>0.14411682580591387</v>
      </c>
      <c r="K1165" s="5">
        <v>0.30906296711746412</v>
      </c>
      <c r="L1165" s="5">
        <v>4.3534664307977422E-2</v>
      </c>
      <c r="M1165" s="5">
        <v>0.15530696830566335</v>
      </c>
      <c r="N1165" s="5">
        <v>0.30028865331039606</v>
      </c>
      <c r="O1165" s="5">
        <v>4.7689921152585149E-2</v>
      </c>
      <c r="P1165" s="2">
        <v>5</v>
      </c>
      <c r="Q1165" s="2">
        <v>5</v>
      </c>
      <c r="R1165" s="2">
        <v>5</v>
      </c>
      <c r="S1165" s="3">
        <v>4.45</v>
      </c>
      <c r="T1165" s="3">
        <v>556.25</v>
      </c>
      <c r="U1165" s="3">
        <v>5</v>
      </c>
      <c r="V1165" s="3">
        <v>5</v>
      </c>
      <c r="W1165" s="3">
        <v>3</v>
      </c>
      <c r="X1165" s="4">
        <v>5</v>
      </c>
      <c r="Y1165" s="3">
        <f>U1165*V1165*W1165*X1165</f>
        <v>375</v>
      </c>
      <c r="Z1165" s="3">
        <v>3.39</v>
      </c>
      <c r="AA1165" s="3">
        <v>3.3</v>
      </c>
      <c r="AB1165" s="3">
        <v>3.46</v>
      </c>
      <c r="AC1165" s="3">
        <v>3.41</v>
      </c>
      <c r="AD1165" s="3">
        <f>Z1165*AA1165*AB1165*AC1165</f>
        <v>131.99093820000002</v>
      </c>
      <c r="AE1165" s="3">
        <f>T1165+Y1165+AD1165</f>
        <v>1063.2409382000001</v>
      </c>
      <c r="AF1165" s="4">
        <v>32.254489900000003</v>
      </c>
      <c r="AG1165" s="4">
        <v>30.595313999999998</v>
      </c>
      <c r="AH1165" s="2" t="s">
        <v>62</v>
      </c>
      <c r="AI1165" s="2" t="s">
        <v>63</v>
      </c>
      <c r="AJ1165" s="2" t="s">
        <v>64</v>
      </c>
      <c r="AK1165" s="2" t="s">
        <v>46</v>
      </c>
    </row>
    <row r="1166" spans="1:37" x14ac:dyDescent="0.2">
      <c r="A1166" s="2">
        <v>22992</v>
      </c>
      <c r="B1166" s="3">
        <v>106.79</v>
      </c>
      <c r="C1166" s="3">
        <v>469252.215584733</v>
      </c>
      <c r="D1166" s="3">
        <f>C1166/B1166</f>
        <v>4394.1587750232511</v>
      </c>
      <c r="E1166" s="3">
        <v>1939.33130145072</v>
      </c>
      <c r="F1166" s="6">
        <f>E1166/C1166</f>
        <v>4.1328122426318829E-3</v>
      </c>
      <c r="G1166" s="3">
        <v>12.3597</v>
      </c>
      <c r="H1166" s="5">
        <v>0.1157383650154509</v>
      </c>
      <c r="I1166" s="3">
        <v>63761.885624122107</v>
      </c>
      <c r="J1166" s="5">
        <v>0.16006326604668264</v>
      </c>
      <c r="K1166" s="5">
        <v>0.29290566942944213</v>
      </c>
      <c r="L1166" s="5">
        <v>3.7711593639974436E-2</v>
      </c>
      <c r="M1166" s="5">
        <v>0.16906684961525417</v>
      </c>
      <c r="N1166" s="5">
        <v>0.29770879596697647</v>
      </c>
      <c r="O1166" s="5">
        <v>4.2543825301670168E-2</v>
      </c>
      <c r="P1166" s="2">
        <v>4</v>
      </c>
      <c r="Q1166" s="2">
        <v>3</v>
      </c>
      <c r="R1166" s="2">
        <v>5</v>
      </c>
      <c r="S1166" s="3">
        <v>4.68</v>
      </c>
      <c r="T1166" s="3">
        <v>280.79999999999995</v>
      </c>
      <c r="U1166" s="3">
        <v>4</v>
      </c>
      <c r="V1166" s="3">
        <v>5</v>
      </c>
      <c r="W1166" s="3">
        <v>1</v>
      </c>
      <c r="X1166" s="4">
        <v>5</v>
      </c>
      <c r="Y1166" s="3">
        <f>U1166*V1166*W1166*X1166</f>
        <v>100</v>
      </c>
      <c r="Z1166" s="3">
        <v>4</v>
      </c>
      <c r="AA1166" s="3">
        <v>4</v>
      </c>
      <c r="AB1166" s="3">
        <v>4</v>
      </c>
      <c r="AC1166" s="3">
        <v>4</v>
      </c>
      <c r="AD1166" s="3">
        <f>Z1166*AA1166*AB1166*AC1166</f>
        <v>256</v>
      </c>
      <c r="AE1166" s="3">
        <f>T1166+Y1166+AD1166</f>
        <v>636.79999999999995</v>
      </c>
      <c r="AF1166" s="4">
        <v>32.512229900000001</v>
      </c>
      <c r="AG1166" s="4">
        <v>29.983833300000001</v>
      </c>
      <c r="AH1166" s="2" t="s">
        <v>62</v>
      </c>
      <c r="AI1166" s="2" t="s">
        <v>63</v>
      </c>
      <c r="AJ1166" s="2" t="s">
        <v>64</v>
      </c>
      <c r="AK1166" s="2" t="s">
        <v>46</v>
      </c>
    </row>
    <row r="1167" spans="1:37" x14ac:dyDescent="0.2">
      <c r="A1167" s="2">
        <v>23019</v>
      </c>
      <c r="B1167" s="3">
        <v>25.370799999999999</v>
      </c>
      <c r="C1167" s="3">
        <v>173712.360892987</v>
      </c>
      <c r="D1167" s="3">
        <f>C1167/B1167</f>
        <v>6846.9406125540781</v>
      </c>
      <c r="E1167" s="3">
        <v>566.97271919250397</v>
      </c>
      <c r="F1167" s="6">
        <f>E1167/C1167</f>
        <v>3.2638593838568539E-3</v>
      </c>
      <c r="G1167" s="3">
        <v>7.7141999999999999</v>
      </c>
      <c r="H1167" s="5">
        <v>0.30405820864931338</v>
      </c>
      <c r="I1167" s="3">
        <v>71059.011477761829</v>
      </c>
      <c r="J1167" s="5">
        <v>0.14848490727367519</v>
      </c>
      <c r="K1167" s="5">
        <v>0.30526503320286857</v>
      </c>
      <c r="L1167" s="5">
        <v>4.2141209704814858E-2</v>
      </c>
      <c r="M1167" s="5">
        <v>0.15690938886084443</v>
      </c>
      <c r="N1167" s="5">
        <v>0.30320798645361824</v>
      </c>
      <c r="O1167" s="5">
        <v>4.3991474504178812E-2</v>
      </c>
      <c r="P1167" s="2">
        <v>5</v>
      </c>
      <c r="Q1167" s="2">
        <v>4</v>
      </c>
      <c r="R1167" s="2">
        <v>5</v>
      </c>
      <c r="S1167" s="3">
        <v>5</v>
      </c>
      <c r="T1167" s="3">
        <v>500</v>
      </c>
      <c r="U1167" s="3">
        <v>4</v>
      </c>
      <c r="V1167" s="3">
        <v>4</v>
      </c>
      <c r="W1167" s="3">
        <v>2</v>
      </c>
      <c r="X1167" s="4">
        <v>4.41</v>
      </c>
      <c r="Y1167" s="3">
        <f>U1167*V1167*W1167*X1167</f>
        <v>141.12</v>
      </c>
      <c r="Z1167" s="3">
        <v>5</v>
      </c>
      <c r="AA1167" s="3">
        <v>4</v>
      </c>
      <c r="AB1167" s="3">
        <v>4</v>
      </c>
      <c r="AC1167" s="3">
        <v>3</v>
      </c>
      <c r="AD1167" s="3">
        <f>Z1167*AA1167*AB1167*AC1167</f>
        <v>240</v>
      </c>
      <c r="AE1167" s="3">
        <f>T1167+Y1167+AD1167</f>
        <v>881.12</v>
      </c>
      <c r="AF1167" s="4">
        <v>32.721763600000003</v>
      </c>
      <c r="AG1167" s="4">
        <v>26.1595707</v>
      </c>
      <c r="AH1167" s="2" t="s">
        <v>62</v>
      </c>
      <c r="AI1167" s="2" t="s">
        <v>63</v>
      </c>
      <c r="AJ1167" s="2" t="s">
        <v>64</v>
      </c>
      <c r="AK1167" s="2" t="s">
        <v>46</v>
      </c>
    </row>
    <row r="1168" spans="1:37" x14ac:dyDescent="0.2">
      <c r="A1168" s="2">
        <v>23020</v>
      </c>
      <c r="B1168" s="3">
        <v>22.204000000000001</v>
      </c>
      <c r="C1168" s="3">
        <v>1253917.52520135</v>
      </c>
      <c r="D1168" s="3">
        <f>C1168/B1168</f>
        <v>56472.596162914335</v>
      </c>
      <c r="E1168" s="3">
        <v>569.748378753662</v>
      </c>
      <c r="F1168" s="6">
        <f>E1168/C1168</f>
        <v>4.5437468358389333E-4</v>
      </c>
      <c r="G1168" s="3">
        <v>8.4116</v>
      </c>
      <c r="H1168" s="5">
        <v>0.37883264276706902</v>
      </c>
      <c r="I1168" s="3">
        <v>277883.21428571426</v>
      </c>
      <c r="J1168" s="5">
        <v>0.15081809505285312</v>
      </c>
      <c r="K1168" s="5">
        <v>0.29462906135824402</v>
      </c>
      <c r="L1168" s="5">
        <v>4.3094050583181782E-2</v>
      </c>
      <c r="M1168" s="5">
        <v>0.15257179121406686</v>
      </c>
      <c r="N1168" s="5">
        <v>0.30781507441949529</v>
      </c>
      <c r="O1168" s="5">
        <v>5.107192737215896E-2</v>
      </c>
      <c r="P1168" s="2">
        <v>5</v>
      </c>
      <c r="Q1168" s="2">
        <v>5</v>
      </c>
      <c r="R1168" s="2">
        <v>3</v>
      </c>
      <c r="S1168" s="3">
        <v>5</v>
      </c>
      <c r="T1168" s="3">
        <v>375</v>
      </c>
      <c r="U1168" s="3">
        <v>5</v>
      </c>
      <c r="V1168" s="3">
        <v>4</v>
      </c>
      <c r="W1168" s="3">
        <v>2</v>
      </c>
      <c r="X1168" s="4">
        <v>4</v>
      </c>
      <c r="Y1168" s="3">
        <f>U1168*V1168*W1168*X1168</f>
        <v>160</v>
      </c>
      <c r="Z1168" s="3">
        <v>5</v>
      </c>
      <c r="AA1168" s="3">
        <v>4</v>
      </c>
      <c r="AB1168" s="3">
        <v>5</v>
      </c>
      <c r="AC1168" s="3">
        <v>5</v>
      </c>
      <c r="AD1168" s="3">
        <f>Z1168*AA1168*AB1168*AC1168</f>
        <v>500</v>
      </c>
      <c r="AE1168" s="3">
        <f>T1168+Y1168+AD1168</f>
        <v>1035</v>
      </c>
      <c r="AF1168" s="4">
        <v>32.639770499999997</v>
      </c>
      <c r="AG1168" s="4">
        <v>25.6813526</v>
      </c>
      <c r="AH1168" s="2" t="s">
        <v>62</v>
      </c>
      <c r="AI1168" s="2" t="s">
        <v>63</v>
      </c>
      <c r="AJ1168" s="2" t="s">
        <v>64</v>
      </c>
      <c r="AK1168" s="2" t="s">
        <v>46</v>
      </c>
    </row>
    <row r="1169" spans="1:37" x14ac:dyDescent="0.2">
      <c r="A1169" s="2">
        <v>23072</v>
      </c>
      <c r="B1169" s="3">
        <v>128.75899999999999</v>
      </c>
      <c r="C1169" s="3">
        <v>1114157.86163445</v>
      </c>
      <c r="D1169" s="3">
        <f>C1169/B1169</f>
        <v>8653.0484209604783</v>
      </c>
      <c r="E1169" s="3">
        <v>6860.49364089965</v>
      </c>
      <c r="F1169" s="6">
        <f>E1169/C1169</f>
        <v>6.1575597831670156E-3</v>
      </c>
      <c r="G1169" s="3">
        <v>6.6026999999999996</v>
      </c>
      <c r="H1169" s="5">
        <v>5.1279522208156333E-2</v>
      </c>
      <c r="I1169" s="3">
        <v>67957.82784970371</v>
      </c>
      <c r="J1169" s="5">
        <v>0.11651785212355845</v>
      </c>
      <c r="K1169" s="5">
        <v>0.35379585595090546</v>
      </c>
      <c r="L1169" s="5">
        <v>7.0970803189588233E-2</v>
      </c>
      <c r="M1169" s="5">
        <v>0.12189196655529434</v>
      </c>
      <c r="N1169" s="5">
        <v>0.28186691397232239</v>
      </c>
      <c r="O1169" s="5">
        <v>5.4956608208331072E-2</v>
      </c>
      <c r="P1169" s="2">
        <v>3</v>
      </c>
      <c r="Q1169" s="2">
        <v>5</v>
      </c>
      <c r="R1169" s="2">
        <v>1</v>
      </c>
      <c r="S1169" s="3">
        <v>3.21</v>
      </c>
      <c r="T1169" s="3">
        <v>48.15</v>
      </c>
      <c r="U1169" s="3">
        <v>4</v>
      </c>
      <c r="V1169" s="3">
        <v>5</v>
      </c>
      <c r="W1169" s="3">
        <v>5</v>
      </c>
      <c r="X1169" s="4">
        <v>1</v>
      </c>
      <c r="Y1169" s="3">
        <f>U1169*V1169*W1169*X1169</f>
        <v>100</v>
      </c>
      <c r="Z1169" s="3">
        <v>4</v>
      </c>
      <c r="AA1169" s="3">
        <v>2</v>
      </c>
      <c r="AB1169" s="3">
        <v>3</v>
      </c>
      <c r="AC1169" s="3">
        <v>3</v>
      </c>
      <c r="AD1169" s="3">
        <f>Z1169*AA1169*AB1169*AC1169</f>
        <v>72</v>
      </c>
      <c r="AE1169" s="3">
        <f>T1169+Y1169+AD1169</f>
        <v>220.15</v>
      </c>
      <c r="AF1169" s="4">
        <v>-89.188247700000005</v>
      </c>
      <c r="AG1169" s="4">
        <v>13.7019196</v>
      </c>
      <c r="AH1169" s="2" t="s">
        <v>197</v>
      </c>
      <c r="AI1169" s="2" t="s">
        <v>198</v>
      </c>
      <c r="AJ1169" s="2" t="s">
        <v>59</v>
      </c>
      <c r="AK1169" s="2" t="s">
        <v>39</v>
      </c>
    </row>
    <row r="1170" spans="1:37" x14ac:dyDescent="0.2">
      <c r="A1170" s="2">
        <v>23120</v>
      </c>
      <c r="B1170" s="3">
        <v>202.36699999999999</v>
      </c>
      <c r="C1170" s="3">
        <v>4507508.18863877</v>
      </c>
      <c r="D1170" s="3">
        <f>C1170/B1170</f>
        <v>22273.928993555128</v>
      </c>
      <c r="E1170" s="3">
        <v>2871.6623246669701</v>
      </c>
      <c r="F1170" s="6">
        <f>E1170/C1170</f>
        <v>6.3708421693054948E-4</v>
      </c>
      <c r="G1170" s="3">
        <v>20.776299999999999</v>
      </c>
      <c r="H1170" s="5">
        <v>0.10266644265122279</v>
      </c>
      <c r="I1170" s="3">
        <v>507068.32825707755</v>
      </c>
      <c r="J1170" s="5">
        <v>0.1169021754658828</v>
      </c>
      <c r="K1170" s="5">
        <v>0.37766162451593899</v>
      </c>
      <c r="L1170" s="5">
        <v>3.2030307222440962E-2</v>
      </c>
      <c r="M1170" s="5">
        <v>0.10071644562934955</v>
      </c>
      <c r="N1170" s="5">
        <v>0.35076330032862113</v>
      </c>
      <c r="O1170" s="5">
        <v>2.1926146837766627E-2</v>
      </c>
      <c r="P1170" s="2">
        <v>5</v>
      </c>
      <c r="Q1170" s="2">
        <v>5</v>
      </c>
      <c r="R1170" s="2">
        <v>5</v>
      </c>
      <c r="S1170" s="3">
        <v>1</v>
      </c>
      <c r="T1170" s="3">
        <v>125</v>
      </c>
      <c r="U1170" s="3">
        <v>5</v>
      </c>
      <c r="V1170" s="3">
        <v>5</v>
      </c>
      <c r="W1170" s="3">
        <v>5</v>
      </c>
      <c r="X1170" s="4">
        <v>1</v>
      </c>
      <c r="Y1170" s="3">
        <f>U1170*V1170*W1170*X1170</f>
        <v>125</v>
      </c>
      <c r="Z1170" s="3">
        <v>4.55</v>
      </c>
      <c r="AA1170" s="3">
        <v>3</v>
      </c>
      <c r="AB1170" s="3">
        <v>5</v>
      </c>
      <c r="AC1170" s="3">
        <v>5</v>
      </c>
      <c r="AD1170" s="3">
        <f>Z1170*AA1170*AB1170*AC1170</f>
        <v>341.25</v>
      </c>
      <c r="AE1170" s="3">
        <f>T1170+Y1170+AD1170</f>
        <v>591.25</v>
      </c>
      <c r="AF1170" s="4">
        <v>38.755550399999997</v>
      </c>
      <c r="AG1170" s="4">
        <v>9.0017729000000006</v>
      </c>
      <c r="AH1170" s="2" t="s">
        <v>165</v>
      </c>
      <c r="AI1170" s="2" t="s">
        <v>166</v>
      </c>
      <c r="AJ1170" s="2" t="s">
        <v>42</v>
      </c>
      <c r="AK1170" s="2" t="s">
        <v>108</v>
      </c>
    </row>
    <row r="1171" spans="1:37" x14ac:dyDescent="0.2">
      <c r="A1171" s="2">
        <v>23128</v>
      </c>
      <c r="B1171" s="3">
        <v>30.743300000000001</v>
      </c>
      <c r="C1171" s="3">
        <v>381744.27813998202</v>
      </c>
      <c r="D1171" s="3">
        <f>C1171/B1171</f>
        <v>12417.153595742227</v>
      </c>
      <c r="E1171" s="3">
        <v>200.025497376918</v>
      </c>
      <c r="F1171" s="6">
        <f>E1171/C1171</f>
        <v>5.2397772234210292E-4</v>
      </c>
      <c r="G1171" s="3">
        <v>10.853</v>
      </c>
      <c r="H1171" s="5">
        <v>0.3530200076114145</v>
      </c>
      <c r="I1171" s="3">
        <v>153299.29132526435</v>
      </c>
      <c r="J1171" s="5">
        <v>0.13719474146883498</v>
      </c>
      <c r="K1171" s="5">
        <v>0.34498192273981693</v>
      </c>
      <c r="L1171" s="5">
        <v>2.5803560485353597E-2</v>
      </c>
      <c r="M1171" s="5">
        <v>0.12257999463127653</v>
      </c>
      <c r="N1171" s="5">
        <v>0.352901277215939</v>
      </c>
      <c r="O1171" s="5">
        <v>1.6538503458778917E-2</v>
      </c>
      <c r="P1171" s="2">
        <v>5</v>
      </c>
      <c r="Q1171" s="2">
        <v>5</v>
      </c>
      <c r="R1171" s="2">
        <v>4</v>
      </c>
      <c r="S1171" s="3">
        <v>3.8</v>
      </c>
      <c r="T1171" s="3">
        <v>380</v>
      </c>
      <c r="U1171" s="3">
        <v>5</v>
      </c>
      <c r="V1171" s="3">
        <v>3.49</v>
      </c>
      <c r="W1171" s="3">
        <v>2</v>
      </c>
      <c r="X1171" s="4">
        <v>4.09</v>
      </c>
      <c r="Y1171" s="3">
        <f>U1171*V1171*W1171*X1171</f>
        <v>142.74100000000001</v>
      </c>
      <c r="Z1171" s="3">
        <v>4.57</v>
      </c>
      <c r="AA1171" s="3">
        <v>3.89</v>
      </c>
      <c r="AB1171" s="3">
        <v>4</v>
      </c>
      <c r="AC1171" s="3">
        <v>3</v>
      </c>
      <c r="AD1171" s="3">
        <f>Z1171*AA1171*AB1171*AC1171</f>
        <v>213.32760000000002</v>
      </c>
      <c r="AE1171" s="3">
        <f>T1171+Y1171+AD1171</f>
        <v>736.06860000000006</v>
      </c>
      <c r="AF1171" s="4">
        <v>39.271423300000002</v>
      </c>
      <c r="AG1171" s="4">
        <v>8.5426006000000001</v>
      </c>
      <c r="AH1171" s="2" t="s">
        <v>165</v>
      </c>
      <c r="AI1171" s="2" t="s">
        <v>166</v>
      </c>
      <c r="AJ1171" s="2" t="s">
        <v>42</v>
      </c>
      <c r="AK1171" s="2" t="s">
        <v>108</v>
      </c>
    </row>
    <row r="1172" spans="1:37" x14ac:dyDescent="0.2">
      <c r="A1172" s="2">
        <v>23129</v>
      </c>
      <c r="B1172" s="3">
        <v>24.4</v>
      </c>
      <c r="C1172" s="3">
        <v>381542.09924549703</v>
      </c>
      <c r="D1172" s="3">
        <f>C1172/B1172</f>
        <v>15636.971280553158</v>
      </c>
      <c r="E1172" s="3">
        <v>231.74612236022901</v>
      </c>
      <c r="F1172" s="6">
        <f>E1172/C1172</f>
        <v>6.0739331994689202E-4</v>
      </c>
      <c r="G1172" s="3">
        <v>13.555099999999999</v>
      </c>
      <c r="H1172" s="5">
        <v>0.55553688524590161</v>
      </c>
      <c r="I1172" s="3">
        <v>111676.80235655737</v>
      </c>
      <c r="J1172" s="5">
        <v>0.16894251277136155</v>
      </c>
      <c r="K1172" s="5">
        <v>0.30656613914243258</v>
      </c>
      <c r="L1172" s="5">
        <v>2.9721755173338742E-2</v>
      </c>
      <c r="M1172" s="5">
        <v>0.16856367348132981</v>
      </c>
      <c r="N1172" s="5">
        <v>0.30606044853777858</v>
      </c>
      <c r="O1172" s="5">
        <v>2.0145470893758757E-2</v>
      </c>
      <c r="P1172" s="2">
        <v>5</v>
      </c>
      <c r="Q1172" s="2">
        <v>5</v>
      </c>
      <c r="R1172" s="2">
        <v>4</v>
      </c>
      <c r="S1172" s="3">
        <v>4.41</v>
      </c>
      <c r="T1172" s="3">
        <v>441</v>
      </c>
      <c r="U1172" s="3">
        <v>5</v>
      </c>
      <c r="V1172" s="3">
        <v>3.45</v>
      </c>
      <c r="W1172" s="3">
        <v>5</v>
      </c>
      <c r="X1172" s="4">
        <v>3.23</v>
      </c>
      <c r="Y1172" s="3">
        <f>U1172*V1172*W1172*X1172</f>
        <v>278.58749999999998</v>
      </c>
      <c r="Z1172" s="3">
        <v>5</v>
      </c>
      <c r="AA1172" s="3">
        <v>3.87</v>
      </c>
      <c r="AB1172" s="3">
        <v>5</v>
      </c>
      <c r="AC1172" s="3">
        <v>3</v>
      </c>
      <c r="AD1172" s="3">
        <f>Z1172*AA1172*AB1172*AC1172</f>
        <v>290.25</v>
      </c>
      <c r="AE1172" s="3">
        <f>T1172+Y1172+AD1172</f>
        <v>1009.8375</v>
      </c>
      <c r="AF1172" s="4">
        <v>41.856884000000001</v>
      </c>
      <c r="AG1172" s="4">
        <v>9.5982818999999999</v>
      </c>
      <c r="AH1172" s="2" t="s">
        <v>165</v>
      </c>
      <c r="AI1172" s="2" t="s">
        <v>166</v>
      </c>
      <c r="AJ1172" s="2" t="s">
        <v>42</v>
      </c>
      <c r="AK1172" s="2" t="s">
        <v>108</v>
      </c>
    </row>
    <row r="1173" spans="1:37" x14ac:dyDescent="0.2">
      <c r="A1173" s="2">
        <v>25546</v>
      </c>
      <c r="B1173" s="3">
        <v>112.018</v>
      </c>
      <c r="C1173" s="3">
        <v>680767.83456757595</v>
      </c>
      <c r="D1173" s="3">
        <f>C1173/B1173</f>
        <v>6077.3075270722202</v>
      </c>
      <c r="E1173" s="3">
        <v>872.55155730247395</v>
      </c>
      <c r="F1173" s="6">
        <f>E1173/C1173</f>
        <v>1.2817167806653484E-3</v>
      </c>
      <c r="G1173" s="3">
        <v>53.308999999999997</v>
      </c>
      <c r="H1173" s="5">
        <v>0.4758967308825367</v>
      </c>
      <c r="I1173" s="3">
        <f>H1173*C1173</f>
        <v>323975.18696069298</v>
      </c>
      <c r="J1173" s="5">
        <v>0.21623074640515932</v>
      </c>
      <c r="K1173" s="5">
        <v>0.28380625542049048</v>
      </c>
      <c r="L1173" s="5">
        <v>1.2729183069675952E-2</v>
      </c>
      <c r="M1173" s="5">
        <v>0.20310103352593539</v>
      </c>
      <c r="N1173" s="5">
        <v>0.27165817068198428</v>
      </c>
      <c r="O1173" s="5">
        <v>1.2474610896754529E-2</v>
      </c>
      <c r="P1173" s="2">
        <v>5</v>
      </c>
      <c r="Q1173" s="2">
        <v>4</v>
      </c>
      <c r="R1173" s="2">
        <v>4</v>
      </c>
      <c r="S1173" s="3">
        <v>4</v>
      </c>
      <c r="T1173" s="3">
        <v>320</v>
      </c>
      <c r="U1173" s="3">
        <v>5</v>
      </c>
      <c r="V1173" s="3">
        <v>4</v>
      </c>
      <c r="W1173" s="3">
        <v>4</v>
      </c>
      <c r="X1173" s="4">
        <v>2</v>
      </c>
      <c r="Y1173" s="3">
        <f>U1173*V1173*W1173*X1173</f>
        <v>160</v>
      </c>
      <c r="Z1173" s="3">
        <v>3.86</v>
      </c>
      <c r="AA1173" s="3">
        <v>3.74</v>
      </c>
      <c r="AB1173" s="3">
        <v>3.78</v>
      </c>
      <c r="AC1173" s="3">
        <v>4.5199999999999996</v>
      </c>
      <c r="AD1173" s="3">
        <f>Z1173*AA1173*AB1173*AC1173</f>
        <v>246.65455583999997</v>
      </c>
      <c r="AE1173" s="3">
        <f>T1173+Y1173+AD1173</f>
        <v>726.65455583999994</v>
      </c>
      <c r="AF1173" s="4">
        <v>9.4624995999999992</v>
      </c>
      <c r="AG1173" s="4">
        <v>0.41055469999999999</v>
      </c>
      <c r="AH1173" s="2" t="s">
        <v>203</v>
      </c>
      <c r="AI1173" s="2" t="s">
        <v>204</v>
      </c>
      <c r="AJ1173" s="2" t="s">
        <v>42</v>
      </c>
      <c r="AK1173" s="2" t="s">
        <v>39</v>
      </c>
    </row>
    <row r="1174" spans="1:37" x14ac:dyDescent="0.2">
      <c r="A1174" s="2">
        <v>25551</v>
      </c>
      <c r="B1174" s="3">
        <v>60.293100000000003</v>
      </c>
      <c r="C1174" s="3">
        <v>894145.14193533105</v>
      </c>
      <c r="D1174" s="3">
        <f>C1174/B1174</f>
        <v>14829.974606303724</v>
      </c>
      <c r="E1174" s="3">
        <v>508.793382406234</v>
      </c>
      <c r="F1174" s="6">
        <f>E1174/C1174</f>
        <v>5.6902773223704709E-4</v>
      </c>
      <c r="G1174" s="3">
        <v>27.0031</v>
      </c>
      <c r="H1174" s="5">
        <v>0.44786385175086368</v>
      </c>
      <c r="I1174" s="3">
        <v>391866.53863874968</v>
      </c>
      <c r="J1174" s="5">
        <v>0.20346548898313729</v>
      </c>
      <c r="K1174" s="5">
        <v>0.26663162713115957</v>
      </c>
      <c r="L1174" s="5">
        <v>2.159483947853472E-2</v>
      </c>
      <c r="M1174" s="5">
        <v>0.21479382165040461</v>
      </c>
      <c r="N1174" s="5">
        <v>0.2761289814494039</v>
      </c>
      <c r="O1174" s="5">
        <v>1.7385241307359869E-2</v>
      </c>
      <c r="P1174" s="2">
        <v>5</v>
      </c>
      <c r="Q1174" s="2">
        <v>5</v>
      </c>
      <c r="R1174" s="2">
        <v>5</v>
      </c>
      <c r="S1174" s="3">
        <v>1</v>
      </c>
      <c r="T1174" s="3">
        <v>125</v>
      </c>
      <c r="U1174" s="3">
        <v>4.91</v>
      </c>
      <c r="V1174" s="3">
        <v>3.75</v>
      </c>
      <c r="W1174" s="3">
        <v>5</v>
      </c>
      <c r="X1174" s="4">
        <v>1</v>
      </c>
      <c r="Y1174" s="3">
        <f>U1174*V1174*W1174*X1174</f>
        <v>92.0625</v>
      </c>
      <c r="Z1174" s="3">
        <v>5</v>
      </c>
      <c r="AA1174" s="3">
        <v>4</v>
      </c>
      <c r="AB1174" s="3">
        <v>5</v>
      </c>
      <c r="AC1174" s="3">
        <v>5</v>
      </c>
      <c r="AD1174" s="3">
        <f>Z1174*AA1174*AB1174*AC1174</f>
        <v>500</v>
      </c>
      <c r="AE1174" s="3">
        <f>T1174+Y1174+AD1174</f>
        <v>717.0625</v>
      </c>
      <c r="AF1174" s="4">
        <v>34.4751549</v>
      </c>
      <c r="AG1174" s="4">
        <v>31.522855799999999</v>
      </c>
      <c r="AH1174" s="2" t="s">
        <v>239</v>
      </c>
      <c r="AI1174" s="2" t="s">
        <v>240</v>
      </c>
      <c r="AJ1174" s="2" t="s">
        <v>69</v>
      </c>
      <c r="AK1174" s="2" t="s">
        <v>76</v>
      </c>
    </row>
    <row r="1175" spans="1:37" x14ac:dyDescent="0.2">
      <c r="A1175" s="2">
        <v>28243</v>
      </c>
      <c r="B1175" s="3">
        <v>1075.3</v>
      </c>
      <c r="C1175" s="3">
        <v>5284834.0811998099</v>
      </c>
      <c r="D1175" s="3">
        <f>C1175/B1175</f>
        <v>4914.7531676739609</v>
      </c>
      <c r="E1175" s="3">
        <v>28349.767518877899</v>
      </c>
      <c r="F1175" s="6">
        <f>E1175/C1175</f>
        <v>5.3643628320762119E-3</v>
      </c>
      <c r="G1175" s="3">
        <v>472.79390000000001</v>
      </c>
      <c r="H1175" s="5">
        <v>0.43968557611829262</v>
      </c>
      <c r="I1175" s="3">
        <v>1865781.5595512881</v>
      </c>
      <c r="J1175" s="5">
        <v>0.13137042332546497</v>
      </c>
      <c r="K1175" s="5">
        <v>0.33709156322098893</v>
      </c>
      <c r="L1175" s="5">
        <v>2.5763685574493447E-2</v>
      </c>
      <c r="M1175" s="5">
        <v>0.12635451084896315</v>
      </c>
      <c r="N1175" s="5">
        <v>0.35724808831375476</v>
      </c>
      <c r="O1175" s="5">
        <v>2.2171728716334729E-2</v>
      </c>
      <c r="P1175" s="2">
        <v>4</v>
      </c>
      <c r="Q1175" s="2">
        <v>3</v>
      </c>
      <c r="R1175" s="2">
        <v>4</v>
      </c>
      <c r="S1175" s="3">
        <v>3.44</v>
      </c>
      <c r="T1175" s="3">
        <v>165.12</v>
      </c>
      <c r="U1175" s="3">
        <v>5</v>
      </c>
      <c r="V1175" s="3">
        <v>3</v>
      </c>
      <c r="W1175" s="3">
        <v>3</v>
      </c>
      <c r="X1175" s="4">
        <v>1</v>
      </c>
      <c r="Y1175" s="3">
        <f>U1175*V1175*W1175*X1175</f>
        <v>45</v>
      </c>
      <c r="Z1175" s="3">
        <v>5</v>
      </c>
      <c r="AA1175" s="3">
        <v>5</v>
      </c>
      <c r="AB1175" s="3">
        <v>5</v>
      </c>
      <c r="AC1175" s="3">
        <v>5</v>
      </c>
      <c r="AD1175" s="3">
        <f>Z1175*AA1175*AB1175*AC1175</f>
        <v>625</v>
      </c>
      <c r="AE1175" s="3">
        <f>T1175+Y1175+AD1175</f>
        <v>835.12</v>
      </c>
      <c r="AF1175" s="4">
        <v>-0.1873553</v>
      </c>
      <c r="AG1175" s="4">
        <v>5.6458645000000001</v>
      </c>
      <c r="AH1175" s="2" t="s">
        <v>65</v>
      </c>
      <c r="AI1175" s="2" t="s">
        <v>66</v>
      </c>
      <c r="AJ1175" s="2" t="s">
        <v>42</v>
      </c>
      <c r="AK1175" s="2" t="s">
        <v>46</v>
      </c>
    </row>
    <row r="1176" spans="1:37" x14ac:dyDescent="0.2">
      <c r="A1176" s="2">
        <v>28264</v>
      </c>
      <c r="B1176" s="3">
        <v>35.720399999999998</v>
      </c>
      <c r="C1176" s="3">
        <v>253185.90202808601</v>
      </c>
      <c r="D1176" s="3">
        <f>C1176/B1176</f>
        <v>7087.991792591517</v>
      </c>
      <c r="E1176" s="3">
        <v>844.96528196334805</v>
      </c>
      <c r="F1176" s="6">
        <f>E1176/C1176</f>
        <v>3.3373314832893645E-3</v>
      </c>
      <c r="G1176" s="3">
        <v>11.558299999999999</v>
      </c>
      <c r="H1176" s="5">
        <v>0.32357700361698077</v>
      </c>
      <c r="I1176" s="3">
        <v>90978.204644964804</v>
      </c>
      <c r="J1176" s="5">
        <v>0.1809103395352423</v>
      </c>
      <c r="K1176" s="5">
        <v>0.28352617249959322</v>
      </c>
      <c r="L1176" s="5">
        <v>2.9989374889321765E-2</v>
      </c>
      <c r="M1176" s="5">
        <v>0.18822567915504326</v>
      </c>
      <c r="N1176" s="5">
        <v>0.28911100705592957</v>
      </c>
      <c r="O1176" s="5">
        <v>2.8237426864869932E-2</v>
      </c>
      <c r="P1176" s="2">
        <v>4</v>
      </c>
      <c r="Q1176" s="2">
        <v>4</v>
      </c>
      <c r="R1176" s="2">
        <v>4</v>
      </c>
      <c r="S1176" s="3">
        <v>4.2699999999999996</v>
      </c>
      <c r="T1176" s="3">
        <v>273.27999999999997</v>
      </c>
      <c r="U1176" s="3">
        <v>5</v>
      </c>
      <c r="V1176" s="3">
        <v>3</v>
      </c>
      <c r="W1176" s="3">
        <v>5</v>
      </c>
      <c r="X1176" s="4">
        <v>1</v>
      </c>
      <c r="Y1176" s="3">
        <f>U1176*V1176*W1176*X1176</f>
        <v>75</v>
      </c>
      <c r="Z1176" s="3">
        <v>5</v>
      </c>
      <c r="AA1176" s="3">
        <v>3.47</v>
      </c>
      <c r="AB1176" s="3">
        <v>4</v>
      </c>
      <c r="AC1176" s="3">
        <v>3</v>
      </c>
      <c r="AD1176" s="3">
        <f>Z1176*AA1176*AB1176*AC1176</f>
        <v>208.20000000000002</v>
      </c>
      <c r="AE1176" s="3">
        <f>T1176+Y1176+AD1176</f>
        <v>556.48</v>
      </c>
      <c r="AF1176" s="4">
        <v>-0.82674199999999998</v>
      </c>
      <c r="AG1176" s="4">
        <v>9.3961983</v>
      </c>
      <c r="AH1176" s="2" t="s">
        <v>65</v>
      </c>
      <c r="AI1176" s="2" t="s">
        <v>66</v>
      </c>
      <c r="AJ1176" s="2" t="s">
        <v>42</v>
      </c>
      <c r="AK1176" s="2" t="s">
        <v>46</v>
      </c>
    </row>
    <row r="1177" spans="1:37" x14ac:dyDescent="0.2">
      <c r="A1177" s="2">
        <v>28281</v>
      </c>
      <c r="B1177" s="3">
        <v>36.012599999999999</v>
      </c>
      <c r="C1177" s="3">
        <v>224095.566443994</v>
      </c>
      <c r="D1177" s="3">
        <f>C1177/B1177</f>
        <v>6222.6989010511325</v>
      </c>
      <c r="E1177" s="3">
        <v>442.44361019134499</v>
      </c>
      <c r="F1177" s="6">
        <f>E1177/C1177</f>
        <v>1.9743523587376307E-3</v>
      </c>
      <c r="G1177" s="3">
        <v>9.6175999999999995</v>
      </c>
      <c r="H1177" s="5">
        <v>0.26706208382621638</v>
      </c>
      <c r="I1177" s="3">
        <v>44786.845581824142</v>
      </c>
      <c r="J1177" s="5">
        <v>0.16758645258794358</v>
      </c>
      <c r="K1177" s="5">
        <v>0.30267695820710139</v>
      </c>
      <c r="L1177" s="5">
        <v>4.2052985745037887E-2</v>
      </c>
      <c r="M1177" s="5">
        <v>0.17673008173580304</v>
      </c>
      <c r="N1177" s="5">
        <v>0.28364296588145932</v>
      </c>
      <c r="O1177" s="5">
        <v>2.731055584265471E-2</v>
      </c>
      <c r="P1177" s="2">
        <v>5</v>
      </c>
      <c r="Q1177" s="2">
        <v>4</v>
      </c>
      <c r="R1177" s="2">
        <v>1</v>
      </c>
      <c r="S1177" s="3">
        <v>4.43</v>
      </c>
      <c r="T1177" s="3">
        <v>88.6</v>
      </c>
      <c r="U1177" s="3">
        <v>5</v>
      </c>
      <c r="V1177" s="3">
        <v>5</v>
      </c>
      <c r="W1177" s="3">
        <v>4</v>
      </c>
      <c r="X1177" s="4">
        <v>2</v>
      </c>
      <c r="Y1177" s="3">
        <f>U1177*V1177*W1177*X1177</f>
        <v>200</v>
      </c>
      <c r="Z1177" s="3">
        <v>3.74</v>
      </c>
      <c r="AA1177" s="3">
        <v>4</v>
      </c>
      <c r="AB1177" s="3">
        <v>3</v>
      </c>
      <c r="AC1177" s="3">
        <v>2</v>
      </c>
      <c r="AD1177" s="3">
        <f>Z1177*AA1177*AB1177*AC1177</f>
        <v>89.76</v>
      </c>
      <c r="AE1177" s="3">
        <f>T1177+Y1177+AD1177</f>
        <v>378.36</v>
      </c>
      <c r="AF1177" s="4">
        <v>-1.2519370000000001</v>
      </c>
      <c r="AG1177" s="4">
        <v>5.1152762999999997</v>
      </c>
      <c r="AH1177" s="2" t="s">
        <v>65</v>
      </c>
      <c r="AI1177" s="2" t="s">
        <v>66</v>
      </c>
      <c r="AJ1177" s="2" t="s">
        <v>42</v>
      </c>
      <c r="AK1177" s="2" t="s">
        <v>46</v>
      </c>
    </row>
    <row r="1178" spans="1:37" x14ac:dyDescent="0.2">
      <c r="A1178" s="2">
        <v>28298</v>
      </c>
      <c r="B1178" s="3">
        <v>398.02699999999999</v>
      </c>
      <c r="C1178" s="3">
        <v>4024750.3273183098</v>
      </c>
      <c r="D1178" s="3">
        <f>C1178/B1178</f>
        <v>10111.752035209445</v>
      </c>
      <c r="E1178" s="3">
        <v>8472.2398589253407</v>
      </c>
      <c r="F1178" s="6">
        <f>E1178/C1178</f>
        <v>2.1050348891009079E-3</v>
      </c>
      <c r="G1178" s="3">
        <v>161.26669999999999</v>
      </c>
      <c r="H1178" s="5">
        <v>0.40516522748456762</v>
      </c>
      <c r="I1178" s="3">
        <v>1029281.3387365681</v>
      </c>
      <c r="J1178" s="5">
        <v>0.16639140853801132</v>
      </c>
      <c r="K1178" s="5">
        <v>0.29572431776135544</v>
      </c>
      <c r="L1178" s="5">
        <v>3.2057754490723359E-2</v>
      </c>
      <c r="M1178" s="5">
        <v>0.16836007926509111</v>
      </c>
      <c r="N1178" s="5">
        <v>0.30469921034958458</v>
      </c>
      <c r="O1178" s="5">
        <v>3.2767229595234128E-2</v>
      </c>
      <c r="P1178" s="2">
        <v>5</v>
      </c>
      <c r="Q1178" s="2">
        <v>5</v>
      </c>
      <c r="R1178" s="2">
        <v>4</v>
      </c>
      <c r="S1178" s="3">
        <v>4.25</v>
      </c>
      <c r="T1178" s="3">
        <v>425</v>
      </c>
      <c r="U1178" s="3">
        <v>5</v>
      </c>
      <c r="V1178" s="3">
        <v>3</v>
      </c>
      <c r="W1178" s="3">
        <v>3</v>
      </c>
      <c r="X1178" s="4">
        <v>1</v>
      </c>
      <c r="Y1178" s="3">
        <f>U1178*V1178*W1178*X1178</f>
        <v>45</v>
      </c>
      <c r="Z1178" s="3">
        <v>5</v>
      </c>
      <c r="AA1178" s="3">
        <v>4.9400000000000004</v>
      </c>
      <c r="AB1178" s="3">
        <v>5</v>
      </c>
      <c r="AC1178" s="3">
        <v>5</v>
      </c>
      <c r="AD1178" s="3">
        <f>Z1178*AA1178*AB1178*AC1178</f>
        <v>617.50000000000011</v>
      </c>
      <c r="AE1178" s="3">
        <f>T1178+Y1178+AD1178</f>
        <v>1087.5</v>
      </c>
      <c r="AF1178" s="4">
        <v>-1.6150256000000001</v>
      </c>
      <c r="AG1178" s="4">
        <v>6.6988820999999996</v>
      </c>
      <c r="AH1178" s="2" t="s">
        <v>65</v>
      </c>
      <c r="AI1178" s="2" t="s">
        <v>66</v>
      </c>
      <c r="AJ1178" s="2" t="s">
        <v>42</v>
      </c>
      <c r="AK1178" s="2" t="s">
        <v>46</v>
      </c>
    </row>
    <row r="1179" spans="1:37" x14ac:dyDescent="0.2">
      <c r="A1179" s="2">
        <v>28299</v>
      </c>
      <c r="B1179" s="3">
        <v>32.1464</v>
      </c>
      <c r="C1179" s="3">
        <v>200264.93826022401</v>
      </c>
      <c r="D1179" s="3">
        <f>C1179/B1179</f>
        <v>6229.7780858890583</v>
      </c>
      <c r="E1179" s="3">
        <v>513.67704391479401</v>
      </c>
      <c r="F1179" s="6">
        <f>E1179/C1179</f>
        <v>2.564987403073636E-3</v>
      </c>
      <c r="G1179" s="3">
        <v>11.643599999999999</v>
      </c>
      <c r="H1179" s="5">
        <v>0.36220541024811492</v>
      </c>
      <c r="I1179" s="3">
        <v>52224.949282034693</v>
      </c>
      <c r="J1179" s="5">
        <v>0.16770600896194535</v>
      </c>
      <c r="K1179" s="5">
        <v>0.2980381751384823</v>
      </c>
      <c r="L1179" s="5">
        <v>3.23484695840126E-2</v>
      </c>
      <c r="M1179" s="5">
        <v>0.16707263759731655</v>
      </c>
      <c r="N1179" s="5">
        <v>0.30232541454789874</v>
      </c>
      <c r="O1179" s="5">
        <v>3.2509294170344365E-2</v>
      </c>
      <c r="P1179" s="2">
        <v>5</v>
      </c>
      <c r="Q1179" s="2">
        <v>4</v>
      </c>
      <c r="R1179" s="2">
        <v>4</v>
      </c>
      <c r="S1179" s="3">
        <v>4.33</v>
      </c>
      <c r="T1179" s="3">
        <v>346.4</v>
      </c>
      <c r="U1179" s="3">
        <v>5</v>
      </c>
      <c r="V1179" s="3">
        <v>5</v>
      </c>
      <c r="W1179" s="3">
        <v>2</v>
      </c>
      <c r="X1179" s="4">
        <v>1</v>
      </c>
      <c r="Y1179" s="3">
        <f>U1179*V1179*W1179*X1179</f>
        <v>50</v>
      </c>
      <c r="Z1179" s="3">
        <v>4</v>
      </c>
      <c r="AA1179" s="3">
        <v>3.55</v>
      </c>
      <c r="AB1179" s="3">
        <v>3</v>
      </c>
      <c r="AC1179" s="3">
        <v>2</v>
      </c>
      <c r="AD1179" s="3">
        <f>Z1179*AA1179*AB1179*AC1179</f>
        <v>85.199999999999989</v>
      </c>
      <c r="AE1179" s="3">
        <f>T1179+Y1179+AD1179</f>
        <v>481.59999999999997</v>
      </c>
      <c r="AF1179" s="4">
        <v>-1.6695994999999999</v>
      </c>
      <c r="AG1179" s="4">
        <v>6.2017540999999996</v>
      </c>
      <c r="AH1179" s="2" t="s">
        <v>65</v>
      </c>
      <c r="AI1179" s="2" t="s">
        <v>257</v>
      </c>
      <c r="AJ1179" s="2" t="s">
        <v>42</v>
      </c>
      <c r="AK1179" s="2" t="s">
        <v>46</v>
      </c>
    </row>
    <row r="1180" spans="1:37" x14ac:dyDescent="0.2">
      <c r="A1180" s="2">
        <v>28307</v>
      </c>
      <c r="B1180" s="3">
        <v>77.609200000000001</v>
      </c>
      <c r="C1180" s="3">
        <v>864892.38646255503</v>
      </c>
      <c r="D1180" s="3">
        <f>C1180/B1180</f>
        <v>11144.199224609389</v>
      </c>
      <c r="E1180" s="3">
        <v>1595.4552927017201</v>
      </c>
      <c r="F1180" s="6">
        <f>E1180/C1180</f>
        <v>1.8446864808547997E-3</v>
      </c>
      <c r="G1180" s="3">
        <v>27.486999999999998</v>
      </c>
      <c r="H1180" s="5">
        <v>0.35417192807038328</v>
      </c>
      <c r="I1180" s="3">
        <v>212516.2612035686</v>
      </c>
      <c r="J1180" s="5">
        <v>0.16965773571551274</v>
      </c>
      <c r="K1180" s="5">
        <v>0.29900003583147672</v>
      </c>
      <c r="L1180" s="5">
        <v>2.7328524869282285E-2</v>
      </c>
      <c r="M1180" s="5">
        <v>0.16544736778874272</v>
      </c>
      <c r="N1180" s="5">
        <v>0.31313576444446151</v>
      </c>
      <c r="O1180" s="5">
        <v>2.5430571350524008E-2</v>
      </c>
      <c r="P1180" s="2">
        <v>5</v>
      </c>
      <c r="Q1180" s="2">
        <v>5</v>
      </c>
      <c r="R1180" s="2">
        <v>3</v>
      </c>
      <c r="S1180" s="3">
        <v>3</v>
      </c>
      <c r="T1180" s="3">
        <v>225</v>
      </c>
      <c r="U1180" s="3">
        <v>5</v>
      </c>
      <c r="V1180" s="3">
        <v>3</v>
      </c>
      <c r="W1180" s="3">
        <v>4</v>
      </c>
      <c r="X1180" s="4">
        <v>1</v>
      </c>
      <c r="Y1180" s="3">
        <f>U1180*V1180*W1180*X1180</f>
        <v>60</v>
      </c>
      <c r="Z1180" s="3">
        <v>5</v>
      </c>
      <c r="AA1180" s="3">
        <v>4</v>
      </c>
      <c r="AB1180" s="3">
        <v>4</v>
      </c>
      <c r="AC1180" s="3">
        <v>4</v>
      </c>
      <c r="AD1180" s="3">
        <f>Z1180*AA1180*AB1180*AC1180</f>
        <v>320</v>
      </c>
      <c r="AE1180" s="3">
        <f>T1180+Y1180+AD1180</f>
        <v>605</v>
      </c>
      <c r="AF1180" s="4">
        <v>-1.7635102</v>
      </c>
      <c r="AG1180" s="4">
        <v>4.9269748</v>
      </c>
      <c r="AH1180" s="2" t="s">
        <v>65</v>
      </c>
      <c r="AI1180" s="2" t="s">
        <v>66</v>
      </c>
      <c r="AJ1180" s="2" t="s">
        <v>42</v>
      </c>
      <c r="AK1180" s="2" t="s">
        <v>46</v>
      </c>
    </row>
    <row r="1181" spans="1:37" x14ac:dyDescent="0.2">
      <c r="A1181" s="2">
        <v>28344</v>
      </c>
      <c r="B1181" s="3">
        <v>33.174799999999998</v>
      </c>
      <c r="C1181" s="3">
        <v>160199.069239648</v>
      </c>
      <c r="D1181" s="3">
        <f>C1181/B1181</f>
        <v>4828.9385087369938</v>
      </c>
      <c r="E1181" s="3">
        <v>600.73265254497505</v>
      </c>
      <c r="F1181" s="6">
        <f>E1181/C1181</f>
        <v>3.7499135007227524E-3</v>
      </c>
      <c r="G1181" s="3">
        <v>16.9086</v>
      </c>
      <c r="H1181" s="5">
        <v>0.50968204781942927</v>
      </c>
      <c r="I1181" s="3">
        <v>92924.211594342705</v>
      </c>
      <c r="J1181" s="5">
        <v>0.16406213119083063</v>
      </c>
      <c r="K1181" s="5">
        <v>0.306183524408978</v>
      </c>
      <c r="L1181" s="5">
        <v>4.1529100122850125E-2</v>
      </c>
      <c r="M1181" s="5">
        <v>0.1657212032103727</v>
      </c>
      <c r="N1181" s="5">
        <v>0.29266864819321042</v>
      </c>
      <c r="O1181" s="5">
        <v>2.9835392873758155E-2</v>
      </c>
      <c r="P1181" s="2">
        <v>4</v>
      </c>
      <c r="Q1181" s="2">
        <v>3</v>
      </c>
      <c r="R1181" s="2">
        <v>2</v>
      </c>
      <c r="S1181" s="3">
        <v>4.55</v>
      </c>
      <c r="T1181" s="3">
        <v>109.19999999999999</v>
      </c>
      <c r="U1181" s="3">
        <v>5</v>
      </c>
      <c r="V1181" s="3">
        <v>4</v>
      </c>
      <c r="W1181" s="3">
        <v>4</v>
      </c>
      <c r="X1181" s="4">
        <v>1</v>
      </c>
      <c r="Y1181" s="3">
        <f>U1181*V1181*W1181*X1181</f>
        <v>80</v>
      </c>
      <c r="Z1181" s="3">
        <v>5</v>
      </c>
      <c r="AA1181" s="3">
        <v>3.55</v>
      </c>
      <c r="AB1181" s="3">
        <v>4</v>
      </c>
      <c r="AC1181" s="3">
        <v>3</v>
      </c>
      <c r="AD1181" s="3">
        <f>Z1181*AA1181*AB1181*AC1181</f>
        <v>213</v>
      </c>
      <c r="AE1181" s="3">
        <f>T1181+Y1181+AD1181</f>
        <v>402.2</v>
      </c>
      <c r="AF1181" s="4">
        <v>-0.261994</v>
      </c>
      <c r="AG1181" s="4">
        <v>6.0855107000000004</v>
      </c>
      <c r="AH1181" s="2" t="s">
        <v>65</v>
      </c>
      <c r="AI1181" s="2" t="s">
        <v>66</v>
      </c>
      <c r="AJ1181" s="2" t="s">
        <v>42</v>
      </c>
      <c r="AK1181" s="2" t="s">
        <v>46</v>
      </c>
    </row>
    <row r="1182" spans="1:37" x14ac:dyDescent="0.2">
      <c r="A1182" s="2">
        <v>28549</v>
      </c>
      <c r="B1182" s="3">
        <v>261.11500000000001</v>
      </c>
      <c r="C1182" s="3">
        <v>2119603.7230563099</v>
      </c>
      <c r="D1182" s="3">
        <f>C1182/B1182</f>
        <v>8117.5103806993466</v>
      </c>
      <c r="E1182" s="3">
        <v>11155.9433345794</v>
      </c>
      <c r="F1182" s="6">
        <f>E1182/C1182</f>
        <v>5.2632212395312111E-3</v>
      </c>
      <c r="G1182" s="3">
        <v>8.3074000000000012</v>
      </c>
      <c r="H1182" s="5">
        <v>3.1815100626160893E-2</v>
      </c>
      <c r="I1182" s="3">
        <f>H1182*C1182</f>
        <v>67435.40573662176</v>
      </c>
      <c r="J1182" s="5">
        <v>0.13341448794804453</v>
      </c>
      <c r="K1182" s="5">
        <v>0.32958138639694778</v>
      </c>
      <c r="L1182" s="5">
        <v>3.7938091294114282E-2</v>
      </c>
      <c r="M1182" s="5">
        <v>0.13297908668934455</v>
      </c>
      <c r="N1182" s="5">
        <v>0.32850740799794254</v>
      </c>
      <c r="O1182" s="5">
        <v>3.7579539673606305E-2</v>
      </c>
      <c r="P1182" s="2">
        <v>4</v>
      </c>
      <c r="Q1182" s="2">
        <v>5</v>
      </c>
      <c r="R1182" s="2">
        <v>3</v>
      </c>
      <c r="S1182" s="3">
        <v>1</v>
      </c>
      <c r="T1182" s="3">
        <v>60</v>
      </c>
      <c r="U1182" s="3">
        <v>5</v>
      </c>
      <c r="V1182" s="3">
        <v>4</v>
      </c>
      <c r="W1182" s="3">
        <v>4</v>
      </c>
      <c r="X1182" s="4">
        <v>3</v>
      </c>
      <c r="Y1182" s="3">
        <f>U1182*V1182*W1182*X1182</f>
        <v>240</v>
      </c>
      <c r="Z1182" s="3">
        <v>3.33</v>
      </c>
      <c r="AA1182" s="3">
        <v>2.77</v>
      </c>
      <c r="AB1182" s="3">
        <v>3.05</v>
      </c>
      <c r="AC1182" s="3">
        <v>2.88</v>
      </c>
      <c r="AD1182" s="3">
        <f>Z1182*AA1182*AB1182*AC1182</f>
        <v>81.024494399999995</v>
      </c>
      <c r="AE1182" s="3">
        <f>T1182+Y1182+AD1182</f>
        <v>381.02449439999998</v>
      </c>
      <c r="AF1182" s="4">
        <v>-90.540115400000005</v>
      </c>
      <c r="AG1182" s="4">
        <v>14.599046700000001</v>
      </c>
      <c r="AH1182" s="2" t="s">
        <v>133</v>
      </c>
      <c r="AI1182" s="2" t="s">
        <v>134</v>
      </c>
      <c r="AJ1182" s="2" t="s">
        <v>59</v>
      </c>
      <c r="AK1182" s="2" t="s">
        <v>39</v>
      </c>
    </row>
    <row r="1183" spans="1:37" x14ac:dyDescent="0.2">
      <c r="A1183" s="2">
        <v>28572</v>
      </c>
      <c r="B1183" s="3">
        <v>75.228399999999993</v>
      </c>
      <c r="C1183" s="3">
        <v>244247.25474864099</v>
      </c>
      <c r="D1183" s="3">
        <f>C1183/B1183</f>
        <v>3246.7426496993289</v>
      </c>
      <c r="E1183" s="3">
        <v>2254.1884181499399</v>
      </c>
      <c r="F1183" s="6">
        <f>E1183/C1183</f>
        <v>9.2291248901436515E-3</v>
      </c>
      <c r="G1183" s="3">
        <v>9.7673999999999985</v>
      </c>
      <c r="H1183" s="5">
        <v>0.1298366042611567</v>
      </c>
      <c r="I1183" s="3">
        <v>40296.088498492594</v>
      </c>
      <c r="J1183" s="5">
        <v>0.17380125358583201</v>
      </c>
      <c r="K1183" s="5">
        <v>0.30207593401181093</v>
      </c>
      <c r="L1183" s="5">
        <v>3.9680642848376406E-2</v>
      </c>
      <c r="M1183" s="5">
        <v>0.16336734305692441</v>
      </c>
      <c r="N1183" s="5">
        <v>0.28400922157604513</v>
      </c>
      <c r="O1183" s="5">
        <v>3.7065604921011103E-2</v>
      </c>
      <c r="P1183" s="2">
        <v>2</v>
      </c>
      <c r="Q1183" s="2">
        <v>2</v>
      </c>
      <c r="R1183" s="2">
        <v>2</v>
      </c>
      <c r="S1183" s="3">
        <v>1</v>
      </c>
      <c r="T1183" s="3">
        <v>8</v>
      </c>
      <c r="U1183" s="3">
        <v>4</v>
      </c>
      <c r="V1183" s="3">
        <v>3.34</v>
      </c>
      <c r="W1183" s="3">
        <v>2</v>
      </c>
      <c r="X1183" s="4">
        <v>3</v>
      </c>
      <c r="Y1183" s="3">
        <f>U1183*V1183*W1183*X1183</f>
        <v>80.16</v>
      </c>
      <c r="Z1183" s="3">
        <v>3.32</v>
      </c>
      <c r="AA1183" s="3">
        <v>2.58</v>
      </c>
      <c r="AB1183" s="3">
        <v>3</v>
      </c>
      <c r="AC1183" s="3">
        <v>2</v>
      </c>
      <c r="AD1183" s="3">
        <f>Z1183*AA1183*AB1183*AC1183</f>
        <v>51.393599999999999</v>
      </c>
      <c r="AE1183" s="3">
        <f>T1183+Y1183+AD1183</f>
        <v>139.55359999999999</v>
      </c>
      <c r="AF1183" s="4">
        <v>-91.521438599999996</v>
      </c>
      <c r="AG1183" s="4">
        <v>14.8576403</v>
      </c>
      <c r="AH1183" s="2" t="s">
        <v>133</v>
      </c>
      <c r="AI1183" s="2" t="s">
        <v>134</v>
      </c>
      <c r="AJ1183" s="2" t="s">
        <v>59</v>
      </c>
      <c r="AK1183" s="2" t="s">
        <v>39</v>
      </c>
    </row>
    <row r="1184" spans="1:37" x14ac:dyDescent="0.2">
      <c r="A1184" s="2">
        <v>28586</v>
      </c>
      <c r="B1184" s="3">
        <v>33.145499999999998</v>
      </c>
      <c r="C1184" s="3">
        <v>413372.16552205698</v>
      </c>
      <c r="D1184" s="3">
        <f>C1184/B1184</f>
        <v>12471.441538732468</v>
      </c>
      <c r="E1184" s="3">
        <v>219.79638415574999</v>
      </c>
      <c r="F1184" s="6">
        <f>E1184/C1184</f>
        <v>5.3171549148250995E-4</v>
      </c>
      <c r="G1184" s="3">
        <v>20.357399999999998</v>
      </c>
      <c r="H1184" s="5">
        <v>0.61418292075847414</v>
      </c>
      <c r="I1184" s="3">
        <v>239592.75738788076</v>
      </c>
      <c r="J1184" s="5">
        <v>0.18074232368460544</v>
      </c>
      <c r="K1184" s="5">
        <v>0.30559370969404248</v>
      </c>
      <c r="L1184" s="5">
        <v>1.5437460691651016E-2</v>
      </c>
      <c r="M1184" s="5">
        <v>0.1672200435189424</v>
      </c>
      <c r="N1184" s="5">
        <v>0.31854384082059772</v>
      </c>
      <c r="O1184" s="5">
        <v>1.2462621590160971E-2</v>
      </c>
      <c r="P1184" s="2">
        <v>5</v>
      </c>
      <c r="Q1184" s="2">
        <v>5</v>
      </c>
      <c r="R1184" s="2">
        <v>4</v>
      </c>
      <c r="S1184" s="3">
        <v>3.99</v>
      </c>
      <c r="T1184" s="3">
        <v>399</v>
      </c>
      <c r="U1184" s="3">
        <v>4.71</v>
      </c>
      <c r="V1184" s="3">
        <v>4</v>
      </c>
      <c r="W1184" s="3">
        <v>4</v>
      </c>
      <c r="X1184" s="4">
        <v>5</v>
      </c>
      <c r="Y1184" s="3">
        <f>U1184*V1184*W1184*X1184</f>
        <v>376.8</v>
      </c>
      <c r="Z1184" s="3">
        <v>5</v>
      </c>
      <c r="AA1184" s="3">
        <v>4.4000000000000004</v>
      </c>
      <c r="AB1184" s="3">
        <v>5</v>
      </c>
      <c r="AC1184" s="3">
        <v>4</v>
      </c>
      <c r="AD1184" s="3">
        <f>Z1184*AA1184*AB1184*AC1184</f>
        <v>440</v>
      </c>
      <c r="AE1184" s="3">
        <f>T1184+Y1184+AD1184</f>
        <v>1215.8</v>
      </c>
      <c r="AF1184" s="4">
        <v>-15.616941499999999</v>
      </c>
      <c r="AG1184" s="4">
        <v>11.8642292</v>
      </c>
      <c r="AH1184" s="2" t="s">
        <v>255</v>
      </c>
      <c r="AI1184" s="2" t="s">
        <v>256</v>
      </c>
      <c r="AJ1184" s="2" t="s">
        <v>42</v>
      </c>
      <c r="AK1184" s="2" t="s">
        <v>108</v>
      </c>
    </row>
    <row r="1185" spans="1:37" x14ac:dyDescent="0.2">
      <c r="A1185" s="2">
        <v>28588</v>
      </c>
      <c r="B1185" s="3">
        <v>23.6831</v>
      </c>
      <c r="C1185" s="3">
        <v>202757.09377812399</v>
      </c>
      <c r="D1185" s="3">
        <f>C1185/B1185</f>
        <v>8561.2564984366072</v>
      </c>
      <c r="E1185" s="3">
        <v>14.5257589146494</v>
      </c>
      <c r="F1185" s="6">
        <f>E1185/C1185</f>
        <v>7.1641187215599279E-5</v>
      </c>
      <c r="G1185" s="3">
        <v>11.849600000000001</v>
      </c>
      <c r="H1185" s="5">
        <v>0.50033990482664858</v>
      </c>
      <c r="I1185" s="3">
        <v>99911.374575118971</v>
      </c>
      <c r="J1185" s="5">
        <v>0.21355243397973023</v>
      </c>
      <c r="K1185" s="5">
        <v>0.2839978411434661</v>
      </c>
      <c r="L1185" s="5">
        <v>2.7381345926800471E-2</v>
      </c>
      <c r="M1185" s="5">
        <v>0.20524262071446348</v>
      </c>
      <c r="N1185" s="5">
        <v>0.24734526539048779</v>
      </c>
      <c r="O1185" s="5">
        <v>2.2480492845051939E-2</v>
      </c>
      <c r="P1185" s="2">
        <v>5</v>
      </c>
      <c r="Q1185" s="2">
        <v>5</v>
      </c>
      <c r="R1185" s="2">
        <v>4</v>
      </c>
      <c r="S1185" s="3">
        <v>3.86</v>
      </c>
      <c r="T1185" s="3">
        <v>386</v>
      </c>
      <c r="U1185" s="3">
        <v>4.55</v>
      </c>
      <c r="V1185" s="3">
        <v>4</v>
      </c>
      <c r="W1185" s="3">
        <v>5</v>
      </c>
      <c r="X1185" s="4">
        <v>5</v>
      </c>
      <c r="Y1185" s="3">
        <f>U1185*V1185*W1185*X1185</f>
        <v>455</v>
      </c>
      <c r="Z1185" s="3">
        <v>4</v>
      </c>
      <c r="AA1185" s="3">
        <v>3.87</v>
      </c>
      <c r="AB1185" s="3">
        <v>4</v>
      </c>
      <c r="AC1185" s="3">
        <v>3</v>
      </c>
      <c r="AD1185" s="3">
        <f>Z1185*AA1185*AB1185*AC1185</f>
        <v>185.76</v>
      </c>
      <c r="AE1185" s="3">
        <f>T1185+Y1185+AD1185</f>
        <v>1026.76</v>
      </c>
      <c r="AF1185" s="4">
        <v>-8.8171864000000006</v>
      </c>
      <c r="AG1185" s="4">
        <v>7.7571535000000003</v>
      </c>
      <c r="AH1185" s="2" t="s">
        <v>173</v>
      </c>
      <c r="AI1185" s="2" t="s">
        <v>174</v>
      </c>
      <c r="AJ1185" s="2" t="s">
        <v>42</v>
      </c>
      <c r="AK1185" s="2" t="s">
        <v>46</v>
      </c>
    </row>
    <row r="1186" spans="1:37" x14ac:dyDescent="0.2">
      <c r="A1186" s="2">
        <v>28599</v>
      </c>
      <c r="B1186" s="3">
        <v>172.89599999999999</v>
      </c>
      <c r="C1186" s="3">
        <v>1976771.4866334</v>
      </c>
      <c r="D1186" s="3">
        <f>C1186/B1186</f>
        <v>11433.297974698085</v>
      </c>
      <c r="E1186" s="3">
        <v>1017.4150472134299</v>
      </c>
      <c r="F1186" s="6">
        <f>E1186/C1186</f>
        <v>5.1468520974377733E-4</v>
      </c>
      <c r="G1186" s="3">
        <v>99.005700000000004</v>
      </c>
      <c r="H1186" s="5">
        <v>0.57263152415324825</v>
      </c>
      <c r="I1186" s="3">
        <v>1074054.0277519436</v>
      </c>
      <c r="J1186" s="5">
        <v>0.17689843413909731</v>
      </c>
      <c r="K1186" s="5">
        <v>0.31471552846343226</v>
      </c>
      <c r="L1186" s="5">
        <v>1.8948970812098748E-2</v>
      </c>
      <c r="M1186" s="5">
        <v>0.17439444150069236</v>
      </c>
      <c r="N1186" s="5">
        <v>0.29673596048169604</v>
      </c>
      <c r="O1186" s="5">
        <v>1.8306664602983271E-2</v>
      </c>
      <c r="P1186" s="2">
        <v>5</v>
      </c>
      <c r="Q1186" s="2">
        <v>5</v>
      </c>
      <c r="R1186" s="2">
        <v>5</v>
      </c>
      <c r="S1186" s="3">
        <v>4</v>
      </c>
      <c r="T1186" s="3">
        <v>500</v>
      </c>
      <c r="U1186" s="3">
        <v>4.9399999999999995</v>
      </c>
      <c r="V1186" s="3">
        <v>4</v>
      </c>
      <c r="W1186" s="3">
        <v>4</v>
      </c>
      <c r="X1186" s="4">
        <v>4</v>
      </c>
      <c r="Y1186" s="3">
        <f>U1186*V1186*W1186*X1186</f>
        <v>316.15999999999997</v>
      </c>
      <c r="Z1186" s="3">
        <v>5</v>
      </c>
      <c r="AA1186" s="3">
        <v>5</v>
      </c>
      <c r="AB1186" s="3">
        <v>5</v>
      </c>
      <c r="AC1186" s="3">
        <v>5</v>
      </c>
      <c r="AD1186" s="3">
        <f>Z1186*AA1186*AB1186*AC1186</f>
        <v>625</v>
      </c>
      <c r="AE1186" s="3">
        <f>T1186+Y1186+AD1186</f>
        <v>1441.1599999999999</v>
      </c>
      <c r="AF1186" s="4">
        <v>-13.5708036</v>
      </c>
      <c r="AG1186" s="4">
        <v>9.6570692000000005</v>
      </c>
      <c r="AH1186" s="2" t="s">
        <v>173</v>
      </c>
      <c r="AI1186" s="2" t="s">
        <v>174</v>
      </c>
      <c r="AJ1186" s="2" t="s">
        <v>42</v>
      </c>
      <c r="AK1186" s="2" t="s">
        <v>46</v>
      </c>
    </row>
    <row r="1187" spans="1:37" x14ac:dyDescent="0.2">
      <c r="A1187" s="2">
        <v>28606</v>
      </c>
      <c r="B1187" s="3">
        <v>152.36000000000001</v>
      </c>
      <c r="C1187" s="3">
        <v>1397425.6348206999</v>
      </c>
      <c r="D1187" s="3">
        <f>C1187/B1187</f>
        <v>9171.8668602041198</v>
      </c>
      <c r="E1187" s="3">
        <v>7672.4929058551697</v>
      </c>
      <c r="F1187" s="6">
        <f>E1187/C1187</f>
        <v>5.4904480887382661E-3</v>
      </c>
      <c r="G1187" s="3">
        <v>84.547300000000007</v>
      </c>
      <c r="H1187" s="5">
        <v>0.55491795746915196</v>
      </c>
      <c r="I1187" s="3">
        <v>1352645.8164085061</v>
      </c>
      <c r="J1187" s="5">
        <v>0.12729525118494428</v>
      </c>
      <c r="K1187" s="5">
        <v>0.36621549449208757</v>
      </c>
      <c r="L1187" s="5">
        <v>2.4522079995485918E-2</v>
      </c>
      <c r="M1187" s="5">
        <v>0.1178118712849747</v>
      </c>
      <c r="N1187" s="5">
        <v>0.34818517319537406</v>
      </c>
      <c r="O1187" s="5">
        <v>1.5970129847133474E-2</v>
      </c>
      <c r="P1187" s="2">
        <v>4</v>
      </c>
      <c r="Q1187" s="2">
        <v>5</v>
      </c>
      <c r="R1187" s="2">
        <v>3</v>
      </c>
      <c r="S1187" s="3">
        <v>2</v>
      </c>
      <c r="T1187" s="3">
        <v>120</v>
      </c>
      <c r="U1187" s="3">
        <v>3</v>
      </c>
      <c r="V1187" s="3">
        <v>4</v>
      </c>
      <c r="W1187" s="3">
        <v>5</v>
      </c>
      <c r="X1187" s="4">
        <v>4</v>
      </c>
      <c r="Y1187" s="3">
        <f>U1187*V1187*W1187*X1187</f>
        <v>240</v>
      </c>
      <c r="Z1187" s="3">
        <v>4.8099999999999996</v>
      </c>
      <c r="AA1187" s="3">
        <v>5</v>
      </c>
      <c r="AB1187" s="3">
        <v>5</v>
      </c>
      <c r="AC1187" s="3">
        <v>5</v>
      </c>
      <c r="AD1187" s="3">
        <f>Z1187*AA1187*AB1187*AC1187</f>
        <v>601.24999999999989</v>
      </c>
      <c r="AE1187" s="3">
        <f>T1187+Y1187+AD1187</f>
        <v>961.24999999999989</v>
      </c>
      <c r="AF1187" s="4">
        <v>-72.297676100000004</v>
      </c>
      <c r="AG1187" s="4">
        <v>18.5598068</v>
      </c>
      <c r="AH1187" s="2" t="s">
        <v>187</v>
      </c>
      <c r="AI1187" s="2" t="s">
        <v>188</v>
      </c>
      <c r="AJ1187" s="2" t="s">
        <v>59</v>
      </c>
      <c r="AK1187" s="2" t="s">
        <v>46</v>
      </c>
    </row>
    <row r="1188" spans="1:37" x14ac:dyDescent="0.2">
      <c r="A1188" s="2">
        <v>28626</v>
      </c>
      <c r="B1188" s="3">
        <v>99.789400000000001</v>
      </c>
      <c r="C1188" s="3">
        <v>1349013.5520025899</v>
      </c>
      <c r="D1188" s="3">
        <f>C1188/B1188</f>
        <v>13518.605703637761</v>
      </c>
      <c r="E1188" s="3">
        <v>2123.3159761428801</v>
      </c>
      <c r="F1188" s="6">
        <f>E1188/C1188</f>
        <v>1.5739767573059961E-3</v>
      </c>
      <c r="G1188" s="3">
        <v>6.0127000000000006</v>
      </c>
      <c r="H1188" s="5">
        <v>6.0253894702242933E-2</v>
      </c>
      <c r="I1188" s="3">
        <v>58345.473095338784</v>
      </c>
      <c r="J1188" s="5">
        <v>0.12583390995016061</v>
      </c>
      <c r="K1188" s="5">
        <v>0.35689544397588263</v>
      </c>
      <c r="L1188" s="5">
        <v>4.3600959905949761E-2</v>
      </c>
      <c r="M1188" s="5">
        <v>0.1310305381162378</v>
      </c>
      <c r="N1188" s="5">
        <v>0.30866592484576705</v>
      </c>
      <c r="O1188" s="5">
        <v>3.397322320600215E-2</v>
      </c>
      <c r="P1188" s="2">
        <v>5</v>
      </c>
      <c r="Q1188" s="2">
        <v>5</v>
      </c>
      <c r="R1188" s="2">
        <v>4</v>
      </c>
      <c r="S1188" s="3">
        <v>1</v>
      </c>
      <c r="T1188" s="3">
        <v>100</v>
      </c>
      <c r="U1188" s="3">
        <v>5</v>
      </c>
      <c r="V1188" s="3">
        <v>5</v>
      </c>
      <c r="W1188" s="3">
        <v>4</v>
      </c>
      <c r="X1188" s="4">
        <v>2</v>
      </c>
      <c r="Y1188" s="3">
        <f>U1188*V1188*W1188*X1188</f>
        <v>200</v>
      </c>
      <c r="Z1188" s="3">
        <v>3.42</v>
      </c>
      <c r="AA1188" s="3">
        <v>2.79</v>
      </c>
      <c r="AB1188" s="3">
        <v>3</v>
      </c>
      <c r="AC1188" s="3">
        <v>3</v>
      </c>
      <c r="AD1188" s="3">
        <f>Z1188*AA1188*AB1188*AC1188</f>
        <v>85.876199999999997</v>
      </c>
      <c r="AE1188" s="3">
        <f>T1188+Y1188+AD1188</f>
        <v>385.87619999999998</v>
      </c>
      <c r="AF1188" s="4">
        <v>-87.204505900000001</v>
      </c>
      <c r="AG1188" s="4">
        <v>14.0786982</v>
      </c>
      <c r="AH1188" s="2" t="s">
        <v>212</v>
      </c>
      <c r="AI1188" s="2" t="s">
        <v>213</v>
      </c>
      <c r="AJ1188" s="2" t="s">
        <v>59</v>
      </c>
      <c r="AK1188" s="2" t="s">
        <v>46</v>
      </c>
    </row>
    <row r="1189" spans="1:37" x14ac:dyDescent="0.2">
      <c r="A1189" s="2">
        <v>28645</v>
      </c>
      <c r="B1189" s="3">
        <v>85.649000000000001</v>
      </c>
      <c r="C1189" s="3">
        <v>783269.67021159397</v>
      </c>
      <c r="D1189" s="3">
        <f>C1189/B1189</f>
        <v>9145.1116791975855</v>
      </c>
      <c r="E1189" s="3">
        <v>1867.2760314941399</v>
      </c>
      <c r="F1189" s="6">
        <f>E1189/C1189</f>
        <v>2.3839503845332227E-3</v>
      </c>
      <c r="G1189" s="3">
        <v>16.348199999999999</v>
      </c>
      <c r="H1189" s="5">
        <v>0.1908743826547887</v>
      </c>
      <c r="I1189" s="3">
        <v>130507.68689885463</v>
      </c>
      <c r="J1189" s="5">
        <v>0.13760187056124809</v>
      </c>
      <c r="K1189" s="5">
        <v>0.34977338216188308</v>
      </c>
      <c r="L1189" s="5">
        <v>3.4552918614407291E-2</v>
      </c>
      <c r="M1189" s="5">
        <v>0.14224731084921904</v>
      </c>
      <c r="N1189" s="5">
        <v>0.3052778309649215</v>
      </c>
      <c r="O1189" s="5">
        <v>3.054668684832099E-2</v>
      </c>
      <c r="P1189" s="2">
        <v>5</v>
      </c>
      <c r="Q1189" s="2">
        <v>5</v>
      </c>
      <c r="R1189" s="2">
        <v>1</v>
      </c>
      <c r="S1189" s="3">
        <v>3.65</v>
      </c>
      <c r="T1189" s="3">
        <v>91.25</v>
      </c>
      <c r="U1189" s="3">
        <v>5</v>
      </c>
      <c r="V1189" s="3">
        <v>2</v>
      </c>
      <c r="W1189" s="3">
        <v>4</v>
      </c>
      <c r="X1189" s="4">
        <v>3</v>
      </c>
      <c r="Y1189" s="3">
        <f>U1189*V1189*W1189*X1189</f>
        <v>120</v>
      </c>
      <c r="Z1189" s="3">
        <v>5</v>
      </c>
      <c r="AA1189" s="3">
        <v>3.48</v>
      </c>
      <c r="AB1189" s="3">
        <v>4</v>
      </c>
      <c r="AC1189" s="3">
        <v>5</v>
      </c>
      <c r="AD1189" s="3">
        <f>Z1189*AA1189*AB1189*AC1189</f>
        <v>348</v>
      </c>
      <c r="AE1189" s="3">
        <f>T1189+Y1189+AD1189</f>
        <v>559.25</v>
      </c>
      <c r="AF1189" s="4">
        <v>-88.004119900000006</v>
      </c>
      <c r="AG1189" s="4">
        <v>15.4917774</v>
      </c>
      <c r="AH1189" s="2" t="s">
        <v>212</v>
      </c>
      <c r="AI1189" s="2" t="s">
        <v>213</v>
      </c>
      <c r="AJ1189" s="2" t="s">
        <v>59</v>
      </c>
      <c r="AK1189" s="2" t="s">
        <v>46</v>
      </c>
    </row>
    <row r="1190" spans="1:37" x14ac:dyDescent="0.2">
      <c r="A1190" s="2">
        <v>28960</v>
      </c>
      <c r="B1190" s="3">
        <v>20.795300000000001</v>
      </c>
      <c r="C1190" s="3">
        <v>186089.19341478401</v>
      </c>
      <c r="D1190" s="3">
        <f>C1190/B1190</f>
        <v>8948.6178807126616</v>
      </c>
      <c r="E1190" s="3">
        <v>697.60659694671597</v>
      </c>
      <c r="F1190" s="6">
        <f>E1190/C1190</f>
        <v>3.7487754347550095E-3</v>
      </c>
      <c r="G1190" s="3">
        <v>4.7713999999999999</v>
      </c>
      <c r="H1190" s="5">
        <v>0.22944607675772891</v>
      </c>
      <c r="I1190" s="3">
        <v>37117.262391021046</v>
      </c>
      <c r="J1190" s="5">
        <v>0.10684235441139044</v>
      </c>
      <c r="K1190" s="5">
        <v>0.31730193718774902</v>
      </c>
      <c r="L1190" s="5">
        <v>6.0944470532988966E-2</v>
      </c>
      <c r="M1190" s="5">
        <v>0.12223923065164977</v>
      </c>
      <c r="N1190" s="5">
        <v>0.34289240776532104</v>
      </c>
      <c r="O1190" s="5">
        <v>4.9779599450900741E-2</v>
      </c>
      <c r="P1190" s="2">
        <v>4</v>
      </c>
      <c r="Q1190" s="2">
        <v>5</v>
      </c>
      <c r="R1190" s="2">
        <v>5</v>
      </c>
      <c r="S1190" s="3">
        <v>2.94</v>
      </c>
      <c r="T1190" s="3">
        <v>294</v>
      </c>
      <c r="U1190" s="3">
        <v>5</v>
      </c>
      <c r="V1190" s="3">
        <v>2</v>
      </c>
      <c r="W1190" s="3">
        <v>3</v>
      </c>
      <c r="X1190" s="4">
        <v>2</v>
      </c>
      <c r="Y1190" s="3">
        <f>U1190*V1190*W1190*X1190</f>
        <v>60</v>
      </c>
      <c r="Z1190" s="3">
        <v>2.8</v>
      </c>
      <c r="AA1190" s="3">
        <v>1</v>
      </c>
      <c r="AB1190" s="3">
        <v>3</v>
      </c>
      <c r="AC1190" s="3">
        <v>2</v>
      </c>
      <c r="AD1190" s="3">
        <f>Z1190*AA1190*AB1190*AC1190</f>
        <v>16.799999999999997</v>
      </c>
      <c r="AE1190" s="3">
        <f>T1190+Y1190+AD1190</f>
        <v>370.8</v>
      </c>
      <c r="AF1190" s="4">
        <v>69.618263200000001</v>
      </c>
      <c r="AG1190" s="4">
        <v>21.636642500000001</v>
      </c>
      <c r="AH1190" s="2" t="s">
        <v>43</v>
      </c>
      <c r="AI1190" s="2" t="s">
        <v>44</v>
      </c>
      <c r="AJ1190" s="2" t="s">
        <v>45</v>
      </c>
      <c r="AK1190" s="2" t="s">
        <v>46</v>
      </c>
    </row>
    <row r="1191" spans="1:37" x14ac:dyDescent="0.2">
      <c r="A1191" s="2">
        <v>28982</v>
      </c>
      <c r="B1191" s="3">
        <v>45.328800000000001</v>
      </c>
      <c r="C1191" s="3">
        <v>586233.00691601401</v>
      </c>
      <c r="D1191" s="3">
        <f>C1191/B1191</f>
        <v>12932.903737050485</v>
      </c>
      <c r="E1191" s="3">
        <v>2939.2992267608602</v>
      </c>
      <c r="F1191" s="6">
        <f>E1191/C1191</f>
        <v>5.0138753568714622E-3</v>
      </c>
      <c r="G1191" s="3">
        <v>12.322699999999999</v>
      </c>
      <c r="H1191" s="5">
        <v>0.27185144985086751</v>
      </c>
      <c r="I1191" s="3">
        <v>103438.93296535536</v>
      </c>
      <c r="J1191" s="5">
        <v>0.11170126542772413</v>
      </c>
      <c r="K1191" s="5">
        <v>0.31221957105121761</v>
      </c>
      <c r="L1191" s="5">
        <v>5.6392150358004656E-2</v>
      </c>
      <c r="M1191" s="5">
        <v>0.12966738264587474</v>
      </c>
      <c r="N1191" s="5">
        <v>0.34353923635600092</v>
      </c>
      <c r="O1191" s="5">
        <v>4.6480394161177885E-2</v>
      </c>
      <c r="P1191" s="2">
        <v>4</v>
      </c>
      <c r="Q1191" s="2">
        <v>5</v>
      </c>
      <c r="R1191" s="2">
        <v>5</v>
      </c>
      <c r="S1191" s="3">
        <v>3.78</v>
      </c>
      <c r="T1191" s="3">
        <v>378</v>
      </c>
      <c r="U1191" s="3">
        <v>4</v>
      </c>
      <c r="V1191" s="3">
        <v>1</v>
      </c>
      <c r="W1191" s="3">
        <v>3</v>
      </c>
      <c r="X1191" s="4">
        <v>4</v>
      </c>
      <c r="Y1191" s="3">
        <f>U1191*V1191*W1191*X1191</f>
        <v>48</v>
      </c>
      <c r="Z1191" s="3">
        <v>5</v>
      </c>
      <c r="AA1191" s="3">
        <v>3.58</v>
      </c>
      <c r="AB1191" s="3">
        <v>4</v>
      </c>
      <c r="AC1191" s="3">
        <v>4</v>
      </c>
      <c r="AD1191" s="3">
        <f>Z1191*AA1191*AB1191*AC1191</f>
        <v>286.39999999999998</v>
      </c>
      <c r="AE1191" s="3">
        <f>T1191+Y1191+AD1191</f>
        <v>712.4</v>
      </c>
      <c r="AF1191" s="4">
        <v>70.062637300000006</v>
      </c>
      <c r="AG1191" s="4">
        <v>22.461607000000001</v>
      </c>
      <c r="AH1191" s="2" t="s">
        <v>43</v>
      </c>
      <c r="AI1191" s="2" t="s">
        <v>44</v>
      </c>
      <c r="AJ1191" s="2" t="s">
        <v>45</v>
      </c>
      <c r="AK1191" s="2" t="s">
        <v>46</v>
      </c>
    </row>
    <row r="1192" spans="1:37" x14ac:dyDescent="0.2">
      <c r="A1192" s="2">
        <v>28989</v>
      </c>
      <c r="B1192" s="3">
        <v>50.260100000000001</v>
      </c>
      <c r="C1192" s="3">
        <v>289751.49218808801</v>
      </c>
      <c r="D1192" s="3">
        <f>C1192/B1192</f>
        <v>5765.040105134849</v>
      </c>
      <c r="E1192" s="3">
        <v>3913.77393722534</v>
      </c>
      <c r="F1192" s="6">
        <f>E1192/C1192</f>
        <v>1.3507346960217792E-2</v>
      </c>
      <c r="G1192" s="3">
        <v>12.1898</v>
      </c>
      <c r="H1192" s="5">
        <v>0.24253433638214009</v>
      </c>
      <c r="I1192" s="3">
        <v>46841.62652282825</v>
      </c>
      <c r="J1192" s="5">
        <v>0.13055821508314341</v>
      </c>
      <c r="K1192" s="5">
        <v>0.29495157174747993</v>
      </c>
      <c r="L1192" s="5">
        <v>4.6147367883779836E-2</v>
      </c>
      <c r="M1192" s="5">
        <v>0.14816533682166266</v>
      </c>
      <c r="N1192" s="5">
        <v>0.34356420079669481</v>
      </c>
      <c r="O1192" s="5">
        <v>3.6613307667239386E-2</v>
      </c>
      <c r="P1192" s="2">
        <v>1</v>
      </c>
      <c r="Q1192" s="2">
        <v>4</v>
      </c>
      <c r="R1192" s="2">
        <v>5</v>
      </c>
      <c r="S1192" s="3">
        <v>3</v>
      </c>
      <c r="T1192" s="3">
        <v>60</v>
      </c>
      <c r="U1192" s="3">
        <v>3</v>
      </c>
      <c r="V1192" s="3">
        <v>2</v>
      </c>
      <c r="W1192" s="3">
        <v>2</v>
      </c>
      <c r="X1192" s="4">
        <v>4</v>
      </c>
      <c r="Y1192" s="3">
        <f>U1192*V1192*W1192*X1192</f>
        <v>48</v>
      </c>
      <c r="Z1192" s="3">
        <v>4</v>
      </c>
      <c r="AA1192" s="3">
        <v>2.73</v>
      </c>
      <c r="AB1192" s="3">
        <v>4</v>
      </c>
      <c r="AC1192" s="3">
        <v>3</v>
      </c>
      <c r="AD1192" s="3">
        <f>Z1192*AA1192*AB1192*AC1192</f>
        <v>131.04</v>
      </c>
      <c r="AE1192" s="3">
        <f>T1192+Y1192+AD1192</f>
        <v>239.04</v>
      </c>
      <c r="AF1192" s="4">
        <v>70.146141099999994</v>
      </c>
      <c r="AG1192" s="4">
        <v>23.056878999999999</v>
      </c>
      <c r="AH1192" s="2" t="s">
        <v>43</v>
      </c>
      <c r="AI1192" s="2" t="s">
        <v>44</v>
      </c>
      <c r="AJ1192" s="2" t="s">
        <v>45</v>
      </c>
      <c r="AK1192" s="2" t="s">
        <v>46</v>
      </c>
    </row>
    <row r="1193" spans="1:37" x14ac:dyDescent="0.2">
      <c r="A1193" s="2">
        <v>29001</v>
      </c>
      <c r="B1193" s="3">
        <v>22.907</v>
      </c>
      <c r="C1193" s="3">
        <v>297973.059343239</v>
      </c>
      <c r="D1193" s="3">
        <f>C1193/B1193</f>
        <v>13007.947760214738</v>
      </c>
      <c r="E1193" s="3">
        <v>1714.5646190643299</v>
      </c>
      <c r="F1193" s="6">
        <f>E1193/C1193</f>
        <v>5.7540927453085646E-3</v>
      </c>
      <c r="G1193" s="3">
        <v>3.2290999999999999</v>
      </c>
      <c r="H1193" s="5">
        <v>0.14096564368970191</v>
      </c>
      <c r="I1193" s="3">
        <v>30521.317309119488</v>
      </c>
      <c r="J1193" s="5">
        <v>0.11040466986691246</v>
      </c>
      <c r="K1193" s="5">
        <v>0.31678238161856304</v>
      </c>
      <c r="L1193" s="5">
        <v>5.7016037411820653E-2</v>
      </c>
      <c r="M1193" s="5">
        <v>0.12751036413783096</v>
      </c>
      <c r="N1193" s="5">
        <v>0.34171706298512805</v>
      </c>
      <c r="O1193" s="5">
        <v>4.6569483979744863E-2</v>
      </c>
      <c r="P1193" s="2">
        <v>4</v>
      </c>
      <c r="Q1193" s="2">
        <v>5</v>
      </c>
      <c r="R1193" s="2">
        <v>4</v>
      </c>
      <c r="S1193" s="3">
        <v>3</v>
      </c>
      <c r="T1193" s="3">
        <v>240</v>
      </c>
      <c r="U1193" s="3">
        <v>4</v>
      </c>
      <c r="V1193" s="3">
        <v>1</v>
      </c>
      <c r="W1193" s="3">
        <v>4</v>
      </c>
      <c r="X1193" s="4">
        <v>4.09</v>
      </c>
      <c r="Y1193" s="3">
        <f>U1193*V1193*W1193*X1193</f>
        <v>65.44</v>
      </c>
      <c r="Z1193" s="3">
        <v>4</v>
      </c>
      <c r="AA1193" s="3">
        <v>3.03</v>
      </c>
      <c r="AB1193" s="3">
        <v>3</v>
      </c>
      <c r="AC1193" s="3">
        <v>2</v>
      </c>
      <c r="AD1193" s="3">
        <f>Z1193*AA1193*AB1193*AC1193</f>
        <v>72.72</v>
      </c>
      <c r="AE1193" s="3">
        <f>T1193+Y1193+AD1193</f>
        <v>378.15999999999997</v>
      </c>
      <c r="AF1193" s="4">
        <v>70.455177300000003</v>
      </c>
      <c r="AG1193" s="4">
        <v>21.523797999999999</v>
      </c>
      <c r="AH1193" s="2" t="s">
        <v>43</v>
      </c>
      <c r="AI1193" s="2" t="s">
        <v>44</v>
      </c>
      <c r="AJ1193" s="2" t="s">
        <v>45</v>
      </c>
      <c r="AK1193" s="2" t="s">
        <v>46</v>
      </c>
    </row>
    <row r="1194" spans="1:37" x14ac:dyDescent="0.2">
      <c r="A1194" s="2">
        <v>29005</v>
      </c>
      <c r="B1194" s="3">
        <v>82.439400000000006</v>
      </c>
      <c r="C1194" s="3">
        <v>1416448.9740750699</v>
      </c>
      <c r="D1194" s="3">
        <f>C1194/B1194</f>
        <v>17181.699212695261</v>
      </c>
      <c r="E1194" s="3">
        <v>6975.6133918762198</v>
      </c>
      <c r="F1194" s="6">
        <f>E1194/C1194</f>
        <v>4.9247191530010746E-3</v>
      </c>
      <c r="G1194" s="3">
        <v>5.4306000000000001</v>
      </c>
      <c r="H1194" s="5">
        <v>6.5873841876578437E-2</v>
      </c>
      <c r="I1194" s="3">
        <v>65846.635979883416</v>
      </c>
      <c r="J1194" s="5">
        <v>0.1007252065263633</v>
      </c>
      <c r="K1194" s="5">
        <v>0.32156815492915408</v>
      </c>
      <c r="L1194" s="5">
        <v>5.5511826390153785E-2</v>
      </c>
      <c r="M1194" s="5">
        <v>0.12246092314399994</v>
      </c>
      <c r="N1194" s="5">
        <v>0.35202845423584261</v>
      </c>
      <c r="O1194" s="5">
        <v>4.7705434774486313E-2</v>
      </c>
      <c r="P1194" s="2">
        <v>4</v>
      </c>
      <c r="Q1194" s="2">
        <v>5</v>
      </c>
      <c r="R1194" s="2">
        <v>5</v>
      </c>
      <c r="S1194" s="3">
        <v>4.1100000000000003</v>
      </c>
      <c r="T1194" s="3">
        <v>411.00000000000006</v>
      </c>
      <c r="U1194" s="3">
        <v>4</v>
      </c>
      <c r="V1194" s="3">
        <v>1</v>
      </c>
      <c r="W1194" s="3">
        <v>5</v>
      </c>
      <c r="X1194" s="4">
        <v>5</v>
      </c>
      <c r="Y1194" s="3">
        <f>U1194*V1194*W1194*X1194</f>
        <v>100</v>
      </c>
      <c r="Z1194" s="3">
        <v>5</v>
      </c>
      <c r="AA1194" s="3">
        <v>3.38</v>
      </c>
      <c r="AB1194" s="3">
        <v>4</v>
      </c>
      <c r="AC1194" s="3">
        <v>4</v>
      </c>
      <c r="AD1194" s="3">
        <f>Z1194*AA1194*AB1194*AC1194</f>
        <v>270.39999999999998</v>
      </c>
      <c r="AE1194" s="3">
        <f>T1194+Y1194+AD1194</f>
        <v>781.40000000000009</v>
      </c>
      <c r="AF1194" s="4">
        <v>70.794929499999995</v>
      </c>
      <c r="AG1194" s="4">
        <v>22.285493899999999</v>
      </c>
      <c r="AH1194" s="2" t="s">
        <v>43</v>
      </c>
      <c r="AI1194" s="2" t="s">
        <v>44</v>
      </c>
      <c r="AJ1194" s="2" t="s">
        <v>45</v>
      </c>
      <c r="AK1194" s="2" t="s">
        <v>46</v>
      </c>
    </row>
    <row r="1195" spans="1:37" x14ac:dyDescent="0.2">
      <c r="A1195" s="2">
        <v>29009</v>
      </c>
      <c r="B1195" s="3">
        <v>28.622</v>
      </c>
      <c r="C1195" s="3">
        <v>95975.866622474001</v>
      </c>
      <c r="D1195" s="3">
        <f>C1195/B1195</f>
        <v>3353.22013215268</v>
      </c>
      <c r="E1195" s="3">
        <v>1570.8103685379001</v>
      </c>
      <c r="F1195" s="6">
        <f>E1195/C1195</f>
        <v>1.6366722425302637E-2</v>
      </c>
      <c r="G1195" s="3">
        <v>3.2763</v>
      </c>
      <c r="H1195" s="5">
        <v>0.11446789183145829</v>
      </c>
      <c r="I1195" s="3">
        <v>9145.0688141988685</v>
      </c>
      <c r="J1195" s="5">
        <v>0.10173841426345238</v>
      </c>
      <c r="K1195" s="5">
        <v>0.32480272896412643</v>
      </c>
      <c r="L1195" s="5">
        <v>5.6078640374252385E-2</v>
      </c>
      <c r="M1195" s="5">
        <v>0.12133379281894892</v>
      </c>
      <c r="N1195" s="5">
        <v>0.34878166845726344</v>
      </c>
      <c r="O1195" s="5">
        <v>4.7264755121956534E-2</v>
      </c>
      <c r="P1195" s="2">
        <v>1</v>
      </c>
      <c r="Q1195" s="2">
        <v>2</v>
      </c>
      <c r="R1195" s="2">
        <v>5</v>
      </c>
      <c r="S1195" s="3">
        <v>3</v>
      </c>
      <c r="T1195" s="3">
        <v>30</v>
      </c>
      <c r="U1195" s="3">
        <v>2</v>
      </c>
      <c r="V1195" s="3">
        <v>4</v>
      </c>
      <c r="W1195" s="3">
        <v>1</v>
      </c>
      <c r="X1195" s="4">
        <v>3.75</v>
      </c>
      <c r="Y1195" s="3">
        <f>U1195*V1195*W1195*X1195</f>
        <v>30</v>
      </c>
      <c r="Z1195" s="3">
        <v>4</v>
      </c>
      <c r="AA1195" s="3">
        <v>2.36</v>
      </c>
      <c r="AB1195" s="3">
        <v>2</v>
      </c>
      <c r="AC1195" s="3">
        <v>2</v>
      </c>
      <c r="AD1195" s="3">
        <f>Z1195*AA1195*AB1195*AC1195</f>
        <v>37.76</v>
      </c>
      <c r="AE1195" s="3">
        <f>T1195+Y1195+AD1195</f>
        <v>97.759999999999991</v>
      </c>
      <c r="AF1195" s="4">
        <v>70.8843155</v>
      </c>
      <c r="AG1195" s="4">
        <v>22.810207399999999</v>
      </c>
      <c r="AH1195" s="2" t="s">
        <v>43</v>
      </c>
      <c r="AI1195" s="2" t="s">
        <v>44</v>
      </c>
      <c r="AJ1195" s="2" t="s">
        <v>45</v>
      </c>
      <c r="AK1195" s="2" t="s">
        <v>46</v>
      </c>
    </row>
    <row r="1196" spans="1:37" x14ac:dyDescent="0.2">
      <c r="A1196" s="2">
        <v>29031</v>
      </c>
      <c r="B1196" s="3">
        <v>32.801699999999997</v>
      </c>
      <c r="C1196" s="3">
        <v>582501.35651905404</v>
      </c>
      <c r="D1196" s="3">
        <f>C1196/B1196</f>
        <v>17758.267300751304</v>
      </c>
      <c r="E1196" s="3">
        <v>2408.3513565063399</v>
      </c>
      <c r="F1196" s="6">
        <f>E1196/C1196</f>
        <v>4.1344991381621976E-3</v>
      </c>
      <c r="G1196" s="3">
        <v>4.3038999999999996</v>
      </c>
      <c r="H1196" s="5">
        <v>0.13120966291381239</v>
      </c>
      <c r="I1196" s="3">
        <v>46474.987442724007</v>
      </c>
      <c r="J1196" s="5">
        <v>0.10650973026895769</v>
      </c>
      <c r="K1196" s="5">
        <v>0.32234251745096593</v>
      </c>
      <c r="L1196" s="5">
        <v>5.0261515506425582E-2</v>
      </c>
      <c r="M1196" s="5">
        <v>0.12715091460707992</v>
      </c>
      <c r="N1196" s="5">
        <v>0.34943428522460346</v>
      </c>
      <c r="O1196" s="5">
        <v>4.4301036941967464E-2</v>
      </c>
      <c r="P1196" s="2">
        <v>4</v>
      </c>
      <c r="Q1196" s="2">
        <v>5</v>
      </c>
      <c r="R1196" s="2">
        <v>5</v>
      </c>
      <c r="S1196" s="3">
        <v>3</v>
      </c>
      <c r="T1196" s="3">
        <v>300</v>
      </c>
      <c r="U1196" s="3">
        <v>4</v>
      </c>
      <c r="V1196" s="3">
        <v>2</v>
      </c>
      <c r="W1196" s="3">
        <v>4</v>
      </c>
      <c r="X1196" s="4">
        <v>4</v>
      </c>
      <c r="Y1196" s="3">
        <f>U1196*V1196*W1196*X1196</f>
        <v>128</v>
      </c>
      <c r="Z1196" s="3">
        <v>4</v>
      </c>
      <c r="AA1196" s="3">
        <v>3.2</v>
      </c>
      <c r="AB1196" s="3">
        <v>4</v>
      </c>
      <c r="AC1196" s="3">
        <v>3</v>
      </c>
      <c r="AD1196" s="3">
        <f>Z1196*AA1196*AB1196*AC1196</f>
        <v>153.60000000000002</v>
      </c>
      <c r="AE1196" s="3">
        <f>T1196+Y1196+AD1196</f>
        <v>581.6</v>
      </c>
      <c r="AF1196" s="4">
        <v>72.152526899999998</v>
      </c>
      <c r="AG1196" s="4">
        <v>21.759801899999999</v>
      </c>
      <c r="AH1196" s="2" t="s">
        <v>43</v>
      </c>
      <c r="AI1196" s="2" t="s">
        <v>44</v>
      </c>
      <c r="AJ1196" s="2" t="s">
        <v>45</v>
      </c>
      <c r="AK1196" s="2" t="s">
        <v>46</v>
      </c>
    </row>
    <row r="1197" spans="1:37" x14ac:dyDescent="0.2">
      <c r="A1197" s="2">
        <v>29058</v>
      </c>
      <c r="B1197" s="3">
        <v>271.745</v>
      </c>
      <c r="C1197" s="3">
        <v>7169008.0838175099</v>
      </c>
      <c r="D1197" s="3">
        <f>C1197/B1197</f>
        <v>26381.379910642365</v>
      </c>
      <c r="E1197" s="3">
        <v>25963.4865570068</v>
      </c>
      <c r="F1197" s="6">
        <f>E1197/C1197</f>
        <v>3.621628857639842E-3</v>
      </c>
      <c r="G1197" s="3">
        <v>33.314399999999999</v>
      </c>
      <c r="H1197" s="5">
        <v>0.12259434396217039</v>
      </c>
      <c r="I1197" s="3">
        <f>H1197*C1197</f>
        <v>878879.84289510385</v>
      </c>
      <c r="J1197" s="5">
        <v>0.10490881786658919</v>
      </c>
      <c r="K1197" s="5">
        <v>0.31759435260818913</v>
      </c>
      <c r="L1197" s="5">
        <v>4.9528402433590593E-2</v>
      </c>
      <c r="M1197" s="5">
        <v>0.12888472582976704</v>
      </c>
      <c r="N1197" s="5">
        <v>0.35419279875530618</v>
      </c>
      <c r="O1197" s="5">
        <v>4.4890902506557917E-2</v>
      </c>
      <c r="P1197" s="2">
        <v>4</v>
      </c>
      <c r="Q1197" s="2">
        <v>5</v>
      </c>
      <c r="R1197" s="2">
        <v>5</v>
      </c>
      <c r="S1197" s="3">
        <v>3</v>
      </c>
      <c r="T1197" s="3">
        <v>300</v>
      </c>
      <c r="U1197" s="3">
        <v>5</v>
      </c>
      <c r="V1197" s="3">
        <v>2</v>
      </c>
      <c r="W1197" s="3">
        <v>5</v>
      </c>
      <c r="X1197" s="4">
        <v>2</v>
      </c>
      <c r="Y1197" s="3">
        <f>U1197*V1197*W1197*X1197</f>
        <v>100</v>
      </c>
      <c r="Z1197" s="3">
        <v>3.64</v>
      </c>
      <c r="AA1197" s="3">
        <v>3.91</v>
      </c>
      <c r="AB1197" s="3">
        <v>3.83</v>
      </c>
      <c r="AC1197" s="3">
        <v>4.5</v>
      </c>
      <c r="AD1197" s="3">
        <f>Z1197*AA1197*AB1197*AC1197</f>
        <v>245.29541399999999</v>
      </c>
      <c r="AE1197" s="3">
        <f>T1197+Y1197+AD1197</f>
        <v>645.29541399999994</v>
      </c>
      <c r="AF1197" s="4">
        <v>72.591567999999995</v>
      </c>
      <c r="AG1197" s="4">
        <v>23.029313999999999</v>
      </c>
      <c r="AH1197" s="2" t="s">
        <v>43</v>
      </c>
      <c r="AI1197" s="2" t="s">
        <v>44</v>
      </c>
      <c r="AJ1197" s="2" t="s">
        <v>45</v>
      </c>
      <c r="AK1197" s="2" t="s">
        <v>46</v>
      </c>
    </row>
    <row r="1198" spans="1:37" x14ac:dyDescent="0.2">
      <c r="A1198" s="2">
        <v>29062</v>
      </c>
      <c r="B1198" s="3">
        <v>20.719899999999999</v>
      </c>
      <c r="C1198" s="3">
        <v>108554.488103275</v>
      </c>
      <c r="D1198" s="3">
        <f>C1198/B1198</f>
        <v>5239.1415066325126</v>
      </c>
      <c r="E1198" s="3">
        <v>1814.2841453552201</v>
      </c>
      <c r="F1198" s="6">
        <f>E1198/C1198</f>
        <v>1.671311962366008E-2</v>
      </c>
      <c r="G1198" s="3">
        <v>4.7656999999999998</v>
      </c>
      <c r="H1198" s="5">
        <v>0.23000593632208649</v>
      </c>
      <c r="I1198" s="3">
        <v>21677.369480547684</v>
      </c>
      <c r="J1198" s="5">
        <v>0.10209906109069788</v>
      </c>
      <c r="K1198" s="5">
        <v>0.32497722134276436</v>
      </c>
      <c r="L1198" s="5">
        <v>5.1013622224605815E-2</v>
      </c>
      <c r="M1198" s="5">
        <v>0.12799660684801636</v>
      </c>
      <c r="N1198" s="5">
        <v>0.35243535165597972</v>
      </c>
      <c r="O1198" s="5">
        <v>4.1478136837935879E-2</v>
      </c>
      <c r="P1198" s="2">
        <v>1</v>
      </c>
      <c r="Q1198" s="2">
        <v>4</v>
      </c>
      <c r="R1198" s="2">
        <v>3</v>
      </c>
      <c r="S1198" s="3">
        <v>3</v>
      </c>
      <c r="T1198" s="3">
        <v>36</v>
      </c>
      <c r="U1198" s="3">
        <v>2</v>
      </c>
      <c r="V1198" s="3">
        <v>4</v>
      </c>
      <c r="W1198" s="3">
        <v>5</v>
      </c>
      <c r="X1198" s="4">
        <v>4</v>
      </c>
      <c r="Y1198" s="3">
        <f>U1198*V1198*W1198*X1198</f>
        <v>160</v>
      </c>
      <c r="Z1198" s="3">
        <v>4</v>
      </c>
      <c r="AA1198" s="3">
        <v>2.89</v>
      </c>
      <c r="AB1198" s="3">
        <v>3</v>
      </c>
      <c r="AC1198" s="3">
        <v>3</v>
      </c>
      <c r="AD1198" s="3">
        <f>Z1198*AA1198*AB1198*AC1198</f>
        <v>104.03999999999999</v>
      </c>
      <c r="AE1198" s="3">
        <f>T1198+Y1198+AD1198</f>
        <v>300.03999999999996</v>
      </c>
      <c r="AF1198" s="4">
        <v>72.643211399999998</v>
      </c>
      <c r="AG1198" s="4">
        <v>23.227367399999999</v>
      </c>
      <c r="AH1198" s="2" t="s">
        <v>43</v>
      </c>
      <c r="AI1198" s="2" t="s">
        <v>44</v>
      </c>
      <c r="AJ1198" s="2" t="s">
        <v>45</v>
      </c>
      <c r="AK1198" s="2" t="s">
        <v>46</v>
      </c>
    </row>
    <row r="1199" spans="1:37" x14ac:dyDescent="0.2">
      <c r="A1199" s="2">
        <v>29089</v>
      </c>
      <c r="B1199" s="3">
        <v>174.24299999999999</v>
      </c>
      <c r="C1199" s="3">
        <v>4657737.4039787296</v>
      </c>
      <c r="D1199" s="3">
        <f>C1199/B1199</f>
        <v>26731.274162971997</v>
      </c>
      <c r="E1199" s="3">
        <v>15202.8051338195</v>
      </c>
      <c r="F1199" s="6">
        <f>E1199/C1199</f>
        <v>3.263989318254174E-3</v>
      </c>
      <c r="G1199" s="3">
        <v>6.6783000000000001</v>
      </c>
      <c r="H1199" s="5">
        <v>3.8327508135190508E-2</v>
      </c>
      <c r="I1199" s="3">
        <v>136268.70256366109</v>
      </c>
      <c r="J1199" s="5">
        <v>9.9943069292088765E-2</v>
      </c>
      <c r="K1199" s="5">
        <v>0.30275480479180172</v>
      </c>
      <c r="L1199" s="5">
        <v>3.3752168023700041E-2</v>
      </c>
      <c r="M1199" s="5">
        <v>0.12605770680145245</v>
      </c>
      <c r="N1199" s="5">
        <v>0.40707415375802875</v>
      </c>
      <c r="O1199" s="5">
        <v>3.0418097332928284E-2</v>
      </c>
      <c r="P1199" s="2">
        <v>5</v>
      </c>
      <c r="Q1199" s="2">
        <v>5</v>
      </c>
      <c r="R1199" s="2">
        <v>4</v>
      </c>
      <c r="S1199" s="3">
        <v>5</v>
      </c>
      <c r="T1199" s="3">
        <v>500</v>
      </c>
      <c r="U1199" s="3">
        <v>5</v>
      </c>
      <c r="V1199" s="3">
        <v>2</v>
      </c>
      <c r="W1199" s="3">
        <v>5</v>
      </c>
      <c r="X1199" s="4">
        <v>5</v>
      </c>
      <c r="Y1199" s="3">
        <f>U1199*V1199*W1199*X1199</f>
        <v>250</v>
      </c>
      <c r="Z1199" s="3">
        <v>5</v>
      </c>
      <c r="AA1199" s="3">
        <v>4</v>
      </c>
      <c r="AB1199" s="3">
        <v>5</v>
      </c>
      <c r="AC1199" s="3">
        <v>5</v>
      </c>
      <c r="AD1199" s="3">
        <f>Z1199*AA1199*AB1199*AC1199</f>
        <v>500</v>
      </c>
      <c r="AE1199" s="3">
        <f>T1199+Y1199+AD1199</f>
        <v>1250</v>
      </c>
      <c r="AF1199" s="4">
        <v>72.837768600000004</v>
      </c>
      <c r="AG1199" s="4">
        <v>21.177509300000001</v>
      </c>
      <c r="AH1199" s="2" t="s">
        <v>43</v>
      </c>
      <c r="AI1199" s="2" t="s">
        <v>44</v>
      </c>
      <c r="AJ1199" s="2" t="s">
        <v>45</v>
      </c>
      <c r="AK1199" s="2" t="s">
        <v>46</v>
      </c>
    </row>
    <row r="1200" spans="1:37" x14ac:dyDescent="0.2">
      <c r="A1200" s="2">
        <v>29092</v>
      </c>
      <c r="B1200" s="3">
        <v>502.06299999999999</v>
      </c>
      <c r="C1200" s="3">
        <v>17942437.474398099</v>
      </c>
      <c r="D1200" s="3">
        <f>C1200/B1200</f>
        <v>35737.422344204009</v>
      </c>
      <c r="E1200" s="3">
        <v>43968.985401153499</v>
      </c>
      <c r="F1200" s="6">
        <f>E1200/C1200</f>
        <v>2.4505580952360819E-3</v>
      </c>
      <c r="G1200" s="3">
        <v>49.220499999999987</v>
      </c>
      <c r="H1200" s="5">
        <v>9.8036501395243225E-2</v>
      </c>
      <c r="I1200" s="3">
        <v>1618103.4356166457</v>
      </c>
      <c r="J1200" s="5">
        <v>9.0855897928925317E-2</v>
      </c>
      <c r="K1200" s="5">
        <v>0.31925265138835457</v>
      </c>
      <c r="L1200" s="5">
        <v>4.7923947214783554E-2</v>
      </c>
      <c r="M1200" s="5">
        <v>0.10455613745034363</v>
      </c>
      <c r="N1200" s="5">
        <v>0.39156824345021968</v>
      </c>
      <c r="O1200" s="5">
        <v>4.5843122567373232E-2</v>
      </c>
      <c r="P1200" s="2">
        <v>5</v>
      </c>
      <c r="Q1200" s="2">
        <v>5</v>
      </c>
      <c r="R1200" s="2">
        <v>3</v>
      </c>
      <c r="S1200" s="3">
        <v>2</v>
      </c>
      <c r="T1200" s="3">
        <v>150</v>
      </c>
      <c r="U1200" s="3">
        <v>5</v>
      </c>
      <c r="V1200" s="3">
        <v>1</v>
      </c>
      <c r="W1200" s="3">
        <v>4</v>
      </c>
      <c r="X1200" s="4">
        <v>3</v>
      </c>
      <c r="Y1200" s="3">
        <f>U1200*V1200*W1200*X1200</f>
        <v>60</v>
      </c>
      <c r="Z1200" s="3">
        <v>5</v>
      </c>
      <c r="AA1200" s="3">
        <v>5</v>
      </c>
      <c r="AB1200" s="3">
        <v>5</v>
      </c>
      <c r="AC1200" s="3">
        <v>5</v>
      </c>
      <c r="AD1200" s="3">
        <f>Z1200*AA1200*AB1200*AC1200</f>
        <v>625</v>
      </c>
      <c r="AE1200" s="3">
        <f>T1200+Y1200+AD1200</f>
        <v>835</v>
      </c>
      <c r="AF1200" s="4">
        <v>72.870124799999999</v>
      </c>
      <c r="AG1200" s="4">
        <v>19.074827200000001</v>
      </c>
      <c r="AH1200" s="2" t="s">
        <v>43</v>
      </c>
      <c r="AI1200" s="2" t="s">
        <v>44</v>
      </c>
      <c r="AJ1200" s="2" t="s">
        <v>45</v>
      </c>
      <c r="AK1200" s="2" t="s">
        <v>46</v>
      </c>
    </row>
    <row r="1201" spans="1:37" x14ac:dyDescent="0.2">
      <c r="A1201" s="2">
        <v>29097</v>
      </c>
      <c r="B1201" s="3">
        <v>24.6722</v>
      </c>
      <c r="C1201" s="3">
        <v>249678.27622991501</v>
      </c>
      <c r="D1201" s="3">
        <f>C1201/B1201</f>
        <v>10119.822157323424</v>
      </c>
      <c r="E1201" s="3">
        <v>1355.7772903442301</v>
      </c>
      <c r="F1201" s="6">
        <f>E1201/C1201</f>
        <v>5.4300971266549808E-3</v>
      </c>
      <c r="G1201" s="3">
        <v>1.0466</v>
      </c>
      <c r="H1201" s="5">
        <v>4.24202138439215E-2</v>
      </c>
      <c r="I1201" s="3">
        <v>30780.53136728788</v>
      </c>
      <c r="J1201" s="5">
        <v>0.10459051333443083</v>
      </c>
      <c r="K1201" s="5">
        <v>0.29277738152384075</v>
      </c>
      <c r="L1201" s="5">
        <v>4.1064531891110381E-2</v>
      </c>
      <c r="M1201" s="5">
        <v>0.11978154866375726</v>
      </c>
      <c r="N1201" s="5">
        <v>0.40695744600591305</v>
      </c>
      <c r="O1201" s="5">
        <v>3.4828578580947726E-2</v>
      </c>
      <c r="P1201" s="2">
        <v>4</v>
      </c>
      <c r="Q1201" s="2">
        <v>5</v>
      </c>
      <c r="R1201" s="2">
        <v>3</v>
      </c>
      <c r="S1201" s="3">
        <v>3</v>
      </c>
      <c r="T1201" s="3">
        <v>180</v>
      </c>
      <c r="U1201" s="3">
        <v>4</v>
      </c>
      <c r="V1201" s="3">
        <v>2</v>
      </c>
      <c r="W1201" s="3">
        <v>5</v>
      </c>
      <c r="X1201" s="4">
        <v>3.2</v>
      </c>
      <c r="Y1201" s="3">
        <f>U1201*V1201*W1201*X1201</f>
        <v>128</v>
      </c>
      <c r="Z1201" s="3">
        <v>2.81</v>
      </c>
      <c r="AA1201" s="3">
        <v>3.13</v>
      </c>
      <c r="AB1201" s="3">
        <v>3</v>
      </c>
      <c r="AC1201" s="3">
        <v>3</v>
      </c>
      <c r="AD1201" s="3">
        <f>Z1201*AA1201*AB1201*AC1201</f>
        <v>79.157700000000006</v>
      </c>
      <c r="AE1201" s="3">
        <f>T1201+Y1201+AD1201</f>
        <v>387.15769999999998</v>
      </c>
      <c r="AF1201" s="4">
        <v>72.915924099999998</v>
      </c>
      <c r="AG1201" s="4">
        <v>20.377372699999999</v>
      </c>
      <c r="AH1201" s="2" t="s">
        <v>43</v>
      </c>
      <c r="AI1201" s="2" t="s">
        <v>44</v>
      </c>
      <c r="AJ1201" s="2" t="s">
        <v>45</v>
      </c>
      <c r="AK1201" s="2" t="s">
        <v>46</v>
      </c>
    </row>
    <row r="1202" spans="1:37" x14ac:dyDescent="0.2">
      <c r="A1202" s="2">
        <v>29112</v>
      </c>
      <c r="B1202" s="3">
        <v>27.895700000000001</v>
      </c>
      <c r="C1202" s="3">
        <v>504040.91259042098</v>
      </c>
      <c r="D1202" s="3">
        <f>C1202/B1202</f>
        <v>18068.767322218871</v>
      </c>
      <c r="E1202" s="3">
        <v>2113.7053451538</v>
      </c>
      <c r="F1202" s="6">
        <f>E1202/C1202</f>
        <v>4.1935193996273422E-3</v>
      </c>
      <c r="G1202" s="3">
        <v>5.7572000000000001</v>
      </c>
      <c r="H1202" s="5">
        <v>0.20638306262255471</v>
      </c>
      <c r="I1202" s="3">
        <v>66032.88003527424</v>
      </c>
      <c r="J1202" s="5">
        <v>0.10528444030871205</v>
      </c>
      <c r="K1202" s="5">
        <v>0.31743174146569164</v>
      </c>
      <c r="L1202" s="5">
        <v>5.5965940919445796E-2</v>
      </c>
      <c r="M1202" s="5">
        <v>0.12662367990621154</v>
      </c>
      <c r="N1202" s="5">
        <v>0.34890826035032957</v>
      </c>
      <c r="O1202" s="5">
        <v>4.578593704960944E-2</v>
      </c>
      <c r="P1202" s="2">
        <v>4</v>
      </c>
      <c r="Q1202" s="2">
        <v>5</v>
      </c>
      <c r="R1202" s="2">
        <v>4</v>
      </c>
      <c r="S1202" s="3">
        <v>3.45</v>
      </c>
      <c r="T1202" s="3">
        <v>276</v>
      </c>
      <c r="U1202" s="3">
        <v>4</v>
      </c>
      <c r="V1202" s="3">
        <v>2.89</v>
      </c>
      <c r="W1202" s="3">
        <v>5</v>
      </c>
      <c r="X1202" s="4">
        <v>3.7</v>
      </c>
      <c r="Y1202" s="3">
        <f>U1202*V1202*W1202*X1202</f>
        <v>213.86</v>
      </c>
      <c r="Z1202" s="3">
        <v>5</v>
      </c>
      <c r="AA1202" s="3">
        <v>3.17</v>
      </c>
      <c r="AB1202" s="3">
        <v>4</v>
      </c>
      <c r="AC1202" s="3">
        <v>4</v>
      </c>
      <c r="AD1202" s="3">
        <f>Z1202*AA1202*AB1202*AC1202</f>
        <v>253.6</v>
      </c>
      <c r="AE1202" s="3">
        <f>T1202+Y1202+AD1202</f>
        <v>743.46</v>
      </c>
      <c r="AF1202" s="4">
        <v>72.943290700000006</v>
      </c>
      <c r="AG1202" s="4">
        <v>22.550861399999999</v>
      </c>
      <c r="AH1202" s="2" t="s">
        <v>43</v>
      </c>
      <c r="AI1202" s="2" t="s">
        <v>44</v>
      </c>
      <c r="AJ1202" s="2" t="s">
        <v>45</v>
      </c>
      <c r="AK1202" s="2" t="s">
        <v>46</v>
      </c>
    </row>
    <row r="1203" spans="1:37" x14ac:dyDescent="0.2">
      <c r="A1203" s="2">
        <v>29116</v>
      </c>
      <c r="B1203" s="3">
        <v>145.65100000000001</v>
      </c>
      <c r="C1203" s="3">
        <v>1163647.3378377701</v>
      </c>
      <c r="D1203" s="3">
        <f>C1203/B1203</f>
        <v>7989.2849196900124</v>
      </c>
      <c r="E1203" s="3">
        <v>12802.2290611267</v>
      </c>
      <c r="F1203" s="6">
        <f>E1203/C1203</f>
        <v>1.100181184182069E-2</v>
      </c>
      <c r="G1203" s="3">
        <v>66.938400000000001</v>
      </c>
      <c r="H1203" s="5">
        <v>0.45958077871075381</v>
      </c>
      <c r="I1203" s="3">
        <v>628752.00377340347</v>
      </c>
      <c r="J1203" s="5">
        <v>0.14722824280273306</v>
      </c>
      <c r="K1203" s="5">
        <v>0.28236586066763314</v>
      </c>
      <c r="L1203" s="5">
        <v>4.4827630447891405E-2</v>
      </c>
      <c r="M1203" s="5">
        <v>0.1700505698154125</v>
      </c>
      <c r="N1203" s="5">
        <v>0.316684870143768</v>
      </c>
      <c r="O1203" s="5">
        <v>3.884282612256193E-2</v>
      </c>
      <c r="P1203" s="2">
        <v>2</v>
      </c>
      <c r="Q1203" s="2">
        <v>5</v>
      </c>
      <c r="R1203" s="2">
        <v>5</v>
      </c>
      <c r="S1203" s="3">
        <v>2.85</v>
      </c>
      <c r="T1203" s="3">
        <v>142.5</v>
      </c>
      <c r="U1203" s="3">
        <v>3</v>
      </c>
      <c r="V1203" s="3">
        <v>5</v>
      </c>
      <c r="W1203" s="3">
        <v>4</v>
      </c>
      <c r="X1203" s="4">
        <v>5</v>
      </c>
      <c r="Y1203" s="3">
        <f>U1203*V1203*W1203*X1203</f>
        <v>300</v>
      </c>
      <c r="Z1203" s="3">
        <v>5</v>
      </c>
      <c r="AA1203" s="3">
        <v>4.5999999999999996</v>
      </c>
      <c r="AB1203" s="3">
        <v>5</v>
      </c>
      <c r="AC1203" s="3">
        <v>5</v>
      </c>
      <c r="AD1203" s="3">
        <f>Z1203*AA1203*AB1203*AC1203</f>
        <v>575</v>
      </c>
      <c r="AE1203" s="3">
        <f>T1203+Y1203+AD1203</f>
        <v>1017.5</v>
      </c>
      <c r="AF1203" s="4">
        <v>73.020103500000005</v>
      </c>
      <c r="AG1203" s="4">
        <v>26.280170399999999</v>
      </c>
      <c r="AH1203" s="2" t="s">
        <v>43</v>
      </c>
      <c r="AI1203" s="2" t="s">
        <v>44</v>
      </c>
      <c r="AJ1203" s="2" t="s">
        <v>45</v>
      </c>
      <c r="AK1203" s="2" t="s">
        <v>46</v>
      </c>
    </row>
    <row r="1204" spans="1:37" x14ac:dyDescent="0.2">
      <c r="A1204" s="2">
        <v>29122</v>
      </c>
      <c r="B1204" s="3">
        <v>29.665299999999998</v>
      </c>
      <c r="C1204" s="3">
        <v>236298.56435273899</v>
      </c>
      <c r="D1204" s="3">
        <f>C1204/B1204</f>
        <v>7965.4870961270917</v>
      </c>
      <c r="E1204" s="3">
        <v>2300.5971393585201</v>
      </c>
      <c r="F1204" s="6">
        <f>E1204/C1204</f>
        <v>9.7359759491566847E-3</v>
      </c>
      <c r="G1204" s="3">
        <v>4.9352</v>
      </c>
      <c r="H1204" s="5">
        <v>0.16636272008036321</v>
      </c>
      <c r="I1204" s="3">
        <v>30060.578979481073</v>
      </c>
      <c r="J1204" s="5">
        <v>0.10804914404309882</v>
      </c>
      <c r="K1204" s="5">
        <v>0.31823965117494601</v>
      </c>
      <c r="L1204" s="5">
        <v>5.1391136022188838E-2</v>
      </c>
      <c r="M1204" s="5">
        <v>0.12324612779293094</v>
      </c>
      <c r="N1204" s="5">
        <v>0.35660078938328299</v>
      </c>
      <c r="O1204" s="5">
        <v>4.2473151583552526E-2</v>
      </c>
      <c r="P1204" s="2">
        <v>2</v>
      </c>
      <c r="Q1204" s="2">
        <v>5</v>
      </c>
      <c r="R1204" s="2">
        <v>4</v>
      </c>
      <c r="S1204" s="3">
        <v>2.8</v>
      </c>
      <c r="T1204" s="3">
        <v>112</v>
      </c>
      <c r="U1204" s="3">
        <v>3</v>
      </c>
      <c r="V1204" s="3">
        <v>1</v>
      </c>
      <c r="W1204" s="3">
        <v>1</v>
      </c>
      <c r="X1204" s="4">
        <v>3.87</v>
      </c>
      <c r="Y1204" s="3">
        <f>U1204*V1204*W1204*X1204</f>
        <v>11.61</v>
      </c>
      <c r="Z1204" s="3">
        <v>4</v>
      </c>
      <c r="AA1204" s="3">
        <v>2.85</v>
      </c>
      <c r="AB1204" s="3">
        <v>3</v>
      </c>
      <c r="AC1204" s="3">
        <v>3</v>
      </c>
      <c r="AD1204" s="3">
        <f>Z1204*AA1204*AB1204*AC1204</f>
        <v>102.60000000000001</v>
      </c>
      <c r="AE1204" s="3">
        <f>T1204+Y1204+AD1204</f>
        <v>226.21</v>
      </c>
      <c r="AF1204" s="4">
        <v>73.019142200000005</v>
      </c>
      <c r="AG1204" s="4">
        <v>21.624496499999999</v>
      </c>
      <c r="AH1204" s="2" t="s">
        <v>43</v>
      </c>
      <c r="AI1204" s="2" t="s">
        <v>44</v>
      </c>
      <c r="AJ1204" s="2" t="s">
        <v>45</v>
      </c>
      <c r="AK1204" s="2" t="s">
        <v>46</v>
      </c>
    </row>
    <row r="1205" spans="1:37" x14ac:dyDescent="0.2">
      <c r="A1205" s="2">
        <v>29126</v>
      </c>
      <c r="B1205" s="3">
        <v>46.291800000000002</v>
      </c>
      <c r="C1205" s="3">
        <v>84183.468294599996</v>
      </c>
      <c r="D1205" s="3">
        <f>C1205/B1205</f>
        <v>1818.5395317226807</v>
      </c>
      <c r="E1205" s="3">
        <v>2037.3198995590201</v>
      </c>
      <c r="F1205" s="6">
        <f>E1205/C1205</f>
        <v>2.4200949911322499E-2</v>
      </c>
      <c r="G1205" s="3">
        <v>1.5173000000000001</v>
      </c>
      <c r="H1205" s="5">
        <v>3.2776863288962621E-2</v>
      </c>
      <c r="I1205" s="3">
        <v>2622.9357078359449</v>
      </c>
      <c r="J1205" s="5">
        <v>0.10298078741857493</v>
      </c>
      <c r="K1205" s="5">
        <v>0.32445406577158847</v>
      </c>
      <c r="L1205" s="5">
        <v>5.9134695695751437E-2</v>
      </c>
      <c r="M1205" s="5">
        <v>0.11500561331565479</v>
      </c>
      <c r="N1205" s="5">
        <v>0.34879213358762434</v>
      </c>
      <c r="O1205" s="5">
        <v>4.9632704210806143E-2</v>
      </c>
      <c r="P1205" s="2">
        <v>1</v>
      </c>
      <c r="Q1205" s="2">
        <v>1</v>
      </c>
      <c r="R1205" s="2">
        <v>4</v>
      </c>
      <c r="S1205" s="3">
        <v>3</v>
      </c>
      <c r="T1205" s="3">
        <v>12</v>
      </c>
      <c r="U1205" s="3">
        <v>2</v>
      </c>
      <c r="V1205" s="3">
        <v>5</v>
      </c>
      <c r="W1205" s="3">
        <v>1</v>
      </c>
      <c r="X1205" s="4">
        <v>2</v>
      </c>
      <c r="Y1205" s="3">
        <f>U1205*V1205*W1205*X1205</f>
        <v>20</v>
      </c>
      <c r="Z1205" s="3">
        <v>2</v>
      </c>
      <c r="AA1205" s="3">
        <v>1</v>
      </c>
      <c r="AB1205" s="3">
        <v>1</v>
      </c>
      <c r="AC1205" s="3">
        <v>1</v>
      </c>
      <c r="AD1205" s="3">
        <f>Z1205*AA1205*AB1205*AC1205</f>
        <v>2</v>
      </c>
      <c r="AE1205" s="3">
        <f>T1205+Y1205+AD1205</f>
        <v>34</v>
      </c>
      <c r="AF1205" s="4">
        <v>73.041656500000002</v>
      </c>
      <c r="AG1205" s="4">
        <v>18.920810700000001</v>
      </c>
      <c r="AH1205" s="2" t="s">
        <v>43</v>
      </c>
      <c r="AI1205" s="2" t="s">
        <v>44</v>
      </c>
      <c r="AJ1205" s="2" t="s">
        <v>45</v>
      </c>
      <c r="AK1205" s="2" t="s">
        <v>46</v>
      </c>
    </row>
    <row r="1206" spans="1:37" x14ac:dyDescent="0.2">
      <c r="A1206" s="2">
        <v>29129</v>
      </c>
      <c r="B1206" s="3">
        <v>38.5154</v>
      </c>
      <c r="C1206" s="3">
        <v>448744.32895600901</v>
      </c>
      <c r="D1206" s="3">
        <f>C1206/B1206</f>
        <v>11651.036441423665</v>
      </c>
      <c r="E1206" s="3">
        <v>3216.6609992980898</v>
      </c>
      <c r="F1206" s="6">
        <f>E1206/C1206</f>
        <v>7.1681373818841577E-3</v>
      </c>
      <c r="G1206" s="3">
        <v>7.7058</v>
      </c>
      <c r="H1206" s="5">
        <v>0.20007062110220841</v>
      </c>
      <c r="I1206" s="3">
        <v>264121.02967124834</v>
      </c>
      <c r="J1206" s="5">
        <v>0.10428891143592962</v>
      </c>
      <c r="K1206" s="5">
        <v>0.31781271033937836</v>
      </c>
      <c r="L1206" s="5">
        <v>3.9140755145960091E-2</v>
      </c>
      <c r="M1206" s="5">
        <v>0.12004666411619265</v>
      </c>
      <c r="N1206" s="5">
        <v>0.38059487237962442</v>
      </c>
      <c r="O1206" s="5">
        <v>3.8116086582914842E-2</v>
      </c>
      <c r="P1206" s="2">
        <v>3</v>
      </c>
      <c r="Q1206" s="2">
        <v>5</v>
      </c>
      <c r="R1206" s="2">
        <v>4</v>
      </c>
      <c r="S1206" s="3">
        <v>3</v>
      </c>
      <c r="T1206" s="3">
        <v>180</v>
      </c>
      <c r="U1206" s="3">
        <v>4</v>
      </c>
      <c r="V1206" s="3">
        <v>3</v>
      </c>
      <c r="W1206" s="3">
        <v>5</v>
      </c>
      <c r="X1206" s="4">
        <v>5</v>
      </c>
      <c r="Y1206" s="3">
        <f>U1206*V1206*W1206*X1206</f>
        <v>300</v>
      </c>
      <c r="Z1206" s="3">
        <v>5</v>
      </c>
      <c r="AA1206" s="3">
        <v>4</v>
      </c>
      <c r="AB1206" s="3">
        <v>5</v>
      </c>
      <c r="AC1206" s="3">
        <v>5</v>
      </c>
      <c r="AD1206" s="3">
        <f>Z1206*AA1206*AB1206*AC1206</f>
        <v>500</v>
      </c>
      <c r="AE1206" s="3">
        <f>T1206+Y1206+AD1206</f>
        <v>980</v>
      </c>
      <c r="AF1206" s="4">
        <v>73.067863500000001</v>
      </c>
      <c r="AG1206" s="4">
        <v>19.297294600000001</v>
      </c>
      <c r="AH1206" s="2" t="s">
        <v>43</v>
      </c>
      <c r="AI1206" s="2" t="s">
        <v>44</v>
      </c>
      <c r="AJ1206" s="2" t="s">
        <v>45</v>
      </c>
      <c r="AK1206" s="2" t="s">
        <v>46</v>
      </c>
    </row>
    <row r="1207" spans="1:37" x14ac:dyDescent="0.2">
      <c r="A1207" s="2">
        <v>29138</v>
      </c>
      <c r="B1207" s="3">
        <v>97.949100000000001</v>
      </c>
      <c r="C1207" s="3">
        <v>2615520.98042505</v>
      </c>
      <c r="D1207" s="3">
        <f>C1207/B1207</f>
        <v>26702.858734026653</v>
      </c>
      <c r="E1207" s="3">
        <v>8013.3294181823703</v>
      </c>
      <c r="F1207" s="6">
        <f>E1207/C1207</f>
        <v>3.0637603284987295E-3</v>
      </c>
      <c r="G1207" s="3">
        <v>22.373000000000001</v>
      </c>
      <c r="H1207" s="5">
        <v>0.2284145540898283</v>
      </c>
      <c r="I1207" s="3">
        <v>624175.20391713665</v>
      </c>
      <c r="J1207" s="5">
        <v>0.1042889114435457</v>
      </c>
      <c r="K1207" s="5">
        <v>0.31780629978225705</v>
      </c>
      <c r="L1207" s="5">
        <v>3.9141425023670774E-2</v>
      </c>
      <c r="M1207" s="5">
        <v>0.12004666401256051</v>
      </c>
      <c r="N1207" s="5">
        <v>0.38060372216893062</v>
      </c>
      <c r="O1207" s="5">
        <v>3.8112977569035367E-2</v>
      </c>
      <c r="P1207" s="2">
        <v>5</v>
      </c>
      <c r="Q1207" s="2">
        <v>5</v>
      </c>
      <c r="R1207" s="2">
        <v>3</v>
      </c>
      <c r="S1207" s="3">
        <v>2</v>
      </c>
      <c r="T1207" s="3">
        <v>150</v>
      </c>
      <c r="U1207" s="3">
        <v>5</v>
      </c>
      <c r="V1207" s="3">
        <v>2</v>
      </c>
      <c r="W1207" s="3">
        <v>5</v>
      </c>
      <c r="X1207" s="4">
        <v>5</v>
      </c>
      <c r="Y1207" s="3">
        <f>U1207*V1207*W1207*X1207</f>
        <v>250</v>
      </c>
      <c r="Z1207" s="3">
        <v>5</v>
      </c>
      <c r="AA1207" s="3">
        <v>4.4000000000000004</v>
      </c>
      <c r="AB1207" s="3">
        <v>5</v>
      </c>
      <c r="AC1207" s="3">
        <v>5</v>
      </c>
      <c r="AD1207" s="3">
        <f>Z1207*AA1207*AB1207*AC1207</f>
        <v>550</v>
      </c>
      <c r="AE1207" s="3">
        <f>T1207+Y1207+AD1207</f>
        <v>950</v>
      </c>
      <c r="AF1207" s="4">
        <v>73.145278899999994</v>
      </c>
      <c r="AG1207" s="4">
        <v>19.232345599999999</v>
      </c>
      <c r="AH1207" s="2" t="s">
        <v>43</v>
      </c>
      <c r="AI1207" s="2" t="s">
        <v>44</v>
      </c>
      <c r="AJ1207" s="2" t="s">
        <v>45</v>
      </c>
      <c r="AK1207" s="2" t="s">
        <v>46</v>
      </c>
    </row>
    <row r="1208" spans="1:37" x14ac:dyDescent="0.2">
      <c r="A1208" s="2">
        <v>29144</v>
      </c>
      <c r="B1208" s="3">
        <v>51.550600000000003</v>
      </c>
      <c r="C1208" s="3">
        <v>432203.53316452302</v>
      </c>
      <c r="D1208" s="3">
        <f>C1208/B1208</f>
        <v>8384.0640684012014</v>
      </c>
      <c r="E1208" s="3">
        <v>3679.7848262786802</v>
      </c>
      <c r="F1208" s="6">
        <f>E1208/C1208</f>
        <v>8.5140091274495192E-3</v>
      </c>
      <c r="G1208" s="3">
        <v>3.6111</v>
      </c>
      <c r="H1208" s="5">
        <v>7.0049621148929403E-2</v>
      </c>
      <c r="I1208" s="3">
        <v>34481.225514349011</v>
      </c>
      <c r="J1208" s="5">
        <v>0.10298078740477506</v>
      </c>
      <c r="K1208" s="5">
        <v>0.32444020700621018</v>
      </c>
      <c r="L1208" s="5">
        <v>5.9152689683229467E-2</v>
      </c>
      <c r="M1208" s="5">
        <v>0.11500561330522119</v>
      </c>
      <c r="N1208" s="5">
        <v>0.34880980599812517</v>
      </c>
      <c r="O1208" s="5">
        <v>4.9610896602438892E-2</v>
      </c>
      <c r="P1208" s="2">
        <v>3</v>
      </c>
      <c r="Q1208" s="2">
        <v>5</v>
      </c>
      <c r="R1208" s="2">
        <v>3</v>
      </c>
      <c r="S1208" s="3">
        <v>2.9</v>
      </c>
      <c r="T1208" s="3">
        <v>130.5</v>
      </c>
      <c r="U1208" s="3">
        <v>3</v>
      </c>
      <c r="V1208" s="3">
        <v>2</v>
      </c>
      <c r="W1208" s="3">
        <v>3</v>
      </c>
      <c r="X1208" s="4">
        <v>5</v>
      </c>
      <c r="Y1208" s="3">
        <f>U1208*V1208*W1208*X1208</f>
        <v>90</v>
      </c>
      <c r="Z1208" s="3">
        <v>4</v>
      </c>
      <c r="AA1208" s="3">
        <v>2.99</v>
      </c>
      <c r="AB1208" s="3">
        <v>4</v>
      </c>
      <c r="AC1208" s="3">
        <v>4</v>
      </c>
      <c r="AD1208" s="3">
        <f>Z1208*AA1208*AB1208*AC1208</f>
        <v>191.36</v>
      </c>
      <c r="AE1208" s="3">
        <f>T1208+Y1208+AD1208</f>
        <v>411.86</v>
      </c>
      <c r="AF1208" s="4">
        <v>73.103973400000001</v>
      </c>
      <c r="AG1208" s="4">
        <v>19.018503200000001</v>
      </c>
      <c r="AH1208" s="2" t="s">
        <v>43</v>
      </c>
      <c r="AI1208" s="2" t="s">
        <v>44</v>
      </c>
      <c r="AJ1208" s="2" t="s">
        <v>45</v>
      </c>
      <c r="AK1208" s="2" t="s">
        <v>46</v>
      </c>
    </row>
    <row r="1209" spans="1:37" x14ac:dyDescent="0.2">
      <c r="A1209" s="2">
        <v>29152</v>
      </c>
      <c r="B1209" s="3">
        <v>127.32299999999999</v>
      </c>
      <c r="C1209" s="3">
        <v>1859910.09361728</v>
      </c>
      <c r="D1209" s="3">
        <f>C1209/B1209</f>
        <v>14607.809222350086</v>
      </c>
      <c r="E1209" s="3">
        <v>11665.7844600677</v>
      </c>
      <c r="F1209" s="6">
        <f>E1209/C1209</f>
        <v>6.2722303083904913E-3</v>
      </c>
      <c r="G1209" s="3">
        <v>15.335800000000001</v>
      </c>
      <c r="H1209" s="5">
        <v>0.12044799447075551</v>
      </c>
      <c r="I1209" s="3">
        <f>H1209*C1209</f>
        <v>224022.4406721165</v>
      </c>
      <c r="J1209" s="5">
        <v>0.10461573116360993</v>
      </c>
      <c r="K1209" s="5">
        <v>0.32048487681436438</v>
      </c>
      <c r="L1209" s="5">
        <v>5.2348461787070609E-2</v>
      </c>
      <c r="M1209" s="5">
        <v>0.12466457114580336</v>
      </c>
      <c r="N1209" s="5">
        <v>0.35050756645510039</v>
      </c>
      <c r="O1209" s="5">
        <v>4.7378792634051349E-2</v>
      </c>
      <c r="P1209" s="2">
        <v>3</v>
      </c>
      <c r="Q1209" s="2">
        <v>5</v>
      </c>
      <c r="R1209" s="2">
        <v>4</v>
      </c>
      <c r="S1209" s="3">
        <v>2.72</v>
      </c>
      <c r="T1209" s="3">
        <v>163.20000000000002</v>
      </c>
      <c r="U1209" s="3">
        <v>4</v>
      </c>
      <c r="V1209" s="3">
        <v>5</v>
      </c>
      <c r="W1209" s="3">
        <v>5</v>
      </c>
      <c r="X1209" s="4">
        <v>4</v>
      </c>
      <c r="Y1209" s="3">
        <f>U1209*V1209*W1209*X1209</f>
        <v>400</v>
      </c>
      <c r="Z1209" s="3">
        <v>3.62</v>
      </c>
      <c r="AA1209" s="3">
        <v>3.71</v>
      </c>
      <c r="AB1209" s="3">
        <v>3.87</v>
      </c>
      <c r="AC1209" s="3">
        <v>4.1399999999999997</v>
      </c>
      <c r="AD1209" s="3">
        <f>Z1209*AA1209*AB1209*AC1209</f>
        <v>215.17597836000002</v>
      </c>
      <c r="AE1209" s="3">
        <f>T1209+Y1209+AD1209</f>
        <v>778.37597836000009</v>
      </c>
      <c r="AF1209" s="4">
        <v>73.189903299999997</v>
      </c>
      <c r="AG1209" s="4">
        <v>22.300584799999999</v>
      </c>
      <c r="AH1209" s="2" t="s">
        <v>43</v>
      </c>
      <c r="AI1209" s="2" t="s">
        <v>44</v>
      </c>
      <c r="AJ1209" s="2" t="s">
        <v>45</v>
      </c>
      <c r="AK1209" s="2" t="s">
        <v>46</v>
      </c>
    </row>
    <row r="1210" spans="1:37" x14ac:dyDescent="0.2">
      <c r="A1210" s="2">
        <v>29167</v>
      </c>
      <c r="B1210" s="3">
        <v>23.402699999999999</v>
      </c>
      <c r="C1210" s="3">
        <v>209155.34202460101</v>
      </c>
      <c r="D1210" s="3">
        <f>C1210/B1210</f>
        <v>8937.231260692186</v>
      </c>
      <c r="E1210" s="3">
        <v>1648.41957664489</v>
      </c>
      <c r="F1210" s="6">
        <f>E1210/C1210</f>
        <v>7.8813171142958494E-3</v>
      </c>
      <c r="G1210" s="3">
        <v>10.6564</v>
      </c>
      <c r="H1210" s="5">
        <v>0.45534916911296558</v>
      </c>
      <c r="I1210" s="3">
        <v>88954.736932063388</v>
      </c>
      <c r="J1210" s="5">
        <v>0.13692606612896577</v>
      </c>
      <c r="K1210" s="5">
        <v>0.29747770545653901</v>
      </c>
      <c r="L1210" s="5">
        <v>6.0466138962181178E-2</v>
      </c>
      <c r="M1210" s="5">
        <v>0.15678194344951815</v>
      </c>
      <c r="N1210" s="5">
        <v>0.29921813670243125</v>
      </c>
      <c r="O1210" s="5">
        <v>4.9130009300364721E-2</v>
      </c>
      <c r="P1210" s="2">
        <v>3</v>
      </c>
      <c r="Q1210" s="2">
        <v>5</v>
      </c>
      <c r="R1210" s="2">
        <v>5</v>
      </c>
      <c r="S1210" s="3">
        <v>3.18</v>
      </c>
      <c r="T1210" s="3">
        <v>238.5</v>
      </c>
      <c r="U1210" s="3">
        <v>4</v>
      </c>
      <c r="V1210" s="3">
        <v>3.68</v>
      </c>
      <c r="W1210" s="3">
        <v>4</v>
      </c>
      <c r="X1210" s="4">
        <v>5</v>
      </c>
      <c r="Y1210" s="3">
        <f>U1210*V1210*W1210*X1210</f>
        <v>294.40000000000003</v>
      </c>
      <c r="Z1210" s="3">
        <v>5</v>
      </c>
      <c r="AA1210" s="3">
        <v>3</v>
      </c>
      <c r="AB1210" s="3">
        <v>5</v>
      </c>
      <c r="AC1210" s="3">
        <v>3</v>
      </c>
      <c r="AD1210" s="3">
        <f>Z1210*AA1210*AB1210*AC1210</f>
        <v>225</v>
      </c>
      <c r="AE1210" s="3">
        <f>T1210+Y1210+AD1210</f>
        <v>757.90000000000009</v>
      </c>
      <c r="AF1210" s="4">
        <v>73.317619300000004</v>
      </c>
      <c r="AG1210" s="4">
        <v>25.775405899999999</v>
      </c>
      <c r="AH1210" s="2" t="s">
        <v>43</v>
      </c>
      <c r="AI1210" s="2" t="s">
        <v>44</v>
      </c>
      <c r="AJ1210" s="2" t="s">
        <v>45</v>
      </c>
      <c r="AK1210" s="2" t="s">
        <v>46</v>
      </c>
    </row>
    <row r="1211" spans="1:37" x14ac:dyDescent="0.2">
      <c r="A1211" s="2">
        <v>29168</v>
      </c>
      <c r="B1211" s="3">
        <v>50.686</v>
      </c>
      <c r="C1211" s="3">
        <v>667789.61072183901</v>
      </c>
      <c r="D1211" s="3">
        <f>C1211/B1211</f>
        <v>13175.030791970939</v>
      </c>
      <c r="E1211" s="3">
        <v>4291.0377693176197</v>
      </c>
      <c r="F1211" s="6">
        <f>E1211/C1211</f>
        <v>6.4257330458904185E-3</v>
      </c>
      <c r="G1211" s="3">
        <v>37.474899999999998</v>
      </c>
      <c r="H1211" s="5">
        <v>0.73935406226571432</v>
      </c>
      <c r="I1211" s="3">
        <v>314326.0286153967</v>
      </c>
      <c r="J1211" s="5">
        <v>0.15314528442186071</v>
      </c>
      <c r="K1211" s="5">
        <v>0.27755455140348861</v>
      </c>
      <c r="L1211" s="5">
        <v>3.9778533199785512E-2</v>
      </c>
      <c r="M1211" s="5">
        <v>0.17536115548860529</v>
      </c>
      <c r="N1211" s="5">
        <v>0.31768517950172942</v>
      </c>
      <c r="O1211" s="5">
        <v>3.6475295984530434E-2</v>
      </c>
      <c r="P1211" s="2">
        <v>3</v>
      </c>
      <c r="Q1211" s="2">
        <v>5</v>
      </c>
      <c r="R1211" s="2">
        <v>5</v>
      </c>
      <c r="S1211" s="3">
        <v>2.94</v>
      </c>
      <c r="T1211" s="3">
        <v>220.5</v>
      </c>
      <c r="U1211" s="3">
        <v>4</v>
      </c>
      <c r="V1211" s="3">
        <v>3.5</v>
      </c>
      <c r="W1211" s="3">
        <v>5</v>
      </c>
      <c r="X1211" s="4">
        <v>5</v>
      </c>
      <c r="Y1211" s="3">
        <f>U1211*V1211*W1211*X1211</f>
        <v>350</v>
      </c>
      <c r="Z1211" s="3">
        <v>5</v>
      </c>
      <c r="AA1211" s="3">
        <v>4.45</v>
      </c>
      <c r="AB1211" s="3">
        <v>5</v>
      </c>
      <c r="AC1211" s="3">
        <v>5</v>
      </c>
      <c r="AD1211" s="3">
        <f>Z1211*AA1211*AB1211*AC1211</f>
        <v>556.25</v>
      </c>
      <c r="AE1211" s="3">
        <f>T1211+Y1211+AD1211</f>
        <v>1126.75</v>
      </c>
      <c r="AF1211" s="4">
        <v>73.314315800000003</v>
      </c>
      <c r="AG1211" s="4">
        <v>28.016653099999999</v>
      </c>
      <c r="AH1211" s="2" t="s">
        <v>43</v>
      </c>
      <c r="AI1211" s="2" t="s">
        <v>44</v>
      </c>
      <c r="AJ1211" s="2" t="s">
        <v>45</v>
      </c>
      <c r="AK1211" s="2" t="s">
        <v>46</v>
      </c>
    </row>
    <row r="1212" spans="1:37" x14ac:dyDescent="0.2">
      <c r="A1212" s="2">
        <v>29206</v>
      </c>
      <c r="B1212" s="3">
        <v>72.295100000000005</v>
      </c>
      <c r="C1212" s="3">
        <v>656354.99470500206</v>
      </c>
      <c r="D1212" s="3">
        <f>C1212/B1212</f>
        <v>9078.830995530845</v>
      </c>
      <c r="E1212" s="3">
        <v>5482.4425139427103</v>
      </c>
      <c r="F1212" s="6">
        <f>E1212/C1212</f>
        <v>8.3528617260036041E-3</v>
      </c>
      <c r="G1212" s="3">
        <v>17.599699999999999</v>
      </c>
      <c r="H1212" s="5">
        <v>0.24344250163565709</v>
      </c>
      <c r="I1212" s="3">
        <v>234597.5052237288</v>
      </c>
      <c r="J1212" s="5">
        <v>0.14256173463325469</v>
      </c>
      <c r="K1212" s="5">
        <v>0.29303370265914996</v>
      </c>
      <c r="L1212" s="5">
        <v>5.016251783732361E-2</v>
      </c>
      <c r="M1212" s="5">
        <v>0.16100699637769758</v>
      </c>
      <c r="N1212" s="5">
        <v>0.30796075881287638</v>
      </c>
      <c r="O1212" s="5">
        <v>4.5274289679697759E-2</v>
      </c>
      <c r="P1212" s="2">
        <v>3</v>
      </c>
      <c r="Q1212" s="2">
        <v>5</v>
      </c>
      <c r="R1212" s="2">
        <v>3</v>
      </c>
      <c r="S1212" s="3">
        <v>2.75</v>
      </c>
      <c r="T1212" s="3">
        <v>123.75</v>
      </c>
      <c r="U1212" s="3">
        <v>3</v>
      </c>
      <c r="V1212" s="3">
        <v>5</v>
      </c>
      <c r="W1212" s="3">
        <v>5</v>
      </c>
      <c r="X1212" s="4">
        <v>5</v>
      </c>
      <c r="Y1212" s="3">
        <f>U1212*V1212*W1212*X1212</f>
        <v>375</v>
      </c>
      <c r="Z1212" s="3">
        <v>5</v>
      </c>
      <c r="AA1212" s="3">
        <v>5</v>
      </c>
      <c r="AB1212" s="3">
        <v>5</v>
      </c>
      <c r="AC1212" s="3">
        <v>5</v>
      </c>
      <c r="AD1212" s="3">
        <f>Z1212*AA1212*AB1212*AC1212</f>
        <v>625</v>
      </c>
      <c r="AE1212" s="3">
        <f>T1212+Y1212+AD1212</f>
        <v>1123.75</v>
      </c>
      <c r="AF1212" s="4">
        <v>73.708579999999998</v>
      </c>
      <c r="AG1212" s="4">
        <v>24.585964199999999</v>
      </c>
      <c r="AH1212" s="2" t="s">
        <v>43</v>
      </c>
      <c r="AI1212" s="2" t="s">
        <v>44</v>
      </c>
      <c r="AJ1212" s="2" t="s">
        <v>45</v>
      </c>
      <c r="AK1212" s="2" t="s">
        <v>46</v>
      </c>
    </row>
    <row r="1213" spans="1:37" x14ac:dyDescent="0.2">
      <c r="A1213" s="2">
        <v>29211</v>
      </c>
      <c r="B1213" s="3">
        <v>663.41200000000003</v>
      </c>
      <c r="C1213" s="3">
        <v>6654557.5967288502</v>
      </c>
      <c r="D1213" s="3">
        <f>C1213/B1213</f>
        <v>10030.806793860904</v>
      </c>
      <c r="E1213" s="3">
        <v>50049.023378849</v>
      </c>
      <c r="F1213" s="6">
        <f>E1213/C1213</f>
        <v>7.5210143801973202E-3</v>
      </c>
      <c r="G1213" s="3">
        <v>25.2972</v>
      </c>
      <c r="H1213" s="5">
        <v>3.8131960229842082E-2</v>
      </c>
      <c r="I1213" s="3">
        <v>221384.81876420681</v>
      </c>
      <c r="J1213" s="5">
        <v>9.711981563895998E-2</v>
      </c>
      <c r="K1213" s="5">
        <v>0.32188699476994387</v>
      </c>
      <c r="L1213" s="5">
        <v>5.5246696619656546E-2</v>
      </c>
      <c r="M1213" s="5">
        <v>0.11399707571706932</v>
      </c>
      <c r="N1213" s="5">
        <v>0.36110026757249664</v>
      </c>
      <c r="O1213" s="5">
        <v>5.0649149681873666E-2</v>
      </c>
      <c r="P1213" s="2">
        <v>3</v>
      </c>
      <c r="Q1213" s="2">
        <v>5</v>
      </c>
      <c r="R1213" s="2">
        <v>3</v>
      </c>
      <c r="S1213" s="3">
        <v>4</v>
      </c>
      <c r="T1213" s="3">
        <v>180</v>
      </c>
      <c r="U1213" s="3">
        <v>4</v>
      </c>
      <c r="V1213" s="3">
        <v>2</v>
      </c>
      <c r="W1213" s="3">
        <v>4</v>
      </c>
      <c r="X1213" s="4">
        <v>2</v>
      </c>
      <c r="Y1213" s="3">
        <f>U1213*V1213*W1213*X1213</f>
        <v>64</v>
      </c>
      <c r="Z1213" s="3">
        <v>5</v>
      </c>
      <c r="AA1213" s="3">
        <v>4.2699999999999996</v>
      </c>
      <c r="AB1213" s="3">
        <v>5</v>
      </c>
      <c r="AC1213" s="3">
        <v>5</v>
      </c>
      <c r="AD1213" s="3">
        <f>Z1213*AA1213*AB1213*AC1213</f>
        <v>533.74999999999989</v>
      </c>
      <c r="AE1213" s="3">
        <f>T1213+Y1213+AD1213</f>
        <v>777.74999999999989</v>
      </c>
      <c r="AF1213" s="4">
        <v>73.882209799999998</v>
      </c>
      <c r="AG1213" s="4">
        <v>18.505788800000001</v>
      </c>
      <c r="AH1213" s="2" t="s">
        <v>43</v>
      </c>
      <c r="AI1213" s="2" t="s">
        <v>44</v>
      </c>
      <c r="AJ1213" s="2" t="s">
        <v>45</v>
      </c>
      <c r="AK1213" s="2" t="s">
        <v>46</v>
      </c>
    </row>
    <row r="1214" spans="1:37" x14ac:dyDescent="0.2">
      <c r="A1214" s="2">
        <v>29213</v>
      </c>
      <c r="B1214" s="3">
        <v>94.272300000000001</v>
      </c>
      <c r="C1214" s="3">
        <v>1466861.7680819901</v>
      </c>
      <c r="D1214" s="3">
        <f>C1214/B1214</f>
        <v>15559.838553657755</v>
      </c>
      <c r="E1214" s="3">
        <v>7707.1824150085404</v>
      </c>
      <c r="F1214" s="6">
        <f>E1214/C1214</f>
        <v>5.2541981683019417E-3</v>
      </c>
      <c r="G1214" s="3">
        <v>16.835599999999999</v>
      </c>
      <c r="H1214" s="5">
        <v>0.1785848016861793</v>
      </c>
      <c r="I1214" s="3">
        <v>262015.15641392008</v>
      </c>
      <c r="J1214" s="5">
        <v>0.11805740374137262</v>
      </c>
      <c r="K1214" s="5">
        <v>0.30753322487240387</v>
      </c>
      <c r="L1214" s="5">
        <v>5.4030991983393055E-2</v>
      </c>
      <c r="M1214" s="5">
        <v>0.13713647426782152</v>
      </c>
      <c r="N1214" s="5">
        <v>0.33771617362376866</v>
      </c>
      <c r="O1214" s="5">
        <v>4.5525731511240355E-2</v>
      </c>
      <c r="P1214" s="2">
        <v>4</v>
      </c>
      <c r="Q1214" s="2">
        <v>5</v>
      </c>
      <c r="R1214" s="2">
        <v>3</v>
      </c>
      <c r="S1214" s="3">
        <v>4</v>
      </c>
      <c r="T1214" s="3">
        <v>240</v>
      </c>
      <c r="U1214" s="3">
        <v>4</v>
      </c>
      <c r="V1214" s="3">
        <v>1</v>
      </c>
      <c r="W1214" s="3">
        <v>5</v>
      </c>
      <c r="X1214" s="4">
        <v>4</v>
      </c>
      <c r="Y1214" s="3">
        <f>U1214*V1214*W1214*X1214</f>
        <v>80</v>
      </c>
      <c r="Z1214" s="3">
        <v>5</v>
      </c>
      <c r="AA1214" s="3">
        <v>4.3099999999999996</v>
      </c>
      <c r="AB1214" s="3">
        <v>5</v>
      </c>
      <c r="AC1214" s="3">
        <v>5</v>
      </c>
      <c r="AD1214" s="3">
        <f>Z1214*AA1214*AB1214*AC1214</f>
        <v>538.74999999999989</v>
      </c>
      <c r="AE1214" s="3">
        <f>T1214+Y1214+AD1214</f>
        <v>858.74999999999989</v>
      </c>
      <c r="AF1214" s="4">
        <v>73.779830899999993</v>
      </c>
      <c r="AG1214" s="4">
        <v>19.985549899999999</v>
      </c>
      <c r="AH1214" s="2" t="s">
        <v>43</v>
      </c>
      <c r="AI1214" s="2" t="s">
        <v>44</v>
      </c>
      <c r="AJ1214" s="2" t="s">
        <v>45</v>
      </c>
      <c r="AK1214" s="2" t="s">
        <v>46</v>
      </c>
    </row>
    <row r="1215" spans="1:37" x14ac:dyDescent="0.2">
      <c r="A1215" s="2">
        <v>29239</v>
      </c>
      <c r="B1215" s="3">
        <v>22.882300000000001</v>
      </c>
      <c r="C1215" s="3">
        <v>274281.98071780999</v>
      </c>
      <c r="D1215" s="3">
        <f>C1215/B1215</f>
        <v>11986.643856509616</v>
      </c>
      <c r="E1215" s="3">
        <v>1331.6661739349299</v>
      </c>
      <c r="F1215" s="6">
        <f>E1215/C1215</f>
        <v>4.8550990132486694E-3</v>
      </c>
      <c r="G1215" s="3">
        <v>2.7006000000000001</v>
      </c>
      <c r="H1215" s="5">
        <v>0.118021352748631</v>
      </c>
      <c r="I1215" s="3">
        <v>20659.401755942363</v>
      </c>
      <c r="J1215" s="5">
        <v>9.4166449740451144E-2</v>
      </c>
      <c r="K1215" s="5">
        <v>0.32042709109844819</v>
      </c>
      <c r="L1215" s="5">
        <v>8.1929489406043762E-2</v>
      </c>
      <c r="M1215" s="5">
        <v>0.11038808569874871</v>
      </c>
      <c r="N1215" s="5">
        <v>0.32291679276694868</v>
      </c>
      <c r="O1215" s="5">
        <v>7.0172091289359584E-2</v>
      </c>
      <c r="P1215" s="2">
        <v>4</v>
      </c>
      <c r="Q1215" s="2">
        <v>5</v>
      </c>
      <c r="R1215" s="2">
        <v>3</v>
      </c>
      <c r="S1215" s="3">
        <v>3</v>
      </c>
      <c r="T1215" s="3">
        <v>180</v>
      </c>
      <c r="U1215" s="3">
        <v>4</v>
      </c>
      <c r="V1215" s="3">
        <v>2.15</v>
      </c>
      <c r="W1215" s="3">
        <v>5</v>
      </c>
      <c r="X1215" s="4">
        <v>4.1100000000000003</v>
      </c>
      <c r="Y1215" s="3">
        <f>U1215*V1215*W1215*X1215</f>
        <v>176.73000000000002</v>
      </c>
      <c r="Z1215" s="3">
        <v>4</v>
      </c>
      <c r="AA1215" s="3">
        <v>3.28</v>
      </c>
      <c r="AB1215" s="3">
        <v>3</v>
      </c>
      <c r="AC1215" s="3">
        <v>2</v>
      </c>
      <c r="AD1215" s="3">
        <f>Z1215*AA1215*AB1215*AC1215</f>
        <v>78.72</v>
      </c>
      <c r="AE1215" s="3">
        <f>T1215+Y1215+AD1215</f>
        <v>435.45000000000005</v>
      </c>
      <c r="AF1215" s="4">
        <v>74.008857699999993</v>
      </c>
      <c r="AG1215" s="4">
        <v>17.6877441</v>
      </c>
      <c r="AH1215" s="2" t="s">
        <v>43</v>
      </c>
      <c r="AI1215" s="2" t="s">
        <v>44</v>
      </c>
      <c r="AJ1215" s="2" t="s">
        <v>45</v>
      </c>
      <c r="AK1215" s="2" t="s">
        <v>46</v>
      </c>
    </row>
    <row r="1216" spans="1:37" x14ac:dyDescent="0.2">
      <c r="A1216" s="2">
        <v>29266</v>
      </c>
      <c r="B1216" s="3">
        <v>28.070799999999998</v>
      </c>
      <c r="C1216" s="3">
        <v>63876.305900552303</v>
      </c>
      <c r="D1216" s="3">
        <f>C1216/B1216</f>
        <v>2275.5427668806128</v>
      </c>
      <c r="E1216" s="3">
        <v>749.45691347122101</v>
      </c>
      <c r="F1216" s="6">
        <f>E1216/C1216</f>
        <v>1.1732940765830055E-2</v>
      </c>
      <c r="G1216" s="3">
        <v>1.7545999999999999</v>
      </c>
      <c r="H1216" s="5">
        <v>6.2506234236288247E-2</v>
      </c>
      <c r="I1216" s="3">
        <v>1005.1002465195151</v>
      </c>
      <c r="J1216" s="5">
        <v>9.7119815662619333E-2</v>
      </c>
      <c r="K1216" s="5">
        <v>0.32186439003511863</v>
      </c>
      <c r="L1216" s="5">
        <v>5.5243486151320055E-2</v>
      </c>
      <c r="M1216" s="5">
        <v>0.11399707577414277</v>
      </c>
      <c r="N1216" s="5">
        <v>0.36113228343972381</v>
      </c>
      <c r="O1216" s="5">
        <v>5.0642948937075466E-2</v>
      </c>
      <c r="P1216" s="2">
        <v>2</v>
      </c>
      <c r="Q1216" s="2">
        <v>1</v>
      </c>
      <c r="R1216" s="2">
        <v>2</v>
      </c>
      <c r="S1216" s="3">
        <v>3</v>
      </c>
      <c r="T1216" s="3">
        <v>12</v>
      </c>
      <c r="U1216" s="3">
        <v>3</v>
      </c>
      <c r="V1216" s="3">
        <v>1</v>
      </c>
      <c r="W1216" s="3">
        <v>3</v>
      </c>
      <c r="X1216" s="4">
        <v>3.43</v>
      </c>
      <c r="Y1216" s="3">
        <f>U1216*V1216*W1216*X1216</f>
        <v>30.87</v>
      </c>
      <c r="Z1216" s="3">
        <v>1</v>
      </c>
      <c r="AA1216" s="3">
        <v>1.78</v>
      </c>
      <c r="AB1216" s="3">
        <v>1</v>
      </c>
      <c r="AC1216" s="3">
        <v>1</v>
      </c>
      <c r="AD1216" s="3">
        <f>Z1216*AA1216*AB1216*AC1216</f>
        <v>1.78</v>
      </c>
      <c r="AE1216" s="3">
        <f>T1216+Y1216+AD1216</f>
        <v>44.650000000000006</v>
      </c>
      <c r="AF1216" s="4">
        <v>74.110038799999998</v>
      </c>
      <c r="AG1216" s="4">
        <v>18.6769581</v>
      </c>
      <c r="AH1216" s="2" t="s">
        <v>43</v>
      </c>
      <c r="AI1216" s="2" t="s">
        <v>44</v>
      </c>
      <c r="AJ1216" s="2" t="s">
        <v>45</v>
      </c>
      <c r="AK1216" s="2" t="s">
        <v>46</v>
      </c>
    </row>
    <row r="1217" spans="1:37" x14ac:dyDescent="0.2">
      <c r="A1217" s="2">
        <v>29286</v>
      </c>
      <c r="B1217" s="3">
        <v>43.565300000000001</v>
      </c>
      <c r="C1217" s="3">
        <v>614587.63780274196</v>
      </c>
      <c r="D1217" s="3">
        <f>C1217/B1217</f>
        <v>14107.274317007847</v>
      </c>
      <c r="E1217" s="3">
        <v>3242.2168979644698</v>
      </c>
      <c r="F1217" s="6">
        <f>E1217/C1217</f>
        <v>5.2754346142658533E-3</v>
      </c>
      <c r="G1217" s="3">
        <v>6.1820000000000004</v>
      </c>
      <c r="H1217" s="5">
        <v>0.14190192653327299</v>
      </c>
      <c r="I1217" s="3">
        <v>81211.323966551354</v>
      </c>
      <c r="J1217" s="5">
        <v>9.1267291940281978E-2</v>
      </c>
      <c r="K1217" s="5">
        <v>0.32417948764945981</v>
      </c>
      <c r="L1217" s="5">
        <v>7.2752291468937497E-2</v>
      </c>
      <c r="M1217" s="5">
        <v>0.11141877991165718</v>
      </c>
      <c r="N1217" s="5">
        <v>0.33836758756113511</v>
      </c>
      <c r="O1217" s="5">
        <v>6.2014561468528531E-2</v>
      </c>
      <c r="P1217" s="2">
        <v>4</v>
      </c>
      <c r="Q1217" s="2">
        <v>5</v>
      </c>
      <c r="R1217" s="2">
        <v>3</v>
      </c>
      <c r="S1217" s="3">
        <v>3</v>
      </c>
      <c r="T1217" s="3">
        <v>180</v>
      </c>
      <c r="U1217" s="3">
        <v>4</v>
      </c>
      <c r="V1217" s="3">
        <v>1</v>
      </c>
      <c r="W1217" s="3">
        <v>5</v>
      </c>
      <c r="X1217" s="4">
        <v>3</v>
      </c>
      <c r="Y1217" s="3">
        <f>U1217*V1217*W1217*X1217</f>
        <v>60</v>
      </c>
      <c r="Z1217" s="3">
        <v>5</v>
      </c>
      <c r="AA1217" s="3">
        <v>3</v>
      </c>
      <c r="AB1217" s="3">
        <v>4</v>
      </c>
      <c r="AC1217" s="3">
        <v>4</v>
      </c>
      <c r="AD1217" s="3">
        <f>Z1217*AA1217*AB1217*AC1217</f>
        <v>240</v>
      </c>
      <c r="AE1217" s="3">
        <f>T1217+Y1217+AD1217</f>
        <v>480</v>
      </c>
      <c r="AF1217" s="4">
        <v>74.231132500000001</v>
      </c>
      <c r="AG1217" s="4">
        <v>16.689361600000002</v>
      </c>
      <c r="AH1217" s="2" t="s">
        <v>43</v>
      </c>
      <c r="AI1217" s="2" t="s">
        <v>44</v>
      </c>
      <c r="AJ1217" s="2" t="s">
        <v>45</v>
      </c>
      <c r="AK1217" s="2" t="s">
        <v>46</v>
      </c>
    </row>
    <row r="1218" spans="1:37" x14ac:dyDescent="0.2">
      <c r="A1218" s="2">
        <v>29343</v>
      </c>
      <c r="B1218" s="3">
        <v>22.085899999999999</v>
      </c>
      <c r="C1218" s="3">
        <v>325640.548316903</v>
      </c>
      <c r="D1218" s="3">
        <f>C1218/B1218</f>
        <v>14744.273419552883</v>
      </c>
      <c r="E1218" s="3">
        <v>1511.7496681213299</v>
      </c>
      <c r="F1218" s="6">
        <f>E1218/C1218</f>
        <v>4.6423876754136386E-3</v>
      </c>
      <c r="G1218" s="3">
        <v>3.5790000000000002</v>
      </c>
      <c r="H1218" s="5">
        <v>0.1620490901434852</v>
      </c>
      <c r="I1218" s="3">
        <v>57005.142783404794</v>
      </c>
      <c r="J1218" s="5">
        <v>9.1267291857441105E-2</v>
      </c>
      <c r="K1218" s="5">
        <v>0.32418215866830197</v>
      </c>
      <c r="L1218" s="5">
        <v>7.2752487281169897E-2</v>
      </c>
      <c r="M1218" s="5">
        <v>0.11141877990396654</v>
      </c>
      <c r="N1218" s="5">
        <v>0.33835542540956187</v>
      </c>
      <c r="O1218" s="5">
        <v>6.202385687955872E-2</v>
      </c>
      <c r="P1218" s="2">
        <v>4</v>
      </c>
      <c r="Q1218" s="2">
        <v>5</v>
      </c>
      <c r="R1218" s="2">
        <v>3</v>
      </c>
      <c r="S1218" s="3">
        <v>4</v>
      </c>
      <c r="T1218" s="3">
        <v>240</v>
      </c>
      <c r="U1218" s="3">
        <v>4</v>
      </c>
      <c r="V1218" s="3">
        <v>1</v>
      </c>
      <c r="W1218" s="3">
        <v>5</v>
      </c>
      <c r="X1218" s="4">
        <v>5</v>
      </c>
      <c r="Y1218" s="3">
        <f>U1218*V1218*W1218*X1218</f>
        <v>100</v>
      </c>
      <c r="Z1218" s="3">
        <v>4</v>
      </c>
      <c r="AA1218" s="3">
        <v>3.26</v>
      </c>
      <c r="AB1218" s="3">
        <v>4</v>
      </c>
      <c r="AC1218" s="3">
        <v>3</v>
      </c>
      <c r="AD1218" s="3">
        <f>Z1218*AA1218*AB1218*AC1218</f>
        <v>156.47999999999999</v>
      </c>
      <c r="AE1218" s="3">
        <f>T1218+Y1218+AD1218</f>
        <v>496.48</v>
      </c>
      <c r="AF1218" s="4">
        <v>74.461235000000002</v>
      </c>
      <c r="AG1218" s="4">
        <v>16.7025623</v>
      </c>
      <c r="AH1218" s="2" t="s">
        <v>43</v>
      </c>
      <c r="AI1218" s="2" t="s">
        <v>44</v>
      </c>
      <c r="AJ1218" s="2" t="s">
        <v>45</v>
      </c>
      <c r="AK1218" s="2" t="s">
        <v>46</v>
      </c>
    </row>
    <row r="1219" spans="1:37" x14ac:dyDescent="0.2">
      <c r="A1219" s="2">
        <v>29348</v>
      </c>
      <c r="B1219" s="3">
        <v>31.3337</v>
      </c>
      <c r="C1219" s="3">
        <v>511253.41475012101</v>
      </c>
      <c r="D1219" s="3">
        <f>C1219/B1219</f>
        <v>16316.407406406553</v>
      </c>
      <c r="E1219" s="3">
        <v>1923.88350319862</v>
      </c>
      <c r="F1219" s="6">
        <f>E1219/C1219</f>
        <v>3.7630721823910607E-3</v>
      </c>
      <c r="G1219" s="3">
        <v>10.152900000000001</v>
      </c>
      <c r="H1219" s="5">
        <v>0.32402493162314061</v>
      </c>
      <c r="I1219" s="3">
        <v>118533.82841158241</v>
      </c>
      <c r="J1219" s="5">
        <v>0.11805740374591826</v>
      </c>
      <c r="K1219" s="5">
        <v>0.30752943215951478</v>
      </c>
      <c r="L1219" s="5">
        <v>5.4030536634444126E-2</v>
      </c>
      <c r="M1219" s="5">
        <v>0.13713647427577094</v>
      </c>
      <c r="N1219" s="5">
        <v>0.33771970085611613</v>
      </c>
      <c r="O1219" s="5">
        <v>4.5526452328235816E-2</v>
      </c>
      <c r="P1219" s="2">
        <v>4</v>
      </c>
      <c r="Q1219" s="2">
        <v>5</v>
      </c>
      <c r="R1219" s="2">
        <v>4</v>
      </c>
      <c r="S1219" s="3">
        <v>3</v>
      </c>
      <c r="T1219" s="3">
        <v>240</v>
      </c>
      <c r="U1219" s="3">
        <v>5</v>
      </c>
      <c r="V1219" s="3">
        <v>3</v>
      </c>
      <c r="W1219" s="3">
        <v>3</v>
      </c>
      <c r="X1219" s="4">
        <v>3.91</v>
      </c>
      <c r="Y1219" s="3">
        <f>U1219*V1219*W1219*X1219</f>
        <v>175.95000000000002</v>
      </c>
      <c r="Z1219" s="3">
        <v>5</v>
      </c>
      <c r="AA1219" s="3">
        <v>4</v>
      </c>
      <c r="AB1219" s="3">
        <v>5</v>
      </c>
      <c r="AC1219" s="3">
        <v>4</v>
      </c>
      <c r="AD1219" s="3">
        <f>Z1219*AA1219*AB1219*AC1219</f>
        <v>400</v>
      </c>
      <c r="AE1219" s="3">
        <f>T1219+Y1219+AD1219</f>
        <v>815.95</v>
      </c>
      <c r="AF1219" s="4">
        <v>74.536170999999996</v>
      </c>
      <c r="AG1219" s="4">
        <v>20.5539436</v>
      </c>
      <c r="AH1219" s="2" t="s">
        <v>43</v>
      </c>
      <c r="AI1219" s="2" t="s">
        <v>44</v>
      </c>
      <c r="AJ1219" s="2" t="s">
        <v>45</v>
      </c>
      <c r="AK1219" s="2" t="s">
        <v>46</v>
      </c>
    </row>
    <row r="1220" spans="1:37" x14ac:dyDescent="0.2">
      <c r="A1220" s="2">
        <v>29352</v>
      </c>
      <c r="B1220" s="3">
        <v>34.429099999999998</v>
      </c>
      <c r="C1220" s="3">
        <v>585790.88990325097</v>
      </c>
      <c r="D1220" s="3">
        <f>C1220/B1220</f>
        <v>17014.411933604159</v>
      </c>
      <c r="E1220" s="3">
        <v>2609.3865604400598</v>
      </c>
      <c r="F1220" s="6">
        <f>E1220/C1220</f>
        <v>4.4544676358333696E-3</v>
      </c>
      <c r="G1220" s="3">
        <v>14.134399999999999</v>
      </c>
      <c r="H1220" s="5">
        <v>0.41053643574766702</v>
      </c>
      <c r="I1220" s="3">
        <v>205537.11923924819</v>
      </c>
      <c r="J1220" s="5">
        <v>0.11475537716182985</v>
      </c>
      <c r="K1220" s="5">
        <v>0.31247590113965779</v>
      </c>
      <c r="L1220" s="5">
        <v>6.3789499402758174E-2</v>
      </c>
      <c r="M1220" s="5">
        <v>0.1286011757117981</v>
      </c>
      <c r="N1220" s="5">
        <v>0.32585079387820209</v>
      </c>
      <c r="O1220" s="5">
        <v>5.4527252705754016E-2</v>
      </c>
      <c r="P1220" s="2">
        <v>4</v>
      </c>
      <c r="Q1220" s="2">
        <v>5</v>
      </c>
      <c r="R1220" s="2">
        <v>2</v>
      </c>
      <c r="S1220" s="3">
        <v>3.15</v>
      </c>
      <c r="T1220" s="3">
        <v>126</v>
      </c>
      <c r="U1220" s="3">
        <v>4</v>
      </c>
      <c r="V1220" s="3">
        <v>1</v>
      </c>
      <c r="W1220" s="3">
        <v>5</v>
      </c>
      <c r="X1220" s="4">
        <v>4</v>
      </c>
      <c r="Y1220" s="3">
        <f>U1220*V1220*W1220*X1220</f>
        <v>80</v>
      </c>
      <c r="Z1220" s="3">
        <v>5</v>
      </c>
      <c r="AA1220" s="3">
        <v>4.2</v>
      </c>
      <c r="AB1220" s="3">
        <v>5</v>
      </c>
      <c r="AC1220" s="3">
        <v>4</v>
      </c>
      <c r="AD1220" s="3">
        <f>Z1220*AA1220*AB1220*AC1220</f>
        <v>420</v>
      </c>
      <c r="AE1220" s="3">
        <f>T1220+Y1220+AD1220</f>
        <v>626</v>
      </c>
      <c r="AF1220" s="4">
        <v>74.512443500000003</v>
      </c>
      <c r="AG1220" s="4">
        <v>15.8579063</v>
      </c>
      <c r="AH1220" s="2" t="s">
        <v>43</v>
      </c>
      <c r="AI1220" s="2" t="s">
        <v>44</v>
      </c>
      <c r="AJ1220" s="2" t="s">
        <v>45</v>
      </c>
      <c r="AK1220" s="2" t="s">
        <v>46</v>
      </c>
    </row>
    <row r="1221" spans="1:37" x14ac:dyDescent="0.2">
      <c r="A1221" s="2">
        <v>29363</v>
      </c>
      <c r="B1221" s="3">
        <v>57.234000000000002</v>
      </c>
      <c r="C1221" s="3">
        <v>652460.34607871796</v>
      </c>
      <c r="D1221" s="3">
        <f>C1221/B1221</f>
        <v>11399.873258530208</v>
      </c>
      <c r="E1221" s="3">
        <v>4035.8639469146701</v>
      </c>
      <c r="F1221" s="6">
        <f>E1221/C1221</f>
        <v>6.185608016134902E-3</v>
      </c>
      <c r="G1221" s="3">
        <v>9.7250000000000014</v>
      </c>
      <c r="H1221" s="5">
        <v>0.16991648320928121</v>
      </c>
      <c r="I1221" s="3">
        <f>H1221*C1221</f>
        <v>110863.76743920629</v>
      </c>
      <c r="J1221" s="5">
        <v>9.5525926888171131E-2</v>
      </c>
      <c r="K1221" s="5">
        <v>0.31779004291880275</v>
      </c>
      <c r="L1221" s="5">
        <v>7.7439677169220539E-2</v>
      </c>
      <c r="M1221" s="5">
        <v>0.11564209592190446</v>
      </c>
      <c r="N1221" s="5">
        <v>0.32563088518023886</v>
      </c>
      <c r="O1221" s="5">
        <v>6.7971371921662263E-2</v>
      </c>
      <c r="P1221" s="2">
        <v>3</v>
      </c>
      <c r="Q1221" s="2">
        <v>5</v>
      </c>
      <c r="R1221" s="2">
        <v>2</v>
      </c>
      <c r="S1221" s="3">
        <v>4</v>
      </c>
      <c r="T1221" s="3">
        <v>120</v>
      </c>
      <c r="U1221" s="3">
        <v>4</v>
      </c>
      <c r="V1221" s="3">
        <v>1</v>
      </c>
      <c r="W1221" s="3">
        <v>3</v>
      </c>
      <c r="X1221" s="4">
        <v>5</v>
      </c>
      <c r="Y1221" s="3">
        <f>U1221*V1221*W1221*X1221</f>
        <v>60</v>
      </c>
      <c r="Z1221" s="3">
        <v>3.7</v>
      </c>
      <c r="AA1221" s="3">
        <v>3.59</v>
      </c>
      <c r="AB1221" s="3">
        <v>3.76</v>
      </c>
      <c r="AC1221" s="3">
        <v>3.72</v>
      </c>
      <c r="AD1221" s="3">
        <f>Z1221*AA1221*AB1221*AC1221</f>
        <v>185.7919776</v>
      </c>
      <c r="AE1221" s="3">
        <f>T1221+Y1221+AD1221</f>
        <v>365.7919776</v>
      </c>
      <c r="AF1221" s="4">
        <v>74.610931399999998</v>
      </c>
      <c r="AG1221" s="4">
        <v>16.853744500000001</v>
      </c>
      <c r="AH1221" s="2" t="s">
        <v>43</v>
      </c>
      <c r="AI1221" s="2" t="s">
        <v>44</v>
      </c>
      <c r="AJ1221" s="2" t="s">
        <v>45</v>
      </c>
      <c r="AK1221" s="2" t="s">
        <v>46</v>
      </c>
    </row>
    <row r="1222" spans="1:37" x14ac:dyDescent="0.2">
      <c r="A1222" s="2">
        <v>29376</v>
      </c>
      <c r="B1222" s="3">
        <v>22.567900000000002</v>
      </c>
      <c r="C1222" s="3">
        <v>291830.42580972001</v>
      </c>
      <c r="D1222" s="3">
        <f>C1222/B1222</f>
        <v>12931.217605967768</v>
      </c>
      <c r="E1222" s="3">
        <v>1824.03285598754</v>
      </c>
      <c r="F1222" s="6">
        <f>E1222/C1222</f>
        <v>6.2503176319827951E-3</v>
      </c>
      <c r="G1222" s="3">
        <v>7.0554999999999994</v>
      </c>
      <c r="H1222" s="5">
        <v>0.31263431688371529</v>
      </c>
      <c r="I1222" s="3">
        <v>104594.9370566158</v>
      </c>
      <c r="J1222" s="5">
        <v>0.13521210759554256</v>
      </c>
      <c r="K1222" s="5">
        <v>0.30238923679795177</v>
      </c>
      <c r="L1222" s="5">
        <v>5.2346698953066019E-2</v>
      </c>
      <c r="M1222" s="5">
        <v>0.15068025237002924</v>
      </c>
      <c r="N1222" s="5">
        <v>0.31695447813510391</v>
      </c>
      <c r="O1222" s="5">
        <v>4.2417226148306453E-2</v>
      </c>
      <c r="P1222" s="2">
        <v>3</v>
      </c>
      <c r="Q1222" s="2">
        <v>5</v>
      </c>
      <c r="R1222" s="2">
        <v>4</v>
      </c>
      <c r="S1222" s="3">
        <v>2.94</v>
      </c>
      <c r="T1222" s="3">
        <v>176.4</v>
      </c>
      <c r="U1222" s="3">
        <v>4</v>
      </c>
      <c r="V1222" s="3">
        <v>3.68</v>
      </c>
      <c r="W1222" s="3">
        <v>5</v>
      </c>
      <c r="X1222" s="4">
        <v>3</v>
      </c>
      <c r="Y1222" s="3">
        <f>U1222*V1222*W1222*X1222</f>
        <v>220.8</v>
      </c>
      <c r="Z1222" s="3">
        <v>5</v>
      </c>
      <c r="AA1222" s="3">
        <v>3</v>
      </c>
      <c r="AB1222" s="3">
        <v>5</v>
      </c>
      <c r="AC1222" s="3">
        <v>4</v>
      </c>
      <c r="AD1222" s="3">
        <f>Z1222*AA1222*AB1222*AC1222</f>
        <v>300</v>
      </c>
      <c r="AE1222" s="3">
        <f>T1222+Y1222+AD1222</f>
        <v>697.2</v>
      </c>
      <c r="AF1222" s="4">
        <v>74.639823899999996</v>
      </c>
      <c r="AG1222" s="4">
        <v>25.345562000000001</v>
      </c>
      <c r="AH1222" s="2" t="s">
        <v>43</v>
      </c>
      <c r="AI1222" s="2" t="s">
        <v>44</v>
      </c>
      <c r="AJ1222" s="2" t="s">
        <v>45</v>
      </c>
      <c r="AK1222" s="2" t="s">
        <v>46</v>
      </c>
    </row>
    <row r="1223" spans="1:37" x14ac:dyDescent="0.2">
      <c r="A1223" s="2">
        <v>29380</v>
      </c>
      <c r="B1223" s="3">
        <v>30.901299999999999</v>
      </c>
      <c r="C1223" s="3">
        <v>324576.49076918402</v>
      </c>
      <c r="D1223" s="3">
        <f>C1223/B1223</f>
        <v>10503.651651198623</v>
      </c>
      <c r="E1223" s="3">
        <v>2918.9914932250899</v>
      </c>
      <c r="F1223" s="6">
        <f>E1223/C1223</f>
        <v>8.9932314145970346E-3</v>
      </c>
      <c r="G1223" s="3">
        <v>13.782999999999999</v>
      </c>
      <c r="H1223" s="5">
        <v>0.44603301479225788</v>
      </c>
      <c r="I1223" s="3">
        <v>244218.24072126416</v>
      </c>
      <c r="J1223" s="5">
        <v>0.13063026497082975</v>
      </c>
      <c r="K1223" s="5">
        <v>0.3042856658530671</v>
      </c>
      <c r="L1223" s="5">
        <v>4.9511427079160474E-2</v>
      </c>
      <c r="M1223" s="5">
        <v>0.1497166827350743</v>
      </c>
      <c r="N1223" s="5">
        <v>0.32606441274959724</v>
      </c>
      <c r="O1223" s="5">
        <v>3.9791546612271064E-2</v>
      </c>
      <c r="P1223" s="2">
        <v>2</v>
      </c>
      <c r="Q1223" s="2">
        <v>5</v>
      </c>
      <c r="R1223" s="2">
        <v>4</v>
      </c>
      <c r="S1223" s="3">
        <v>2.86</v>
      </c>
      <c r="T1223" s="3">
        <v>114.39999999999999</v>
      </c>
      <c r="U1223" s="3">
        <v>3</v>
      </c>
      <c r="V1223" s="3">
        <v>3.48</v>
      </c>
      <c r="W1223" s="3">
        <v>5</v>
      </c>
      <c r="X1223" s="4">
        <v>3</v>
      </c>
      <c r="Y1223" s="3">
        <f>U1223*V1223*W1223*X1223</f>
        <v>156.6</v>
      </c>
      <c r="Z1223" s="3">
        <v>5</v>
      </c>
      <c r="AA1223" s="3">
        <v>4</v>
      </c>
      <c r="AB1223" s="3">
        <v>5</v>
      </c>
      <c r="AC1223" s="3">
        <v>5</v>
      </c>
      <c r="AD1223" s="3">
        <f>Z1223*AA1223*AB1223*AC1223</f>
        <v>500</v>
      </c>
      <c r="AE1223" s="3">
        <f>T1223+Y1223+AD1223</f>
        <v>771</v>
      </c>
      <c r="AF1223" s="4">
        <v>74.6383972</v>
      </c>
      <c r="AG1223" s="4">
        <v>26.4531384</v>
      </c>
      <c r="AH1223" s="2" t="s">
        <v>43</v>
      </c>
      <c r="AI1223" s="2" t="s">
        <v>44</v>
      </c>
      <c r="AJ1223" s="2" t="s">
        <v>45</v>
      </c>
      <c r="AK1223" s="2" t="s">
        <v>46</v>
      </c>
    </row>
    <row r="1224" spans="1:37" x14ac:dyDescent="0.2">
      <c r="A1224" s="2">
        <v>29393</v>
      </c>
      <c r="B1224" s="3">
        <v>54.005499999999998</v>
      </c>
      <c r="C1224" s="3">
        <v>424027.20350664097</v>
      </c>
      <c r="D1224" s="3">
        <f>C1224/B1224</f>
        <v>7851.5559249824737</v>
      </c>
      <c r="E1224" s="3">
        <v>3959.7008533477701</v>
      </c>
      <c r="F1224" s="6">
        <f>E1224/C1224</f>
        <v>9.3383179678134844E-3</v>
      </c>
      <c r="G1224" s="3">
        <v>6.5049999999999999</v>
      </c>
      <c r="H1224" s="5">
        <v>0.12045069483663701</v>
      </c>
      <c r="I1224" s="3">
        <v>40079.607354806452</v>
      </c>
      <c r="J1224" s="5">
        <v>0.10542545652667226</v>
      </c>
      <c r="K1224" s="5">
        <v>0.30647619792726138</v>
      </c>
      <c r="L1224" s="5">
        <v>7.0947616460433058E-2</v>
      </c>
      <c r="M1224" s="5">
        <v>0.12724920363351513</v>
      </c>
      <c r="N1224" s="5">
        <v>0.3292427765089978</v>
      </c>
      <c r="O1224" s="5">
        <v>6.0658748943120296E-2</v>
      </c>
      <c r="P1224" s="2">
        <v>2</v>
      </c>
      <c r="Q1224" s="2">
        <v>5</v>
      </c>
      <c r="R1224" s="2">
        <v>3</v>
      </c>
      <c r="S1224" s="3">
        <v>2.48</v>
      </c>
      <c r="T1224" s="3">
        <v>74.400000000000006</v>
      </c>
      <c r="U1224" s="3">
        <v>3</v>
      </c>
      <c r="V1224" s="3">
        <v>5</v>
      </c>
      <c r="W1224" s="3">
        <v>1</v>
      </c>
      <c r="X1224" s="4">
        <v>5</v>
      </c>
      <c r="Y1224" s="3">
        <f>U1224*V1224*W1224*X1224</f>
        <v>75</v>
      </c>
      <c r="Z1224" s="3">
        <v>4</v>
      </c>
      <c r="AA1224" s="3">
        <v>2.95</v>
      </c>
      <c r="AB1224" s="3">
        <v>4</v>
      </c>
      <c r="AC1224" s="3">
        <v>3</v>
      </c>
      <c r="AD1224" s="3">
        <f>Z1224*AA1224*AB1224*AC1224</f>
        <v>141.60000000000002</v>
      </c>
      <c r="AE1224" s="3">
        <f>T1224+Y1224+AD1224</f>
        <v>291</v>
      </c>
      <c r="AF1224" s="4">
        <v>74.742706299999995</v>
      </c>
      <c r="AG1224" s="4">
        <v>19.1089172</v>
      </c>
      <c r="AH1224" s="2" t="s">
        <v>43</v>
      </c>
      <c r="AI1224" s="2" t="s">
        <v>44</v>
      </c>
      <c r="AJ1224" s="2" t="s">
        <v>45</v>
      </c>
      <c r="AK1224" s="2" t="s">
        <v>46</v>
      </c>
    </row>
    <row r="1225" spans="1:37" x14ac:dyDescent="0.2">
      <c r="A1225" s="2">
        <v>29416</v>
      </c>
      <c r="B1225" s="3">
        <v>42.995100000000001</v>
      </c>
      <c r="C1225" s="3">
        <v>560488.89206471597</v>
      </c>
      <c r="D1225" s="3">
        <f>C1225/B1225</f>
        <v>13036.110907166536</v>
      </c>
      <c r="E1225" s="3">
        <v>2347.8963136672901</v>
      </c>
      <c r="F1225" s="6">
        <f>E1225/C1225</f>
        <v>4.1890148884452718E-3</v>
      </c>
      <c r="G1225" s="3">
        <v>12.131600000000001</v>
      </c>
      <c r="H1225" s="5">
        <v>0.28216238594630549</v>
      </c>
      <c r="I1225" s="3">
        <v>109662.69346041759</v>
      </c>
      <c r="J1225" s="5">
        <v>0.11964210123132397</v>
      </c>
      <c r="K1225" s="5">
        <v>0.3016866893537119</v>
      </c>
      <c r="L1225" s="5">
        <v>6.2587742605826502E-2</v>
      </c>
      <c r="M1225" s="5">
        <v>0.14007174873612038</v>
      </c>
      <c r="N1225" s="5">
        <v>0.32514398008097811</v>
      </c>
      <c r="O1225" s="5">
        <v>5.0867737992039121E-2</v>
      </c>
      <c r="P1225" s="2">
        <v>4</v>
      </c>
      <c r="Q1225" s="2">
        <v>5</v>
      </c>
      <c r="R1225" s="2">
        <v>4</v>
      </c>
      <c r="S1225" s="3">
        <v>3</v>
      </c>
      <c r="T1225" s="3">
        <v>240</v>
      </c>
      <c r="U1225" s="3">
        <v>4</v>
      </c>
      <c r="V1225" s="3">
        <v>3</v>
      </c>
      <c r="W1225" s="3">
        <v>5</v>
      </c>
      <c r="X1225" s="4">
        <v>5</v>
      </c>
      <c r="Y1225" s="3">
        <f>U1225*V1225*W1225*X1225</f>
        <v>300</v>
      </c>
      <c r="Z1225" s="3">
        <v>5</v>
      </c>
      <c r="AA1225" s="3">
        <v>4.03</v>
      </c>
      <c r="AB1225" s="3">
        <v>5</v>
      </c>
      <c r="AC1225" s="3">
        <v>4</v>
      </c>
      <c r="AD1225" s="3">
        <f>Z1225*AA1225*AB1225*AC1225</f>
        <v>403.00000000000006</v>
      </c>
      <c r="AE1225" s="3">
        <f>T1225+Y1225+AD1225</f>
        <v>943</v>
      </c>
      <c r="AF1225" s="4">
        <v>74.769126900000003</v>
      </c>
      <c r="AG1225" s="4">
        <v>20.8972111</v>
      </c>
      <c r="AH1225" s="2" t="s">
        <v>43</v>
      </c>
      <c r="AI1225" s="2" t="s">
        <v>44</v>
      </c>
      <c r="AJ1225" s="2" t="s">
        <v>45</v>
      </c>
      <c r="AK1225" s="2" t="s">
        <v>46</v>
      </c>
    </row>
    <row r="1226" spans="1:37" x14ac:dyDescent="0.2">
      <c r="A1226" s="2">
        <v>29426</v>
      </c>
      <c r="B1226" s="3">
        <v>94.599000000000004</v>
      </c>
      <c r="C1226" s="3">
        <v>738611.59703632595</v>
      </c>
      <c r="D1226" s="3">
        <f>C1226/B1226</f>
        <v>7807.8161189476205</v>
      </c>
      <c r="E1226" s="3">
        <v>4854.8171873092597</v>
      </c>
      <c r="F1226" s="6">
        <f>E1226/C1226</f>
        <v>6.5728959669590636E-3</v>
      </c>
      <c r="G1226" s="3">
        <v>5.8385999999999996</v>
      </c>
      <c r="H1226" s="5">
        <v>6.171946849332445E-2</v>
      </c>
      <c r="I1226" s="3">
        <v>80438.180934259348</v>
      </c>
      <c r="J1226" s="5">
        <v>0.11220693424720879</v>
      </c>
      <c r="K1226" s="5">
        <v>0.31215904260592375</v>
      </c>
      <c r="L1226" s="5">
        <v>4.4143805995724331E-2</v>
      </c>
      <c r="M1226" s="5">
        <v>0.13126098343645548</v>
      </c>
      <c r="N1226" s="5">
        <v>0.35365462238550482</v>
      </c>
      <c r="O1226" s="5">
        <v>4.6574611329182759E-2</v>
      </c>
      <c r="P1226" s="2">
        <v>3</v>
      </c>
      <c r="Q1226" s="2">
        <v>4</v>
      </c>
      <c r="R1226" s="2">
        <v>4</v>
      </c>
      <c r="S1226" s="3">
        <v>1</v>
      </c>
      <c r="T1226" s="3">
        <v>48</v>
      </c>
      <c r="U1226" s="3">
        <v>4</v>
      </c>
      <c r="V1226" s="3">
        <v>5</v>
      </c>
      <c r="W1226" s="3">
        <v>4</v>
      </c>
      <c r="X1226" s="4">
        <v>5</v>
      </c>
      <c r="Y1226" s="3">
        <f>U1226*V1226*W1226*X1226</f>
        <v>400</v>
      </c>
      <c r="Z1226" s="3">
        <v>3.69</v>
      </c>
      <c r="AA1226" s="3">
        <v>5</v>
      </c>
      <c r="AB1226" s="3">
        <v>4</v>
      </c>
      <c r="AC1226" s="3">
        <v>4</v>
      </c>
      <c r="AD1226" s="3">
        <f>Z1226*AA1226*AB1226*AC1226</f>
        <v>295.2</v>
      </c>
      <c r="AE1226" s="3">
        <f>T1226+Y1226+AD1226</f>
        <v>743.2</v>
      </c>
      <c r="AF1226" s="4">
        <v>74.812950099999995</v>
      </c>
      <c r="AG1226" s="4">
        <v>34.073864</v>
      </c>
      <c r="AH1226" s="2" t="s">
        <v>43</v>
      </c>
      <c r="AI1226" s="2" t="s">
        <v>44</v>
      </c>
      <c r="AJ1226" s="2" t="s">
        <v>45</v>
      </c>
      <c r="AK1226" s="2" t="s">
        <v>46</v>
      </c>
    </row>
    <row r="1227" spans="1:37" x14ac:dyDescent="0.2">
      <c r="A1227" s="2">
        <v>29429</v>
      </c>
      <c r="B1227" s="3">
        <v>56.208100000000002</v>
      </c>
      <c r="C1227" s="3">
        <v>725138.15036715101</v>
      </c>
      <c r="D1227" s="3">
        <f>C1227/B1227</f>
        <v>12900.954673208149</v>
      </c>
      <c r="E1227" s="3">
        <v>4777.2539329528799</v>
      </c>
      <c r="F1227" s="6">
        <f>E1227/C1227</f>
        <v>6.5880603999859434E-3</v>
      </c>
      <c r="G1227" s="3">
        <v>9.2761999999999993</v>
      </c>
      <c r="H1227" s="5">
        <v>0.1650331535846257</v>
      </c>
      <c r="I1227" s="3">
        <v>83544.733339145052</v>
      </c>
      <c r="J1227" s="5">
        <v>9.1745897414390806E-2</v>
      </c>
      <c r="K1227" s="5">
        <v>0.31935589407835369</v>
      </c>
      <c r="L1227" s="5">
        <v>5.4938342745188426E-2</v>
      </c>
      <c r="M1227" s="5">
        <v>0.1200407847248114</v>
      </c>
      <c r="N1227" s="5">
        <v>0.36043122039967906</v>
      </c>
      <c r="O1227" s="5">
        <v>5.3487860637576552E-2</v>
      </c>
      <c r="P1227" s="2">
        <v>3</v>
      </c>
      <c r="Q1227" s="2">
        <v>5</v>
      </c>
      <c r="R1227" s="2">
        <v>4</v>
      </c>
      <c r="S1227" s="3">
        <v>1</v>
      </c>
      <c r="T1227" s="3">
        <v>60</v>
      </c>
      <c r="U1227" s="3">
        <v>4</v>
      </c>
      <c r="V1227" s="3">
        <v>2</v>
      </c>
      <c r="W1227" s="3">
        <v>5</v>
      </c>
      <c r="X1227" s="4">
        <v>2</v>
      </c>
      <c r="Y1227" s="3">
        <f>U1227*V1227*W1227*X1227</f>
        <v>80</v>
      </c>
      <c r="Z1227" s="3">
        <v>4</v>
      </c>
      <c r="AA1227" s="3">
        <v>4</v>
      </c>
      <c r="AB1227" s="3">
        <v>4</v>
      </c>
      <c r="AC1227" s="3">
        <v>4</v>
      </c>
      <c r="AD1227" s="3">
        <f>Z1227*AA1227*AB1227*AC1227</f>
        <v>256</v>
      </c>
      <c r="AE1227" s="3">
        <f>T1227+Y1227+AD1227</f>
        <v>396</v>
      </c>
      <c r="AF1227" s="4">
        <v>74.860259999999997</v>
      </c>
      <c r="AG1227" s="4">
        <v>32.716987600000003</v>
      </c>
      <c r="AH1227" s="2" t="s">
        <v>43</v>
      </c>
      <c r="AI1227" s="2" t="s">
        <v>44</v>
      </c>
      <c r="AJ1227" s="2" t="s">
        <v>45</v>
      </c>
      <c r="AK1227" s="2" t="s">
        <v>46</v>
      </c>
    </row>
    <row r="1228" spans="1:37" x14ac:dyDescent="0.2">
      <c r="A1228" s="2">
        <v>29435</v>
      </c>
      <c r="B1228" s="3">
        <v>27.214500000000001</v>
      </c>
      <c r="C1228" s="3">
        <v>356153.06521164801</v>
      </c>
      <c r="D1228" s="3">
        <f>C1228/B1228</f>
        <v>13086.886226520715</v>
      </c>
      <c r="E1228" s="3">
        <v>2216.3791923522899</v>
      </c>
      <c r="F1228" s="6">
        <f>E1228/C1228</f>
        <v>6.2231085700053751E-3</v>
      </c>
      <c r="G1228" s="3">
        <v>3.3252000000000002</v>
      </c>
      <c r="H1228" s="5">
        <v>0.1221848646861048</v>
      </c>
      <c r="I1228" s="3">
        <v>56743.506454279879</v>
      </c>
      <c r="J1228" s="5">
        <v>9.1410872040909155E-2</v>
      </c>
      <c r="K1228" s="5">
        <v>0.34680633888869966</v>
      </c>
      <c r="L1228" s="5">
        <v>6.4195955294697404E-2</v>
      </c>
      <c r="M1228" s="5">
        <v>0.1000555986289227</v>
      </c>
      <c r="N1228" s="5">
        <v>0.34690856878160065</v>
      </c>
      <c r="O1228" s="5">
        <v>5.0622666365170425E-2</v>
      </c>
      <c r="P1228" s="2">
        <v>3</v>
      </c>
      <c r="Q1228" s="2">
        <v>5</v>
      </c>
      <c r="R1228" s="2">
        <v>1</v>
      </c>
      <c r="S1228" s="3">
        <v>4</v>
      </c>
      <c r="T1228" s="3">
        <v>60</v>
      </c>
      <c r="U1228" s="3">
        <v>4</v>
      </c>
      <c r="V1228" s="3">
        <v>3</v>
      </c>
      <c r="W1228" s="3">
        <v>5</v>
      </c>
      <c r="X1228" s="4">
        <v>2</v>
      </c>
      <c r="Y1228" s="3">
        <f>U1228*V1228*W1228*X1228</f>
        <v>120</v>
      </c>
      <c r="Z1228" s="3">
        <v>4</v>
      </c>
      <c r="AA1228" s="3">
        <v>3</v>
      </c>
      <c r="AB1228" s="3">
        <v>4</v>
      </c>
      <c r="AC1228" s="3">
        <v>3</v>
      </c>
      <c r="AD1228" s="3">
        <f>Z1228*AA1228*AB1228*AC1228</f>
        <v>144</v>
      </c>
      <c r="AE1228" s="3">
        <f>T1228+Y1228+AD1228</f>
        <v>324</v>
      </c>
      <c r="AF1228" s="4">
        <v>74.8464508</v>
      </c>
      <c r="AG1228" s="4">
        <v>12.879694000000001</v>
      </c>
      <c r="AH1228" s="2" t="s">
        <v>43</v>
      </c>
      <c r="AI1228" s="2" t="s">
        <v>44</v>
      </c>
      <c r="AJ1228" s="2" t="s">
        <v>45</v>
      </c>
      <c r="AK1228" s="2" t="s">
        <v>46</v>
      </c>
    </row>
    <row r="1229" spans="1:37" x14ac:dyDescent="0.2">
      <c r="A1229" s="2">
        <v>29449</v>
      </c>
      <c r="B1229" s="3">
        <v>84.691800000000001</v>
      </c>
      <c r="C1229" s="3">
        <v>1078730.0658553899</v>
      </c>
      <c r="D1229" s="3">
        <f>C1229/B1229</f>
        <v>12737.125268979877</v>
      </c>
      <c r="E1229" s="3">
        <v>7172.6959838867097</v>
      </c>
      <c r="F1229" s="6">
        <f>E1229/C1229</f>
        <v>6.6492037358753392E-3</v>
      </c>
      <c r="G1229" s="3">
        <v>26.649100000000001</v>
      </c>
      <c r="H1229" s="5">
        <v>0.31465974273778569</v>
      </c>
      <c r="I1229" s="3">
        <v>367084.57315584272</v>
      </c>
      <c r="J1229" s="5">
        <v>9.6145269463230917E-2</v>
      </c>
      <c r="K1229" s="5">
        <v>0.31672872607976243</v>
      </c>
      <c r="L1229" s="5">
        <v>5.6209995282090149E-2</v>
      </c>
      <c r="M1229" s="5">
        <v>0.12416692268060456</v>
      </c>
      <c r="N1229" s="5">
        <v>0.35084082370039693</v>
      </c>
      <c r="O1229" s="5">
        <v>5.590826279391501E-2</v>
      </c>
      <c r="P1229" s="2">
        <v>3</v>
      </c>
      <c r="Q1229" s="2">
        <v>5</v>
      </c>
      <c r="R1229" s="2">
        <v>4</v>
      </c>
      <c r="S1229" s="3">
        <v>1</v>
      </c>
      <c r="T1229" s="3">
        <v>60</v>
      </c>
      <c r="U1229" s="3">
        <v>4</v>
      </c>
      <c r="V1229" s="3">
        <v>4</v>
      </c>
      <c r="W1229" s="3">
        <v>5</v>
      </c>
      <c r="X1229" s="4">
        <v>4</v>
      </c>
      <c r="Y1229" s="3">
        <f>U1229*V1229*W1229*X1229</f>
        <v>320</v>
      </c>
      <c r="Z1229" s="3">
        <v>5</v>
      </c>
      <c r="AA1229" s="3">
        <v>5</v>
      </c>
      <c r="AB1229" s="3">
        <v>5</v>
      </c>
      <c r="AC1229" s="3">
        <v>5</v>
      </c>
      <c r="AD1229" s="3">
        <f>Z1229*AA1229*AB1229*AC1229</f>
        <v>625</v>
      </c>
      <c r="AE1229" s="3">
        <f>T1229+Y1229+AD1229</f>
        <v>1005</v>
      </c>
      <c r="AF1229" s="4">
        <v>74.869316100000006</v>
      </c>
      <c r="AG1229" s="4">
        <v>31.637758300000002</v>
      </c>
      <c r="AH1229" s="2" t="s">
        <v>43</v>
      </c>
      <c r="AI1229" s="2" t="s">
        <v>44</v>
      </c>
      <c r="AJ1229" s="2" t="s">
        <v>45</v>
      </c>
      <c r="AK1229" s="2" t="s">
        <v>46</v>
      </c>
    </row>
    <row r="1230" spans="1:37" x14ac:dyDescent="0.2">
      <c r="A1230" s="2">
        <v>29460</v>
      </c>
      <c r="B1230" s="3">
        <v>30.719000000000001</v>
      </c>
      <c r="C1230" s="3">
        <v>289471.025248972</v>
      </c>
      <c r="D1230" s="3">
        <f>C1230/B1230</f>
        <v>9423.1916810108396</v>
      </c>
      <c r="E1230" s="3">
        <v>2458.16675186157</v>
      </c>
      <c r="F1230" s="6">
        <f>E1230/C1230</f>
        <v>8.4919267817817629E-3</v>
      </c>
      <c r="G1230" s="3">
        <v>4.9176000000000002</v>
      </c>
      <c r="H1230" s="5">
        <v>0.1600833360460952</v>
      </c>
      <c r="I1230" s="3">
        <v>29033.674325336109</v>
      </c>
      <c r="J1230" s="5">
        <v>9.2519300039950458E-2</v>
      </c>
      <c r="K1230" s="5">
        <v>0.30938440021707081</v>
      </c>
      <c r="L1230" s="5">
        <v>6.0970881710776012E-2</v>
      </c>
      <c r="M1230" s="5">
        <v>0.11684342190516592</v>
      </c>
      <c r="N1230" s="5">
        <v>0.36076756360637646</v>
      </c>
      <c r="O1230" s="5">
        <v>5.9514432520660319E-2</v>
      </c>
      <c r="P1230" s="2">
        <v>3</v>
      </c>
      <c r="Q1230" s="2">
        <v>5</v>
      </c>
      <c r="R1230" s="2">
        <v>4</v>
      </c>
      <c r="S1230" s="3">
        <v>2.15</v>
      </c>
      <c r="T1230" s="3">
        <v>129</v>
      </c>
      <c r="U1230" s="3">
        <v>3</v>
      </c>
      <c r="V1230" s="3">
        <v>5</v>
      </c>
      <c r="W1230" s="3">
        <v>4</v>
      </c>
      <c r="X1230" s="4">
        <v>4</v>
      </c>
      <c r="Y1230" s="3">
        <f>U1230*V1230*W1230*X1230</f>
        <v>240</v>
      </c>
      <c r="Z1230" s="3">
        <v>4</v>
      </c>
      <c r="AA1230" s="3">
        <v>4</v>
      </c>
      <c r="AB1230" s="3">
        <v>4</v>
      </c>
      <c r="AC1230" s="3">
        <v>3</v>
      </c>
      <c r="AD1230" s="3">
        <f>Z1230*AA1230*AB1230*AC1230</f>
        <v>192</v>
      </c>
      <c r="AE1230" s="3">
        <f>T1230+Y1230+AD1230</f>
        <v>561</v>
      </c>
      <c r="AF1230" s="4">
        <v>74.939453099999994</v>
      </c>
      <c r="AG1230" s="4">
        <v>30.2129078</v>
      </c>
      <c r="AH1230" s="2" t="s">
        <v>43</v>
      </c>
      <c r="AI1230" s="2" t="s">
        <v>44</v>
      </c>
      <c r="AJ1230" s="2" t="s">
        <v>45</v>
      </c>
      <c r="AK1230" s="2" t="s">
        <v>46</v>
      </c>
    </row>
    <row r="1231" spans="1:37" x14ac:dyDescent="0.2">
      <c r="A1231" s="2">
        <v>29476</v>
      </c>
      <c r="B1231" s="3">
        <v>28.246300000000002</v>
      </c>
      <c r="C1231" s="3">
        <v>29398.159407516901</v>
      </c>
      <c r="D1231" s="3">
        <f>C1231/B1231</f>
        <v>1040.7791253196667</v>
      </c>
      <c r="E1231" s="3">
        <v>712.45437383651699</v>
      </c>
      <c r="F1231" s="6">
        <f>E1231/C1231</f>
        <v>2.4234659182586358E-2</v>
      </c>
      <c r="G1231" s="3">
        <v>0.41689999999999999</v>
      </c>
      <c r="H1231" s="5">
        <v>1.4759455220683769E-2</v>
      </c>
      <c r="I1231" s="3">
        <v>849.05242102505463</v>
      </c>
      <c r="J1231" s="5">
        <v>9.2519300083781314E-2</v>
      </c>
      <c r="K1231" s="5">
        <v>0.30930048512646124</v>
      </c>
      <c r="L1231" s="5">
        <v>6.1003561479600829E-2</v>
      </c>
      <c r="M1231" s="5">
        <v>0.1168434219889076</v>
      </c>
      <c r="N1231" s="5">
        <v>0.36082091143723477</v>
      </c>
      <c r="O1231" s="5">
        <v>5.9512319884014245E-2</v>
      </c>
      <c r="P1231" s="2">
        <v>1</v>
      </c>
      <c r="Q1231" s="2">
        <v>1</v>
      </c>
      <c r="R1231" s="2">
        <v>2</v>
      </c>
      <c r="S1231" s="3">
        <v>3.96</v>
      </c>
      <c r="T1231" s="3">
        <v>7.92</v>
      </c>
      <c r="U1231" s="3">
        <v>2</v>
      </c>
      <c r="V1231" s="3">
        <v>2.39</v>
      </c>
      <c r="W1231" s="3">
        <v>1</v>
      </c>
      <c r="X1231" s="4">
        <v>5</v>
      </c>
      <c r="Y1231" s="3">
        <f>U1231*V1231*W1231*X1231</f>
        <v>23.900000000000002</v>
      </c>
      <c r="Z1231" s="3">
        <v>1</v>
      </c>
      <c r="AA1231" s="3">
        <v>1</v>
      </c>
      <c r="AB1231" s="3">
        <v>1</v>
      </c>
      <c r="AC1231" s="3">
        <v>1</v>
      </c>
      <c r="AD1231" s="3">
        <f>Z1231*AA1231*AB1231*AC1231</f>
        <v>1</v>
      </c>
      <c r="AE1231" s="3">
        <f>T1231+Y1231+AD1231</f>
        <v>32.82</v>
      </c>
      <c r="AF1231" s="4">
        <v>75.025611900000001</v>
      </c>
      <c r="AG1231" s="4">
        <v>30.224086799999998</v>
      </c>
      <c r="AH1231" s="2" t="s">
        <v>43</v>
      </c>
      <c r="AI1231" s="2" t="s">
        <v>44</v>
      </c>
      <c r="AJ1231" s="2" t="s">
        <v>45</v>
      </c>
      <c r="AK1231" s="2" t="s">
        <v>46</v>
      </c>
    </row>
    <row r="1232" spans="1:37" x14ac:dyDescent="0.2">
      <c r="A1232" s="2">
        <v>29485</v>
      </c>
      <c r="B1232" s="3">
        <v>35.069800000000001</v>
      </c>
      <c r="C1232" s="3">
        <v>278384.57918610499</v>
      </c>
      <c r="D1232" s="3">
        <f>C1232/B1232</f>
        <v>7938.0144507840077</v>
      </c>
      <c r="E1232" s="3">
        <v>2330.1524963378902</v>
      </c>
      <c r="F1232" s="6">
        <f>E1232/C1232</f>
        <v>8.3702642694879377E-3</v>
      </c>
      <c r="G1232" s="3">
        <v>11.8604</v>
      </c>
      <c r="H1232" s="5">
        <v>0.33819411573490582</v>
      </c>
      <c r="I1232" s="3">
        <v>60780.584673993006</v>
      </c>
      <c r="J1232" s="5">
        <v>0.10777558806663505</v>
      </c>
      <c r="K1232" s="5">
        <v>0.30668070346937981</v>
      </c>
      <c r="L1232" s="5">
        <v>5.6436950988459994E-2</v>
      </c>
      <c r="M1232" s="5">
        <v>0.13326821482402895</v>
      </c>
      <c r="N1232" s="5">
        <v>0.34349073173096084</v>
      </c>
      <c r="O1232" s="5">
        <v>5.2347810920535379E-2</v>
      </c>
      <c r="P1232" s="2">
        <v>3</v>
      </c>
      <c r="Q1232" s="2">
        <v>5</v>
      </c>
      <c r="R1232" s="2">
        <v>4</v>
      </c>
      <c r="S1232" s="3">
        <v>2</v>
      </c>
      <c r="T1232" s="3">
        <v>120</v>
      </c>
      <c r="U1232" s="3">
        <v>3</v>
      </c>
      <c r="V1232" s="3">
        <v>4</v>
      </c>
      <c r="W1232" s="3">
        <v>3</v>
      </c>
      <c r="X1232" s="4">
        <v>4</v>
      </c>
      <c r="Y1232" s="3">
        <f>U1232*V1232*W1232*X1232</f>
        <v>144</v>
      </c>
      <c r="Z1232" s="3">
        <v>4</v>
      </c>
      <c r="AA1232" s="3">
        <v>3.61</v>
      </c>
      <c r="AB1232" s="3">
        <v>4</v>
      </c>
      <c r="AC1232" s="3">
        <v>3</v>
      </c>
      <c r="AD1232" s="3">
        <f>Z1232*AA1232*AB1232*AC1232</f>
        <v>173.28</v>
      </c>
      <c r="AE1232" s="3">
        <f>T1232+Y1232+AD1232</f>
        <v>437.28</v>
      </c>
      <c r="AF1232" s="4">
        <v>75.037658699999994</v>
      </c>
      <c r="AG1232" s="4">
        <v>29.540792499999998</v>
      </c>
      <c r="AH1232" s="2" t="s">
        <v>43</v>
      </c>
      <c r="AI1232" s="2" t="s">
        <v>44</v>
      </c>
      <c r="AJ1232" s="2" t="s">
        <v>45</v>
      </c>
      <c r="AK1232" s="2" t="s">
        <v>46</v>
      </c>
    </row>
    <row r="1233" spans="1:37" x14ac:dyDescent="0.2">
      <c r="A1233" s="2">
        <v>29520</v>
      </c>
      <c r="B1233" s="3">
        <v>28.791799999999999</v>
      </c>
      <c r="C1233" s="3">
        <v>108351.400386615</v>
      </c>
      <c r="D1233" s="3">
        <f>C1233/B1233</f>
        <v>3763.2728897330144</v>
      </c>
      <c r="E1233" s="3">
        <v>2248.3021221160802</v>
      </c>
      <c r="F1233" s="6">
        <f>E1233/C1233</f>
        <v>2.0750097498452084E-2</v>
      </c>
      <c r="G1233" s="3">
        <v>10.3825</v>
      </c>
      <c r="H1233" s="5">
        <v>0.36060614480511821</v>
      </c>
      <c r="I1233" s="3">
        <v>185425.48268951577</v>
      </c>
      <c r="J1233" s="5">
        <v>0.10693301677851451</v>
      </c>
      <c r="K1233" s="5">
        <v>0.32387724842855203</v>
      </c>
      <c r="L1233" s="5">
        <v>5.8467246273160051E-2</v>
      </c>
      <c r="M1233" s="5">
        <v>0.1174212694102155</v>
      </c>
      <c r="N1233" s="5">
        <v>0.34190297895217259</v>
      </c>
      <c r="O1233" s="5">
        <v>5.1398240157385339E-2</v>
      </c>
      <c r="P1233" s="2">
        <v>1</v>
      </c>
      <c r="Q1233" s="2">
        <v>3</v>
      </c>
      <c r="R1233" s="2">
        <v>3</v>
      </c>
      <c r="S1233" s="3">
        <v>2.93</v>
      </c>
      <c r="T1233" s="3">
        <v>26.37</v>
      </c>
      <c r="U1233" s="3">
        <v>2</v>
      </c>
      <c r="V1233" s="3">
        <v>2</v>
      </c>
      <c r="W1233" s="3">
        <v>5</v>
      </c>
      <c r="X1233" s="4">
        <v>4</v>
      </c>
      <c r="Y1233" s="3">
        <f>U1233*V1233*W1233*X1233</f>
        <v>80</v>
      </c>
      <c r="Z1233" s="3">
        <v>5</v>
      </c>
      <c r="AA1233" s="3">
        <v>3</v>
      </c>
      <c r="AB1233" s="3">
        <v>5</v>
      </c>
      <c r="AC1233" s="3">
        <v>4</v>
      </c>
      <c r="AD1233" s="3">
        <f>Z1233*AA1233*AB1233*AC1233</f>
        <v>300</v>
      </c>
      <c r="AE1233" s="3">
        <f>T1233+Y1233+AD1233</f>
        <v>406.37</v>
      </c>
      <c r="AF1233" s="4">
        <v>75.130912800000004</v>
      </c>
      <c r="AG1233" s="4">
        <v>15.347042999999999</v>
      </c>
      <c r="AH1233" s="2" t="s">
        <v>43</v>
      </c>
      <c r="AI1233" s="2" t="s">
        <v>44</v>
      </c>
      <c r="AJ1233" s="2" t="s">
        <v>45</v>
      </c>
      <c r="AK1233" s="2" t="s">
        <v>46</v>
      </c>
    </row>
    <row r="1234" spans="1:37" x14ac:dyDescent="0.2">
      <c r="A1234" s="2">
        <v>29541</v>
      </c>
      <c r="B1234" s="3">
        <v>22.979399999999998</v>
      </c>
      <c r="C1234" s="3">
        <v>184239.829647673</v>
      </c>
      <c r="D1234" s="3">
        <f>C1234/B1234</f>
        <v>8017.6083643468937</v>
      </c>
      <c r="E1234" s="3">
        <v>1347.39060592651</v>
      </c>
      <c r="F1234" s="6">
        <f>E1234/C1234</f>
        <v>7.31324279067758E-3</v>
      </c>
      <c r="G1234" s="3">
        <v>5.8358000000000008</v>
      </c>
      <c r="H1234" s="5">
        <v>0.25395789272130698</v>
      </c>
      <c r="I1234" s="3">
        <v>39341.886950921267</v>
      </c>
      <c r="J1234" s="5">
        <v>9.5806519053132672E-2</v>
      </c>
      <c r="K1234" s="5">
        <v>0.30626546856089493</v>
      </c>
      <c r="L1234" s="5">
        <v>6.8003307151715583E-2</v>
      </c>
      <c r="M1234" s="5">
        <v>0.11865714518482502</v>
      </c>
      <c r="N1234" s="5">
        <v>0.34392675455132254</v>
      </c>
      <c r="O1234" s="5">
        <v>6.734080549810928E-2</v>
      </c>
      <c r="P1234" s="2">
        <v>3</v>
      </c>
      <c r="Q1234" s="2">
        <v>5</v>
      </c>
      <c r="R1234" s="2">
        <v>4</v>
      </c>
      <c r="S1234" s="3">
        <v>2.65</v>
      </c>
      <c r="T1234" s="3">
        <v>159</v>
      </c>
      <c r="U1234" s="3">
        <v>4</v>
      </c>
      <c r="V1234" s="3">
        <v>5</v>
      </c>
      <c r="W1234" s="3">
        <v>4</v>
      </c>
      <c r="X1234" s="4">
        <v>5</v>
      </c>
      <c r="Y1234" s="3">
        <f>U1234*V1234*W1234*X1234</f>
        <v>400</v>
      </c>
      <c r="Z1234" s="3">
        <v>4</v>
      </c>
      <c r="AA1234" s="3">
        <v>3.21</v>
      </c>
      <c r="AB1234" s="3">
        <v>4</v>
      </c>
      <c r="AC1234" s="3">
        <v>3</v>
      </c>
      <c r="AD1234" s="3">
        <f>Z1234*AA1234*AB1234*AC1234</f>
        <v>154.07999999999998</v>
      </c>
      <c r="AE1234" s="3">
        <f>T1234+Y1234+AD1234</f>
        <v>713.07999999999993</v>
      </c>
      <c r="AF1234" s="4">
        <v>75.175392200000005</v>
      </c>
      <c r="AG1234" s="4">
        <v>30.818019899999999</v>
      </c>
      <c r="AH1234" s="2" t="s">
        <v>43</v>
      </c>
      <c r="AI1234" s="2" t="s">
        <v>44</v>
      </c>
      <c r="AJ1234" s="2" t="s">
        <v>45</v>
      </c>
      <c r="AK1234" s="2" t="s">
        <v>46</v>
      </c>
    </row>
    <row r="1235" spans="1:37" x14ac:dyDescent="0.2">
      <c r="A1235" s="2">
        <v>29597</v>
      </c>
      <c r="B1235" s="3">
        <v>95.181399999999996</v>
      </c>
      <c r="C1235" s="3">
        <v>1421669.33522677</v>
      </c>
      <c r="D1235" s="3">
        <f>C1235/B1235</f>
        <v>14936.419670510941</v>
      </c>
      <c r="E1235" s="3">
        <v>7113.3070693015998</v>
      </c>
      <c r="F1235" s="6">
        <f>E1235/C1235</f>
        <v>5.0034891328418207E-3</v>
      </c>
      <c r="G1235" s="3">
        <v>14.1692</v>
      </c>
      <c r="H1235" s="5">
        <v>0.14886521946514761</v>
      </c>
      <c r="I1235" s="3">
        <v>172707.47301468565</v>
      </c>
      <c r="J1235" s="5">
        <v>0.12114020155846712</v>
      </c>
      <c r="K1235" s="5">
        <v>0.29624614222490397</v>
      </c>
      <c r="L1235" s="5">
        <v>5.9895891134892326E-2</v>
      </c>
      <c r="M1235" s="5">
        <v>0.14499106444177409</v>
      </c>
      <c r="N1235" s="5">
        <v>0.32882942370157403</v>
      </c>
      <c r="O1235" s="5">
        <v>4.8897276938388481E-2</v>
      </c>
      <c r="P1235" s="2">
        <v>4</v>
      </c>
      <c r="Q1235" s="2">
        <v>5</v>
      </c>
      <c r="R1235" s="2">
        <v>4</v>
      </c>
      <c r="S1235" s="3">
        <v>3.07</v>
      </c>
      <c r="T1235" s="3">
        <v>245.6</v>
      </c>
      <c r="U1235" s="3">
        <v>4</v>
      </c>
      <c r="V1235" s="3">
        <v>4</v>
      </c>
      <c r="W1235" s="3">
        <v>2</v>
      </c>
      <c r="X1235" s="4">
        <v>2</v>
      </c>
      <c r="Y1235" s="3">
        <f>U1235*V1235*W1235*X1235</f>
        <v>64</v>
      </c>
      <c r="Z1235" s="3">
        <v>5</v>
      </c>
      <c r="AA1235" s="3">
        <v>3</v>
      </c>
      <c r="AB1235" s="3">
        <v>5</v>
      </c>
      <c r="AC1235" s="3">
        <v>4</v>
      </c>
      <c r="AD1235" s="3">
        <f>Z1235*AA1235*AB1235*AC1235</f>
        <v>300</v>
      </c>
      <c r="AE1235" s="3">
        <f>T1235+Y1235+AD1235</f>
        <v>609.6</v>
      </c>
      <c r="AF1235" s="4">
        <v>75.343139600000001</v>
      </c>
      <c r="AG1235" s="4">
        <v>19.871856699999999</v>
      </c>
      <c r="AH1235" s="2" t="s">
        <v>43</v>
      </c>
      <c r="AI1235" s="2" t="s">
        <v>44</v>
      </c>
      <c r="AJ1235" s="2" t="s">
        <v>45</v>
      </c>
      <c r="AK1235" s="2" t="s">
        <v>46</v>
      </c>
    </row>
    <row r="1236" spans="1:37" x14ac:dyDescent="0.2">
      <c r="A1236" s="2">
        <v>29670</v>
      </c>
      <c r="B1236" s="3">
        <v>31.467700000000001</v>
      </c>
      <c r="C1236" s="3">
        <v>646379.75591052498</v>
      </c>
      <c r="D1236" s="3">
        <f>C1236/B1236</f>
        <v>20541.054983698363</v>
      </c>
      <c r="E1236" s="3">
        <v>2218.7654523849401</v>
      </c>
      <c r="F1236" s="6">
        <f>E1236/C1236</f>
        <v>3.4326035617552237E-3</v>
      </c>
      <c r="G1236" s="3">
        <v>3.9485000000000001</v>
      </c>
      <c r="H1236" s="5">
        <v>0.125477870959746</v>
      </c>
      <c r="I1236" s="3">
        <v>46806.50829263022</v>
      </c>
      <c r="J1236" s="5">
        <v>0.10825955451683847</v>
      </c>
      <c r="K1236" s="5">
        <v>0.30257830126481688</v>
      </c>
      <c r="L1236" s="5">
        <v>6.8237827913709706E-2</v>
      </c>
      <c r="M1236" s="5">
        <v>0.13257898019307762</v>
      </c>
      <c r="N1236" s="5">
        <v>0.33423504086138867</v>
      </c>
      <c r="O1236" s="5">
        <v>5.4110295250168555E-2</v>
      </c>
      <c r="P1236" s="2">
        <v>4</v>
      </c>
      <c r="Q1236" s="2">
        <v>5</v>
      </c>
      <c r="R1236" s="2">
        <v>4</v>
      </c>
      <c r="S1236" s="3">
        <v>4</v>
      </c>
      <c r="T1236" s="3">
        <v>320</v>
      </c>
      <c r="U1236" s="3">
        <v>5</v>
      </c>
      <c r="V1236" s="3">
        <v>3</v>
      </c>
      <c r="W1236" s="3">
        <v>5</v>
      </c>
      <c r="X1236" s="4">
        <v>3.67</v>
      </c>
      <c r="Y1236" s="3">
        <f>U1236*V1236*W1236*X1236</f>
        <v>275.25</v>
      </c>
      <c r="Z1236" s="3">
        <v>4</v>
      </c>
      <c r="AA1236" s="3">
        <v>3.53</v>
      </c>
      <c r="AB1236" s="3">
        <v>4</v>
      </c>
      <c r="AC1236" s="3">
        <v>3</v>
      </c>
      <c r="AD1236" s="3">
        <f>Z1236*AA1236*AB1236*AC1236</f>
        <v>169.44</v>
      </c>
      <c r="AE1236" s="3">
        <f>T1236+Y1236+AD1236</f>
        <v>764.69</v>
      </c>
      <c r="AF1236" s="4">
        <v>75.563049300000003</v>
      </c>
      <c r="AG1236" s="4">
        <v>21.003868099999998</v>
      </c>
      <c r="AH1236" s="2" t="s">
        <v>43</v>
      </c>
      <c r="AI1236" s="2" t="s">
        <v>44</v>
      </c>
      <c r="AJ1236" s="2" t="s">
        <v>45</v>
      </c>
      <c r="AK1236" s="2" t="s">
        <v>46</v>
      </c>
    </row>
    <row r="1237" spans="1:37" x14ac:dyDescent="0.2">
      <c r="A1237" s="2">
        <v>29686</v>
      </c>
      <c r="B1237" s="3">
        <v>81.319800000000001</v>
      </c>
      <c r="C1237" s="3">
        <v>995967.11449684005</v>
      </c>
      <c r="D1237" s="3">
        <f>C1237/B1237</f>
        <v>12247.535218936102</v>
      </c>
      <c r="E1237" s="3">
        <v>7270.7279891967701</v>
      </c>
      <c r="F1237" s="6">
        <f>E1237/C1237</f>
        <v>7.300168733854152E-3</v>
      </c>
      <c r="G1237" s="3">
        <v>9.1766000000000005</v>
      </c>
      <c r="H1237" s="5">
        <v>0.1128458259857993</v>
      </c>
      <c r="I1237" s="3">
        <v>84720.583700402611</v>
      </c>
      <c r="J1237" s="5">
        <v>9.0273573990463402E-2</v>
      </c>
      <c r="K1237" s="5">
        <v>0.32576548607325423</v>
      </c>
      <c r="L1237" s="5">
        <v>6.0370149868734201E-2</v>
      </c>
      <c r="M1237" s="5">
        <v>0.11203437108158322</v>
      </c>
      <c r="N1237" s="5">
        <v>0.35459732729551452</v>
      </c>
      <c r="O1237" s="5">
        <v>5.6959091690450547E-2</v>
      </c>
      <c r="P1237" s="2">
        <v>3</v>
      </c>
      <c r="Q1237" s="2">
        <v>5</v>
      </c>
      <c r="R1237" s="2">
        <v>4</v>
      </c>
      <c r="S1237" s="3">
        <v>2.2400000000000002</v>
      </c>
      <c r="T1237" s="3">
        <v>134.4</v>
      </c>
      <c r="U1237" s="3">
        <v>4</v>
      </c>
      <c r="V1237" s="3">
        <v>3</v>
      </c>
      <c r="W1237" s="3">
        <v>5</v>
      </c>
      <c r="X1237" s="4">
        <v>5</v>
      </c>
      <c r="Y1237" s="3">
        <f>U1237*V1237*W1237*X1237</f>
        <v>300</v>
      </c>
      <c r="Z1237" s="3">
        <v>4</v>
      </c>
      <c r="AA1237" s="3">
        <v>3</v>
      </c>
      <c r="AB1237" s="3">
        <v>5</v>
      </c>
      <c r="AC1237" s="3">
        <v>4</v>
      </c>
      <c r="AD1237" s="3">
        <f>Z1237*AA1237*AB1237*AC1237</f>
        <v>240</v>
      </c>
      <c r="AE1237" s="3">
        <f>T1237+Y1237+AD1237</f>
        <v>674.4</v>
      </c>
      <c r="AF1237" s="4">
        <v>75.579704300000003</v>
      </c>
      <c r="AG1237" s="4">
        <v>31.330789599999999</v>
      </c>
      <c r="AH1237" s="2" t="s">
        <v>43</v>
      </c>
      <c r="AI1237" s="2" t="s">
        <v>44</v>
      </c>
      <c r="AJ1237" s="2" t="s">
        <v>45</v>
      </c>
      <c r="AK1237" s="2" t="s">
        <v>46</v>
      </c>
    </row>
    <row r="1238" spans="1:37" x14ac:dyDescent="0.2">
      <c r="A1238" s="2">
        <v>29731</v>
      </c>
      <c r="B1238" s="3">
        <v>37.492800000000003</v>
      </c>
      <c r="C1238" s="3">
        <v>52221.738974368098</v>
      </c>
      <c r="D1238" s="3">
        <f>C1238/B1238</f>
        <v>1392.8471326326146</v>
      </c>
      <c r="E1238" s="3">
        <v>1358.6667995452799</v>
      </c>
      <c r="F1238" s="6">
        <f>E1238/C1238</f>
        <v>2.6017264576580875E-2</v>
      </c>
      <c r="G1238" s="3">
        <v>2.8439000000000001</v>
      </c>
      <c r="H1238" s="5">
        <v>7.5851896897537657E-2</v>
      </c>
      <c r="I1238" s="3">
        <v>4777.1524666069217</v>
      </c>
      <c r="J1238" s="5">
        <v>0.12656806593390707</v>
      </c>
      <c r="K1238" s="5">
        <v>0.30361872608846074</v>
      </c>
      <c r="L1238" s="5">
        <v>4.2531053912152644E-2</v>
      </c>
      <c r="M1238" s="5">
        <v>0.15060742197571431</v>
      </c>
      <c r="N1238" s="5">
        <v>0.33762776857444926</v>
      </c>
      <c r="O1238" s="5">
        <v>3.9046963515315947E-2</v>
      </c>
      <c r="P1238" s="2">
        <v>1</v>
      </c>
      <c r="Q1238" s="2">
        <v>1</v>
      </c>
      <c r="R1238" s="2">
        <v>4</v>
      </c>
      <c r="S1238" s="3">
        <v>3.81</v>
      </c>
      <c r="T1238" s="3">
        <v>15.24</v>
      </c>
      <c r="U1238" s="3">
        <v>2</v>
      </c>
      <c r="V1238" s="3">
        <v>3.55</v>
      </c>
      <c r="W1238" s="3">
        <v>1</v>
      </c>
      <c r="X1238" s="4">
        <v>4</v>
      </c>
      <c r="Y1238" s="3">
        <f>U1238*V1238*W1238*X1238</f>
        <v>28.4</v>
      </c>
      <c r="Z1238" s="3">
        <v>3</v>
      </c>
      <c r="AA1238" s="3">
        <v>2</v>
      </c>
      <c r="AB1238" s="3">
        <v>2</v>
      </c>
      <c r="AC1238" s="3">
        <v>1</v>
      </c>
      <c r="AD1238" s="3">
        <f>Z1238*AA1238*AB1238*AC1238</f>
        <v>12</v>
      </c>
      <c r="AE1238" s="3">
        <f>T1238+Y1238+AD1238</f>
        <v>55.64</v>
      </c>
      <c r="AF1238" s="4">
        <v>75.567962600000001</v>
      </c>
      <c r="AG1238" s="4">
        <v>26.814981499999998</v>
      </c>
      <c r="AH1238" s="2" t="s">
        <v>43</v>
      </c>
      <c r="AI1238" s="2" t="s">
        <v>44</v>
      </c>
      <c r="AJ1238" s="2" t="s">
        <v>45</v>
      </c>
      <c r="AK1238" s="2" t="s">
        <v>46</v>
      </c>
    </row>
    <row r="1239" spans="1:37" x14ac:dyDescent="0.2">
      <c r="A1239" s="2">
        <v>29732</v>
      </c>
      <c r="B1239" s="3">
        <v>89.181700000000006</v>
      </c>
      <c r="C1239" s="3">
        <v>511734.68937073502</v>
      </c>
      <c r="D1239" s="3">
        <f>C1239/B1239</f>
        <v>5738.113193297896</v>
      </c>
      <c r="E1239" s="3">
        <v>4567.6085183620398</v>
      </c>
      <c r="F1239" s="6">
        <f>E1239/C1239</f>
        <v>8.9257355681294399E-3</v>
      </c>
      <c r="G1239" s="3">
        <v>21.159400000000002</v>
      </c>
      <c r="H1239" s="5">
        <v>0.2372616803671605</v>
      </c>
      <c r="I1239" s="3">
        <v>101507.90197316265</v>
      </c>
      <c r="J1239" s="5">
        <v>0.10950875748224752</v>
      </c>
      <c r="K1239" s="5">
        <v>0.30262032667469985</v>
      </c>
      <c r="L1239" s="5">
        <v>5.123045428807875E-2</v>
      </c>
      <c r="M1239" s="5">
        <v>0.13518535432316736</v>
      </c>
      <c r="N1239" s="5">
        <v>0.35458205040109309</v>
      </c>
      <c r="O1239" s="5">
        <v>4.6873056830713355E-2</v>
      </c>
      <c r="P1239" s="2">
        <v>2</v>
      </c>
      <c r="Q1239" s="2">
        <v>4</v>
      </c>
      <c r="R1239" s="2">
        <v>3</v>
      </c>
      <c r="S1239" s="3">
        <v>1</v>
      </c>
      <c r="T1239" s="3">
        <v>24</v>
      </c>
      <c r="U1239" s="3">
        <v>3</v>
      </c>
      <c r="V1239" s="3">
        <v>5</v>
      </c>
      <c r="W1239" s="3">
        <v>2</v>
      </c>
      <c r="X1239" s="4">
        <v>3</v>
      </c>
      <c r="Y1239" s="3">
        <f>U1239*V1239*W1239*X1239</f>
        <v>90</v>
      </c>
      <c r="Z1239" s="3">
        <v>5</v>
      </c>
      <c r="AA1239" s="3">
        <v>3</v>
      </c>
      <c r="AB1239" s="3">
        <v>5</v>
      </c>
      <c r="AC1239" s="3">
        <v>4</v>
      </c>
      <c r="AD1239" s="3">
        <f>Z1239*AA1239*AB1239*AC1239</f>
        <v>300</v>
      </c>
      <c r="AE1239" s="3">
        <f>T1239+Y1239+AD1239</f>
        <v>414</v>
      </c>
      <c r="AF1239" s="4">
        <v>75.744773899999998</v>
      </c>
      <c r="AG1239" s="4">
        <v>29.144466399999999</v>
      </c>
      <c r="AH1239" s="2" t="s">
        <v>43</v>
      </c>
      <c r="AI1239" s="2" t="s">
        <v>44</v>
      </c>
      <c r="AJ1239" s="2" t="s">
        <v>45</v>
      </c>
      <c r="AK1239" s="2" t="s">
        <v>46</v>
      </c>
    </row>
    <row r="1240" spans="1:37" x14ac:dyDescent="0.2">
      <c r="A1240" s="2">
        <v>29749</v>
      </c>
      <c r="B1240" s="3">
        <v>59.765999999999998</v>
      </c>
      <c r="C1240" s="3">
        <v>438264.92583842698</v>
      </c>
      <c r="D1240" s="3">
        <f>C1240/B1240</f>
        <v>7333.014185965716</v>
      </c>
      <c r="E1240" s="3">
        <v>3104.32912147045</v>
      </c>
      <c r="F1240" s="6">
        <f>E1240/C1240</f>
        <v>7.0832250961714149E-3</v>
      </c>
      <c r="G1240" s="3">
        <v>12.111499999999999</v>
      </c>
      <c r="H1240" s="5">
        <v>0.20264866311949939</v>
      </c>
      <c r="I1240" s="3">
        <v>66865.547585583772</v>
      </c>
      <c r="J1240" s="5">
        <v>0.12907690460448845</v>
      </c>
      <c r="K1240" s="5">
        <v>0.30137913237270936</v>
      </c>
      <c r="L1240" s="5">
        <v>5.6633505553769455E-2</v>
      </c>
      <c r="M1240" s="5">
        <v>0.14426831058270678</v>
      </c>
      <c r="N1240" s="5">
        <v>0.31797116070293951</v>
      </c>
      <c r="O1240" s="5">
        <v>5.0670986183386418E-2</v>
      </c>
      <c r="P1240" s="2">
        <v>3</v>
      </c>
      <c r="Q1240" s="2">
        <v>4</v>
      </c>
      <c r="R1240" s="2">
        <v>4</v>
      </c>
      <c r="S1240" s="3">
        <v>3.29</v>
      </c>
      <c r="T1240" s="3">
        <v>157.92000000000002</v>
      </c>
      <c r="U1240" s="3">
        <v>4</v>
      </c>
      <c r="V1240" s="3">
        <v>1</v>
      </c>
      <c r="W1240" s="3">
        <v>3</v>
      </c>
      <c r="X1240" s="4">
        <v>2</v>
      </c>
      <c r="Y1240" s="3">
        <f>U1240*V1240*W1240*X1240</f>
        <v>24</v>
      </c>
      <c r="Z1240" s="3">
        <v>5</v>
      </c>
      <c r="AA1240" s="3">
        <v>1</v>
      </c>
      <c r="AB1240" s="3">
        <v>4</v>
      </c>
      <c r="AC1240" s="3">
        <v>3</v>
      </c>
      <c r="AD1240" s="3">
        <f>Z1240*AA1240*AB1240*AC1240</f>
        <v>60</v>
      </c>
      <c r="AE1240" s="3">
        <f>T1240+Y1240+AD1240</f>
        <v>241.92000000000002</v>
      </c>
      <c r="AF1240" s="4">
        <v>75.724494899999996</v>
      </c>
      <c r="AG1240" s="4">
        <v>16.834325799999998</v>
      </c>
      <c r="AH1240" s="2" t="s">
        <v>43</v>
      </c>
      <c r="AI1240" s="2" t="s">
        <v>44</v>
      </c>
      <c r="AJ1240" s="2" t="s">
        <v>45</v>
      </c>
      <c r="AK1240" s="2" t="s">
        <v>46</v>
      </c>
    </row>
    <row r="1241" spans="1:37" x14ac:dyDescent="0.2">
      <c r="A1241" s="2">
        <v>29762</v>
      </c>
      <c r="B1241" s="3">
        <v>26.952100000000002</v>
      </c>
      <c r="C1241" s="3">
        <v>1038963.9029362</v>
      </c>
      <c r="D1241" s="3">
        <f>C1241/B1241</f>
        <v>38548.532505303854</v>
      </c>
      <c r="E1241" s="3">
        <v>1318.0199346542299</v>
      </c>
      <c r="F1241" s="6">
        <f>E1241/C1241</f>
        <v>1.2685906901379286E-3</v>
      </c>
      <c r="G1241" s="3">
        <v>10.4917</v>
      </c>
      <c r="H1241" s="5">
        <v>0.38927207898456889</v>
      </c>
      <c r="I1241" s="3">
        <v>238930.92008785956</v>
      </c>
      <c r="J1241" s="5">
        <v>9.7317916793789358E-2</v>
      </c>
      <c r="K1241" s="5">
        <v>0.35011305651254232</v>
      </c>
      <c r="L1241" s="5">
        <v>7.5042451665566529E-2</v>
      </c>
      <c r="M1241" s="5">
        <v>0.10495762480303161</v>
      </c>
      <c r="N1241" s="5">
        <v>0.31296081078537291</v>
      </c>
      <c r="O1241" s="5">
        <v>5.9608139439697269E-2</v>
      </c>
      <c r="P1241" s="2">
        <v>5</v>
      </c>
      <c r="Q1241" s="2">
        <v>5</v>
      </c>
      <c r="R1241" s="2">
        <v>1</v>
      </c>
      <c r="S1241" s="3">
        <v>3</v>
      </c>
      <c r="T1241" s="3">
        <v>75</v>
      </c>
      <c r="U1241" s="3">
        <v>5</v>
      </c>
      <c r="V1241" s="3">
        <v>2</v>
      </c>
      <c r="W1241" s="3">
        <v>5</v>
      </c>
      <c r="X1241" s="4">
        <v>3</v>
      </c>
      <c r="Y1241" s="3">
        <f>U1241*V1241*W1241*X1241</f>
        <v>150</v>
      </c>
      <c r="Z1241" s="3">
        <v>4.9800000000000004</v>
      </c>
      <c r="AA1241" s="3">
        <v>5</v>
      </c>
      <c r="AB1241" s="3">
        <v>5</v>
      </c>
      <c r="AC1241" s="3">
        <v>4</v>
      </c>
      <c r="AD1241" s="3">
        <f>Z1241*AA1241*AB1241*AC1241</f>
        <v>498.00000000000006</v>
      </c>
      <c r="AE1241" s="3">
        <f>T1241+Y1241+AD1241</f>
        <v>723</v>
      </c>
      <c r="AF1241" s="4">
        <v>75.776214600000003</v>
      </c>
      <c r="AG1241" s="4">
        <v>11.263526000000001</v>
      </c>
      <c r="AH1241" s="2" t="s">
        <v>43</v>
      </c>
      <c r="AI1241" s="2" t="s">
        <v>44</v>
      </c>
      <c r="AJ1241" s="2" t="s">
        <v>45</v>
      </c>
      <c r="AK1241" s="2" t="s">
        <v>46</v>
      </c>
    </row>
    <row r="1242" spans="1:37" x14ac:dyDescent="0.2">
      <c r="A1242" s="2">
        <v>29777</v>
      </c>
      <c r="B1242" s="3">
        <v>26.373000000000001</v>
      </c>
      <c r="C1242" s="3">
        <v>468978.48326310999</v>
      </c>
      <c r="D1242" s="3">
        <f>C1242/B1242</f>
        <v>17782.523158651271</v>
      </c>
      <c r="E1242" s="3">
        <v>2536.7338085174501</v>
      </c>
      <c r="F1242" s="6">
        <f>E1242/C1242</f>
        <v>5.4090622470930544E-3</v>
      </c>
      <c r="G1242" s="3">
        <v>2.8083</v>
      </c>
      <c r="H1242" s="5">
        <v>0.1064839039927198</v>
      </c>
      <c r="I1242" s="3">
        <v>36889.644795813903</v>
      </c>
      <c r="J1242" s="5">
        <v>0.12552365661298484</v>
      </c>
      <c r="K1242" s="5">
        <v>0.30247771986407868</v>
      </c>
      <c r="L1242" s="5">
        <v>5.7607908304571992E-2</v>
      </c>
      <c r="M1242" s="5">
        <v>0.13999370492045968</v>
      </c>
      <c r="N1242" s="5">
        <v>0.32699692107042055</v>
      </c>
      <c r="O1242" s="5">
        <v>4.7400089227484288E-2</v>
      </c>
      <c r="P1242" s="2">
        <v>4</v>
      </c>
      <c r="Q1242" s="2">
        <v>5</v>
      </c>
      <c r="R1242" s="2">
        <v>4</v>
      </c>
      <c r="S1242" s="3">
        <v>3</v>
      </c>
      <c r="T1242" s="3">
        <v>240</v>
      </c>
      <c r="U1242" s="3">
        <v>4</v>
      </c>
      <c r="V1242" s="3">
        <v>4</v>
      </c>
      <c r="W1242" s="3">
        <v>4</v>
      </c>
      <c r="X1242" s="4">
        <v>3.5</v>
      </c>
      <c r="Y1242" s="3">
        <f>U1242*V1242*W1242*X1242</f>
        <v>224</v>
      </c>
      <c r="Z1242" s="3">
        <v>4</v>
      </c>
      <c r="AA1242" s="3">
        <v>3</v>
      </c>
      <c r="AB1242" s="3">
        <v>4</v>
      </c>
      <c r="AC1242" s="3">
        <v>3</v>
      </c>
      <c r="AD1242" s="3">
        <f>Z1242*AA1242*AB1242*AC1242</f>
        <v>144</v>
      </c>
      <c r="AE1242" s="3">
        <f>T1242+Y1242+AD1242</f>
        <v>608</v>
      </c>
      <c r="AF1242" s="4">
        <v>75.791084299999994</v>
      </c>
      <c r="AG1242" s="4">
        <v>23.176042599999999</v>
      </c>
      <c r="AH1242" s="2" t="s">
        <v>43</v>
      </c>
      <c r="AI1242" s="2" t="s">
        <v>44</v>
      </c>
      <c r="AJ1242" s="2" t="s">
        <v>45</v>
      </c>
      <c r="AK1242" s="2" t="s">
        <v>46</v>
      </c>
    </row>
    <row r="1243" spans="1:37" x14ac:dyDescent="0.2">
      <c r="A1243" s="2">
        <v>29791</v>
      </c>
      <c r="B1243" s="3">
        <v>454.52600000000001</v>
      </c>
      <c r="C1243" s="3">
        <v>3941568.3142442801</v>
      </c>
      <c r="D1243" s="3">
        <f>C1243/B1243</f>
        <v>8671.8214452952743</v>
      </c>
      <c r="E1243" s="3">
        <v>35836.4380629062</v>
      </c>
      <c r="F1243" s="6">
        <f>E1243/C1243</f>
        <v>9.0919236217214087E-3</v>
      </c>
      <c r="G1243" s="3">
        <v>164.79150000000001</v>
      </c>
      <c r="H1243" s="5">
        <v>0.36255681743178603</v>
      </c>
      <c r="I1243" s="3">
        <v>1285707.6873402179</v>
      </c>
      <c r="J1243" s="5">
        <v>0.12656806597912149</v>
      </c>
      <c r="K1243" s="5">
        <v>0.30363396545494825</v>
      </c>
      <c r="L1243" s="5">
        <v>4.2531566466178304E-2</v>
      </c>
      <c r="M1243" s="5">
        <v>0.15060742199647256</v>
      </c>
      <c r="N1243" s="5">
        <v>0.33761009784040397</v>
      </c>
      <c r="O1243" s="5">
        <v>3.9048882262875381E-2</v>
      </c>
      <c r="P1243" s="2">
        <v>2</v>
      </c>
      <c r="Q1243" s="2">
        <v>5</v>
      </c>
      <c r="R1243" s="2">
        <v>4</v>
      </c>
      <c r="S1243" s="3">
        <v>2.0699999999999998</v>
      </c>
      <c r="T1243" s="3">
        <v>82.8</v>
      </c>
      <c r="U1243" s="3">
        <v>3</v>
      </c>
      <c r="V1243" s="3">
        <v>4</v>
      </c>
      <c r="W1243" s="3">
        <v>3</v>
      </c>
      <c r="X1243" s="4">
        <v>4</v>
      </c>
      <c r="Y1243" s="3">
        <f>U1243*V1243*W1243*X1243</f>
        <v>144</v>
      </c>
      <c r="Z1243" s="3">
        <v>5</v>
      </c>
      <c r="AA1243" s="3">
        <v>5</v>
      </c>
      <c r="AB1243" s="3">
        <v>5</v>
      </c>
      <c r="AC1243" s="3">
        <v>5</v>
      </c>
      <c r="AD1243" s="3">
        <f>Z1243*AA1243*AB1243*AC1243</f>
        <v>625</v>
      </c>
      <c r="AE1243" s="3">
        <f>T1243+Y1243+AD1243</f>
        <v>851.8</v>
      </c>
      <c r="AF1243" s="4">
        <v>75.806205700000007</v>
      </c>
      <c r="AG1243" s="4">
        <v>26.880199399999999</v>
      </c>
      <c r="AH1243" s="2" t="s">
        <v>43</v>
      </c>
      <c r="AI1243" s="2" t="s">
        <v>44</v>
      </c>
      <c r="AJ1243" s="2" t="s">
        <v>45</v>
      </c>
      <c r="AK1243" s="2" t="s">
        <v>46</v>
      </c>
    </row>
    <row r="1244" spans="1:37" x14ac:dyDescent="0.2">
      <c r="A1244" s="2">
        <v>29808</v>
      </c>
      <c r="B1244" s="3">
        <v>26.420400000000001</v>
      </c>
      <c r="C1244" s="3">
        <v>303314.18082399998</v>
      </c>
      <c r="D1244" s="3">
        <f>C1244/B1244</f>
        <v>11480.302373317587</v>
      </c>
      <c r="E1244" s="3">
        <v>1632.3863697052</v>
      </c>
      <c r="F1244" s="6">
        <f>E1244/C1244</f>
        <v>5.3818333362145136E-3</v>
      </c>
      <c r="G1244" s="3">
        <v>5.1665999999999999</v>
      </c>
      <c r="H1244" s="5">
        <v>0.19555343598128719</v>
      </c>
      <c r="I1244" s="3">
        <v>45464.413884725436</v>
      </c>
      <c r="J1244" s="5">
        <v>0.12450473381474834</v>
      </c>
      <c r="K1244" s="5">
        <v>0.28528534565038244</v>
      </c>
      <c r="L1244" s="5">
        <v>7.2258448377059331E-2</v>
      </c>
      <c r="M1244" s="5">
        <v>0.14628934678713984</v>
      </c>
      <c r="N1244" s="5">
        <v>0.31324078202183298</v>
      </c>
      <c r="O1244" s="5">
        <v>5.8421343348836967E-2</v>
      </c>
      <c r="P1244" s="2">
        <v>4</v>
      </c>
      <c r="Q1244" s="2">
        <v>5</v>
      </c>
      <c r="R1244" s="2">
        <v>4</v>
      </c>
      <c r="S1244" s="3">
        <v>2.88</v>
      </c>
      <c r="T1244" s="3">
        <v>230.39999999999998</v>
      </c>
      <c r="U1244" s="3">
        <v>4</v>
      </c>
      <c r="V1244" s="3">
        <v>5</v>
      </c>
      <c r="W1244" s="3">
        <v>3</v>
      </c>
      <c r="X1244" s="4">
        <v>3.66</v>
      </c>
      <c r="Y1244" s="3">
        <f>U1244*V1244*W1244*X1244</f>
        <v>219.60000000000002</v>
      </c>
      <c r="Z1244" s="3">
        <v>4</v>
      </c>
      <c r="AA1244" s="3">
        <v>2</v>
      </c>
      <c r="AB1244" s="3">
        <v>4</v>
      </c>
      <c r="AC1244" s="3">
        <v>3</v>
      </c>
      <c r="AD1244" s="3">
        <f>Z1244*AA1244*AB1244*AC1244</f>
        <v>96</v>
      </c>
      <c r="AE1244" s="3">
        <f>T1244+Y1244+AD1244</f>
        <v>546</v>
      </c>
      <c r="AF1244" s="4">
        <v>75.878272999999993</v>
      </c>
      <c r="AG1244" s="4">
        <v>19.838474300000001</v>
      </c>
      <c r="AH1244" s="2" t="s">
        <v>43</v>
      </c>
      <c r="AI1244" s="2" t="s">
        <v>44</v>
      </c>
      <c r="AJ1244" s="2" t="s">
        <v>45</v>
      </c>
      <c r="AK1244" s="2" t="s">
        <v>46</v>
      </c>
    </row>
    <row r="1245" spans="1:37" x14ac:dyDescent="0.2">
      <c r="A1245" s="2">
        <v>29825</v>
      </c>
      <c r="B1245" s="3">
        <v>101.19</v>
      </c>
      <c r="C1245" s="3">
        <v>1060148.4415132899</v>
      </c>
      <c r="D1245" s="3">
        <f>C1245/B1245</f>
        <v>10476.810371709556</v>
      </c>
      <c r="E1245" s="3">
        <v>8232.9236755371003</v>
      </c>
      <c r="F1245" s="6">
        <f>E1245/C1245</f>
        <v>7.7658216087033629E-3</v>
      </c>
      <c r="G1245" s="3">
        <v>24.281600000000001</v>
      </c>
      <c r="H1245" s="5">
        <v>0.23996047040221369</v>
      </c>
      <c r="I1245" s="3">
        <v>193265.84258523569</v>
      </c>
      <c r="J1245" s="5">
        <v>0.11725496347576085</v>
      </c>
      <c r="K1245" s="5">
        <v>0.31142749053963908</v>
      </c>
      <c r="L1245" s="5">
        <v>4.4022810605641845E-2</v>
      </c>
      <c r="M1245" s="5">
        <v>0.13619164066703041</v>
      </c>
      <c r="N1245" s="5">
        <v>0.35029454999450255</v>
      </c>
      <c r="O1245" s="5">
        <v>4.0808544717425302E-2</v>
      </c>
      <c r="P1245" s="2">
        <v>3</v>
      </c>
      <c r="Q1245" s="2">
        <v>5</v>
      </c>
      <c r="R1245" s="2">
        <v>4</v>
      </c>
      <c r="S1245" s="3">
        <v>5</v>
      </c>
      <c r="T1245" s="3">
        <v>300</v>
      </c>
      <c r="U1245" s="3">
        <v>4</v>
      </c>
      <c r="V1245" s="3">
        <v>1</v>
      </c>
      <c r="W1245" s="3">
        <v>5</v>
      </c>
      <c r="X1245" s="4">
        <v>2</v>
      </c>
      <c r="Y1245" s="3">
        <f>U1245*V1245*W1245*X1245</f>
        <v>40</v>
      </c>
      <c r="Z1245" s="3">
        <v>5</v>
      </c>
      <c r="AA1245" s="3">
        <v>5</v>
      </c>
      <c r="AB1245" s="3">
        <v>5</v>
      </c>
      <c r="AC1245" s="3">
        <v>5</v>
      </c>
      <c r="AD1245" s="3">
        <f>Z1245*AA1245*AB1245*AC1245</f>
        <v>625</v>
      </c>
      <c r="AE1245" s="3">
        <f>T1245+Y1245+AD1245</f>
        <v>965</v>
      </c>
      <c r="AF1245" s="4">
        <v>75.856025700000004</v>
      </c>
      <c r="AG1245" s="4">
        <v>25.169977200000002</v>
      </c>
      <c r="AH1245" s="2" t="s">
        <v>43</v>
      </c>
      <c r="AI1245" s="2" t="s">
        <v>44</v>
      </c>
      <c r="AJ1245" s="2" t="s">
        <v>45</v>
      </c>
      <c r="AK1245" s="2" t="s">
        <v>46</v>
      </c>
    </row>
    <row r="1246" spans="1:37" x14ac:dyDescent="0.2">
      <c r="A1246" s="2">
        <v>29827</v>
      </c>
      <c r="B1246" s="3">
        <v>201.089</v>
      </c>
      <c r="C1246" s="3">
        <v>2130640.3393820901</v>
      </c>
      <c r="D1246" s="3">
        <f>C1246/B1246</f>
        <v>10595.509149590927</v>
      </c>
      <c r="E1246" s="3">
        <v>16798.456418991002</v>
      </c>
      <c r="F1246" s="6">
        <f>E1246/C1246</f>
        <v>7.8842290312886622E-3</v>
      </c>
      <c r="G1246" s="3">
        <v>19.6632</v>
      </c>
      <c r="H1246" s="5">
        <v>9.7783568469682586E-2</v>
      </c>
      <c r="I1246" s="3">
        <v>162372.64673453048</v>
      </c>
      <c r="J1246" s="5">
        <v>9.4641703171438107E-2</v>
      </c>
      <c r="K1246" s="5">
        <v>0.31578669411729499</v>
      </c>
      <c r="L1246" s="5">
        <v>5.3265278994495541E-2</v>
      </c>
      <c r="M1246" s="5">
        <v>0.11808453406547764</v>
      </c>
      <c r="N1246" s="5">
        <v>0.36394462614927514</v>
      </c>
      <c r="O1246" s="5">
        <v>5.4277163502018576E-2</v>
      </c>
      <c r="P1246" s="2">
        <v>3</v>
      </c>
      <c r="Q1246" s="2">
        <v>5</v>
      </c>
      <c r="R1246" s="2">
        <v>4</v>
      </c>
      <c r="S1246" s="3">
        <v>4</v>
      </c>
      <c r="T1246" s="3">
        <v>240</v>
      </c>
      <c r="U1246" s="3">
        <v>4</v>
      </c>
      <c r="V1246" s="3">
        <v>4</v>
      </c>
      <c r="W1246" s="3">
        <v>4</v>
      </c>
      <c r="X1246" s="4">
        <v>3</v>
      </c>
      <c r="Y1246" s="3">
        <f>U1246*V1246*W1246*X1246</f>
        <v>192</v>
      </c>
      <c r="Z1246" s="3">
        <v>5</v>
      </c>
      <c r="AA1246" s="3">
        <v>3</v>
      </c>
      <c r="AB1246" s="3">
        <v>5</v>
      </c>
      <c r="AC1246" s="3">
        <v>5</v>
      </c>
      <c r="AD1246" s="3">
        <f>Z1246*AA1246*AB1246*AC1246</f>
        <v>375</v>
      </c>
      <c r="AE1246" s="3">
        <f>T1246+Y1246+AD1246</f>
        <v>807</v>
      </c>
      <c r="AF1246" s="4">
        <v>75.866401699999997</v>
      </c>
      <c r="AG1246" s="4">
        <v>30.893383</v>
      </c>
      <c r="AH1246" s="2" t="s">
        <v>43</v>
      </c>
      <c r="AI1246" s="2" t="s">
        <v>44</v>
      </c>
      <c r="AJ1246" s="2" t="s">
        <v>45</v>
      </c>
      <c r="AK1246" s="2" t="s">
        <v>46</v>
      </c>
    </row>
    <row r="1247" spans="1:37" x14ac:dyDescent="0.2">
      <c r="A1247" s="2">
        <v>29834</v>
      </c>
      <c r="B1247" s="3">
        <v>34.4328</v>
      </c>
      <c r="C1247" s="3">
        <v>507767.47443778801</v>
      </c>
      <c r="D1247" s="3">
        <f>C1247/B1247</f>
        <v>14746.621664162891</v>
      </c>
      <c r="E1247" s="3">
        <v>2339.29944515228</v>
      </c>
      <c r="F1247" s="6">
        <f>E1247/C1247</f>
        <v>4.607028931387161E-3</v>
      </c>
      <c r="G1247" s="3">
        <v>11.152200000000001</v>
      </c>
      <c r="H1247" s="5">
        <v>0.32388304175088872</v>
      </c>
      <c r="I1247" s="3">
        <v>124366.22978671499</v>
      </c>
      <c r="J1247" s="5">
        <v>0.10383211265860821</v>
      </c>
      <c r="K1247" s="5">
        <v>0.32841620262255128</v>
      </c>
      <c r="L1247" s="5">
        <v>5.7244541630872559E-2</v>
      </c>
      <c r="M1247" s="5">
        <v>0.11363562941333817</v>
      </c>
      <c r="N1247" s="5">
        <v>0.34617823138671122</v>
      </c>
      <c r="O1247" s="5">
        <v>5.0693282287918563E-2</v>
      </c>
      <c r="P1247" s="2">
        <v>4</v>
      </c>
      <c r="Q1247" s="2">
        <v>5</v>
      </c>
      <c r="R1247" s="2">
        <v>4</v>
      </c>
      <c r="S1247" s="3">
        <v>3.68</v>
      </c>
      <c r="T1247" s="3">
        <v>294.40000000000003</v>
      </c>
      <c r="U1247" s="3">
        <v>4</v>
      </c>
      <c r="V1247" s="3">
        <v>2</v>
      </c>
      <c r="W1247" s="3">
        <v>4</v>
      </c>
      <c r="X1247" s="4">
        <v>5</v>
      </c>
      <c r="Y1247" s="3">
        <f>U1247*V1247*W1247*X1247</f>
        <v>160</v>
      </c>
      <c r="Z1247" s="3">
        <v>5</v>
      </c>
      <c r="AA1247" s="3">
        <v>3.6</v>
      </c>
      <c r="AB1247" s="3">
        <v>5</v>
      </c>
      <c r="AC1247" s="3">
        <v>4</v>
      </c>
      <c r="AD1247" s="3">
        <f>Z1247*AA1247*AB1247*AC1247</f>
        <v>360</v>
      </c>
      <c r="AE1247" s="3">
        <f>T1247+Y1247+AD1247</f>
        <v>814.40000000000009</v>
      </c>
      <c r="AF1247" s="4">
        <v>75.9165955</v>
      </c>
      <c r="AG1247" s="4">
        <v>14.458337800000001</v>
      </c>
      <c r="AH1247" s="2" t="s">
        <v>43</v>
      </c>
      <c r="AI1247" s="2" t="s">
        <v>44</v>
      </c>
      <c r="AJ1247" s="2" t="s">
        <v>45</v>
      </c>
      <c r="AK1247" s="2" t="s">
        <v>46</v>
      </c>
    </row>
    <row r="1248" spans="1:37" x14ac:dyDescent="0.2">
      <c r="A1248" s="2">
        <v>29835</v>
      </c>
      <c r="B1248" s="3">
        <v>168.649</v>
      </c>
      <c r="C1248" s="3">
        <v>2927245.9810365001</v>
      </c>
      <c r="D1248" s="3">
        <f>C1248/B1248</f>
        <v>17357.031355279309</v>
      </c>
      <c r="E1248" s="3">
        <v>14393.3556947708</v>
      </c>
      <c r="F1248" s="6">
        <f>E1248/C1248</f>
        <v>4.9170297911466593E-3</v>
      </c>
      <c r="G1248" s="3">
        <v>11.3226</v>
      </c>
      <c r="H1248" s="5">
        <v>6.7137071669562218E-2</v>
      </c>
      <c r="I1248" s="3">
        <v>143214.78717336003</v>
      </c>
      <c r="J1248" s="5">
        <v>0.11324781647395989</v>
      </c>
      <c r="K1248" s="5">
        <v>0.31575802377420276</v>
      </c>
      <c r="L1248" s="5">
        <v>4.8559339415531637E-2</v>
      </c>
      <c r="M1248" s="5">
        <v>0.13047263582838001</v>
      </c>
      <c r="N1248" s="5">
        <v>0.34794840042885472</v>
      </c>
      <c r="O1248" s="5">
        <v>4.4013784079071007E-2</v>
      </c>
      <c r="P1248" s="2">
        <v>4</v>
      </c>
      <c r="Q1248" s="2">
        <v>5</v>
      </c>
      <c r="R1248" s="2">
        <v>4</v>
      </c>
      <c r="S1248" s="3">
        <v>3.61</v>
      </c>
      <c r="T1248" s="3">
        <v>288.8</v>
      </c>
      <c r="U1248" s="3">
        <v>4</v>
      </c>
      <c r="V1248" s="3">
        <v>3</v>
      </c>
      <c r="W1248" s="3">
        <v>4</v>
      </c>
      <c r="X1248" s="4">
        <v>2</v>
      </c>
      <c r="Y1248" s="3">
        <f>U1248*V1248*W1248*X1248</f>
        <v>96</v>
      </c>
      <c r="Z1248" s="3">
        <v>5</v>
      </c>
      <c r="AA1248" s="3">
        <v>4</v>
      </c>
      <c r="AB1248" s="3">
        <v>5</v>
      </c>
      <c r="AC1248" s="3">
        <v>4</v>
      </c>
      <c r="AD1248" s="3">
        <f>Z1248*AA1248*AB1248*AC1248</f>
        <v>400</v>
      </c>
      <c r="AE1248" s="3">
        <f>T1248+Y1248+AD1248</f>
        <v>784.8</v>
      </c>
      <c r="AF1248" s="4">
        <v>75.870231599999997</v>
      </c>
      <c r="AG1248" s="4">
        <v>22.722764999999999</v>
      </c>
      <c r="AH1248" s="2" t="s">
        <v>43</v>
      </c>
      <c r="AI1248" s="2" t="s">
        <v>44</v>
      </c>
      <c r="AJ1248" s="2" t="s">
        <v>45</v>
      </c>
      <c r="AK1248" s="2" t="s">
        <v>46</v>
      </c>
    </row>
    <row r="1249" spans="1:37" x14ac:dyDescent="0.2">
      <c r="A1249" s="2">
        <v>29850</v>
      </c>
      <c r="B1249" s="3">
        <v>67.575299999999999</v>
      </c>
      <c r="C1249" s="3">
        <v>1043205.265574</v>
      </c>
      <c r="D1249" s="3">
        <f>C1249/B1249</f>
        <v>15437.671243398105</v>
      </c>
      <c r="E1249" s="3">
        <v>5153.9678344726499</v>
      </c>
      <c r="F1249" s="6">
        <f>E1249/C1249</f>
        <v>4.9405117138061954E-3</v>
      </c>
      <c r="G1249" s="3">
        <v>15.131399999999999</v>
      </c>
      <c r="H1249" s="5">
        <v>0.2239190946988027</v>
      </c>
      <c r="I1249" s="3">
        <f>H1249*C1249</f>
        <v>233593.5786523541</v>
      </c>
      <c r="J1249" s="5">
        <v>0.10935374579706621</v>
      </c>
      <c r="K1249" s="5">
        <v>0.30574635113631576</v>
      </c>
      <c r="L1249" s="5">
        <v>6.7191384253707048E-2</v>
      </c>
      <c r="M1249" s="5">
        <v>0.12835961854343897</v>
      </c>
      <c r="N1249" s="5">
        <v>0.32869372491775389</v>
      </c>
      <c r="O1249" s="5">
        <v>6.0655175351718139E-2</v>
      </c>
      <c r="P1249" s="2">
        <v>4</v>
      </c>
      <c r="Q1249" s="2">
        <v>5</v>
      </c>
      <c r="R1249" s="2">
        <v>4</v>
      </c>
      <c r="S1249" s="3">
        <v>3.13</v>
      </c>
      <c r="T1249" s="3">
        <v>250.39999999999998</v>
      </c>
      <c r="U1249" s="3">
        <v>4</v>
      </c>
      <c r="V1249" s="3">
        <v>4</v>
      </c>
      <c r="W1249" s="3">
        <v>2</v>
      </c>
      <c r="X1249" s="4">
        <v>4</v>
      </c>
      <c r="Y1249" s="3">
        <f>U1249*V1249*W1249*X1249</f>
        <v>128</v>
      </c>
      <c r="Z1249" s="3">
        <v>3.76</v>
      </c>
      <c r="AA1249" s="3">
        <v>3.66</v>
      </c>
      <c r="AB1249" s="3">
        <v>3.83</v>
      </c>
      <c r="AC1249" s="3">
        <v>3.81</v>
      </c>
      <c r="AD1249" s="3">
        <f>Z1249*AA1249*AB1249*AC1249</f>
        <v>200.81339567999999</v>
      </c>
      <c r="AE1249" s="3">
        <f>T1249+Y1249+AD1249</f>
        <v>579.21339567999996</v>
      </c>
      <c r="AF1249" s="4">
        <v>75.923019400000001</v>
      </c>
      <c r="AG1249" s="4">
        <v>17.6542244</v>
      </c>
      <c r="AH1249" s="2" t="s">
        <v>43</v>
      </c>
      <c r="AI1249" s="2" t="s">
        <v>44</v>
      </c>
      <c r="AJ1249" s="2" t="s">
        <v>45</v>
      </c>
      <c r="AK1249" s="2" t="s">
        <v>46</v>
      </c>
    </row>
    <row r="1250" spans="1:37" x14ac:dyDescent="0.2">
      <c r="A1250" s="2">
        <v>29944</v>
      </c>
      <c r="B1250" s="3">
        <v>21.594200000000001</v>
      </c>
      <c r="C1250" s="3">
        <v>220753.531437303</v>
      </c>
      <c r="D1250" s="3">
        <f>C1250/B1250</f>
        <v>10222.815915259791</v>
      </c>
      <c r="E1250" s="3">
        <v>1267.63666009902</v>
      </c>
      <c r="F1250" s="6">
        <f>E1250/C1250</f>
        <v>5.7423165638419062E-3</v>
      </c>
      <c r="G1250" s="3">
        <v>7.2263999999999999</v>
      </c>
      <c r="H1250" s="5">
        <v>0.33464541404636428</v>
      </c>
      <c r="I1250" s="3">
        <v>52006.909151531436</v>
      </c>
      <c r="J1250" s="5">
        <v>8.9808106481831892E-2</v>
      </c>
      <c r="K1250" s="5">
        <v>0.33633880622048484</v>
      </c>
      <c r="L1250" s="5">
        <v>7.411108335415105E-2</v>
      </c>
      <c r="M1250" s="5">
        <v>9.5873854569855296E-2</v>
      </c>
      <c r="N1250" s="5">
        <v>0.34224051153857948</v>
      </c>
      <c r="O1250" s="5">
        <v>6.16276378350974E-2</v>
      </c>
      <c r="P1250" s="2">
        <v>4</v>
      </c>
      <c r="Q1250" s="2">
        <v>5</v>
      </c>
      <c r="R1250" s="2">
        <v>2</v>
      </c>
      <c r="S1250" s="3">
        <v>3</v>
      </c>
      <c r="T1250" s="3">
        <v>120</v>
      </c>
      <c r="U1250" s="3">
        <v>4</v>
      </c>
      <c r="V1250" s="3">
        <v>3.39</v>
      </c>
      <c r="W1250" s="3">
        <v>4</v>
      </c>
      <c r="X1250" s="4">
        <v>3</v>
      </c>
      <c r="Y1250" s="3">
        <f>U1250*V1250*W1250*X1250</f>
        <v>162.72</v>
      </c>
      <c r="Z1250" s="3">
        <v>4</v>
      </c>
      <c r="AA1250" s="3">
        <v>3.38</v>
      </c>
      <c r="AB1250" s="3">
        <v>4</v>
      </c>
      <c r="AC1250" s="3">
        <v>3</v>
      </c>
      <c r="AD1250" s="3">
        <f>Z1250*AA1250*AB1250*AC1250</f>
        <v>162.24</v>
      </c>
      <c r="AE1250" s="3">
        <f>T1250+Y1250+AD1250</f>
        <v>444.96000000000004</v>
      </c>
      <c r="AF1250" s="4">
        <v>76.103515599999994</v>
      </c>
      <c r="AG1250" s="4">
        <v>13.011737800000001</v>
      </c>
      <c r="AH1250" s="2" t="s">
        <v>43</v>
      </c>
      <c r="AI1250" s="2" t="s">
        <v>44</v>
      </c>
      <c r="AJ1250" s="2" t="s">
        <v>45</v>
      </c>
      <c r="AK1250" s="2" t="s">
        <v>46</v>
      </c>
    </row>
    <row r="1251" spans="1:37" x14ac:dyDescent="0.2">
      <c r="A1251" s="2">
        <v>29972</v>
      </c>
      <c r="B1251" s="3">
        <v>46.467199999999998</v>
      </c>
      <c r="C1251" s="3">
        <v>281919.52702675899</v>
      </c>
      <c r="D1251" s="3">
        <f>C1251/B1251</f>
        <v>6067.0650916508639</v>
      </c>
      <c r="E1251" s="3">
        <v>2225.3853509426099</v>
      </c>
      <c r="F1251" s="6">
        <f>E1251/C1251</f>
        <v>7.893689998746992E-3</v>
      </c>
      <c r="G1251" s="3">
        <v>13.801399999999999</v>
      </c>
      <c r="H1251" s="5">
        <v>0.29701380758900903</v>
      </c>
      <c r="I1251" s="3">
        <v>53117.058307795611</v>
      </c>
      <c r="J1251" s="5">
        <v>0.11264466770590227</v>
      </c>
      <c r="K1251" s="5">
        <v>0.29810365452705223</v>
      </c>
      <c r="L1251" s="5">
        <v>5.6934583697179089E-2</v>
      </c>
      <c r="M1251" s="5">
        <v>0.14033323711346599</v>
      </c>
      <c r="N1251" s="5">
        <v>0.34079441158695201</v>
      </c>
      <c r="O1251" s="5">
        <v>5.11894453694485E-2</v>
      </c>
      <c r="P1251" s="2">
        <v>3</v>
      </c>
      <c r="Q1251" s="2">
        <v>4</v>
      </c>
      <c r="R1251" s="2">
        <v>4</v>
      </c>
      <c r="S1251" s="3">
        <v>2.23</v>
      </c>
      <c r="T1251" s="3">
        <v>107.03999999999999</v>
      </c>
      <c r="U1251" s="3">
        <v>4</v>
      </c>
      <c r="V1251" s="3">
        <v>5</v>
      </c>
      <c r="W1251" s="3">
        <v>3</v>
      </c>
      <c r="X1251" s="4">
        <v>4</v>
      </c>
      <c r="Y1251" s="3">
        <f>U1251*V1251*W1251*X1251</f>
        <v>240</v>
      </c>
      <c r="Z1251" s="3">
        <v>4</v>
      </c>
      <c r="AA1251" s="3">
        <v>3</v>
      </c>
      <c r="AB1251" s="3">
        <v>5</v>
      </c>
      <c r="AC1251" s="3">
        <v>3</v>
      </c>
      <c r="AD1251" s="3">
        <f>Z1251*AA1251*AB1251*AC1251</f>
        <v>180</v>
      </c>
      <c r="AE1251" s="3">
        <f>T1251+Y1251+AD1251</f>
        <v>527.04</v>
      </c>
      <c r="AF1251" s="4">
        <v>76.142303499999997</v>
      </c>
      <c r="AG1251" s="4">
        <v>28.796640400000001</v>
      </c>
      <c r="AH1251" s="2" t="s">
        <v>43</v>
      </c>
      <c r="AI1251" s="2" t="s">
        <v>44</v>
      </c>
      <c r="AJ1251" s="2" t="s">
        <v>45</v>
      </c>
      <c r="AK1251" s="2" t="s">
        <v>46</v>
      </c>
    </row>
    <row r="1252" spans="1:37" x14ac:dyDescent="0.2">
      <c r="A1252" s="2">
        <v>30002</v>
      </c>
      <c r="B1252" s="3">
        <v>34.829099999999997</v>
      </c>
      <c r="C1252" s="3">
        <v>236553.86854281201</v>
      </c>
      <c r="D1252" s="3">
        <f>C1252/B1252</f>
        <v>6791.8455700208169</v>
      </c>
      <c r="E1252" s="3">
        <v>2337.8293819427399</v>
      </c>
      <c r="F1252" s="6">
        <f>E1252/C1252</f>
        <v>9.8828626069145629E-3</v>
      </c>
      <c r="G1252" s="3">
        <v>7.6933000000000007</v>
      </c>
      <c r="H1252" s="5">
        <v>0.22088713173754129</v>
      </c>
      <c r="I1252" s="3">
        <v>53079.39864366292</v>
      </c>
      <c r="J1252" s="5">
        <v>9.2175673958669005E-2</v>
      </c>
      <c r="K1252" s="5">
        <v>0.31502499239911402</v>
      </c>
      <c r="L1252" s="5">
        <v>5.6530641398028665E-2</v>
      </c>
      <c r="M1252" s="5">
        <v>0.11667615101536759</v>
      </c>
      <c r="N1252" s="5">
        <v>0.36236765665864185</v>
      </c>
      <c r="O1252" s="5">
        <v>5.7224884570178949E-2</v>
      </c>
      <c r="P1252" s="2">
        <v>2</v>
      </c>
      <c r="Q1252" s="2">
        <v>4</v>
      </c>
      <c r="R1252" s="2">
        <v>3</v>
      </c>
      <c r="S1252" s="3">
        <v>2.19</v>
      </c>
      <c r="T1252" s="3">
        <v>52.56</v>
      </c>
      <c r="U1252" s="3">
        <v>3</v>
      </c>
      <c r="V1252" s="3">
        <v>4</v>
      </c>
      <c r="W1252" s="3">
        <v>4</v>
      </c>
      <c r="X1252" s="4">
        <v>5</v>
      </c>
      <c r="Y1252" s="3">
        <f>U1252*V1252*W1252*X1252</f>
        <v>240</v>
      </c>
      <c r="Z1252" s="3">
        <v>4</v>
      </c>
      <c r="AA1252" s="3">
        <v>4</v>
      </c>
      <c r="AB1252" s="3">
        <v>4</v>
      </c>
      <c r="AC1252" s="3">
        <v>4</v>
      </c>
      <c r="AD1252" s="3">
        <f>Z1252*AA1252*AB1252*AC1252</f>
        <v>256</v>
      </c>
      <c r="AE1252" s="3">
        <f>T1252+Y1252+AD1252</f>
        <v>548.55999999999995</v>
      </c>
      <c r="AF1252" s="4">
        <v>76.220413199999996</v>
      </c>
      <c r="AG1252" s="4">
        <v>30.700285000000001</v>
      </c>
      <c r="AH1252" s="2" t="s">
        <v>43</v>
      </c>
      <c r="AI1252" s="2" t="s">
        <v>44</v>
      </c>
      <c r="AJ1252" s="2" t="s">
        <v>45</v>
      </c>
      <c r="AK1252" s="2" t="s">
        <v>46</v>
      </c>
    </row>
    <row r="1253" spans="1:37" x14ac:dyDescent="0.2">
      <c r="A1253" s="2">
        <v>30015</v>
      </c>
      <c r="B1253" s="3">
        <v>44.169899999999998</v>
      </c>
      <c r="C1253" s="3">
        <v>667425.27330564696</v>
      </c>
      <c r="D1253" s="3">
        <f>C1253/B1253</f>
        <v>15110.40942600384</v>
      </c>
      <c r="E1253" s="3">
        <v>2326.9233293533298</v>
      </c>
      <c r="F1253" s="6">
        <f>E1253/C1253</f>
        <v>3.4864177645363404E-3</v>
      </c>
      <c r="G1253" s="3">
        <v>8.0033999999999992</v>
      </c>
      <c r="H1253" s="5">
        <v>0.18119579170430539</v>
      </c>
      <c r="I1253" s="3">
        <v>42062.972282029172</v>
      </c>
      <c r="J1253" s="5">
        <v>8.7068524712890699E-2</v>
      </c>
      <c r="K1253" s="5">
        <v>0.34858203190225534</v>
      </c>
      <c r="L1253" s="5">
        <v>9.0560550929911235E-2</v>
      </c>
      <c r="M1253" s="5">
        <v>9.455751115928851E-2</v>
      </c>
      <c r="N1253" s="5">
        <v>0.31302762238910925</v>
      </c>
      <c r="O1253" s="5">
        <v>6.6203758906544966E-2</v>
      </c>
      <c r="P1253" s="2">
        <v>4</v>
      </c>
      <c r="Q1253" s="2">
        <v>5</v>
      </c>
      <c r="R1253" s="2">
        <v>1</v>
      </c>
      <c r="S1253" s="3">
        <v>3</v>
      </c>
      <c r="T1253" s="3">
        <v>60</v>
      </c>
      <c r="U1253" s="3">
        <v>5</v>
      </c>
      <c r="V1253" s="3">
        <v>4</v>
      </c>
      <c r="W1253" s="3">
        <v>5</v>
      </c>
      <c r="X1253" s="4">
        <v>2</v>
      </c>
      <c r="Y1253" s="3">
        <f>U1253*V1253*W1253*X1253</f>
        <v>200</v>
      </c>
      <c r="Z1253" s="3">
        <v>3.66</v>
      </c>
      <c r="AA1253" s="3">
        <v>4.01</v>
      </c>
      <c r="AB1253" s="3">
        <v>3</v>
      </c>
      <c r="AC1253" s="3">
        <v>2</v>
      </c>
      <c r="AD1253" s="3">
        <f>Z1253*AA1253*AB1253*AC1253</f>
        <v>88.059600000000003</v>
      </c>
      <c r="AE1253" s="3">
        <f>T1253+Y1253+AD1253</f>
        <v>348.05959999999999</v>
      </c>
      <c r="AF1253" s="4">
        <v>76.224350000000001</v>
      </c>
      <c r="AG1253" s="4">
        <v>10.515852900000001</v>
      </c>
      <c r="AH1253" s="2" t="s">
        <v>43</v>
      </c>
      <c r="AI1253" s="2" t="s">
        <v>44</v>
      </c>
      <c r="AJ1253" s="2" t="s">
        <v>45</v>
      </c>
      <c r="AK1253" s="2" t="s">
        <v>46</v>
      </c>
    </row>
    <row r="1254" spans="1:37" x14ac:dyDescent="0.2">
      <c r="A1254" s="2">
        <v>30047</v>
      </c>
      <c r="B1254" s="3">
        <v>28.267499999999998</v>
      </c>
      <c r="C1254" s="3">
        <v>245764.191972678</v>
      </c>
      <c r="D1254" s="3">
        <f>C1254/B1254</f>
        <v>8694.2316077713986</v>
      </c>
      <c r="E1254" s="3">
        <v>1646.12742900848</v>
      </c>
      <c r="F1254" s="6">
        <f>E1254/C1254</f>
        <v>6.6979954068796263E-3</v>
      </c>
      <c r="G1254" s="3">
        <v>12.831300000000001</v>
      </c>
      <c r="H1254" s="5">
        <v>0.4539241178031308</v>
      </c>
      <c r="I1254" s="3">
        <v>89634.125921995219</v>
      </c>
      <c r="J1254" s="5">
        <v>0.11137776909834995</v>
      </c>
      <c r="K1254" s="5">
        <v>0.29698305129947089</v>
      </c>
      <c r="L1254" s="5">
        <v>5.4970193488770441E-2</v>
      </c>
      <c r="M1254" s="5">
        <v>0.13904285896675206</v>
      </c>
      <c r="N1254" s="5">
        <v>0.34451467941402986</v>
      </c>
      <c r="O1254" s="5">
        <v>5.3111447732626806E-2</v>
      </c>
      <c r="P1254" s="2">
        <v>3</v>
      </c>
      <c r="Q1254" s="2">
        <v>5</v>
      </c>
      <c r="R1254" s="2">
        <v>3</v>
      </c>
      <c r="S1254" s="3">
        <v>1</v>
      </c>
      <c r="T1254" s="3">
        <v>45</v>
      </c>
      <c r="U1254" s="3">
        <v>4</v>
      </c>
      <c r="V1254" s="3">
        <v>4</v>
      </c>
      <c r="W1254" s="3">
        <v>5</v>
      </c>
      <c r="X1254" s="4">
        <v>3.93</v>
      </c>
      <c r="Y1254" s="3">
        <f>U1254*V1254*W1254*X1254</f>
        <v>314.40000000000003</v>
      </c>
      <c r="Z1254" s="3">
        <v>5</v>
      </c>
      <c r="AA1254" s="3">
        <v>3.58</v>
      </c>
      <c r="AB1254" s="3">
        <v>5</v>
      </c>
      <c r="AC1254" s="3">
        <v>4</v>
      </c>
      <c r="AD1254" s="3">
        <f>Z1254*AA1254*AB1254*AC1254</f>
        <v>358</v>
      </c>
      <c r="AE1254" s="3">
        <f>T1254+Y1254+AD1254</f>
        <v>717.40000000000009</v>
      </c>
      <c r="AF1254" s="4">
        <v>76.323791499999999</v>
      </c>
      <c r="AG1254" s="4">
        <v>29.316234600000001</v>
      </c>
      <c r="AH1254" s="2" t="s">
        <v>43</v>
      </c>
      <c r="AI1254" s="2" t="s">
        <v>44</v>
      </c>
      <c r="AJ1254" s="2" t="s">
        <v>45</v>
      </c>
      <c r="AK1254" s="2" t="s">
        <v>46</v>
      </c>
    </row>
    <row r="1255" spans="1:37" x14ac:dyDescent="0.2">
      <c r="A1255" s="2">
        <v>30070</v>
      </c>
      <c r="B1255" s="3">
        <v>119.68600000000001</v>
      </c>
      <c r="C1255" s="3">
        <v>962210.88483804301</v>
      </c>
      <c r="D1255" s="3">
        <f>C1255/B1255</f>
        <v>8039.4606289628109</v>
      </c>
      <c r="E1255" s="3">
        <v>9130.4390621185303</v>
      </c>
      <c r="F1255" s="6">
        <f>E1255/C1255</f>
        <v>9.4890207604077809E-3</v>
      </c>
      <c r="G1255" s="3">
        <v>20.905799999999999</v>
      </c>
      <c r="H1255" s="5">
        <v>0.17467205855321419</v>
      </c>
      <c r="I1255" s="3">
        <v>222273.16393396052</v>
      </c>
      <c r="J1255" s="5">
        <v>8.3096582444843775E-2</v>
      </c>
      <c r="K1255" s="5">
        <v>0.33630322166883914</v>
      </c>
      <c r="L1255" s="5">
        <v>8.6925751179538116E-2</v>
      </c>
      <c r="M1255" s="5">
        <v>8.9811854064514626E-2</v>
      </c>
      <c r="N1255" s="5">
        <v>0.3351424623788235</v>
      </c>
      <c r="O1255" s="5">
        <v>6.8720128263440872E-2</v>
      </c>
      <c r="P1255" s="2">
        <v>2</v>
      </c>
      <c r="Q1255" s="2">
        <v>5</v>
      </c>
      <c r="R1255" s="2">
        <v>1</v>
      </c>
      <c r="S1255" s="3">
        <v>4</v>
      </c>
      <c r="T1255" s="3">
        <v>40</v>
      </c>
      <c r="U1255" s="3">
        <v>3</v>
      </c>
      <c r="V1255" s="3">
        <v>2</v>
      </c>
      <c r="W1255" s="3">
        <v>5</v>
      </c>
      <c r="X1255" s="4">
        <v>1</v>
      </c>
      <c r="Y1255" s="3">
        <f>U1255*V1255*W1255*X1255</f>
        <v>30</v>
      </c>
      <c r="Z1255" s="3">
        <v>5</v>
      </c>
      <c r="AA1255" s="3">
        <v>4</v>
      </c>
      <c r="AB1255" s="3">
        <v>5</v>
      </c>
      <c r="AC1255" s="3">
        <v>5</v>
      </c>
      <c r="AD1255" s="3">
        <f>Z1255*AA1255*AB1255*AC1255</f>
        <v>500</v>
      </c>
      <c r="AE1255" s="3">
        <f>T1255+Y1255+AD1255</f>
        <v>570</v>
      </c>
      <c r="AF1255" s="4">
        <v>76.318092300000004</v>
      </c>
      <c r="AG1255" s="4">
        <v>10.020834900000001</v>
      </c>
      <c r="AH1255" s="2" t="s">
        <v>43</v>
      </c>
      <c r="AI1255" s="2" t="s">
        <v>44</v>
      </c>
      <c r="AJ1255" s="2" t="s">
        <v>45</v>
      </c>
      <c r="AK1255" s="2" t="s">
        <v>46</v>
      </c>
    </row>
    <row r="1256" spans="1:37" x14ac:dyDescent="0.2">
      <c r="A1256" s="2">
        <v>30113</v>
      </c>
      <c r="B1256" s="3">
        <v>84.463399999999993</v>
      </c>
      <c r="C1256" s="3">
        <v>681068.99464495201</v>
      </c>
      <c r="D1256" s="3">
        <f>C1256/B1256</f>
        <v>8063.480686841307</v>
      </c>
      <c r="E1256" s="3">
        <v>6116.9890174865704</v>
      </c>
      <c r="F1256" s="6">
        <f>E1256/C1256</f>
        <v>8.9814527831727498E-3</v>
      </c>
      <c r="G1256" s="3">
        <v>24.5671</v>
      </c>
      <c r="H1256" s="5">
        <v>0.29086089359414852</v>
      </c>
      <c r="I1256" s="3">
        <v>129413.02824773807</v>
      </c>
      <c r="J1256" s="5">
        <v>9.3905405143507634E-2</v>
      </c>
      <c r="K1256" s="5">
        <v>0.31709441655633908</v>
      </c>
      <c r="L1256" s="5">
        <v>5.8407586348423773E-2</v>
      </c>
      <c r="M1256" s="5">
        <v>0.12098132075511622</v>
      </c>
      <c r="N1256" s="5">
        <v>0.35268847495467864</v>
      </c>
      <c r="O1256" s="5">
        <v>5.6922796241934567E-2</v>
      </c>
      <c r="P1256" s="2">
        <v>2</v>
      </c>
      <c r="Q1256" s="2">
        <v>5</v>
      </c>
      <c r="R1256" s="2">
        <v>3</v>
      </c>
      <c r="S1256" s="3">
        <v>1.87</v>
      </c>
      <c r="T1256" s="3">
        <v>56.1</v>
      </c>
      <c r="U1256" s="3">
        <v>3</v>
      </c>
      <c r="V1256" s="3">
        <v>4</v>
      </c>
      <c r="W1256" s="3">
        <v>3</v>
      </c>
      <c r="X1256" s="4">
        <v>5</v>
      </c>
      <c r="Y1256" s="3">
        <f>U1256*V1256*W1256*X1256</f>
        <v>180</v>
      </c>
      <c r="Z1256" s="3">
        <v>5</v>
      </c>
      <c r="AA1256" s="3">
        <v>2</v>
      </c>
      <c r="AB1256" s="3">
        <v>5</v>
      </c>
      <c r="AC1256" s="3">
        <v>4</v>
      </c>
      <c r="AD1256" s="3">
        <f>Z1256*AA1256*AB1256*AC1256</f>
        <v>200</v>
      </c>
      <c r="AE1256" s="3">
        <f>T1256+Y1256+AD1256</f>
        <v>436.1</v>
      </c>
      <c r="AF1256" s="4">
        <v>76.3970032</v>
      </c>
      <c r="AG1256" s="4">
        <v>30.341613800000001</v>
      </c>
      <c r="AH1256" s="2" t="s">
        <v>43</v>
      </c>
      <c r="AI1256" s="2" t="s">
        <v>44</v>
      </c>
      <c r="AJ1256" s="2" t="s">
        <v>45</v>
      </c>
      <c r="AK1256" s="2" t="s">
        <v>46</v>
      </c>
    </row>
    <row r="1257" spans="1:37" x14ac:dyDescent="0.2">
      <c r="A1257" s="2">
        <v>30118</v>
      </c>
      <c r="B1257" s="3">
        <v>27.065999999999999</v>
      </c>
      <c r="C1257" s="3">
        <v>236168.42517402701</v>
      </c>
      <c r="D1257" s="3">
        <f>C1257/B1257</f>
        <v>8725.6493450833896</v>
      </c>
      <c r="E1257" s="3">
        <v>1609.0325231552099</v>
      </c>
      <c r="F1257" s="6">
        <f>E1257/C1257</f>
        <v>6.813072162248409E-3</v>
      </c>
      <c r="G1257" s="3">
        <v>9.5080999999999989</v>
      </c>
      <c r="H1257" s="5">
        <v>0.351293135298899</v>
      </c>
      <c r="I1257" s="3">
        <v>44633.900598536908</v>
      </c>
      <c r="J1257" s="5">
        <v>0.10954593963370929</v>
      </c>
      <c r="K1257" s="5">
        <v>0.29840393998990178</v>
      </c>
      <c r="L1257" s="5">
        <v>5.8819694361863038E-2</v>
      </c>
      <c r="M1257" s="5">
        <v>0.13946010920486548</v>
      </c>
      <c r="N1257" s="5">
        <v>0.33792129080899314</v>
      </c>
      <c r="O1257" s="5">
        <v>5.5849026000667344E-2</v>
      </c>
      <c r="P1257" s="2">
        <v>3</v>
      </c>
      <c r="Q1257" s="2">
        <v>5</v>
      </c>
      <c r="R1257" s="2">
        <v>4</v>
      </c>
      <c r="S1257" s="3">
        <v>2.44</v>
      </c>
      <c r="T1257" s="3">
        <v>146.4</v>
      </c>
      <c r="U1257" s="3">
        <v>4</v>
      </c>
      <c r="V1257" s="3">
        <v>5</v>
      </c>
      <c r="W1257" s="3">
        <v>5</v>
      </c>
      <c r="X1257" s="4">
        <v>5</v>
      </c>
      <c r="Y1257" s="3">
        <f>U1257*V1257*W1257*X1257</f>
        <v>500</v>
      </c>
      <c r="Z1257" s="3">
        <v>4</v>
      </c>
      <c r="AA1257" s="3">
        <v>3</v>
      </c>
      <c r="AB1257" s="3">
        <v>4</v>
      </c>
      <c r="AC1257" s="3">
        <v>3</v>
      </c>
      <c r="AD1257" s="3">
        <f>Z1257*AA1257*AB1257*AC1257</f>
        <v>144</v>
      </c>
      <c r="AE1257" s="3">
        <f>T1257+Y1257+AD1257</f>
        <v>790.4</v>
      </c>
      <c r="AF1257" s="4">
        <v>76.407066299999997</v>
      </c>
      <c r="AG1257" s="4">
        <v>29.799058899999999</v>
      </c>
      <c r="AH1257" s="2" t="s">
        <v>43</v>
      </c>
      <c r="AI1257" s="2" t="s">
        <v>44</v>
      </c>
      <c r="AJ1257" s="2" t="s">
        <v>45</v>
      </c>
      <c r="AK1257" s="2" t="s">
        <v>46</v>
      </c>
    </row>
    <row r="1258" spans="1:37" x14ac:dyDescent="0.2">
      <c r="A1258" s="2">
        <v>30198</v>
      </c>
      <c r="B1258" s="3">
        <v>41.076500000000003</v>
      </c>
      <c r="C1258" s="3">
        <v>211381.315118739</v>
      </c>
      <c r="D1258" s="3">
        <f>C1258/B1258</f>
        <v>5146.0400744644503</v>
      </c>
      <c r="E1258" s="3">
        <v>2079.44822692871</v>
      </c>
      <c r="F1258" s="6">
        <f>E1258/C1258</f>
        <v>9.8374268594204929E-3</v>
      </c>
      <c r="G1258" s="3">
        <v>12.121499999999999</v>
      </c>
      <c r="H1258" s="5">
        <v>0.29509573600477162</v>
      </c>
      <c r="I1258" s="3">
        <v>51569.455345513852</v>
      </c>
      <c r="J1258" s="5">
        <v>0.10441106555609098</v>
      </c>
      <c r="K1258" s="5">
        <v>0.30768805813274375</v>
      </c>
      <c r="L1258" s="5">
        <v>5.9449077584028301E-2</v>
      </c>
      <c r="M1258" s="5">
        <v>0.13717845922124156</v>
      </c>
      <c r="N1258" s="5">
        <v>0.3387408909888957</v>
      </c>
      <c r="O1258" s="5">
        <v>5.2532448516999751E-2</v>
      </c>
      <c r="P1258" s="2">
        <v>2</v>
      </c>
      <c r="Q1258" s="2">
        <v>4</v>
      </c>
      <c r="R1258" s="2">
        <v>3</v>
      </c>
      <c r="S1258" s="3">
        <v>1</v>
      </c>
      <c r="T1258" s="3">
        <v>24</v>
      </c>
      <c r="U1258" s="3">
        <v>3</v>
      </c>
      <c r="V1258" s="3">
        <v>5</v>
      </c>
      <c r="W1258" s="3">
        <v>3</v>
      </c>
      <c r="X1258" s="4">
        <v>5</v>
      </c>
      <c r="Y1258" s="3">
        <f>U1258*V1258*W1258*X1258</f>
        <v>225</v>
      </c>
      <c r="Z1258" s="3">
        <v>4</v>
      </c>
      <c r="AA1258" s="3">
        <v>3.44</v>
      </c>
      <c r="AB1258" s="3">
        <v>4</v>
      </c>
      <c r="AC1258" s="3">
        <v>3</v>
      </c>
      <c r="AD1258" s="3">
        <f>Z1258*AA1258*AB1258*AC1258</f>
        <v>165.12</v>
      </c>
      <c r="AE1258" s="3">
        <f>T1258+Y1258+AD1258</f>
        <v>414.12</v>
      </c>
      <c r="AF1258" s="4">
        <v>76.615501399999999</v>
      </c>
      <c r="AG1258" s="4">
        <v>28.191987999999998</v>
      </c>
      <c r="AH1258" s="2" t="s">
        <v>43</v>
      </c>
      <c r="AI1258" s="2" t="s">
        <v>44</v>
      </c>
      <c r="AJ1258" s="2" t="s">
        <v>45</v>
      </c>
      <c r="AK1258" s="2" t="s">
        <v>46</v>
      </c>
    </row>
    <row r="1259" spans="1:37" x14ac:dyDescent="0.2">
      <c r="A1259" s="2">
        <v>30199</v>
      </c>
      <c r="B1259" s="3">
        <v>30.035399999999999</v>
      </c>
      <c r="C1259" s="3">
        <v>451852.74761081103</v>
      </c>
      <c r="D1259" s="3">
        <f>C1259/B1259</f>
        <v>15044.006326228751</v>
      </c>
      <c r="E1259" s="3">
        <v>1930.8256435394201</v>
      </c>
      <c r="F1259" s="6">
        <f>E1259/C1259</f>
        <v>4.2731302481809298E-3</v>
      </c>
      <c r="G1259" s="3">
        <v>6.4278000000000004</v>
      </c>
      <c r="H1259" s="5">
        <v>0.2140074711840029</v>
      </c>
      <c r="I1259" s="3">
        <v>79733.40556143751</v>
      </c>
      <c r="J1259" s="5">
        <v>0.1170351868390529</v>
      </c>
      <c r="K1259" s="5">
        <v>0.28687771214632124</v>
      </c>
      <c r="L1259" s="5">
        <v>7.528341387777758E-2</v>
      </c>
      <c r="M1259" s="5">
        <v>0.13599851726431067</v>
      </c>
      <c r="N1259" s="5">
        <v>0.31857646055084865</v>
      </c>
      <c r="O1259" s="5">
        <v>6.6228709321688908E-2</v>
      </c>
      <c r="P1259" s="2">
        <v>4</v>
      </c>
      <c r="Q1259" s="2">
        <v>5</v>
      </c>
      <c r="R1259" s="2">
        <v>3</v>
      </c>
      <c r="S1259" s="3">
        <v>2</v>
      </c>
      <c r="T1259" s="3">
        <v>120</v>
      </c>
      <c r="U1259" s="3">
        <v>4</v>
      </c>
      <c r="V1259" s="3">
        <v>2</v>
      </c>
      <c r="W1259" s="3">
        <v>4</v>
      </c>
      <c r="X1259" s="4">
        <v>4</v>
      </c>
      <c r="Y1259" s="3">
        <f>U1259*V1259*W1259*X1259</f>
        <v>128</v>
      </c>
      <c r="Z1259" s="3">
        <v>3.45</v>
      </c>
      <c r="AA1259" s="3">
        <v>1</v>
      </c>
      <c r="AB1259" s="3">
        <v>2</v>
      </c>
      <c r="AC1259" s="3">
        <v>2</v>
      </c>
      <c r="AD1259" s="3">
        <f>Z1259*AA1259*AB1259*AC1259</f>
        <v>13.8</v>
      </c>
      <c r="AE1259" s="3">
        <f>T1259+Y1259+AD1259</f>
        <v>261.8</v>
      </c>
      <c r="AF1259" s="4">
        <v>76.567047099999996</v>
      </c>
      <c r="AG1259" s="4">
        <v>18.402277000000002</v>
      </c>
      <c r="AH1259" s="2" t="s">
        <v>43</v>
      </c>
      <c r="AI1259" s="2" t="s">
        <v>44</v>
      </c>
      <c r="AJ1259" s="2" t="s">
        <v>45</v>
      </c>
      <c r="AK1259" s="2" t="s">
        <v>46</v>
      </c>
    </row>
    <row r="1260" spans="1:37" x14ac:dyDescent="0.2">
      <c r="A1260" s="2">
        <v>30217</v>
      </c>
      <c r="B1260" s="3">
        <v>74.0214</v>
      </c>
      <c r="C1260" s="3">
        <v>577599.57010416803</v>
      </c>
      <c r="D1260" s="3">
        <f>C1260/B1260</f>
        <v>7803.1430114016757</v>
      </c>
      <c r="E1260" s="3">
        <v>4509.0760776996603</v>
      </c>
      <c r="F1260" s="6">
        <f>E1260/C1260</f>
        <v>7.806577966958086E-3</v>
      </c>
      <c r="G1260" s="3">
        <v>24.438500000000001</v>
      </c>
      <c r="H1260" s="5">
        <v>0.33015452288122082</v>
      </c>
      <c r="I1260" s="3">
        <v>167250.99881926036</v>
      </c>
      <c r="J1260" s="5">
        <v>0.13971308990226244</v>
      </c>
      <c r="K1260" s="5">
        <v>0.28392983896854979</v>
      </c>
      <c r="L1260" s="5">
        <v>4.5090904691474532E-2</v>
      </c>
      <c r="M1260" s="5">
        <v>0.16784932738804395</v>
      </c>
      <c r="N1260" s="5">
        <v>0.32072859735216747</v>
      </c>
      <c r="O1260" s="5">
        <v>4.2688241697501794E-2</v>
      </c>
      <c r="P1260" s="2">
        <v>3</v>
      </c>
      <c r="Q1260" s="2">
        <v>4</v>
      </c>
      <c r="R1260" s="2">
        <v>3</v>
      </c>
      <c r="S1260" s="3">
        <v>2.38</v>
      </c>
      <c r="T1260" s="3">
        <v>85.679999999999993</v>
      </c>
      <c r="U1260" s="3">
        <v>4</v>
      </c>
      <c r="V1260" s="3">
        <v>3</v>
      </c>
      <c r="W1260" s="3">
        <v>1</v>
      </c>
      <c r="X1260" s="4">
        <v>5</v>
      </c>
      <c r="Y1260" s="3">
        <f>U1260*V1260*W1260*X1260</f>
        <v>60</v>
      </c>
      <c r="Z1260" s="3">
        <v>5</v>
      </c>
      <c r="AA1260" s="3">
        <v>4</v>
      </c>
      <c r="AB1260" s="3">
        <v>5</v>
      </c>
      <c r="AC1260" s="3">
        <v>4</v>
      </c>
      <c r="AD1260" s="3">
        <f>Z1260*AA1260*AB1260*AC1260</f>
        <v>400</v>
      </c>
      <c r="AE1260" s="3">
        <f>T1260+Y1260+AD1260</f>
        <v>545.68000000000006</v>
      </c>
      <c r="AF1260" s="4">
        <v>76.626808199999999</v>
      </c>
      <c r="AG1260" s="4">
        <v>27.567274099999999</v>
      </c>
      <c r="AH1260" s="2" t="s">
        <v>43</v>
      </c>
      <c r="AI1260" s="2" t="s">
        <v>44</v>
      </c>
      <c r="AJ1260" s="2" t="s">
        <v>45</v>
      </c>
      <c r="AK1260" s="2" t="s">
        <v>46</v>
      </c>
    </row>
    <row r="1261" spans="1:37" x14ac:dyDescent="0.2">
      <c r="A1261" s="2">
        <v>30218</v>
      </c>
      <c r="B1261" s="3">
        <v>101.815</v>
      </c>
      <c r="C1261" s="3">
        <v>549191.85644627397</v>
      </c>
      <c r="D1261" s="3">
        <f>C1261/B1261</f>
        <v>5394.017153133369</v>
      </c>
      <c r="E1261" s="3">
        <v>5794.7074778079896</v>
      </c>
      <c r="F1261" s="6">
        <f>E1261/C1261</f>
        <v>1.0551335402721638E-2</v>
      </c>
      <c r="G1261" s="3">
        <v>19.0367</v>
      </c>
      <c r="H1261" s="5">
        <v>0.18697343220547069</v>
      </c>
      <c r="I1261" s="3">
        <v>86488.674482148999</v>
      </c>
      <c r="J1261" s="5">
        <v>0.10310577042031044</v>
      </c>
      <c r="K1261" s="5">
        <v>0.30129513647725797</v>
      </c>
      <c r="L1261" s="5">
        <v>5.8012694086850503E-2</v>
      </c>
      <c r="M1261" s="5">
        <v>0.13196921162120037</v>
      </c>
      <c r="N1261" s="5">
        <v>0.35076432639202249</v>
      </c>
      <c r="O1261" s="5">
        <v>5.4852861002358332E-2</v>
      </c>
      <c r="P1261" s="2">
        <v>2</v>
      </c>
      <c r="Q1261" s="2">
        <v>4</v>
      </c>
      <c r="R1261" s="2">
        <v>3</v>
      </c>
      <c r="S1261" s="3">
        <v>1</v>
      </c>
      <c r="T1261" s="3">
        <v>24</v>
      </c>
      <c r="U1261" s="3">
        <v>3</v>
      </c>
      <c r="V1261" s="3">
        <v>4</v>
      </c>
      <c r="W1261" s="3">
        <v>3</v>
      </c>
      <c r="X1261" s="4">
        <v>5</v>
      </c>
      <c r="Y1261" s="3">
        <f>U1261*V1261*W1261*X1261</f>
        <v>180</v>
      </c>
      <c r="Z1261" s="3">
        <v>5</v>
      </c>
      <c r="AA1261" s="3">
        <v>5</v>
      </c>
      <c r="AB1261" s="3">
        <v>5</v>
      </c>
      <c r="AC1261" s="3">
        <v>4</v>
      </c>
      <c r="AD1261" s="3">
        <f>Z1261*AA1261*AB1261*AC1261</f>
        <v>500</v>
      </c>
      <c r="AE1261" s="3">
        <f>T1261+Y1261+AD1261</f>
        <v>704</v>
      </c>
      <c r="AF1261" s="4">
        <v>76.622497600000003</v>
      </c>
      <c r="AG1261" s="4">
        <v>28.882787700000002</v>
      </c>
      <c r="AH1261" s="2" t="s">
        <v>43</v>
      </c>
      <c r="AI1261" s="2" t="s">
        <v>44</v>
      </c>
      <c r="AJ1261" s="2" t="s">
        <v>45</v>
      </c>
      <c r="AK1261" s="2" t="s">
        <v>46</v>
      </c>
    </row>
    <row r="1262" spans="1:37" x14ac:dyDescent="0.2">
      <c r="A1262" s="2">
        <v>30228</v>
      </c>
      <c r="B1262" s="3">
        <v>114.074</v>
      </c>
      <c r="C1262" s="3">
        <v>1206767.89348473</v>
      </c>
      <c r="D1262" s="3">
        <f>C1262/B1262</f>
        <v>10578.816325233884</v>
      </c>
      <c r="E1262" s="3">
        <v>9569.3405017852692</v>
      </c>
      <c r="F1262" s="6">
        <f>E1262/C1262</f>
        <v>7.929727459149008E-3</v>
      </c>
      <c r="G1262" s="3">
        <v>19.759699999999999</v>
      </c>
      <c r="H1262" s="5">
        <v>0.1732182618300401</v>
      </c>
      <c r="I1262" s="3">
        <f>H1262*C1262</f>
        <v>209034.23694172391</v>
      </c>
      <c r="J1262" s="5">
        <v>9.5504800442340818E-2</v>
      </c>
      <c r="K1262" s="5">
        <v>0.33571752625376861</v>
      </c>
      <c r="L1262" s="5">
        <v>6.1583427115077902E-2</v>
      </c>
      <c r="M1262" s="5">
        <v>0.10293259127539338</v>
      </c>
      <c r="N1262" s="5">
        <v>0.34892329067018901</v>
      </c>
      <c r="O1262" s="5">
        <v>5.5338364243230173E-2</v>
      </c>
      <c r="P1262" s="2">
        <v>3</v>
      </c>
      <c r="Q1262" s="2">
        <v>5</v>
      </c>
      <c r="R1262" s="2">
        <v>3</v>
      </c>
      <c r="S1262" s="3">
        <v>5</v>
      </c>
      <c r="T1262" s="3">
        <v>225</v>
      </c>
      <c r="U1262" s="3">
        <v>4</v>
      </c>
      <c r="V1262" s="3">
        <v>3</v>
      </c>
      <c r="W1262" s="3">
        <v>4</v>
      </c>
      <c r="X1262" s="4">
        <v>3</v>
      </c>
      <c r="Y1262" s="3">
        <f>U1262*V1262*W1262*X1262</f>
        <v>144</v>
      </c>
      <c r="Z1262" s="3">
        <v>3.92</v>
      </c>
      <c r="AA1262" s="3">
        <v>3.7</v>
      </c>
      <c r="AB1262" s="3">
        <v>3.9</v>
      </c>
      <c r="AC1262" s="3">
        <v>4.2300000000000004</v>
      </c>
      <c r="AD1262" s="3">
        <f>Z1262*AA1262*AB1262*AC1262</f>
        <v>239.27248800000001</v>
      </c>
      <c r="AE1262" s="3">
        <f>T1262+Y1262+AD1262</f>
        <v>608.27248800000007</v>
      </c>
      <c r="AF1262" s="4">
        <v>76.633895899999999</v>
      </c>
      <c r="AG1262" s="4">
        <v>12.317977000000001</v>
      </c>
      <c r="AH1262" s="2" t="s">
        <v>43</v>
      </c>
      <c r="AI1262" s="2" t="s">
        <v>44</v>
      </c>
      <c r="AJ1262" s="2" t="s">
        <v>45</v>
      </c>
      <c r="AK1262" s="2" t="s">
        <v>46</v>
      </c>
    </row>
    <row r="1263" spans="1:37" x14ac:dyDescent="0.2">
      <c r="A1263" s="2">
        <v>30236</v>
      </c>
      <c r="B1263" s="3">
        <v>34.734900000000003</v>
      </c>
      <c r="C1263" s="3">
        <v>675466.52752380201</v>
      </c>
      <c r="D1263" s="3">
        <f>C1263/B1263</f>
        <v>19446.335746577704</v>
      </c>
      <c r="E1263" s="3">
        <v>1088.3393917083699</v>
      </c>
      <c r="F1263" s="6">
        <f>E1263/C1263</f>
        <v>1.6112410420959301E-3</v>
      </c>
      <c r="G1263" s="3">
        <v>7.0562999999999994</v>
      </c>
      <c r="H1263" s="5">
        <v>0.20314726686992041</v>
      </c>
      <c r="I1263" s="3">
        <v>54408.932485770783</v>
      </c>
      <c r="J1263" s="5">
        <v>8.7765191205450011E-2</v>
      </c>
      <c r="K1263" s="5">
        <v>0.35415772281223701</v>
      </c>
      <c r="L1263" s="5">
        <v>8.4738342184414797E-2</v>
      </c>
      <c r="M1263" s="5">
        <v>9.4236439099329355E-2</v>
      </c>
      <c r="N1263" s="5">
        <v>0.31250410492212177</v>
      </c>
      <c r="O1263" s="5">
        <v>6.659819977644707E-2</v>
      </c>
      <c r="P1263" s="2">
        <v>5</v>
      </c>
      <c r="Q1263" s="2">
        <v>5</v>
      </c>
      <c r="R1263" s="2">
        <v>1</v>
      </c>
      <c r="S1263" s="3">
        <v>3</v>
      </c>
      <c r="T1263" s="3">
        <v>75</v>
      </c>
      <c r="U1263" s="3">
        <v>5</v>
      </c>
      <c r="V1263" s="3">
        <v>2</v>
      </c>
      <c r="W1263" s="3">
        <v>5</v>
      </c>
      <c r="X1263" s="4">
        <v>2</v>
      </c>
      <c r="Y1263" s="3">
        <f>U1263*V1263*W1263*X1263</f>
        <v>100</v>
      </c>
      <c r="Z1263" s="3">
        <v>3.48</v>
      </c>
      <c r="AA1263" s="3">
        <v>5</v>
      </c>
      <c r="AB1263" s="3">
        <v>3</v>
      </c>
      <c r="AC1263" s="3">
        <v>2</v>
      </c>
      <c r="AD1263" s="3">
        <f>Z1263*AA1263*AB1263*AC1263</f>
        <v>104.39999999999999</v>
      </c>
      <c r="AE1263" s="3">
        <f>T1263+Y1263+AD1263</f>
        <v>279.39999999999998</v>
      </c>
      <c r="AF1263" s="4">
        <v>76.605453499999996</v>
      </c>
      <c r="AG1263" s="4">
        <v>8.8875027000000006</v>
      </c>
      <c r="AH1263" s="2" t="s">
        <v>43</v>
      </c>
      <c r="AI1263" s="2" t="s">
        <v>44</v>
      </c>
      <c r="AJ1263" s="2" t="s">
        <v>45</v>
      </c>
      <c r="AK1263" s="2" t="s">
        <v>46</v>
      </c>
    </row>
    <row r="1264" spans="1:37" x14ac:dyDescent="0.2">
      <c r="A1264" s="2">
        <v>30237</v>
      </c>
      <c r="B1264" s="3">
        <v>23.799099999999999</v>
      </c>
      <c r="C1264" s="3">
        <v>269150.11277206399</v>
      </c>
      <c r="D1264" s="3">
        <f>C1264/B1264</f>
        <v>11309.255928672261</v>
      </c>
      <c r="E1264" s="3">
        <v>1309.2030544280999</v>
      </c>
      <c r="F1264" s="6">
        <f>E1264/C1264</f>
        <v>4.8642114281290637E-3</v>
      </c>
      <c r="G1264" s="3">
        <v>4.6955</v>
      </c>
      <c r="H1264" s="5">
        <v>0.1972973767915594</v>
      </c>
      <c r="I1264" s="3">
        <v>24536.888264682282</v>
      </c>
      <c r="J1264" s="5">
        <v>9.717535089373866E-2</v>
      </c>
      <c r="K1264" s="5">
        <v>0.33985607722410766</v>
      </c>
      <c r="L1264" s="5">
        <v>7.7995295135602841E-2</v>
      </c>
      <c r="M1264" s="5">
        <v>0.10429743167060457</v>
      </c>
      <c r="N1264" s="5">
        <v>0.32148721598199059</v>
      </c>
      <c r="O1264" s="5">
        <v>5.9188629093955732E-2</v>
      </c>
      <c r="P1264" s="2">
        <v>4</v>
      </c>
      <c r="Q1264" s="2">
        <v>5</v>
      </c>
      <c r="R1264" s="2">
        <v>1</v>
      </c>
      <c r="S1264" s="3">
        <v>4</v>
      </c>
      <c r="T1264" s="3">
        <v>80</v>
      </c>
      <c r="U1264" s="3">
        <v>4</v>
      </c>
      <c r="V1264" s="3">
        <v>3</v>
      </c>
      <c r="W1264" s="3">
        <v>5</v>
      </c>
      <c r="X1264" s="4">
        <v>1</v>
      </c>
      <c r="Y1264" s="3">
        <f>U1264*V1264*W1264*X1264</f>
        <v>60</v>
      </c>
      <c r="Z1264" s="3">
        <v>4</v>
      </c>
      <c r="AA1264" s="3">
        <v>3</v>
      </c>
      <c r="AB1264" s="3">
        <v>3</v>
      </c>
      <c r="AC1264" s="3">
        <v>2</v>
      </c>
      <c r="AD1264" s="3">
        <f>Z1264*AA1264*AB1264*AC1264</f>
        <v>72</v>
      </c>
      <c r="AE1264" s="3">
        <f>T1264+Y1264+AD1264</f>
        <v>212</v>
      </c>
      <c r="AF1264" s="4">
        <v>76.653938299999993</v>
      </c>
      <c r="AG1264" s="4">
        <v>10.777492499999999</v>
      </c>
      <c r="AH1264" s="2" t="s">
        <v>43</v>
      </c>
      <c r="AI1264" s="2" t="s">
        <v>44</v>
      </c>
      <c r="AJ1264" s="2" t="s">
        <v>45</v>
      </c>
      <c r="AK1264" s="2" t="s">
        <v>46</v>
      </c>
    </row>
    <row r="1265" spans="1:37" x14ac:dyDescent="0.2">
      <c r="A1265" s="2">
        <v>30288</v>
      </c>
      <c r="B1265" s="3">
        <v>332.61399999999998</v>
      </c>
      <c r="C1265" s="3">
        <v>2284970.23858388</v>
      </c>
      <c r="D1265" s="3">
        <f>C1265/B1265</f>
        <v>6869.7356051876359</v>
      </c>
      <c r="E1265" s="3">
        <v>25174.539749145501</v>
      </c>
      <c r="F1265" s="6">
        <f>E1265/C1265</f>
        <v>1.1017447546602414E-2</v>
      </c>
      <c r="G1265" s="3">
        <v>44.340899999999998</v>
      </c>
      <c r="H1265" s="5">
        <v>0.13331038380825819</v>
      </c>
      <c r="I1265" s="3">
        <v>253896.15817163442</v>
      </c>
      <c r="J1265" s="5">
        <v>9.6514684574393078E-2</v>
      </c>
      <c r="K1265" s="5">
        <v>0.3142860133185475</v>
      </c>
      <c r="L1265" s="5">
        <v>4.5263265153147748E-2</v>
      </c>
      <c r="M1265" s="5">
        <v>0.12102280805180984</v>
      </c>
      <c r="N1265" s="5">
        <v>0.37534301463743097</v>
      </c>
      <c r="O1265" s="5">
        <v>4.757021426467084E-2</v>
      </c>
      <c r="P1265" s="2">
        <v>2</v>
      </c>
      <c r="Q1265" s="2">
        <v>4</v>
      </c>
      <c r="R1265" s="2">
        <v>2</v>
      </c>
      <c r="S1265" s="3">
        <v>1</v>
      </c>
      <c r="T1265" s="3">
        <v>16</v>
      </c>
      <c r="U1265" s="3">
        <v>3</v>
      </c>
      <c r="V1265" s="3">
        <v>5</v>
      </c>
      <c r="W1265" s="3">
        <v>3</v>
      </c>
      <c r="X1265" s="4">
        <v>1</v>
      </c>
      <c r="Y1265" s="3">
        <f>U1265*V1265*W1265*X1265</f>
        <v>45</v>
      </c>
      <c r="Z1265" s="3">
        <v>5</v>
      </c>
      <c r="AA1265" s="3">
        <v>5</v>
      </c>
      <c r="AB1265" s="3">
        <v>5</v>
      </c>
      <c r="AC1265" s="3">
        <v>5</v>
      </c>
      <c r="AD1265" s="3">
        <f>Z1265*AA1265*AB1265*AC1265</f>
        <v>625</v>
      </c>
      <c r="AE1265" s="3">
        <f>T1265+Y1265+AD1265</f>
        <v>686</v>
      </c>
      <c r="AF1265" s="4">
        <v>76.774337799999998</v>
      </c>
      <c r="AG1265" s="4">
        <v>30.694534300000001</v>
      </c>
      <c r="AH1265" s="2" t="s">
        <v>43</v>
      </c>
      <c r="AI1265" s="2" t="s">
        <v>44</v>
      </c>
      <c r="AJ1265" s="2" t="s">
        <v>45</v>
      </c>
      <c r="AK1265" s="2" t="s">
        <v>46</v>
      </c>
    </row>
    <row r="1266" spans="1:37" x14ac:dyDescent="0.2">
      <c r="A1266" s="2">
        <v>30305</v>
      </c>
      <c r="B1266" s="3">
        <v>20.314599999999999</v>
      </c>
      <c r="C1266" s="3">
        <v>400810.92932865699</v>
      </c>
      <c r="D1266" s="3">
        <f>C1266/B1266</f>
        <v>19730.190568785849</v>
      </c>
      <c r="E1266" s="3">
        <v>1424.6363220214801</v>
      </c>
      <c r="F1266" s="6">
        <f>E1266/C1266</f>
        <v>3.5543849176161227E-3</v>
      </c>
      <c r="G1266" s="3">
        <v>8.1980000000000004</v>
      </c>
      <c r="H1266" s="5">
        <v>0.4035521250726079</v>
      </c>
      <c r="I1266" s="3">
        <v>107742.36411251021</v>
      </c>
      <c r="J1266" s="5">
        <v>0.12405704527767603</v>
      </c>
      <c r="K1266" s="5">
        <v>0.29172089751064667</v>
      </c>
      <c r="L1266" s="5">
        <v>6.8759657625634837E-2</v>
      </c>
      <c r="M1266" s="5">
        <v>0.14269290123000311</v>
      </c>
      <c r="N1266" s="5">
        <v>0.31669603834189863</v>
      </c>
      <c r="O1266" s="5">
        <v>5.6073460014140715E-2</v>
      </c>
      <c r="P1266" s="2">
        <v>4</v>
      </c>
      <c r="Q1266" s="2">
        <v>5</v>
      </c>
      <c r="R1266" s="2">
        <v>3</v>
      </c>
      <c r="S1266" s="3">
        <v>2.94</v>
      </c>
      <c r="T1266" s="3">
        <v>176.4</v>
      </c>
      <c r="U1266" s="3">
        <v>5</v>
      </c>
      <c r="V1266" s="3">
        <v>3</v>
      </c>
      <c r="W1266" s="3">
        <v>5</v>
      </c>
      <c r="X1266" s="4">
        <v>4.33</v>
      </c>
      <c r="Y1266" s="3">
        <f>U1266*V1266*W1266*X1266</f>
        <v>324.75</v>
      </c>
      <c r="Z1266" s="3">
        <v>5</v>
      </c>
      <c r="AA1266" s="3">
        <v>3.65</v>
      </c>
      <c r="AB1266" s="3">
        <v>5</v>
      </c>
      <c r="AC1266" s="3">
        <v>4</v>
      </c>
      <c r="AD1266" s="3">
        <f>Z1266*AA1266*AB1266*AC1266</f>
        <v>365</v>
      </c>
      <c r="AE1266" s="3">
        <f>T1266+Y1266+AD1266</f>
        <v>866.15</v>
      </c>
      <c r="AF1266" s="4">
        <v>76.776657099999994</v>
      </c>
      <c r="AG1266" s="4">
        <v>19.266096099999999</v>
      </c>
      <c r="AH1266" s="2" t="s">
        <v>43</v>
      </c>
      <c r="AI1266" s="2" t="s">
        <v>44</v>
      </c>
      <c r="AJ1266" s="2" t="s">
        <v>45</v>
      </c>
      <c r="AK1266" s="2" t="s">
        <v>46</v>
      </c>
    </row>
    <row r="1267" spans="1:37" x14ac:dyDescent="0.2">
      <c r="A1267" s="2">
        <v>30312</v>
      </c>
      <c r="B1267" s="3">
        <v>81.080699999999993</v>
      </c>
      <c r="C1267" s="3">
        <v>574094.79218794499</v>
      </c>
      <c r="D1267" s="3">
        <f>C1267/B1267</f>
        <v>7080.5357155025185</v>
      </c>
      <c r="E1267" s="3">
        <v>5764.8241329193097</v>
      </c>
      <c r="F1267" s="6">
        <f>E1267/C1267</f>
        <v>1.0041589318288125E-2</v>
      </c>
      <c r="G1267" s="3">
        <v>22.6647</v>
      </c>
      <c r="H1267" s="5">
        <v>0.27953261380328492</v>
      </c>
      <c r="I1267" s="3">
        <v>103868.44910441081</v>
      </c>
      <c r="J1267" s="5">
        <v>9.2418941521480447E-2</v>
      </c>
      <c r="K1267" s="5">
        <v>0.31697237421101804</v>
      </c>
      <c r="L1267" s="5">
        <v>5.829614878916143E-2</v>
      </c>
      <c r="M1267" s="5">
        <v>0.12151489619056345</v>
      </c>
      <c r="N1267" s="5">
        <v>0.35464811439185068</v>
      </c>
      <c r="O1267" s="5">
        <v>5.6149524895925909E-2</v>
      </c>
      <c r="P1267" s="2">
        <v>2</v>
      </c>
      <c r="Q1267" s="2">
        <v>4</v>
      </c>
      <c r="R1267" s="2">
        <v>2</v>
      </c>
      <c r="S1267" s="3">
        <v>1</v>
      </c>
      <c r="T1267" s="3">
        <v>16</v>
      </c>
      <c r="U1267" s="3">
        <v>3</v>
      </c>
      <c r="V1267" s="3">
        <v>4</v>
      </c>
      <c r="W1267" s="3">
        <v>3</v>
      </c>
      <c r="X1267" s="4">
        <v>4</v>
      </c>
      <c r="Y1267" s="3">
        <f>U1267*V1267*W1267*X1267</f>
        <v>144</v>
      </c>
      <c r="Z1267" s="3">
        <v>5</v>
      </c>
      <c r="AA1267" s="3">
        <v>4</v>
      </c>
      <c r="AB1267" s="3">
        <v>5</v>
      </c>
      <c r="AC1267" s="3">
        <v>4</v>
      </c>
      <c r="AD1267" s="3">
        <f>Z1267*AA1267*AB1267*AC1267</f>
        <v>400</v>
      </c>
      <c r="AE1267" s="3">
        <f>T1267+Y1267+AD1267</f>
        <v>560</v>
      </c>
      <c r="AF1267" s="4">
        <v>76.781364400000001</v>
      </c>
      <c r="AG1267" s="4">
        <v>30.373117400000002</v>
      </c>
      <c r="AH1267" s="2" t="s">
        <v>43</v>
      </c>
      <c r="AI1267" s="2" t="s">
        <v>44</v>
      </c>
      <c r="AJ1267" s="2" t="s">
        <v>45</v>
      </c>
      <c r="AK1267" s="2" t="s">
        <v>46</v>
      </c>
    </row>
    <row r="1268" spans="1:37" x14ac:dyDescent="0.2">
      <c r="A1268" s="2">
        <v>30332</v>
      </c>
      <c r="B1268" s="3">
        <v>35.355800000000002</v>
      </c>
      <c r="C1268" s="3">
        <v>299929.93239070801</v>
      </c>
      <c r="D1268" s="3">
        <f>C1268/B1268</f>
        <v>8483.1889644897856</v>
      </c>
      <c r="E1268" s="3">
        <v>1965.31261253356</v>
      </c>
      <c r="F1268" s="6">
        <f>E1268/C1268</f>
        <v>6.5525724520666294E-3</v>
      </c>
      <c r="G1268" s="3">
        <v>9.6549000000000014</v>
      </c>
      <c r="H1268" s="5">
        <v>0.27307825024465582</v>
      </c>
      <c r="I1268" s="3">
        <v>51250.233692916016</v>
      </c>
      <c r="J1268" s="5">
        <v>9.9626370232082928E-2</v>
      </c>
      <c r="K1268" s="5">
        <v>0.31306246630938056</v>
      </c>
      <c r="L1268" s="5">
        <v>5.6089924282505185E-2</v>
      </c>
      <c r="M1268" s="5">
        <v>0.13098329583199528</v>
      </c>
      <c r="N1268" s="5">
        <v>0.34681206620604904</v>
      </c>
      <c r="O1268" s="5">
        <v>5.3425877137987028E-2</v>
      </c>
      <c r="P1268" s="2">
        <v>3</v>
      </c>
      <c r="Q1268" s="2">
        <v>5</v>
      </c>
      <c r="R1268" s="2">
        <v>3</v>
      </c>
      <c r="S1268" s="3">
        <v>2.0099999999999998</v>
      </c>
      <c r="T1268" s="3">
        <v>90.449999999999989</v>
      </c>
      <c r="U1268" s="3">
        <v>4</v>
      </c>
      <c r="V1268" s="3">
        <v>5</v>
      </c>
      <c r="W1268" s="3">
        <v>5</v>
      </c>
      <c r="X1268" s="4">
        <v>4</v>
      </c>
      <c r="Y1268" s="3">
        <f>U1268*V1268*W1268*X1268</f>
        <v>400</v>
      </c>
      <c r="Z1268" s="3">
        <v>4</v>
      </c>
      <c r="AA1268" s="3">
        <v>4</v>
      </c>
      <c r="AB1268" s="3">
        <v>4</v>
      </c>
      <c r="AC1268" s="3">
        <v>3</v>
      </c>
      <c r="AD1268" s="3">
        <f>Z1268*AA1268*AB1268*AC1268</f>
        <v>192</v>
      </c>
      <c r="AE1268" s="3">
        <f>T1268+Y1268+AD1268</f>
        <v>682.45</v>
      </c>
      <c r="AF1268" s="4">
        <v>76.853797900000004</v>
      </c>
      <c r="AG1268" s="4">
        <v>29.9655056</v>
      </c>
      <c r="AH1268" s="2" t="s">
        <v>43</v>
      </c>
      <c r="AI1268" s="2" t="s">
        <v>44</v>
      </c>
      <c r="AJ1268" s="2" t="s">
        <v>45</v>
      </c>
      <c r="AK1268" s="2" t="s">
        <v>46</v>
      </c>
    </row>
    <row r="1269" spans="1:37" x14ac:dyDescent="0.2">
      <c r="A1269" s="2">
        <v>30345</v>
      </c>
      <c r="B1269" s="3">
        <v>48.616</v>
      </c>
      <c r="C1269" s="3">
        <v>684750.28550287301</v>
      </c>
      <c r="D1269" s="3">
        <f>C1269/B1269</f>
        <v>14084.875051482495</v>
      </c>
      <c r="E1269" s="3">
        <v>3430.5001926422101</v>
      </c>
      <c r="F1269" s="6">
        <f>E1269/C1269</f>
        <v>5.0098558047666801E-3</v>
      </c>
      <c r="G1269" s="3">
        <v>13.0871</v>
      </c>
      <c r="H1269" s="5">
        <v>0.26919326970544682</v>
      </c>
      <c r="I1269" s="3">
        <v>119852.11189114695</v>
      </c>
      <c r="J1269" s="5">
        <v>0.13099062440299791</v>
      </c>
      <c r="K1269" s="5">
        <v>0.30512384339711446</v>
      </c>
      <c r="L1269" s="5">
        <v>5.3700873873605441E-2</v>
      </c>
      <c r="M1269" s="5">
        <v>0.14484766403086721</v>
      </c>
      <c r="N1269" s="5">
        <v>0.32002949925871055</v>
      </c>
      <c r="O1269" s="5">
        <v>4.5307495036704358E-2</v>
      </c>
      <c r="P1269" s="2">
        <v>4</v>
      </c>
      <c r="Q1269" s="2">
        <v>5</v>
      </c>
      <c r="R1269" s="2">
        <v>4</v>
      </c>
      <c r="S1269" s="3">
        <v>3.34</v>
      </c>
      <c r="T1269" s="3">
        <v>267.2</v>
      </c>
      <c r="U1269" s="3">
        <v>4</v>
      </c>
      <c r="V1269" s="3">
        <v>1</v>
      </c>
      <c r="W1269" s="3">
        <v>5</v>
      </c>
      <c r="X1269" s="4">
        <v>4</v>
      </c>
      <c r="Y1269" s="3">
        <f>U1269*V1269*W1269*X1269</f>
        <v>80</v>
      </c>
      <c r="Z1269" s="3">
        <v>5</v>
      </c>
      <c r="AA1269" s="3">
        <v>4.32</v>
      </c>
      <c r="AB1269" s="3">
        <v>5</v>
      </c>
      <c r="AC1269" s="3">
        <v>4</v>
      </c>
      <c r="AD1269" s="3">
        <f>Z1269*AA1269*AB1269*AC1269</f>
        <v>432</v>
      </c>
      <c r="AE1269" s="3">
        <f>T1269+Y1269+AD1269</f>
        <v>779.2</v>
      </c>
      <c r="AF1269" s="4">
        <v>76.834198000000001</v>
      </c>
      <c r="AG1269" s="4">
        <v>17.335685699999999</v>
      </c>
      <c r="AH1269" s="2" t="s">
        <v>43</v>
      </c>
      <c r="AI1269" s="2" t="s">
        <v>44</v>
      </c>
      <c r="AJ1269" s="2" t="s">
        <v>45</v>
      </c>
      <c r="AK1269" s="2" t="s">
        <v>46</v>
      </c>
    </row>
    <row r="1270" spans="1:37" x14ac:dyDescent="0.2">
      <c r="A1270" s="2">
        <v>30380</v>
      </c>
      <c r="B1270" s="3">
        <v>30.7941</v>
      </c>
      <c r="C1270" s="3">
        <v>469497.64783546299</v>
      </c>
      <c r="D1270" s="3">
        <f>C1270/B1270</f>
        <v>15246.350691705977</v>
      </c>
      <c r="E1270" s="3">
        <v>2252.2620849609302</v>
      </c>
      <c r="F1270" s="6">
        <f>E1270/C1270</f>
        <v>4.7971743742372119E-3</v>
      </c>
      <c r="G1270" s="3">
        <v>6.8983999999999996</v>
      </c>
      <c r="H1270" s="5">
        <v>0.22401693830961131</v>
      </c>
      <c r="I1270" s="3">
        <v>70745.89321980509</v>
      </c>
      <c r="J1270" s="5">
        <v>0.12591219323896732</v>
      </c>
      <c r="K1270" s="5">
        <v>0.31682293319713051</v>
      </c>
      <c r="L1270" s="5">
        <v>4.9204619326220791E-2</v>
      </c>
      <c r="M1270" s="5">
        <v>0.1363456743245203</v>
      </c>
      <c r="N1270" s="5">
        <v>0.33306713207465904</v>
      </c>
      <c r="O1270" s="5">
        <v>3.8647447838501971E-2</v>
      </c>
      <c r="P1270" s="2">
        <v>4</v>
      </c>
      <c r="Q1270" s="2">
        <v>5</v>
      </c>
      <c r="R1270" s="2">
        <v>4</v>
      </c>
      <c r="S1270" s="3">
        <v>3.67</v>
      </c>
      <c r="T1270" s="3">
        <v>293.60000000000002</v>
      </c>
      <c r="U1270" s="3">
        <v>4</v>
      </c>
      <c r="V1270" s="3">
        <v>5</v>
      </c>
      <c r="W1270" s="3">
        <v>5</v>
      </c>
      <c r="X1270" s="4">
        <v>4</v>
      </c>
      <c r="Y1270" s="3">
        <f>U1270*V1270*W1270*X1270</f>
        <v>400</v>
      </c>
      <c r="Z1270" s="3">
        <v>5</v>
      </c>
      <c r="AA1270" s="3">
        <v>3.48</v>
      </c>
      <c r="AB1270" s="3">
        <v>4</v>
      </c>
      <c r="AC1270" s="3">
        <v>4</v>
      </c>
      <c r="AD1270" s="3">
        <f>Z1270*AA1270*AB1270*AC1270</f>
        <v>278.39999999999998</v>
      </c>
      <c r="AE1270" s="3">
        <f>T1270+Y1270+AD1270</f>
        <v>972</v>
      </c>
      <c r="AF1270" s="4">
        <v>76.917701699999995</v>
      </c>
      <c r="AG1270" s="4">
        <v>15.1445417</v>
      </c>
      <c r="AH1270" s="2" t="s">
        <v>43</v>
      </c>
      <c r="AI1270" s="2" t="s">
        <v>44</v>
      </c>
      <c r="AJ1270" s="2" t="s">
        <v>45</v>
      </c>
      <c r="AK1270" s="2" t="s">
        <v>46</v>
      </c>
    </row>
    <row r="1271" spans="1:37" x14ac:dyDescent="0.2">
      <c r="A1271" s="2">
        <v>30399</v>
      </c>
      <c r="B1271" s="3">
        <v>75.1785</v>
      </c>
      <c r="C1271" s="3">
        <v>1181170.7876836199</v>
      </c>
      <c r="D1271" s="3">
        <f>C1271/B1271</f>
        <v>15711.550345958218</v>
      </c>
      <c r="E1271" s="3">
        <v>5475.2342453002902</v>
      </c>
      <c r="F1271" s="6">
        <f>E1271/C1271</f>
        <v>4.6354297806820198E-3</v>
      </c>
      <c r="G1271" s="3">
        <v>13.7212</v>
      </c>
      <c r="H1271" s="5">
        <v>0.1825149477576701</v>
      </c>
      <c r="I1271" s="3">
        <f>H1271*C1271</f>
        <v>215581.32460696192</v>
      </c>
      <c r="J1271" s="5">
        <v>8.499369907808077E-2</v>
      </c>
      <c r="K1271" s="5">
        <v>0.35326545718475566</v>
      </c>
      <c r="L1271" s="5">
        <v>8.2060676191812579E-2</v>
      </c>
      <c r="M1271" s="5">
        <v>9.1340546952108262E-2</v>
      </c>
      <c r="N1271" s="5">
        <v>0.32215652364631492</v>
      </c>
      <c r="O1271" s="5">
        <v>6.6183096946927852E-2</v>
      </c>
      <c r="P1271" s="2">
        <v>4</v>
      </c>
      <c r="Q1271" s="2">
        <v>5</v>
      </c>
      <c r="R1271" s="2">
        <v>1</v>
      </c>
      <c r="S1271" s="3">
        <v>2</v>
      </c>
      <c r="T1271" s="3">
        <v>40</v>
      </c>
      <c r="U1271" s="3">
        <v>4</v>
      </c>
      <c r="V1271" s="3">
        <v>1</v>
      </c>
      <c r="W1271" s="3">
        <v>5</v>
      </c>
      <c r="X1271" s="4">
        <v>1</v>
      </c>
      <c r="Y1271" s="3">
        <f>U1271*V1271*W1271*X1271</f>
        <v>20</v>
      </c>
      <c r="Z1271" s="3">
        <v>3.73</v>
      </c>
      <c r="AA1271" s="3">
        <v>4.0199999999999996</v>
      </c>
      <c r="AB1271" s="3">
        <v>3.81</v>
      </c>
      <c r="AC1271" s="3">
        <v>3.72</v>
      </c>
      <c r="AD1271" s="3">
        <f>Z1271*AA1271*AB1271*AC1271</f>
        <v>212.52146471999998</v>
      </c>
      <c r="AE1271" s="3">
        <f>T1271+Y1271+AD1271</f>
        <v>272.52146471999998</v>
      </c>
      <c r="AF1271" s="4">
        <v>76.944305400000005</v>
      </c>
      <c r="AG1271" s="4">
        <v>8.5011758999999998</v>
      </c>
      <c r="AH1271" s="2" t="s">
        <v>43</v>
      </c>
      <c r="AI1271" s="2" t="s">
        <v>44</v>
      </c>
      <c r="AJ1271" s="2" t="s">
        <v>45</v>
      </c>
      <c r="AK1271" s="2" t="s">
        <v>46</v>
      </c>
    </row>
    <row r="1272" spans="1:37" x14ac:dyDescent="0.2">
      <c r="A1272" s="2">
        <v>30411</v>
      </c>
      <c r="B1272" s="3">
        <v>76.033900000000003</v>
      </c>
      <c r="C1272" s="3">
        <v>632535.36809934303</v>
      </c>
      <c r="D1272" s="3">
        <f>C1272/B1272</f>
        <v>8319.1230240635159</v>
      </c>
      <c r="E1272" s="3">
        <v>5552.8784313201904</v>
      </c>
      <c r="F1272" s="6">
        <f>E1272/C1272</f>
        <v>8.7787635464647747E-3</v>
      </c>
      <c r="G1272" s="3">
        <v>14.6015</v>
      </c>
      <c r="H1272" s="5">
        <v>0.19203934034687159</v>
      </c>
      <c r="I1272" s="3">
        <v>115041.16683479343</v>
      </c>
      <c r="J1272" s="5">
        <v>0.11867451285103275</v>
      </c>
      <c r="K1272" s="5">
        <v>0.29744452584716691</v>
      </c>
      <c r="L1272" s="5">
        <v>4.4010313569043051E-2</v>
      </c>
      <c r="M1272" s="5">
        <v>0.14975356831729059</v>
      </c>
      <c r="N1272" s="5">
        <v>0.34580665869349914</v>
      </c>
      <c r="O1272" s="5">
        <v>4.4310420721967544E-2</v>
      </c>
      <c r="P1272" s="2">
        <v>2</v>
      </c>
      <c r="Q1272" s="2">
        <v>5</v>
      </c>
      <c r="R1272" s="2">
        <v>4</v>
      </c>
      <c r="S1272" s="3">
        <v>2.39</v>
      </c>
      <c r="T1272" s="3">
        <v>95.600000000000009</v>
      </c>
      <c r="U1272" s="3">
        <v>3</v>
      </c>
      <c r="V1272" s="3">
        <v>4</v>
      </c>
      <c r="W1272" s="3">
        <v>3</v>
      </c>
      <c r="X1272" s="4">
        <v>4</v>
      </c>
      <c r="Y1272" s="3">
        <f>U1272*V1272*W1272*X1272</f>
        <v>144</v>
      </c>
      <c r="Z1272" s="3">
        <v>5</v>
      </c>
      <c r="AA1272" s="3">
        <v>4</v>
      </c>
      <c r="AB1272" s="3">
        <v>5</v>
      </c>
      <c r="AC1272" s="3">
        <v>5</v>
      </c>
      <c r="AD1272" s="3">
        <f>Z1272*AA1272*AB1272*AC1272</f>
        <v>500</v>
      </c>
      <c r="AE1272" s="3">
        <f>T1272+Y1272+AD1272</f>
        <v>739.6</v>
      </c>
      <c r="AF1272" s="4">
        <v>76.974388099999999</v>
      </c>
      <c r="AG1272" s="4">
        <v>29.388938899999999</v>
      </c>
      <c r="AH1272" s="2" t="s">
        <v>43</v>
      </c>
      <c r="AI1272" s="2" t="s">
        <v>44</v>
      </c>
      <c r="AJ1272" s="2" t="s">
        <v>45</v>
      </c>
      <c r="AK1272" s="2" t="s">
        <v>46</v>
      </c>
    </row>
    <row r="1273" spans="1:37" x14ac:dyDescent="0.2">
      <c r="A1273" s="2">
        <v>30426</v>
      </c>
      <c r="B1273" s="3">
        <v>49.518700000000003</v>
      </c>
      <c r="C1273" s="3">
        <v>440736.82830996398</v>
      </c>
      <c r="D1273" s="3">
        <f>C1273/B1273</f>
        <v>8900.4119314514301</v>
      </c>
      <c r="E1273" s="3">
        <v>3300.1877565383902</v>
      </c>
      <c r="F1273" s="6">
        <f>E1273/C1273</f>
        <v>7.4878874297688936E-3</v>
      </c>
      <c r="G1273" s="3">
        <v>9.0877999999999997</v>
      </c>
      <c r="H1273" s="5">
        <v>0.18352258843628769</v>
      </c>
      <c r="I1273" s="3">
        <v>51955.978876666799</v>
      </c>
      <c r="J1273" s="5">
        <v>0.1089423531868022</v>
      </c>
      <c r="K1273" s="5">
        <v>0.30585647164357438</v>
      </c>
      <c r="L1273" s="5">
        <v>5.3084577114427864E-2</v>
      </c>
      <c r="M1273" s="5">
        <v>0.13925949306147539</v>
      </c>
      <c r="N1273" s="5">
        <v>0.34220298741170796</v>
      </c>
      <c r="O1273" s="5">
        <v>5.0654117582012187E-2</v>
      </c>
      <c r="P1273" s="2">
        <v>3</v>
      </c>
      <c r="Q1273" s="2">
        <v>5</v>
      </c>
      <c r="R1273" s="2">
        <v>4</v>
      </c>
      <c r="S1273" s="3">
        <v>2.23</v>
      </c>
      <c r="T1273" s="3">
        <v>133.80000000000001</v>
      </c>
      <c r="U1273" s="3">
        <v>4</v>
      </c>
      <c r="V1273" s="3">
        <v>3</v>
      </c>
      <c r="W1273" s="3">
        <v>4</v>
      </c>
      <c r="X1273" s="4">
        <v>1</v>
      </c>
      <c r="Y1273" s="3">
        <f>U1273*V1273*W1273*X1273</f>
        <v>48</v>
      </c>
      <c r="Z1273" s="3">
        <v>4</v>
      </c>
      <c r="AA1273" s="3">
        <v>2</v>
      </c>
      <c r="AB1273" s="3">
        <v>4</v>
      </c>
      <c r="AC1273" s="3">
        <v>4</v>
      </c>
      <c r="AD1273" s="3">
        <f>Z1273*AA1273*AB1273*AC1273</f>
        <v>128</v>
      </c>
      <c r="AE1273" s="3">
        <f>T1273+Y1273+AD1273</f>
        <v>309.8</v>
      </c>
      <c r="AF1273" s="4">
        <v>76.993278500000002</v>
      </c>
      <c r="AG1273" s="4">
        <v>29.6848335</v>
      </c>
      <c r="AH1273" s="2" t="s">
        <v>43</v>
      </c>
      <c r="AI1273" s="2" t="s">
        <v>44</v>
      </c>
      <c r="AJ1273" s="2" t="s">
        <v>45</v>
      </c>
      <c r="AK1273" s="2" t="s">
        <v>46</v>
      </c>
    </row>
    <row r="1274" spans="1:37" x14ac:dyDescent="0.2">
      <c r="A1274" s="2">
        <v>30431</v>
      </c>
      <c r="B1274" s="3">
        <v>32.578899999999997</v>
      </c>
      <c r="C1274" s="3">
        <v>523307.04331137199</v>
      </c>
      <c r="D1274" s="3">
        <f>C1274/B1274</f>
        <v>16062.759740549007</v>
      </c>
      <c r="E1274" s="3">
        <v>2353.5991353988602</v>
      </c>
      <c r="F1274" s="6">
        <f>E1274/C1274</f>
        <v>4.4975491262372507E-3</v>
      </c>
      <c r="G1274" s="3">
        <v>5.8997999999999999</v>
      </c>
      <c r="H1274" s="5">
        <v>0.18109267040937541</v>
      </c>
      <c r="I1274" s="3">
        <v>65158.048276645321</v>
      </c>
      <c r="J1274" s="5">
        <v>0.10725194867015274</v>
      </c>
      <c r="K1274" s="5">
        <v>0.31233076017973316</v>
      </c>
      <c r="L1274" s="5">
        <v>6.3376978782545834E-2</v>
      </c>
      <c r="M1274" s="5">
        <v>0.12061464507614886</v>
      </c>
      <c r="N1274" s="5">
        <v>0.34220751987839026</v>
      </c>
      <c r="O1274" s="5">
        <v>5.4218147413029091E-2</v>
      </c>
      <c r="P1274" s="2">
        <v>4</v>
      </c>
      <c r="Q1274" s="2">
        <v>5</v>
      </c>
      <c r="R1274" s="2">
        <v>4</v>
      </c>
      <c r="S1274" s="3">
        <v>3.46</v>
      </c>
      <c r="T1274" s="3">
        <v>276.8</v>
      </c>
      <c r="U1274" s="3">
        <v>4</v>
      </c>
      <c r="V1274" s="3">
        <v>3</v>
      </c>
      <c r="W1274" s="3">
        <v>4</v>
      </c>
      <c r="X1274" s="4">
        <v>5</v>
      </c>
      <c r="Y1274" s="3">
        <f>U1274*V1274*W1274*X1274</f>
        <v>240</v>
      </c>
      <c r="Z1274" s="3">
        <v>5</v>
      </c>
      <c r="AA1274" s="3">
        <v>3.39</v>
      </c>
      <c r="AB1274" s="3">
        <v>4</v>
      </c>
      <c r="AC1274" s="3">
        <v>3</v>
      </c>
      <c r="AD1274" s="3">
        <f>Z1274*AA1274*AB1274*AC1274</f>
        <v>203.39999999999998</v>
      </c>
      <c r="AE1274" s="3">
        <f>T1274+Y1274+AD1274</f>
        <v>720.19999999999993</v>
      </c>
      <c r="AF1274" s="4">
        <v>76.996894800000007</v>
      </c>
      <c r="AG1274" s="4">
        <v>20.709446</v>
      </c>
      <c r="AH1274" s="2" t="s">
        <v>43</v>
      </c>
      <c r="AI1274" s="2" t="s">
        <v>44</v>
      </c>
      <c r="AJ1274" s="2" t="s">
        <v>45</v>
      </c>
      <c r="AK1274" s="2" t="s">
        <v>46</v>
      </c>
    </row>
    <row r="1275" spans="1:37" x14ac:dyDescent="0.2">
      <c r="A1275" s="2">
        <v>30450</v>
      </c>
      <c r="B1275" s="3">
        <v>2618.0300000000002</v>
      </c>
      <c r="C1275" s="3">
        <v>30199939.831765201</v>
      </c>
      <c r="D1275" s="3">
        <f>C1275/B1275</f>
        <v>11535.368132437443</v>
      </c>
      <c r="E1275" s="3">
        <v>217089.65417265799</v>
      </c>
      <c r="F1275" s="6">
        <f>E1275/C1275</f>
        <v>7.188413466450572E-3</v>
      </c>
      <c r="G1275" s="3">
        <v>394.0976</v>
      </c>
      <c r="H1275" s="5">
        <v>0.1505321176609894</v>
      </c>
      <c r="I1275" s="3">
        <v>4161504.7997127608</v>
      </c>
      <c r="J1275" s="5">
        <v>0.11095472065441278</v>
      </c>
      <c r="K1275" s="5">
        <v>0.30912529478992212</v>
      </c>
      <c r="L1275" s="5">
        <v>3.9969196455144983E-2</v>
      </c>
      <c r="M1275" s="5">
        <v>0.13588988983184863</v>
      </c>
      <c r="N1275" s="5">
        <v>0.36449652848815439</v>
      </c>
      <c r="O1275" s="5">
        <v>3.9564369780517111E-2</v>
      </c>
      <c r="P1275" s="2">
        <v>3</v>
      </c>
      <c r="Q1275" s="2">
        <v>5</v>
      </c>
      <c r="R1275" s="2">
        <v>4</v>
      </c>
      <c r="S1275" s="3">
        <v>4</v>
      </c>
      <c r="T1275" s="3">
        <v>240</v>
      </c>
      <c r="U1275" s="3">
        <v>4</v>
      </c>
      <c r="V1275" s="3">
        <v>4</v>
      </c>
      <c r="W1275" s="3">
        <v>2</v>
      </c>
      <c r="X1275" s="4">
        <v>4</v>
      </c>
      <c r="Y1275" s="3">
        <f>U1275*V1275*W1275*X1275</f>
        <v>128</v>
      </c>
      <c r="Z1275" s="3">
        <v>5</v>
      </c>
      <c r="AA1275" s="3">
        <v>5</v>
      </c>
      <c r="AB1275" s="3">
        <v>5</v>
      </c>
      <c r="AC1275" s="3">
        <v>5</v>
      </c>
      <c r="AD1275" s="3">
        <f>Z1275*AA1275*AB1275*AC1275</f>
        <v>625</v>
      </c>
      <c r="AE1275" s="3">
        <f>T1275+Y1275+AD1275</f>
        <v>993</v>
      </c>
      <c r="AF1275" s="4">
        <v>77.234832800000007</v>
      </c>
      <c r="AG1275" s="4">
        <v>28.595676399999999</v>
      </c>
      <c r="AH1275" s="2" t="s">
        <v>43</v>
      </c>
      <c r="AI1275" s="2" t="s">
        <v>44</v>
      </c>
      <c r="AJ1275" s="2" t="s">
        <v>45</v>
      </c>
      <c r="AK1275" s="2" t="s">
        <v>46</v>
      </c>
    </row>
    <row r="1276" spans="1:37" x14ac:dyDescent="0.2">
      <c r="A1276" s="2">
        <v>30493</v>
      </c>
      <c r="B1276" s="3">
        <v>39.124899999999997</v>
      </c>
      <c r="C1276" s="3">
        <v>373679.94742798898</v>
      </c>
      <c r="D1276" s="3">
        <f>C1276/B1276</f>
        <v>9550.9495852510554</v>
      </c>
      <c r="E1276" s="3">
        <v>3157.0145473480202</v>
      </c>
      <c r="F1276" s="6">
        <f>E1276/C1276</f>
        <v>8.4484451710013179E-3</v>
      </c>
      <c r="G1276" s="3">
        <v>15.494999999999999</v>
      </c>
      <c r="H1276" s="5">
        <v>0.39603935089929948</v>
      </c>
      <c r="I1276" s="3">
        <v>146569.01525626905</v>
      </c>
      <c r="J1276" s="5">
        <v>9.253076369123317E-2</v>
      </c>
      <c r="K1276" s="5">
        <v>0.32989901415224543</v>
      </c>
      <c r="L1276" s="5">
        <v>7.1424915112529214E-2</v>
      </c>
      <c r="M1276" s="5">
        <v>0.10226014394079437</v>
      </c>
      <c r="N1276" s="5">
        <v>0.3385987514023665</v>
      </c>
      <c r="O1276" s="5">
        <v>6.5286411700831298E-2</v>
      </c>
      <c r="P1276" s="2">
        <v>3</v>
      </c>
      <c r="Q1276" s="2">
        <v>5</v>
      </c>
      <c r="R1276" s="2">
        <v>3</v>
      </c>
      <c r="S1276" s="3">
        <v>2.64</v>
      </c>
      <c r="T1276" s="3">
        <v>118.80000000000001</v>
      </c>
      <c r="U1276" s="3">
        <v>4</v>
      </c>
      <c r="V1276" s="3">
        <v>3.38</v>
      </c>
      <c r="W1276" s="3">
        <v>5</v>
      </c>
      <c r="X1276" s="4">
        <v>5</v>
      </c>
      <c r="Y1276" s="3">
        <f>U1276*V1276*W1276*X1276</f>
        <v>338</v>
      </c>
      <c r="Z1276" s="3">
        <v>5</v>
      </c>
      <c r="AA1276" s="3">
        <v>4</v>
      </c>
      <c r="AB1276" s="3">
        <v>5</v>
      </c>
      <c r="AC1276" s="3">
        <v>4</v>
      </c>
      <c r="AD1276" s="3">
        <f>Z1276*AA1276*AB1276*AC1276</f>
        <v>400</v>
      </c>
      <c r="AE1276" s="3">
        <f>T1276+Y1276+AD1276</f>
        <v>856.8</v>
      </c>
      <c r="AF1276" s="4">
        <v>77.111610400000004</v>
      </c>
      <c r="AG1276" s="4">
        <v>13.3417139</v>
      </c>
      <c r="AH1276" s="2" t="s">
        <v>43</v>
      </c>
      <c r="AI1276" s="2" t="s">
        <v>44</v>
      </c>
      <c r="AJ1276" s="2" t="s">
        <v>45</v>
      </c>
      <c r="AK1276" s="2" t="s">
        <v>46</v>
      </c>
    </row>
    <row r="1277" spans="1:37" x14ac:dyDescent="0.2">
      <c r="A1277" s="2">
        <v>30528</v>
      </c>
      <c r="B1277" s="3">
        <v>358.08800000000002</v>
      </c>
      <c r="C1277" s="3">
        <v>2155057.1666598301</v>
      </c>
      <c r="D1277" s="3">
        <f>C1277/B1277</f>
        <v>6018.2334137413991</v>
      </c>
      <c r="E1277" s="3">
        <v>23493.08816576</v>
      </c>
      <c r="F1277" s="6">
        <f>E1277/C1277</f>
        <v>1.090137585638735E-2</v>
      </c>
      <c r="G1277" s="3">
        <v>74.918800000000005</v>
      </c>
      <c r="H1277" s="5">
        <v>0.2092189629364849</v>
      </c>
      <c r="I1277" s="3">
        <v>417206.0446191997</v>
      </c>
      <c r="J1277" s="5">
        <v>8.3052141834882298E-2</v>
      </c>
      <c r="K1277" s="5">
        <v>0.34704555043672269</v>
      </c>
      <c r="L1277" s="5">
        <v>6.6358426818648508E-2</v>
      </c>
      <c r="M1277" s="5">
        <v>9.0166137828702544E-2</v>
      </c>
      <c r="N1277" s="5">
        <v>0.35174444235313279</v>
      </c>
      <c r="O1277" s="5">
        <v>6.1633300727911226E-2</v>
      </c>
      <c r="P1277" s="2">
        <v>2</v>
      </c>
      <c r="Q1277" s="2">
        <v>4</v>
      </c>
      <c r="R1277" s="2">
        <v>3</v>
      </c>
      <c r="S1277" s="3">
        <v>2</v>
      </c>
      <c r="T1277" s="3">
        <v>48</v>
      </c>
      <c r="U1277" s="3">
        <v>3</v>
      </c>
      <c r="V1277" s="3">
        <v>3</v>
      </c>
      <c r="W1277" s="3">
        <v>4</v>
      </c>
      <c r="X1277" s="4">
        <v>2</v>
      </c>
      <c r="Y1277" s="3">
        <f>U1277*V1277*W1277*X1277</f>
        <v>72</v>
      </c>
      <c r="Z1277" s="3">
        <v>3</v>
      </c>
      <c r="AA1277" s="3">
        <v>3</v>
      </c>
      <c r="AB1277" s="3">
        <v>5</v>
      </c>
      <c r="AC1277" s="3">
        <v>5</v>
      </c>
      <c r="AD1277" s="3">
        <f>Z1277*AA1277*AB1277*AC1277</f>
        <v>225</v>
      </c>
      <c r="AE1277" s="3">
        <f>T1277+Y1277+AD1277</f>
        <v>345</v>
      </c>
      <c r="AF1277" s="4">
        <v>77.003471399999995</v>
      </c>
      <c r="AG1277" s="4">
        <v>11.0213146</v>
      </c>
      <c r="AH1277" s="2" t="s">
        <v>43</v>
      </c>
      <c r="AI1277" s="2" t="s">
        <v>44</v>
      </c>
      <c r="AJ1277" s="2" t="s">
        <v>45</v>
      </c>
      <c r="AK1277" s="2" t="s">
        <v>46</v>
      </c>
    </row>
    <row r="1278" spans="1:37" x14ac:dyDescent="0.2">
      <c r="A1278" s="2">
        <v>30569</v>
      </c>
      <c r="B1278" s="3">
        <v>177.25200000000001</v>
      </c>
      <c r="C1278" s="3">
        <v>1213356.7147866101</v>
      </c>
      <c r="D1278" s="3">
        <f>C1278/B1278</f>
        <v>6845.3767223309751</v>
      </c>
      <c r="E1278" s="3">
        <v>10631.8898677825</v>
      </c>
      <c r="F1278" s="6">
        <f>E1278/C1278</f>
        <v>8.7623777395522996E-3</v>
      </c>
      <c r="G1278" s="3">
        <v>19.482299999999999</v>
      </c>
      <c r="H1278" s="5">
        <v>0.10991300521291721</v>
      </c>
      <c r="I1278" s="3">
        <v>85980.327631846172</v>
      </c>
      <c r="J1278" s="5">
        <v>8.5834013734752065E-2</v>
      </c>
      <c r="K1278" s="5">
        <v>0.34505530302189902</v>
      </c>
      <c r="L1278" s="5">
        <v>6.2801873560373353E-2</v>
      </c>
      <c r="M1278" s="5">
        <v>9.356780783250282E-2</v>
      </c>
      <c r="N1278" s="5">
        <v>0.35258023681551681</v>
      </c>
      <c r="O1278" s="5">
        <v>6.0160765034955856E-2</v>
      </c>
      <c r="P1278" s="2">
        <v>2</v>
      </c>
      <c r="Q1278" s="2">
        <v>4</v>
      </c>
      <c r="R1278" s="2">
        <v>3</v>
      </c>
      <c r="S1278" s="3">
        <v>2</v>
      </c>
      <c r="T1278" s="3">
        <v>48</v>
      </c>
      <c r="U1278" s="3">
        <v>3</v>
      </c>
      <c r="V1278" s="3">
        <v>5</v>
      </c>
      <c r="W1278" s="3">
        <v>3</v>
      </c>
      <c r="X1278" s="4">
        <v>5</v>
      </c>
      <c r="Y1278" s="3">
        <f>U1278*V1278*W1278*X1278</f>
        <v>225</v>
      </c>
      <c r="Z1278" s="3">
        <v>5</v>
      </c>
      <c r="AA1278" s="3">
        <v>3.59</v>
      </c>
      <c r="AB1278" s="3">
        <v>4</v>
      </c>
      <c r="AC1278" s="3">
        <v>4</v>
      </c>
      <c r="AD1278" s="3">
        <f>Z1278*AA1278*AB1278*AC1278</f>
        <v>287.2</v>
      </c>
      <c r="AE1278" s="3">
        <f>T1278+Y1278+AD1278</f>
        <v>560.20000000000005</v>
      </c>
      <c r="AF1278" s="4">
        <v>77.331047100000006</v>
      </c>
      <c r="AG1278" s="4">
        <v>11.103639599999999</v>
      </c>
      <c r="AH1278" s="2" t="s">
        <v>43</v>
      </c>
      <c r="AI1278" s="2" t="s">
        <v>44</v>
      </c>
      <c r="AJ1278" s="2" t="s">
        <v>45</v>
      </c>
      <c r="AK1278" s="2" t="s">
        <v>46</v>
      </c>
    </row>
    <row r="1279" spans="1:37" x14ac:dyDescent="0.2">
      <c r="A1279" s="2">
        <v>30584</v>
      </c>
      <c r="B1279" s="3">
        <v>27.116800000000001</v>
      </c>
      <c r="C1279" s="3">
        <v>527191.58555664099</v>
      </c>
      <c r="D1279" s="3">
        <f>C1279/B1279</f>
        <v>19441.511740199468</v>
      </c>
      <c r="E1279" s="3">
        <v>2037.8089904785099</v>
      </c>
      <c r="F1279" s="6">
        <f>E1279/C1279</f>
        <v>3.8654049994498053E-3</v>
      </c>
      <c r="G1279" s="3">
        <v>3.1551999999999998</v>
      </c>
      <c r="H1279" s="5">
        <v>0.1163559122020297</v>
      </c>
      <c r="I1279" s="3">
        <v>43753.546377153645</v>
      </c>
      <c r="J1279" s="5">
        <v>0.12484825309984358</v>
      </c>
      <c r="K1279" s="5">
        <v>0.29583509105937172</v>
      </c>
      <c r="L1279" s="5">
        <v>6.1944343183892844E-2</v>
      </c>
      <c r="M1279" s="5">
        <v>0.14181009213722287</v>
      </c>
      <c r="N1279" s="5">
        <v>0.32445922583035114</v>
      </c>
      <c r="O1279" s="5">
        <v>5.1102994689317886E-2</v>
      </c>
      <c r="P1279" s="2">
        <v>4</v>
      </c>
      <c r="Q1279" s="2">
        <v>5</v>
      </c>
      <c r="R1279" s="2">
        <v>4</v>
      </c>
      <c r="S1279" s="3">
        <v>5</v>
      </c>
      <c r="T1279" s="3">
        <v>400</v>
      </c>
      <c r="U1279" s="3">
        <v>4</v>
      </c>
      <c r="V1279" s="3">
        <v>4</v>
      </c>
      <c r="W1279" s="3">
        <v>5</v>
      </c>
      <c r="X1279" s="4">
        <v>3.49</v>
      </c>
      <c r="Y1279" s="3">
        <f>U1279*V1279*W1279*X1279</f>
        <v>279.20000000000005</v>
      </c>
      <c r="Z1279" s="3">
        <v>4</v>
      </c>
      <c r="AA1279" s="3">
        <v>3</v>
      </c>
      <c r="AB1279" s="3">
        <v>4</v>
      </c>
      <c r="AC1279" s="3">
        <v>3</v>
      </c>
      <c r="AD1279" s="3">
        <f>Z1279*AA1279*AB1279*AC1279</f>
        <v>144</v>
      </c>
      <c r="AE1279" s="3">
        <f>T1279+Y1279+AD1279</f>
        <v>823.2</v>
      </c>
      <c r="AF1279" s="4">
        <v>77.312217700000005</v>
      </c>
      <c r="AG1279" s="4">
        <v>19.168766000000002</v>
      </c>
      <c r="AH1279" s="2" t="s">
        <v>43</v>
      </c>
      <c r="AI1279" s="2" t="s">
        <v>44</v>
      </c>
      <c r="AJ1279" s="2" t="s">
        <v>45</v>
      </c>
      <c r="AK1279" s="2" t="s">
        <v>46</v>
      </c>
    </row>
    <row r="1280" spans="1:37" x14ac:dyDescent="0.2">
      <c r="A1280" s="2">
        <v>30586</v>
      </c>
      <c r="B1280" s="3">
        <v>47.694800000000001</v>
      </c>
      <c r="C1280" s="3">
        <v>603400.01624467201</v>
      </c>
      <c r="D1280" s="3">
        <f>C1280/B1280</f>
        <v>12651.274693355921</v>
      </c>
      <c r="E1280" s="3">
        <v>3321.0465869903501</v>
      </c>
      <c r="F1280" s="6">
        <f>E1280/C1280</f>
        <v>5.5038887928098804E-3</v>
      </c>
      <c r="G1280" s="3">
        <v>12.707000000000001</v>
      </c>
      <c r="H1280" s="5">
        <v>0.26642317401477728</v>
      </c>
      <c r="I1280" s="3">
        <v>103547.23154306129</v>
      </c>
      <c r="J1280" s="5">
        <v>0.10225414670359222</v>
      </c>
      <c r="K1280" s="5">
        <v>0.30875819920559405</v>
      </c>
      <c r="L1280" s="5">
        <v>5.4087305065942802E-2</v>
      </c>
      <c r="M1280" s="5">
        <v>0.13078525661631862</v>
      </c>
      <c r="N1280" s="5">
        <v>0.35077543094007813</v>
      </c>
      <c r="O1280" s="5">
        <v>5.3339661468474173E-2</v>
      </c>
      <c r="P1280" s="2">
        <v>4</v>
      </c>
      <c r="Q1280" s="2">
        <v>5</v>
      </c>
      <c r="R1280" s="2">
        <v>4</v>
      </c>
      <c r="S1280" s="3">
        <v>2.5499999999999998</v>
      </c>
      <c r="T1280" s="3">
        <v>204</v>
      </c>
      <c r="U1280" s="3">
        <v>4</v>
      </c>
      <c r="V1280" s="3">
        <v>4</v>
      </c>
      <c r="W1280" s="3">
        <v>3</v>
      </c>
      <c r="X1280" s="4">
        <v>3</v>
      </c>
      <c r="Y1280" s="3">
        <f>U1280*V1280*W1280*X1280</f>
        <v>144</v>
      </c>
      <c r="Z1280" s="3">
        <v>5</v>
      </c>
      <c r="AA1280" s="3">
        <v>5</v>
      </c>
      <c r="AB1280" s="3">
        <v>5</v>
      </c>
      <c r="AC1280" s="3">
        <v>4</v>
      </c>
      <c r="AD1280" s="3">
        <f>Z1280*AA1280*AB1280*AC1280</f>
        <v>500</v>
      </c>
      <c r="AE1280" s="3">
        <f>T1280+Y1280+AD1280</f>
        <v>848</v>
      </c>
      <c r="AF1280" s="4">
        <v>77.286521899999997</v>
      </c>
      <c r="AG1280" s="4">
        <v>30.1418076</v>
      </c>
      <c r="AH1280" s="2" t="s">
        <v>43</v>
      </c>
      <c r="AI1280" s="2" t="s">
        <v>44</v>
      </c>
      <c r="AJ1280" s="2" t="s">
        <v>45</v>
      </c>
      <c r="AK1280" s="2" t="s">
        <v>46</v>
      </c>
    </row>
    <row r="1281" spans="1:37" x14ac:dyDescent="0.2">
      <c r="A1281" s="2">
        <v>30601</v>
      </c>
      <c r="B1281" s="3">
        <v>24.917100000000001</v>
      </c>
      <c r="C1281" s="3">
        <v>239698.484397511</v>
      </c>
      <c r="D1281" s="3">
        <f>C1281/B1281</f>
        <v>9619.8387612326878</v>
      </c>
      <c r="E1281" s="3">
        <v>1380.83983516693</v>
      </c>
      <c r="F1281" s="6">
        <f>E1281/C1281</f>
        <v>5.7607366130733384E-3</v>
      </c>
      <c r="G1281" s="3">
        <v>7.0023</v>
      </c>
      <c r="H1281" s="5">
        <v>0.28102387517006389</v>
      </c>
      <c r="I1281" s="3">
        <v>52536.289367542762</v>
      </c>
      <c r="J1281" s="5">
        <v>0.14682591059131686</v>
      </c>
      <c r="K1281" s="5">
        <v>0.27355463916528799</v>
      </c>
      <c r="L1281" s="5">
        <v>4.4499022870120954E-2</v>
      </c>
      <c r="M1281" s="5">
        <v>0.17820486059101448</v>
      </c>
      <c r="N1281" s="5">
        <v>0.31437427931936984</v>
      </c>
      <c r="O1281" s="5">
        <v>4.2541287462889842E-2</v>
      </c>
      <c r="P1281" s="2">
        <v>4</v>
      </c>
      <c r="Q1281" s="2">
        <v>5</v>
      </c>
      <c r="R1281" s="2">
        <v>3</v>
      </c>
      <c r="S1281" s="3">
        <v>2.1800000000000002</v>
      </c>
      <c r="T1281" s="3">
        <v>130.80000000000001</v>
      </c>
      <c r="U1281" s="3">
        <v>4</v>
      </c>
      <c r="V1281" s="3">
        <v>4</v>
      </c>
      <c r="W1281" s="3">
        <v>4</v>
      </c>
      <c r="X1281" s="4">
        <v>5</v>
      </c>
      <c r="Y1281" s="3">
        <f>U1281*V1281*W1281*X1281</f>
        <v>320</v>
      </c>
      <c r="Z1281" s="3">
        <v>4</v>
      </c>
      <c r="AA1281" s="3">
        <v>3</v>
      </c>
      <c r="AB1281" s="3">
        <v>4</v>
      </c>
      <c r="AC1281" s="3">
        <v>4</v>
      </c>
      <c r="AD1281" s="3">
        <f>Z1281*AA1281*AB1281*AC1281</f>
        <v>192</v>
      </c>
      <c r="AE1281" s="3">
        <f>T1281+Y1281+AD1281</f>
        <v>642.79999999999995</v>
      </c>
      <c r="AF1281" s="4">
        <v>77.329834000000005</v>
      </c>
      <c r="AG1281" s="4">
        <v>28.1421204</v>
      </c>
      <c r="AH1281" s="2" t="s">
        <v>43</v>
      </c>
      <c r="AI1281" s="2" t="s">
        <v>44</v>
      </c>
      <c r="AJ1281" s="2" t="s">
        <v>45</v>
      </c>
      <c r="AK1281" s="2" t="s">
        <v>46</v>
      </c>
    </row>
    <row r="1282" spans="1:37" x14ac:dyDescent="0.2">
      <c r="A1282" s="2">
        <v>30647</v>
      </c>
      <c r="B1282" s="3">
        <v>132.684</v>
      </c>
      <c r="C1282" s="3">
        <v>1958535.7785015299</v>
      </c>
      <c r="D1282" s="3">
        <f>C1282/B1282</f>
        <v>14760.90394095392</v>
      </c>
      <c r="E1282" s="3">
        <v>11395.533138275099</v>
      </c>
      <c r="F1282" s="6">
        <f>E1282/C1282</f>
        <v>5.8183941612717375E-3</v>
      </c>
      <c r="G1282" s="3">
        <v>21.091699999999999</v>
      </c>
      <c r="H1282" s="5">
        <v>0.1589618944258539</v>
      </c>
      <c r="I1282" s="3">
        <v>285993.59000406979</v>
      </c>
      <c r="J1282" s="5">
        <v>0.11704315431293522</v>
      </c>
      <c r="K1282" s="5">
        <v>0.31264850269938926</v>
      </c>
      <c r="L1282" s="5">
        <v>4.4335021527995767E-2</v>
      </c>
      <c r="M1282" s="5">
        <v>0.13260317219826165</v>
      </c>
      <c r="N1282" s="5">
        <v>0.35022041669804116</v>
      </c>
      <c r="O1282" s="5">
        <v>4.3149732563376952E-2</v>
      </c>
      <c r="P1282" s="2">
        <v>4</v>
      </c>
      <c r="Q1282" s="2">
        <v>5</v>
      </c>
      <c r="R1282" s="2">
        <v>4</v>
      </c>
      <c r="S1282" s="3">
        <v>4</v>
      </c>
      <c r="T1282" s="3">
        <v>320</v>
      </c>
      <c r="U1282" s="3">
        <v>4</v>
      </c>
      <c r="V1282" s="3">
        <v>1</v>
      </c>
      <c r="W1282" s="3">
        <v>5</v>
      </c>
      <c r="X1282" s="4">
        <v>1</v>
      </c>
      <c r="Y1282" s="3">
        <f>U1282*V1282*W1282*X1282</f>
        <v>20</v>
      </c>
      <c r="Z1282" s="3">
        <v>5</v>
      </c>
      <c r="AA1282" s="3">
        <v>5</v>
      </c>
      <c r="AB1282" s="3">
        <v>5</v>
      </c>
      <c r="AC1282" s="3">
        <v>5</v>
      </c>
      <c r="AD1282" s="3">
        <f>Z1282*AA1282*AB1282*AC1282</f>
        <v>625</v>
      </c>
      <c r="AE1282" s="3">
        <f>T1282+Y1282+AD1282</f>
        <v>965</v>
      </c>
      <c r="AF1282" s="4">
        <v>77.436454800000007</v>
      </c>
      <c r="AG1282" s="4">
        <v>23.233417500000002</v>
      </c>
      <c r="AH1282" s="2" t="s">
        <v>43</v>
      </c>
      <c r="AI1282" s="2" t="s">
        <v>44</v>
      </c>
      <c r="AJ1282" s="2" t="s">
        <v>45</v>
      </c>
      <c r="AK1282" s="2" t="s">
        <v>46</v>
      </c>
    </row>
    <row r="1283" spans="1:37" x14ac:dyDescent="0.2">
      <c r="A1283" s="2">
        <v>30692</v>
      </c>
      <c r="B1283" s="3">
        <v>47.24</v>
      </c>
      <c r="C1283" s="3">
        <v>397816.18099889898</v>
      </c>
      <c r="D1283" s="3">
        <f>C1283/B1283</f>
        <v>8421.1723327455329</v>
      </c>
      <c r="E1283" s="3">
        <v>2794.6841220855699</v>
      </c>
      <c r="F1283" s="6">
        <f>E1283/C1283</f>
        <v>7.0250639756991298E-3</v>
      </c>
      <c r="G1283" s="3">
        <v>13.996700000000001</v>
      </c>
      <c r="H1283" s="5">
        <v>0.29628916172734959</v>
      </c>
      <c r="I1283" s="3">
        <v>110873.47834250634</v>
      </c>
      <c r="J1283" s="5">
        <v>0.14888852459449187</v>
      </c>
      <c r="K1283" s="5">
        <v>0.27241234466638337</v>
      </c>
      <c r="L1283" s="5">
        <v>4.3068228244586684E-2</v>
      </c>
      <c r="M1283" s="5">
        <v>0.17903365841866747</v>
      </c>
      <c r="N1283" s="5">
        <v>0.31503404080622971</v>
      </c>
      <c r="O1283" s="5">
        <v>4.1563203269640872E-2</v>
      </c>
      <c r="P1283" s="2">
        <v>3</v>
      </c>
      <c r="Q1283" s="2">
        <v>5</v>
      </c>
      <c r="R1283" s="2">
        <v>3</v>
      </c>
      <c r="S1283" s="3">
        <v>1</v>
      </c>
      <c r="T1283" s="3">
        <v>45</v>
      </c>
      <c r="U1283" s="3">
        <v>4</v>
      </c>
      <c r="V1283" s="3">
        <v>5</v>
      </c>
      <c r="W1283" s="3">
        <v>3</v>
      </c>
      <c r="X1283" s="4">
        <v>5</v>
      </c>
      <c r="Y1283" s="3">
        <f>U1283*V1283*W1283*X1283</f>
        <v>300</v>
      </c>
      <c r="Z1283" s="3">
        <v>5</v>
      </c>
      <c r="AA1283" s="3">
        <v>5</v>
      </c>
      <c r="AB1283" s="3">
        <v>5</v>
      </c>
      <c r="AC1283" s="3">
        <v>4</v>
      </c>
      <c r="AD1283" s="3">
        <f>Z1283*AA1283*AB1283*AC1283</f>
        <v>500</v>
      </c>
      <c r="AE1283" s="3">
        <f>T1283+Y1283+AD1283</f>
        <v>845</v>
      </c>
      <c r="AF1283" s="4">
        <v>77.489105199999997</v>
      </c>
      <c r="AG1283" s="4">
        <v>27.214263899999999</v>
      </c>
      <c r="AH1283" s="2" t="s">
        <v>43</v>
      </c>
      <c r="AI1283" s="2" t="s">
        <v>44</v>
      </c>
      <c r="AJ1283" s="2" t="s">
        <v>45</v>
      </c>
      <c r="AK1283" s="2" t="s">
        <v>46</v>
      </c>
    </row>
    <row r="1284" spans="1:37" x14ac:dyDescent="0.2">
      <c r="A1284" s="2">
        <v>30721</v>
      </c>
      <c r="B1284" s="3">
        <v>41.246299999999998</v>
      </c>
      <c r="C1284" s="3">
        <v>1067208.7811588701</v>
      </c>
      <c r="D1284" s="3">
        <f>C1284/B1284</f>
        <v>25874.048851869626</v>
      </c>
      <c r="E1284" s="3">
        <v>2934.7470769882202</v>
      </c>
      <c r="F1284" s="6">
        <f>E1284/C1284</f>
        <v>2.7499277824545362E-3</v>
      </c>
      <c r="G1284" s="3">
        <v>19.034500000000001</v>
      </c>
      <c r="H1284" s="5">
        <v>0.46148381794245791</v>
      </c>
      <c r="I1284" s="3">
        <f>H1284*C1284</f>
        <v>492499.58287091239</v>
      </c>
      <c r="J1284" s="5">
        <v>0.13859520204141654</v>
      </c>
      <c r="K1284" s="5">
        <v>0.28870008299274613</v>
      </c>
      <c r="L1284" s="5">
        <v>3.9771193669864736E-2</v>
      </c>
      <c r="M1284" s="5">
        <v>0.16536272691872872</v>
      </c>
      <c r="N1284" s="5">
        <v>0.32615958306995363</v>
      </c>
      <c r="O1284" s="5">
        <v>4.1411211307290134E-2</v>
      </c>
      <c r="P1284" s="2">
        <v>5</v>
      </c>
      <c r="Q1284" s="2">
        <v>5</v>
      </c>
      <c r="R1284" s="2">
        <v>4</v>
      </c>
      <c r="S1284" s="3">
        <v>2.73</v>
      </c>
      <c r="T1284" s="3">
        <v>273</v>
      </c>
      <c r="U1284" s="3">
        <v>5</v>
      </c>
      <c r="V1284" s="3">
        <v>4</v>
      </c>
      <c r="W1284" s="3">
        <v>4</v>
      </c>
      <c r="X1284" s="4">
        <v>3.66</v>
      </c>
      <c r="Y1284" s="3">
        <f>U1284*V1284*W1284*X1284</f>
        <v>292.8</v>
      </c>
      <c r="Z1284" s="3">
        <v>3.37</v>
      </c>
      <c r="AA1284" s="3">
        <v>4.38</v>
      </c>
      <c r="AB1284" s="3">
        <v>3.79</v>
      </c>
      <c r="AC1284" s="3">
        <v>4.43</v>
      </c>
      <c r="AD1284" s="3">
        <f>Z1284*AA1284*AB1284*AC1284</f>
        <v>247.82604581999999</v>
      </c>
      <c r="AE1284" s="3">
        <f>T1284+Y1284+AD1284</f>
        <v>813.62604581999994</v>
      </c>
      <c r="AF1284" s="4">
        <v>77.547683699999993</v>
      </c>
      <c r="AG1284" s="4">
        <v>29.962884899999999</v>
      </c>
      <c r="AH1284" s="2" t="s">
        <v>43</v>
      </c>
      <c r="AI1284" s="2" t="s">
        <v>44</v>
      </c>
      <c r="AJ1284" s="2" t="s">
        <v>45</v>
      </c>
      <c r="AK1284" s="2" t="s">
        <v>46</v>
      </c>
    </row>
    <row r="1285" spans="1:37" x14ac:dyDescent="0.2">
      <c r="A1285" s="2">
        <v>30737</v>
      </c>
      <c r="B1285" s="3">
        <v>21.6921</v>
      </c>
      <c r="C1285" s="3">
        <v>359742.29614385701</v>
      </c>
      <c r="D1285" s="3">
        <f>C1285/B1285</f>
        <v>16584.023499055278</v>
      </c>
      <c r="E1285" s="3">
        <v>1855.24229240417</v>
      </c>
      <c r="F1285" s="6">
        <f>E1285/C1285</f>
        <v>5.1571425219965761E-3</v>
      </c>
      <c r="G1285" s="3">
        <v>13.5329</v>
      </c>
      <c r="H1285" s="5">
        <v>0.62386306535559022</v>
      </c>
      <c r="I1285" s="3">
        <v>145926.56189119539</v>
      </c>
      <c r="J1285" s="5">
        <v>0.10428311819658515</v>
      </c>
      <c r="K1285" s="5">
        <v>0.32379637013748447</v>
      </c>
      <c r="L1285" s="5">
        <v>6.3066949984360007E-2</v>
      </c>
      <c r="M1285" s="5">
        <v>0.11570931174538744</v>
      </c>
      <c r="N1285" s="5">
        <v>0.33606004902566528</v>
      </c>
      <c r="O1285" s="5">
        <v>5.7084200910517635E-2</v>
      </c>
      <c r="P1285" s="2">
        <v>4</v>
      </c>
      <c r="Q1285" s="2">
        <v>5</v>
      </c>
      <c r="R1285" s="2">
        <v>4</v>
      </c>
      <c r="S1285" s="3">
        <v>3.61</v>
      </c>
      <c r="T1285" s="3">
        <v>288.8</v>
      </c>
      <c r="U1285" s="3">
        <v>4</v>
      </c>
      <c r="V1285" s="3">
        <v>3.7</v>
      </c>
      <c r="W1285" s="3">
        <v>5</v>
      </c>
      <c r="X1285" s="4">
        <v>3.32</v>
      </c>
      <c r="Y1285" s="3">
        <f>U1285*V1285*W1285*X1285</f>
        <v>245.67999999999998</v>
      </c>
      <c r="Z1285" s="3">
        <v>5</v>
      </c>
      <c r="AA1285" s="3">
        <v>3.58</v>
      </c>
      <c r="AB1285" s="3">
        <v>5</v>
      </c>
      <c r="AC1285" s="3">
        <v>4</v>
      </c>
      <c r="AD1285" s="3">
        <f>Z1285*AA1285*AB1285*AC1285</f>
        <v>358</v>
      </c>
      <c r="AE1285" s="3">
        <f>T1285+Y1285+AD1285</f>
        <v>892.48</v>
      </c>
      <c r="AF1285" s="4">
        <v>77.594695999999999</v>
      </c>
      <c r="AG1285" s="4">
        <v>14.679455799999999</v>
      </c>
      <c r="AH1285" s="2" t="s">
        <v>43</v>
      </c>
      <c r="AI1285" s="2" t="s">
        <v>44</v>
      </c>
      <c r="AJ1285" s="2" t="s">
        <v>45</v>
      </c>
      <c r="AK1285" s="2" t="s">
        <v>46</v>
      </c>
    </row>
    <row r="1286" spans="1:37" x14ac:dyDescent="0.2">
      <c r="A1286" s="2">
        <v>30752</v>
      </c>
      <c r="B1286" s="3">
        <v>1001.5</v>
      </c>
      <c r="C1286" s="3">
        <v>13349920.1264889</v>
      </c>
      <c r="D1286" s="3">
        <f>C1286/B1286</f>
        <v>13329.925238630953</v>
      </c>
      <c r="E1286" s="3">
        <v>87775.139491558002</v>
      </c>
      <c r="F1286" s="6">
        <f>E1286/C1286</f>
        <v>6.5749561540368057E-3</v>
      </c>
      <c r="G1286" s="3">
        <v>173.0009</v>
      </c>
      <c r="H1286" s="5">
        <v>0.17274178731902151</v>
      </c>
      <c r="I1286" s="3">
        <v>1646773.542522117</v>
      </c>
      <c r="J1286" s="5">
        <v>9.2849294475662286E-2</v>
      </c>
      <c r="K1286" s="5">
        <v>0.33555967329896774</v>
      </c>
      <c r="L1286" s="5">
        <v>4.3937479487060199E-2</v>
      </c>
      <c r="M1286" s="5">
        <v>0.10217633713925431</v>
      </c>
      <c r="N1286" s="5">
        <v>0.38210863765487368</v>
      </c>
      <c r="O1286" s="5">
        <v>4.3368577944181697E-2</v>
      </c>
      <c r="P1286" s="2">
        <v>3</v>
      </c>
      <c r="Q1286" s="2">
        <v>5</v>
      </c>
      <c r="R1286" s="2">
        <v>3</v>
      </c>
      <c r="S1286" s="3">
        <v>3</v>
      </c>
      <c r="T1286" s="3">
        <v>135</v>
      </c>
      <c r="U1286" s="3">
        <v>4</v>
      </c>
      <c r="V1286" s="3">
        <v>5</v>
      </c>
      <c r="W1286" s="3">
        <v>4</v>
      </c>
      <c r="X1286" s="4">
        <v>2</v>
      </c>
      <c r="Y1286" s="3">
        <f>U1286*V1286*W1286*X1286</f>
        <v>160</v>
      </c>
      <c r="Z1286" s="3">
        <v>5</v>
      </c>
      <c r="AA1286" s="3">
        <v>5</v>
      </c>
      <c r="AB1286" s="3">
        <v>5</v>
      </c>
      <c r="AC1286" s="3">
        <v>5</v>
      </c>
      <c r="AD1286" s="3">
        <f>Z1286*AA1286*AB1286*AC1286</f>
        <v>625</v>
      </c>
      <c r="AE1286" s="3">
        <f>T1286+Y1286+AD1286</f>
        <v>920</v>
      </c>
      <c r="AF1286" s="4">
        <v>77.6251678</v>
      </c>
      <c r="AG1286" s="4">
        <v>12.9555054</v>
      </c>
      <c r="AH1286" s="2" t="s">
        <v>43</v>
      </c>
      <c r="AI1286" s="2" t="s">
        <v>44</v>
      </c>
      <c r="AJ1286" s="2" t="s">
        <v>45</v>
      </c>
      <c r="AK1286" s="2" t="s">
        <v>46</v>
      </c>
    </row>
    <row r="1287" spans="1:37" x14ac:dyDescent="0.2">
      <c r="A1287" s="2">
        <v>30760</v>
      </c>
      <c r="B1287" s="3">
        <v>132.57599999999999</v>
      </c>
      <c r="C1287" s="3">
        <v>715221.50686859596</v>
      </c>
      <c r="D1287" s="3">
        <f>C1287/B1287</f>
        <v>5394.8037870247708</v>
      </c>
      <c r="E1287" s="3">
        <v>7950.5656061172403</v>
      </c>
      <c r="F1287" s="6">
        <f>E1287/C1287</f>
        <v>1.1116228370881411E-2</v>
      </c>
      <c r="G1287" s="3">
        <v>26.6555</v>
      </c>
      <c r="H1287" s="5">
        <v>0.20105826092203721</v>
      </c>
      <c r="I1287" s="3">
        <v>168472.94963266354</v>
      </c>
      <c r="J1287" s="5">
        <v>0.14573158883500817</v>
      </c>
      <c r="K1287" s="5">
        <v>0.27109891340865816</v>
      </c>
      <c r="L1287" s="5">
        <v>4.2744935478834796E-2</v>
      </c>
      <c r="M1287" s="5">
        <v>0.17624372704533359</v>
      </c>
      <c r="N1287" s="5">
        <v>0.32041168127807279</v>
      </c>
      <c r="O1287" s="5">
        <v>4.3769153954092421E-2</v>
      </c>
      <c r="P1287" s="2">
        <v>2</v>
      </c>
      <c r="Q1287" s="2">
        <v>4</v>
      </c>
      <c r="R1287" s="2">
        <v>3</v>
      </c>
      <c r="S1287" s="3">
        <v>4</v>
      </c>
      <c r="T1287" s="3">
        <v>96</v>
      </c>
      <c r="U1287" s="3">
        <v>3</v>
      </c>
      <c r="V1287" s="3">
        <v>4</v>
      </c>
      <c r="W1287" s="3">
        <v>2</v>
      </c>
      <c r="X1287" s="4">
        <v>4</v>
      </c>
      <c r="Y1287" s="3">
        <f>U1287*V1287*W1287*X1287</f>
        <v>96</v>
      </c>
      <c r="Z1287" s="3">
        <v>5</v>
      </c>
      <c r="AA1287" s="3">
        <v>5</v>
      </c>
      <c r="AB1287" s="3">
        <v>5</v>
      </c>
      <c r="AC1287" s="3">
        <v>5</v>
      </c>
      <c r="AD1287" s="3">
        <f>Z1287*AA1287*AB1287*AC1287</f>
        <v>625</v>
      </c>
      <c r="AE1287" s="3">
        <f>T1287+Y1287+AD1287</f>
        <v>817</v>
      </c>
      <c r="AF1287" s="4">
        <v>77.660797099999996</v>
      </c>
      <c r="AG1287" s="4">
        <v>27.488313699999999</v>
      </c>
      <c r="AH1287" s="2" t="s">
        <v>43</v>
      </c>
      <c r="AI1287" s="2" t="s">
        <v>44</v>
      </c>
      <c r="AJ1287" s="2" t="s">
        <v>45</v>
      </c>
      <c r="AK1287" s="2" t="s">
        <v>46</v>
      </c>
    </row>
    <row r="1288" spans="1:37" x14ac:dyDescent="0.2">
      <c r="A1288" s="2">
        <v>30769</v>
      </c>
      <c r="B1288" s="3">
        <v>43.616300000000003</v>
      </c>
      <c r="C1288" s="3">
        <v>211403.358984994</v>
      </c>
      <c r="D1288" s="3">
        <f>C1288/B1288</f>
        <v>4846.8888691840893</v>
      </c>
      <c r="E1288" s="3">
        <v>3102.5182209014802</v>
      </c>
      <c r="F1288" s="6">
        <f>E1288/C1288</f>
        <v>1.4675822729579738E-2</v>
      </c>
      <c r="G1288" s="3">
        <v>12.981400000000001</v>
      </c>
      <c r="H1288" s="5">
        <v>0.29762726320205979</v>
      </c>
      <c r="I1288" s="3">
        <v>125497.51180178054</v>
      </c>
      <c r="J1288" s="5">
        <v>9.728580109883958E-2</v>
      </c>
      <c r="K1288" s="5">
        <v>0.33511046402519895</v>
      </c>
      <c r="L1288" s="5">
        <v>7.1484574429290348E-2</v>
      </c>
      <c r="M1288" s="5">
        <v>0.10536379546582599</v>
      </c>
      <c r="N1288" s="5">
        <v>0.33138406388247288</v>
      </c>
      <c r="O1288" s="5">
        <v>5.9371301098372298E-2</v>
      </c>
      <c r="P1288" s="2">
        <v>1</v>
      </c>
      <c r="Q1288" s="2">
        <v>3</v>
      </c>
      <c r="R1288" s="2">
        <v>1</v>
      </c>
      <c r="S1288" s="3">
        <v>3</v>
      </c>
      <c r="T1288" s="3">
        <v>9</v>
      </c>
      <c r="U1288" s="3">
        <v>3</v>
      </c>
      <c r="V1288" s="3">
        <v>5</v>
      </c>
      <c r="W1288" s="3">
        <v>5</v>
      </c>
      <c r="X1288" s="4">
        <v>5</v>
      </c>
      <c r="Y1288" s="3">
        <f>U1288*V1288*W1288*X1288</f>
        <v>375</v>
      </c>
      <c r="Z1288" s="3">
        <v>4</v>
      </c>
      <c r="AA1288" s="3">
        <v>3.17</v>
      </c>
      <c r="AB1288" s="3">
        <v>4</v>
      </c>
      <c r="AC1288" s="3">
        <v>3</v>
      </c>
      <c r="AD1288" s="3">
        <f>Z1288*AA1288*AB1288*AC1288</f>
        <v>152.16</v>
      </c>
      <c r="AE1288" s="3">
        <f>T1288+Y1288+AD1288</f>
        <v>536.16</v>
      </c>
      <c r="AF1288" s="4">
        <v>77.712539699999994</v>
      </c>
      <c r="AG1288" s="4">
        <v>8.7007674999999995</v>
      </c>
      <c r="AH1288" s="2" t="s">
        <v>43</v>
      </c>
      <c r="AI1288" s="2" t="s">
        <v>44</v>
      </c>
      <c r="AJ1288" s="2" t="s">
        <v>45</v>
      </c>
      <c r="AK1288" s="2" t="s">
        <v>46</v>
      </c>
    </row>
    <row r="1289" spans="1:37" x14ac:dyDescent="0.2">
      <c r="A1289" s="2">
        <v>30770</v>
      </c>
      <c r="B1289" s="3">
        <v>37.635100000000001</v>
      </c>
      <c r="C1289" s="3">
        <v>715362.20496756502</v>
      </c>
      <c r="D1289" s="3">
        <f>C1289/B1289</f>
        <v>19007.846530700463</v>
      </c>
      <c r="E1289" s="3">
        <v>2538.7859401702799</v>
      </c>
      <c r="F1289" s="6">
        <f>E1289/C1289</f>
        <v>3.5489517373725244E-3</v>
      </c>
      <c r="G1289" s="3">
        <v>12.912599999999999</v>
      </c>
      <c r="H1289" s="5">
        <v>0.34309992533565742</v>
      </c>
      <c r="I1289" s="3">
        <v>188582.47226126672</v>
      </c>
      <c r="J1289" s="5">
        <v>0.14177822969770321</v>
      </c>
      <c r="K1289" s="5">
        <v>0.28379116416498967</v>
      </c>
      <c r="L1289" s="5">
        <v>4.2292573818441703E-2</v>
      </c>
      <c r="M1289" s="5">
        <v>0.17177653965944795</v>
      </c>
      <c r="N1289" s="5">
        <v>0.31631084737450416</v>
      </c>
      <c r="O1289" s="5">
        <v>4.405064528491328E-2</v>
      </c>
      <c r="P1289" s="2">
        <v>4</v>
      </c>
      <c r="Q1289" s="2">
        <v>5</v>
      </c>
      <c r="R1289" s="2">
        <v>3</v>
      </c>
      <c r="S1289" s="3">
        <v>2.36</v>
      </c>
      <c r="T1289" s="3">
        <v>141.6</v>
      </c>
      <c r="U1289" s="3">
        <v>5</v>
      </c>
      <c r="V1289" s="3">
        <v>4</v>
      </c>
      <c r="W1289" s="3">
        <v>4</v>
      </c>
      <c r="X1289" s="4">
        <v>5</v>
      </c>
      <c r="Y1289" s="3">
        <f>U1289*V1289*W1289*X1289</f>
        <v>400</v>
      </c>
      <c r="Z1289" s="3">
        <v>5</v>
      </c>
      <c r="AA1289" s="3">
        <v>4</v>
      </c>
      <c r="AB1289" s="3">
        <v>5</v>
      </c>
      <c r="AC1289" s="3">
        <v>5</v>
      </c>
      <c r="AD1289" s="3">
        <f>Z1289*AA1289*AB1289*AC1289</f>
        <v>500</v>
      </c>
      <c r="AE1289" s="3">
        <f>T1289+Y1289+AD1289</f>
        <v>1041.5999999999999</v>
      </c>
      <c r="AF1289" s="4">
        <v>77.707549999999998</v>
      </c>
      <c r="AG1289" s="4">
        <v>29.462444300000001</v>
      </c>
      <c r="AH1289" s="2" t="s">
        <v>43</v>
      </c>
      <c r="AI1289" s="2" t="s">
        <v>44</v>
      </c>
      <c r="AJ1289" s="2" t="s">
        <v>45</v>
      </c>
      <c r="AK1289" s="2" t="s">
        <v>46</v>
      </c>
    </row>
    <row r="1290" spans="1:37" x14ac:dyDescent="0.2">
      <c r="A1290" s="2">
        <v>30774</v>
      </c>
      <c r="B1290" s="3">
        <v>89.714299999999994</v>
      </c>
      <c r="C1290" s="3">
        <v>717782.22093357996</v>
      </c>
      <c r="D1290" s="3">
        <f>C1290/B1290</f>
        <v>8000.7559656997828</v>
      </c>
      <c r="E1290" s="3">
        <v>5775.3096389770499</v>
      </c>
      <c r="F1290" s="6">
        <f>E1290/C1290</f>
        <v>8.0460472139661267E-3</v>
      </c>
      <c r="G1290" s="3">
        <v>18.613499999999998</v>
      </c>
      <c r="H1290" s="5">
        <v>0.20747528543387181</v>
      </c>
      <c r="I1290" s="3">
        <v>281108.26423435286</v>
      </c>
      <c r="J1290" s="5">
        <v>8.0874851508236464E-2</v>
      </c>
      <c r="K1290" s="5">
        <v>0.34012774447792066</v>
      </c>
      <c r="L1290" s="5">
        <v>7.4601303527347118E-2</v>
      </c>
      <c r="M1290" s="5">
        <v>9.0761086974163088E-2</v>
      </c>
      <c r="N1290" s="5">
        <v>0.34420947437098526</v>
      </c>
      <c r="O1290" s="5">
        <v>6.9425539141347428E-2</v>
      </c>
      <c r="P1290" s="2">
        <v>3</v>
      </c>
      <c r="Q1290" s="2">
        <v>5</v>
      </c>
      <c r="R1290" s="2">
        <v>2</v>
      </c>
      <c r="S1290" s="3">
        <v>4</v>
      </c>
      <c r="T1290" s="3">
        <v>120</v>
      </c>
      <c r="U1290" s="3">
        <v>4</v>
      </c>
      <c r="V1290" s="3">
        <v>3</v>
      </c>
      <c r="W1290" s="3">
        <v>4</v>
      </c>
      <c r="X1290" s="4">
        <v>4</v>
      </c>
      <c r="Y1290" s="3">
        <f>U1290*V1290*W1290*X1290</f>
        <v>192</v>
      </c>
      <c r="Z1290" s="3">
        <v>5</v>
      </c>
      <c r="AA1290" s="3">
        <v>3.96</v>
      </c>
      <c r="AB1290" s="3">
        <v>5</v>
      </c>
      <c r="AC1290" s="3">
        <v>5</v>
      </c>
      <c r="AD1290" s="3">
        <f>Z1290*AA1290*AB1290*AC1290</f>
        <v>495</v>
      </c>
      <c r="AE1290" s="3">
        <f>T1290+Y1290+AD1290</f>
        <v>807</v>
      </c>
      <c r="AF1290" s="4">
        <v>77.707710300000002</v>
      </c>
      <c r="AG1290" s="4">
        <v>11.3669548</v>
      </c>
      <c r="AH1290" s="2" t="s">
        <v>43</v>
      </c>
      <c r="AI1290" s="2" t="s">
        <v>44</v>
      </c>
      <c r="AJ1290" s="2" t="s">
        <v>45</v>
      </c>
      <c r="AK1290" s="2" t="s">
        <v>46</v>
      </c>
    </row>
    <row r="1291" spans="1:37" x14ac:dyDescent="0.2">
      <c r="A1291" s="2">
        <v>30779</v>
      </c>
      <c r="B1291" s="3">
        <v>138.82400000000001</v>
      </c>
      <c r="C1291" s="3">
        <v>1888991.0573950901</v>
      </c>
      <c r="D1291" s="3">
        <f>C1291/B1291</f>
        <v>13607.092847022777</v>
      </c>
      <c r="E1291" s="3">
        <v>10582.882741928101</v>
      </c>
      <c r="F1291" s="6">
        <f>E1291/C1291</f>
        <v>5.60239959871586E-3</v>
      </c>
      <c r="G1291" s="3">
        <v>35.964199999999998</v>
      </c>
      <c r="H1291" s="5">
        <v>0.25906327436178178</v>
      </c>
      <c r="I1291" s="3">
        <v>403252.45254278794</v>
      </c>
      <c r="J1291" s="5">
        <v>0.13020056111217754</v>
      </c>
      <c r="K1291" s="5">
        <v>0.29508110243023178</v>
      </c>
      <c r="L1291" s="5">
        <v>4.0874473902646397E-2</v>
      </c>
      <c r="M1291" s="5">
        <v>0.15925250949462674</v>
      </c>
      <c r="N1291" s="5">
        <v>0.33295871915182595</v>
      </c>
      <c r="O1291" s="5">
        <v>4.1632633908491493E-2</v>
      </c>
      <c r="P1291" s="2">
        <v>4</v>
      </c>
      <c r="Q1291" s="2">
        <v>5</v>
      </c>
      <c r="R1291" s="2">
        <v>3</v>
      </c>
      <c r="S1291" s="3">
        <v>2.31</v>
      </c>
      <c r="T1291" s="3">
        <v>138.6</v>
      </c>
      <c r="U1291" s="3">
        <v>4</v>
      </c>
      <c r="V1291" s="3">
        <v>4</v>
      </c>
      <c r="W1291" s="3">
        <v>3</v>
      </c>
      <c r="X1291" s="4">
        <v>3</v>
      </c>
      <c r="Y1291" s="3">
        <f>U1291*V1291*W1291*X1291</f>
        <v>144</v>
      </c>
      <c r="Z1291" s="3">
        <v>5</v>
      </c>
      <c r="AA1291" s="3">
        <v>4</v>
      </c>
      <c r="AB1291" s="3">
        <v>5</v>
      </c>
      <c r="AC1291" s="3">
        <v>5</v>
      </c>
      <c r="AD1291" s="3">
        <f>Z1291*AA1291*AB1291*AC1291</f>
        <v>500</v>
      </c>
      <c r="AE1291" s="3">
        <f>T1291+Y1291+AD1291</f>
        <v>782.6</v>
      </c>
      <c r="AF1291" s="4">
        <v>77.694648700000002</v>
      </c>
      <c r="AG1291" s="4">
        <v>28.981641799999998</v>
      </c>
      <c r="AH1291" s="2" t="s">
        <v>43</v>
      </c>
      <c r="AI1291" s="2" t="s">
        <v>44</v>
      </c>
      <c r="AJ1291" s="2" t="s">
        <v>45</v>
      </c>
      <c r="AK1291" s="2" t="s">
        <v>46</v>
      </c>
    </row>
    <row r="1292" spans="1:37" x14ac:dyDescent="0.2">
      <c r="A1292" s="2">
        <v>30807</v>
      </c>
      <c r="B1292" s="3">
        <v>39.655900000000003</v>
      </c>
      <c r="C1292" s="3">
        <v>599819.54088429303</v>
      </c>
      <c r="D1292" s="3">
        <f>C1292/B1292</f>
        <v>15125.60655247499</v>
      </c>
      <c r="E1292" s="3">
        <v>3417.7239818572898</v>
      </c>
      <c r="F1292" s="6">
        <f>E1292/C1292</f>
        <v>5.6979203725484812E-3</v>
      </c>
      <c r="G1292" s="3">
        <v>4.8233999999999986</v>
      </c>
      <c r="H1292" s="5">
        <v>0.1216313335468367</v>
      </c>
      <c r="I1292" s="3">
        <v>61985.395308138257</v>
      </c>
      <c r="J1292" s="5">
        <v>0.10255712782455847</v>
      </c>
      <c r="K1292" s="5">
        <v>0.31322789847230803</v>
      </c>
      <c r="L1292" s="5">
        <v>6.8332228201270051E-2</v>
      </c>
      <c r="M1292" s="5">
        <v>0.11339408251775579</v>
      </c>
      <c r="N1292" s="5">
        <v>0.34093430610206277</v>
      </c>
      <c r="O1292" s="5">
        <v>6.1554356882044962E-2</v>
      </c>
      <c r="P1292" s="2">
        <v>4</v>
      </c>
      <c r="Q1292" s="2">
        <v>5</v>
      </c>
      <c r="R1292" s="2">
        <v>4</v>
      </c>
      <c r="S1292" s="3">
        <v>3.51</v>
      </c>
      <c r="T1292" s="3">
        <v>280.79999999999995</v>
      </c>
      <c r="U1292" s="3">
        <v>4</v>
      </c>
      <c r="V1292" s="3">
        <v>4</v>
      </c>
      <c r="W1292" s="3">
        <v>4</v>
      </c>
      <c r="X1292" s="4">
        <v>4</v>
      </c>
      <c r="Y1292" s="3">
        <f>U1292*V1292*W1292*X1292</f>
        <v>256</v>
      </c>
      <c r="Z1292" s="3">
        <v>4</v>
      </c>
      <c r="AA1292" s="3">
        <v>3.76</v>
      </c>
      <c r="AB1292" s="3">
        <v>4</v>
      </c>
      <c r="AC1292" s="3">
        <v>3</v>
      </c>
      <c r="AD1292" s="3">
        <f>Z1292*AA1292*AB1292*AC1292</f>
        <v>180.48</v>
      </c>
      <c r="AE1292" s="3">
        <f>T1292+Y1292+AD1292</f>
        <v>717.28</v>
      </c>
      <c r="AF1292" s="4">
        <v>77.757827800000001</v>
      </c>
      <c r="AG1292" s="4">
        <v>20.927965199999999</v>
      </c>
      <c r="AH1292" s="2" t="s">
        <v>43</v>
      </c>
      <c r="AI1292" s="2" t="s">
        <v>44</v>
      </c>
      <c r="AJ1292" s="2" t="s">
        <v>45</v>
      </c>
      <c r="AK1292" s="2" t="s">
        <v>46</v>
      </c>
    </row>
    <row r="1293" spans="1:37" x14ac:dyDescent="0.2">
      <c r="A1293" s="2">
        <v>30819</v>
      </c>
      <c r="B1293" s="3">
        <v>25.459700000000002</v>
      </c>
      <c r="C1293" s="3">
        <v>397453.921976502</v>
      </c>
      <c r="D1293" s="3">
        <f>C1293/B1293</f>
        <v>15611.099972760951</v>
      </c>
      <c r="E1293" s="3">
        <v>1135.07017707824</v>
      </c>
      <c r="F1293" s="6">
        <f>E1293/C1293</f>
        <v>2.8558535073289499E-3</v>
      </c>
      <c r="G1293" s="3">
        <v>7.0876000000000001</v>
      </c>
      <c r="H1293" s="5">
        <v>0.27838505559767002</v>
      </c>
      <c r="I1293" s="3">
        <v>93768.716662018793</v>
      </c>
      <c r="J1293" s="5">
        <v>0.12904605363913738</v>
      </c>
      <c r="K1293" s="5">
        <v>0.30090215772545048</v>
      </c>
      <c r="L1293" s="5">
        <v>3.5640755371233242E-2</v>
      </c>
      <c r="M1293" s="5">
        <v>0.1575927875046107</v>
      </c>
      <c r="N1293" s="5">
        <v>0.33946353970655579</v>
      </c>
      <c r="O1293" s="5">
        <v>3.7354706053012422E-2</v>
      </c>
      <c r="P1293" s="2">
        <v>5</v>
      </c>
      <c r="Q1293" s="2">
        <v>5</v>
      </c>
      <c r="R1293" s="2">
        <v>3</v>
      </c>
      <c r="S1293" s="3">
        <v>2.67</v>
      </c>
      <c r="T1293" s="3">
        <v>200.25</v>
      </c>
      <c r="U1293" s="3">
        <v>5</v>
      </c>
      <c r="V1293" s="3">
        <v>4</v>
      </c>
      <c r="W1293" s="3">
        <v>3</v>
      </c>
      <c r="X1293" s="4">
        <v>4.59</v>
      </c>
      <c r="Y1293" s="3">
        <f>U1293*V1293*W1293*X1293</f>
        <v>275.39999999999998</v>
      </c>
      <c r="Z1293" s="3">
        <v>5</v>
      </c>
      <c r="AA1293" s="3">
        <v>4</v>
      </c>
      <c r="AB1293" s="3">
        <v>5</v>
      </c>
      <c r="AC1293" s="3">
        <v>4</v>
      </c>
      <c r="AD1293" s="3">
        <f>Z1293*AA1293*AB1293*AC1293</f>
        <v>400</v>
      </c>
      <c r="AE1293" s="3">
        <f>T1293+Y1293+AD1293</f>
        <v>875.65</v>
      </c>
      <c r="AF1293" s="4">
        <v>77.777526899999998</v>
      </c>
      <c r="AG1293" s="4">
        <v>28.730049099999999</v>
      </c>
      <c r="AH1293" s="2" t="s">
        <v>43</v>
      </c>
      <c r="AI1293" s="2" t="s">
        <v>44</v>
      </c>
      <c r="AJ1293" s="2" t="s">
        <v>45</v>
      </c>
      <c r="AK1293" s="2" t="s">
        <v>46</v>
      </c>
    </row>
    <row r="1294" spans="1:37" x14ac:dyDescent="0.2">
      <c r="A1294" s="2">
        <v>30846</v>
      </c>
      <c r="B1294" s="3">
        <v>24.767900000000001</v>
      </c>
      <c r="C1294" s="3">
        <v>231638.23850320399</v>
      </c>
      <c r="D1294" s="3">
        <f>C1294/B1294</f>
        <v>9352.3568208529578</v>
      </c>
      <c r="E1294" s="3">
        <v>1551.1908512115399</v>
      </c>
      <c r="F1294" s="6">
        <f>E1294/C1294</f>
        <v>6.6966095979446158E-3</v>
      </c>
      <c r="G1294" s="3">
        <v>8.7614000000000001</v>
      </c>
      <c r="H1294" s="5">
        <v>0.3537401233047614</v>
      </c>
      <c r="I1294" s="3">
        <v>60421.289241316379</v>
      </c>
      <c r="J1294" s="5">
        <v>9.6289412534815391E-2</v>
      </c>
      <c r="K1294" s="5">
        <v>0.33938746094888111</v>
      </c>
      <c r="L1294" s="5">
        <v>6.3227971659830226E-2</v>
      </c>
      <c r="M1294" s="5">
        <v>0.10430426196233823</v>
      </c>
      <c r="N1294" s="5">
        <v>0.34112781540261966</v>
      </c>
      <c r="O1294" s="5">
        <v>5.5663077491515396E-2</v>
      </c>
      <c r="P1294" s="2">
        <v>3</v>
      </c>
      <c r="Q1294" s="2">
        <v>5</v>
      </c>
      <c r="R1294" s="2">
        <v>3</v>
      </c>
      <c r="S1294" s="3">
        <v>3.02</v>
      </c>
      <c r="T1294" s="3">
        <v>135.9</v>
      </c>
      <c r="U1294" s="3">
        <v>4</v>
      </c>
      <c r="V1294" s="3">
        <v>4</v>
      </c>
      <c r="W1294" s="3">
        <v>2</v>
      </c>
      <c r="X1294" s="4">
        <v>4.24</v>
      </c>
      <c r="Y1294" s="3">
        <f>U1294*V1294*W1294*X1294</f>
        <v>135.68</v>
      </c>
      <c r="Z1294" s="3">
        <v>5</v>
      </c>
      <c r="AA1294" s="3">
        <v>3.61</v>
      </c>
      <c r="AB1294" s="3">
        <v>4</v>
      </c>
      <c r="AC1294" s="3">
        <v>3</v>
      </c>
      <c r="AD1294" s="3">
        <f>Z1294*AA1294*AB1294*AC1294</f>
        <v>216.60000000000002</v>
      </c>
      <c r="AE1294" s="3">
        <f>T1294+Y1294+AD1294</f>
        <v>488.18000000000006</v>
      </c>
      <c r="AF1294" s="4">
        <v>77.797431900000007</v>
      </c>
      <c r="AG1294" s="4">
        <v>9.4576949999999993</v>
      </c>
      <c r="AH1294" s="2" t="s">
        <v>43</v>
      </c>
      <c r="AI1294" s="2" t="s">
        <v>44</v>
      </c>
      <c r="AJ1294" s="2" t="s">
        <v>45</v>
      </c>
      <c r="AK1294" s="2" t="s">
        <v>46</v>
      </c>
    </row>
    <row r="1295" spans="1:37" x14ac:dyDescent="0.2">
      <c r="A1295" s="2">
        <v>30847</v>
      </c>
      <c r="B1295" s="3">
        <v>20.504799999999999</v>
      </c>
      <c r="C1295" s="3">
        <v>473358.24151893699</v>
      </c>
      <c r="D1295" s="3">
        <f>C1295/B1295</f>
        <v>23085.240603123999</v>
      </c>
      <c r="E1295" s="3">
        <v>1119.2097902297901</v>
      </c>
      <c r="F1295" s="6">
        <f>E1295/C1295</f>
        <v>2.3644033040143347E-3</v>
      </c>
      <c r="G1295" s="3">
        <v>6.9211999999999998</v>
      </c>
      <c r="H1295" s="5">
        <v>0.33754047832702577</v>
      </c>
      <c r="I1295" s="3">
        <v>91292.885470719048</v>
      </c>
      <c r="J1295" s="5">
        <v>0.14015826399991416</v>
      </c>
      <c r="K1295" s="5">
        <v>0.28327515018589972</v>
      </c>
      <c r="L1295" s="5">
        <v>4.649572442674639E-2</v>
      </c>
      <c r="M1295" s="5">
        <v>0.17023575121727549</v>
      </c>
      <c r="N1295" s="5">
        <v>0.31720545784788234</v>
      </c>
      <c r="O1295" s="5">
        <v>4.2629652322281879E-2</v>
      </c>
      <c r="P1295" s="2">
        <v>5</v>
      </c>
      <c r="Q1295" s="2">
        <v>5</v>
      </c>
      <c r="R1295" s="2">
        <v>3</v>
      </c>
      <c r="S1295" s="3">
        <v>1</v>
      </c>
      <c r="T1295" s="3">
        <v>75</v>
      </c>
      <c r="U1295" s="3">
        <v>5</v>
      </c>
      <c r="V1295" s="3">
        <v>5</v>
      </c>
      <c r="W1295" s="3">
        <v>4</v>
      </c>
      <c r="X1295" s="4">
        <v>4.75</v>
      </c>
      <c r="Y1295" s="3">
        <f>U1295*V1295*W1295*X1295</f>
        <v>475</v>
      </c>
      <c r="Z1295" s="3">
        <v>5</v>
      </c>
      <c r="AA1295" s="3">
        <v>3.92</v>
      </c>
      <c r="AB1295" s="3">
        <v>5</v>
      </c>
      <c r="AC1295" s="3">
        <v>4</v>
      </c>
      <c r="AD1295" s="3">
        <f>Z1295*AA1295*AB1295*AC1295</f>
        <v>392</v>
      </c>
      <c r="AE1295" s="3">
        <f>T1295+Y1295+AD1295</f>
        <v>942</v>
      </c>
      <c r="AF1295" s="4">
        <v>77.852127100000004</v>
      </c>
      <c r="AG1295" s="4">
        <v>28.4046764</v>
      </c>
      <c r="AH1295" s="2" t="s">
        <v>43</v>
      </c>
      <c r="AI1295" s="2" t="s">
        <v>44</v>
      </c>
      <c r="AJ1295" s="2" t="s">
        <v>45</v>
      </c>
      <c r="AK1295" s="2" t="s">
        <v>46</v>
      </c>
    </row>
    <row r="1296" spans="1:37" x14ac:dyDescent="0.2">
      <c r="A1296" s="2">
        <v>30866</v>
      </c>
      <c r="B1296" s="3">
        <v>22.775300000000001</v>
      </c>
      <c r="C1296" s="3">
        <v>399533.87663726503</v>
      </c>
      <c r="D1296" s="3">
        <f>C1296/B1296</f>
        <v>17542.419930243072</v>
      </c>
      <c r="E1296" s="3">
        <v>1577.4167938232399</v>
      </c>
      <c r="F1296" s="6">
        <f>E1296/C1296</f>
        <v>3.9481427885409807E-3</v>
      </c>
      <c r="G1296" s="3">
        <v>5.7060000000000004</v>
      </c>
      <c r="H1296" s="5">
        <v>0.25053457034594501</v>
      </c>
      <c r="I1296" s="3">
        <v>66101.291574644463</v>
      </c>
      <c r="J1296" s="5">
        <v>0.13302297891791365</v>
      </c>
      <c r="K1296" s="5">
        <v>0.28985225632921541</v>
      </c>
      <c r="L1296" s="5">
        <v>4.1022947375332394E-2</v>
      </c>
      <c r="M1296" s="5">
        <v>0.16007473223748539</v>
      </c>
      <c r="N1296" s="5">
        <v>0.3316429986581178</v>
      </c>
      <c r="O1296" s="5">
        <v>4.4384086481935328E-2</v>
      </c>
      <c r="P1296" s="2">
        <v>4</v>
      </c>
      <c r="Q1296" s="2">
        <v>5</v>
      </c>
      <c r="R1296" s="2">
        <v>2</v>
      </c>
      <c r="S1296" s="3">
        <v>1</v>
      </c>
      <c r="T1296" s="3">
        <v>40</v>
      </c>
      <c r="U1296" s="3">
        <v>4</v>
      </c>
      <c r="V1296" s="3">
        <v>4</v>
      </c>
      <c r="W1296" s="3">
        <v>5</v>
      </c>
      <c r="X1296" s="4">
        <v>5</v>
      </c>
      <c r="Y1296" s="3">
        <f>U1296*V1296*W1296*X1296</f>
        <v>400</v>
      </c>
      <c r="Z1296" s="3">
        <v>4</v>
      </c>
      <c r="AA1296" s="3">
        <v>4</v>
      </c>
      <c r="AB1296" s="3">
        <v>4</v>
      </c>
      <c r="AC1296" s="3">
        <v>4</v>
      </c>
      <c r="AD1296" s="3">
        <f>Z1296*AA1296*AB1296*AC1296</f>
        <v>256</v>
      </c>
      <c r="AE1296" s="3">
        <f>T1296+Y1296+AD1296</f>
        <v>696</v>
      </c>
      <c r="AF1296" s="4">
        <v>77.875381500000003</v>
      </c>
      <c r="AG1296" s="4">
        <v>29.868354799999999</v>
      </c>
      <c r="AH1296" s="2" t="s">
        <v>43</v>
      </c>
      <c r="AI1296" s="2" t="s">
        <v>44</v>
      </c>
      <c r="AJ1296" s="2" t="s">
        <v>45</v>
      </c>
      <c r="AK1296" s="2" t="s">
        <v>46</v>
      </c>
    </row>
    <row r="1297" spans="1:37" x14ac:dyDescent="0.2">
      <c r="A1297" s="2">
        <v>30875</v>
      </c>
      <c r="B1297" s="3">
        <v>22.121099999999998</v>
      </c>
      <c r="C1297" s="3">
        <v>158092.20630291401</v>
      </c>
      <c r="D1297" s="3">
        <f>C1297/B1297</f>
        <v>7146.6702064053788</v>
      </c>
      <c r="E1297" s="3">
        <v>930.21790504455498</v>
      </c>
      <c r="F1297" s="6">
        <f>E1297/C1297</f>
        <v>5.8840212733966306E-3</v>
      </c>
      <c r="G1297" s="3">
        <v>4.2692999999999994</v>
      </c>
      <c r="H1297" s="5">
        <v>0.19299673162726991</v>
      </c>
      <c r="I1297" s="3">
        <v>22332.809796981161</v>
      </c>
      <c r="J1297" s="5">
        <v>8.1215660089845806E-2</v>
      </c>
      <c r="K1297" s="5">
        <v>0.33877071644318157</v>
      </c>
      <c r="L1297" s="5">
        <v>7.5449569976544173E-2</v>
      </c>
      <c r="M1297" s="5">
        <v>9.4113967941281657E-2</v>
      </c>
      <c r="N1297" s="5">
        <v>0.34341824759038031</v>
      </c>
      <c r="O1297" s="5">
        <v>6.7031837958766452E-2</v>
      </c>
      <c r="P1297" s="2">
        <v>4</v>
      </c>
      <c r="Q1297" s="2">
        <v>4</v>
      </c>
      <c r="R1297" s="2">
        <v>2</v>
      </c>
      <c r="S1297" s="3">
        <v>2.99</v>
      </c>
      <c r="T1297" s="3">
        <v>95.68</v>
      </c>
      <c r="U1297" s="3">
        <v>4</v>
      </c>
      <c r="V1297" s="3">
        <v>1</v>
      </c>
      <c r="W1297" s="3">
        <v>4</v>
      </c>
      <c r="X1297" s="4">
        <v>5</v>
      </c>
      <c r="Y1297" s="3">
        <f>U1297*V1297*W1297*X1297</f>
        <v>80</v>
      </c>
      <c r="Z1297" s="3">
        <v>4</v>
      </c>
      <c r="AA1297" s="3">
        <v>3.27</v>
      </c>
      <c r="AB1297" s="3">
        <v>3</v>
      </c>
      <c r="AC1297" s="3">
        <v>2</v>
      </c>
      <c r="AD1297" s="3">
        <f>Z1297*AA1297*AB1297*AC1297</f>
        <v>78.48</v>
      </c>
      <c r="AE1297" s="3">
        <f>T1297+Y1297+AD1297</f>
        <v>254.16000000000003</v>
      </c>
      <c r="AF1297" s="4">
        <v>77.895790099999999</v>
      </c>
      <c r="AG1297" s="4">
        <v>11.3852034</v>
      </c>
      <c r="AH1297" s="2" t="s">
        <v>43</v>
      </c>
      <c r="AI1297" s="2" t="s">
        <v>44</v>
      </c>
      <c r="AJ1297" s="2" t="s">
        <v>45</v>
      </c>
      <c r="AK1297" s="2" t="s">
        <v>46</v>
      </c>
    </row>
    <row r="1298" spans="1:37" x14ac:dyDescent="0.2">
      <c r="A1298" s="2">
        <v>30877</v>
      </c>
      <c r="B1298" s="3">
        <v>21.895</v>
      </c>
      <c r="C1298" s="3">
        <v>78698.148316323699</v>
      </c>
      <c r="D1298" s="3">
        <f>C1298/B1298</f>
        <v>3594.3433805126147</v>
      </c>
      <c r="E1298" s="3">
        <v>752.26366710662796</v>
      </c>
      <c r="F1298" s="6">
        <f>E1298/C1298</f>
        <v>9.5588483744615902E-3</v>
      </c>
      <c r="G1298" s="3">
        <v>0.46400000000000002</v>
      </c>
      <c r="H1298" s="5">
        <v>2.119205298013245E-2</v>
      </c>
      <c r="I1298" s="3">
        <v>2558.707284768212</v>
      </c>
      <c r="J1298" s="5">
        <v>0.10630115725624385</v>
      </c>
      <c r="K1298" s="5">
        <v>0.31467080148146959</v>
      </c>
      <c r="L1298" s="5">
        <v>4.9605672155573252E-2</v>
      </c>
      <c r="M1298" s="5">
        <v>0.12660272607545642</v>
      </c>
      <c r="N1298" s="5">
        <v>0.35028720142828873</v>
      </c>
      <c r="O1298" s="5">
        <v>5.2532441602968091E-2</v>
      </c>
      <c r="P1298" s="2">
        <v>2</v>
      </c>
      <c r="Q1298" s="2">
        <v>3</v>
      </c>
      <c r="R1298" s="2">
        <v>1</v>
      </c>
      <c r="S1298" s="3">
        <v>1</v>
      </c>
      <c r="T1298" s="3">
        <v>6</v>
      </c>
      <c r="U1298" s="3">
        <v>3</v>
      </c>
      <c r="V1298" s="3">
        <v>2.81</v>
      </c>
      <c r="W1298" s="3">
        <v>2</v>
      </c>
      <c r="X1298" s="4">
        <v>5</v>
      </c>
      <c r="Y1298" s="3">
        <f>U1298*V1298*W1298*X1298</f>
        <v>84.3</v>
      </c>
      <c r="Z1298" s="3">
        <v>1.0900000000000001</v>
      </c>
      <c r="AA1298" s="3">
        <v>1</v>
      </c>
      <c r="AB1298" s="3">
        <v>1</v>
      </c>
      <c r="AC1298" s="3">
        <v>1</v>
      </c>
      <c r="AD1298" s="3">
        <f>Z1298*AA1298*AB1298*AC1298</f>
        <v>1.0900000000000001</v>
      </c>
      <c r="AE1298" s="3">
        <f>T1298+Y1298+AD1298</f>
        <v>91.39</v>
      </c>
      <c r="AF1298" s="4">
        <v>77.898757900000007</v>
      </c>
      <c r="AG1298" s="4">
        <v>30.340778400000001</v>
      </c>
      <c r="AH1298" s="2" t="s">
        <v>43</v>
      </c>
      <c r="AI1298" s="2" t="s">
        <v>44</v>
      </c>
      <c r="AJ1298" s="2" t="s">
        <v>45</v>
      </c>
      <c r="AK1298" s="2" t="s">
        <v>46</v>
      </c>
    </row>
    <row r="1299" spans="1:37" x14ac:dyDescent="0.2">
      <c r="A1299" s="2">
        <v>30913</v>
      </c>
      <c r="B1299" s="3">
        <v>31.804600000000001</v>
      </c>
      <c r="C1299" s="3">
        <v>388015.77261585701</v>
      </c>
      <c r="D1299" s="3">
        <f>C1299/B1299</f>
        <v>12199.989077550323</v>
      </c>
      <c r="E1299" s="3">
        <v>1885.0907344818099</v>
      </c>
      <c r="F1299" s="6">
        <f>E1299/C1299</f>
        <v>4.858283779994906E-3</v>
      </c>
      <c r="G1299" s="3">
        <v>8.0113000000000003</v>
      </c>
      <c r="H1299" s="5">
        <v>0.25189123585896378</v>
      </c>
      <c r="I1299" s="3">
        <f>H1299*C1299</f>
        <v>97737.772496978898</v>
      </c>
      <c r="J1299" s="5">
        <v>9.2396852534067389E-2</v>
      </c>
      <c r="K1299" s="5">
        <v>0.34029725683678669</v>
      </c>
      <c r="L1299" s="5">
        <v>6.4245396697883858E-2</v>
      </c>
      <c r="M1299" s="5">
        <v>0.1028785686936029</v>
      </c>
      <c r="N1299" s="5">
        <v>0.33900219147223465</v>
      </c>
      <c r="O1299" s="5">
        <v>6.1179733765424495E-2</v>
      </c>
      <c r="P1299" s="2">
        <v>4</v>
      </c>
      <c r="Q1299" s="2">
        <v>5</v>
      </c>
      <c r="R1299" s="2">
        <v>2</v>
      </c>
      <c r="S1299" s="3">
        <v>2.59</v>
      </c>
      <c r="T1299" s="3">
        <v>103.6</v>
      </c>
      <c r="U1299" s="3">
        <v>4</v>
      </c>
      <c r="V1299" s="3">
        <v>3</v>
      </c>
      <c r="W1299" s="3">
        <v>4</v>
      </c>
      <c r="X1299" s="4">
        <v>4</v>
      </c>
      <c r="Y1299" s="3">
        <f>U1299*V1299*W1299*X1299</f>
        <v>192</v>
      </c>
      <c r="Z1299" s="3">
        <v>3.78</v>
      </c>
      <c r="AA1299" s="3">
        <v>3.73</v>
      </c>
      <c r="AB1299" s="3">
        <v>3.72</v>
      </c>
      <c r="AC1299" s="3">
        <v>3.21</v>
      </c>
      <c r="AD1299" s="3">
        <f>Z1299*AA1299*AB1299*AC1299</f>
        <v>168.36375527999999</v>
      </c>
      <c r="AE1299" s="3">
        <f>T1299+Y1299+AD1299</f>
        <v>463.96375527999999</v>
      </c>
      <c r="AF1299" s="4">
        <v>77.979232800000005</v>
      </c>
      <c r="AG1299" s="4">
        <v>10.3642492</v>
      </c>
      <c r="AH1299" s="2" t="s">
        <v>43</v>
      </c>
      <c r="AI1299" s="2" t="s">
        <v>44</v>
      </c>
      <c r="AJ1299" s="2" t="s">
        <v>45</v>
      </c>
      <c r="AK1299" s="2" t="s">
        <v>46</v>
      </c>
    </row>
    <row r="1300" spans="1:37" x14ac:dyDescent="0.2">
      <c r="A1300" s="2">
        <v>30935</v>
      </c>
      <c r="B1300" s="3">
        <v>222.114</v>
      </c>
      <c r="C1300" s="3">
        <v>2658821.12972413</v>
      </c>
      <c r="D1300" s="3">
        <f>C1300/B1300</f>
        <v>11970.524729301755</v>
      </c>
      <c r="E1300" s="3">
        <v>15512.519076824099</v>
      </c>
      <c r="F1300" s="6">
        <f>E1300/C1300</f>
        <v>5.8343597857722848E-3</v>
      </c>
      <c r="G1300" s="3">
        <v>65.099600000000009</v>
      </c>
      <c r="H1300" s="5">
        <v>0.29309093528548408</v>
      </c>
      <c r="I1300" s="3">
        <v>696362.08041816379</v>
      </c>
      <c r="J1300" s="5">
        <v>0.13940472628293601</v>
      </c>
      <c r="K1300" s="5">
        <v>0.28404403289692653</v>
      </c>
      <c r="L1300" s="5">
        <v>3.775436048717732E-2</v>
      </c>
      <c r="M1300" s="5">
        <v>0.17020374646707218</v>
      </c>
      <c r="N1300" s="5">
        <v>0.32911659056576564</v>
      </c>
      <c r="O1300" s="5">
        <v>3.9476543300122333E-2</v>
      </c>
      <c r="P1300" s="2">
        <v>4</v>
      </c>
      <c r="Q1300" s="2">
        <v>5</v>
      </c>
      <c r="R1300" s="2">
        <v>4</v>
      </c>
      <c r="S1300" s="3">
        <v>3</v>
      </c>
      <c r="T1300" s="3">
        <v>240</v>
      </c>
      <c r="U1300" s="3">
        <v>4</v>
      </c>
      <c r="V1300" s="3">
        <v>3</v>
      </c>
      <c r="W1300" s="3">
        <v>2</v>
      </c>
      <c r="X1300" s="4">
        <v>5</v>
      </c>
      <c r="Y1300" s="3">
        <f>U1300*V1300*W1300*X1300</f>
        <v>120</v>
      </c>
      <c r="Z1300" s="3">
        <v>5</v>
      </c>
      <c r="AA1300" s="3">
        <v>5</v>
      </c>
      <c r="AB1300" s="3">
        <v>5</v>
      </c>
      <c r="AC1300" s="3">
        <v>5</v>
      </c>
      <c r="AD1300" s="3">
        <f>Z1300*AA1300*AB1300*AC1300</f>
        <v>625</v>
      </c>
      <c r="AE1300" s="3">
        <f>T1300+Y1300+AD1300</f>
        <v>985</v>
      </c>
      <c r="AF1300" s="4">
        <v>77.998977699999998</v>
      </c>
      <c r="AG1300" s="4">
        <v>27.185457199999998</v>
      </c>
      <c r="AH1300" s="2" t="s">
        <v>43</v>
      </c>
      <c r="AI1300" s="2" t="s">
        <v>44</v>
      </c>
      <c r="AJ1300" s="2" t="s">
        <v>45</v>
      </c>
      <c r="AK1300" s="2" t="s">
        <v>46</v>
      </c>
    </row>
    <row r="1301" spans="1:37" x14ac:dyDescent="0.2">
      <c r="A1301" s="2">
        <v>30944</v>
      </c>
      <c r="B1301" s="3">
        <v>26.430099999999999</v>
      </c>
      <c r="C1301" s="3">
        <v>404849.08944282599</v>
      </c>
      <c r="D1301" s="3">
        <f>C1301/B1301</f>
        <v>15317.72825085134</v>
      </c>
      <c r="E1301" s="3">
        <v>2086.1277484893699</v>
      </c>
      <c r="F1301" s="6">
        <f>E1301/C1301</f>
        <v>5.1528527614089622E-3</v>
      </c>
      <c r="G1301" s="3">
        <v>11.444599999999999</v>
      </c>
      <c r="H1301" s="5">
        <v>0.43301387433267369</v>
      </c>
      <c r="I1301" s="3">
        <v>134137.30593527833</v>
      </c>
      <c r="J1301" s="5">
        <v>0.12098631541117577</v>
      </c>
      <c r="K1301" s="5">
        <v>0.31956827516294101</v>
      </c>
      <c r="L1301" s="5">
        <v>5.3139501963342731E-2</v>
      </c>
      <c r="M1301" s="5">
        <v>0.13308384545227461</v>
      </c>
      <c r="N1301" s="5">
        <v>0.33128003374446802</v>
      </c>
      <c r="O1301" s="5">
        <v>4.1942028265797827E-2</v>
      </c>
      <c r="P1301" s="2">
        <v>4</v>
      </c>
      <c r="Q1301" s="2">
        <v>5</v>
      </c>
      <c r="R1301" s="2">
        <v>4</v>
      </c>
      <c r="S1301" s="3">
        <v>5</v>
      </c>
      <c r="T1301" s="3">
        <v>400</v>
      </c>
      <c r="U1301" s="3">
        <v>4</v>
      </c>
      <c r="V1301" s="3">
        <v>5</v>
      </c>
      <c r="W1301" s="3">
        <v>4</v>
      </c>
      <c r="X1301" s="4">
        <v>1</v>
      </c>
      <c r="Y1301" s="3">
        <f>U1301*V1301*W1301*X1301</f>
        <v>80</v>
      </c>
      <c r="Z1301" s="3">
        <v>5</v>
      </c>
      <c r="AA1301" s="3">
        <v>4</v>
      </c>
      <c r="AB1301" s="3">
        <v>5</v>
      </c>
      <c r="AC1301" s="3">
        <v>4</v>
      </c>
      <c r="AD1301" s="3">
        <f>Z1301*AA1301*AB1301*AC1301</f>
        <v>400</v>
      </c>
      <c r="AE1301" s="3">
        <f>T1301+Y1301+AD1301</f>
        <v>880</v>
      </c>
      <c r="AF1301" s="4">
        <v>78.033279399999998</v>
      </c>
      <c r="AG1301" s="4">
        <v>15.820024500000001</v>
      </c>
      <c r="AH1301" s="2" t="s">
        <v>43</v>
      </c>
      <c r="AI1301" s="2" t="s">
        <v>44</v>
      </c>
      <c r="AJ1301" s="2" t="s">
        <v>45</v>
      </c>
      <c r="AK1301" s="2" t="s">
        <v>46</v>
      </c>
    </row>
    <row r="1302" spans="1:37" x14ac:dyDescent="0.2">
      <c r="A1302" s="2">
        <v>30970</v>
      </c>
      <c r="B1302" s="3">
        <v>21.4971</v>
      </c>
      <c r="C1302" s="3">
        <v>360260.15304594103</v>
      </c>
      <c r="D1302" s="3">
        <f>C1302/B1302</f>
        <v>16758.546643311936</v>
      </c>
      <c r="E1302" s="3">
        <v>1121.93164443969</v>
      </c>
      <c r="F1302" s="6">
        <f>E1302/C1302</f>
        <v>3.1142263027257948E-3</v>
      </c>
      <c r="G1302" s="3">
        <v>7.3016999999999994</v>
      </c>
      <c r="H1302" s="5">
        <v>0.33965976806173859</v>
      </c>
      <c r="I1302" s="3">
        <v>57097.486330714382</v>
      </c>
      <c r="J1302" s="5">
        <v>0.1432651160573469</v>
      </c>
      <c r="K1302" s="5">
        <v>0.2741793097665392</v>
      </c>
      <c r="L1302" s="5">
        <v>4.4987287501869484E-2</v>
      </c>
      <c r="M1302" s="5">
        <v>0.17341757386223533</v>
      </c>
      <c r="N1302" s="5">
        <v>0.32061876188904892</v>
      </c>
      <c r="O1302" s="5">
        <v>4.3531950922960166E-2</v>
      </c>
      <c r="P1302" s="2">
        <v>5</v>
      </c>
      <c r="Q1302" s="2">
        <v>5</v>
      </c>
      <c r="R1302" s="2">
        <v>3</v>
      </c>
      <c r="S1302" s="3">
        <v>2.41</v>
      </c>
      <c r="T1302" s="3">
        <v>180.75</v>
      </c>
      <c r="U1302" s="3">
        <v>5</v>
      </c>
      <c r="V1302" s="3">
        <v>4</v>
      </c>
      <c r="W1302" s="3">
        <v>3</v>
      </c>
      <c r="X1302" s="4">
        <v>4.6399999999999997</v>
      </c>
      <c r="Y1302" s="3">
        <f>U1302*V1302*W1302*X1302</f>
        <v>278.39999999999998</v>
      </c>
      <c r="Z1302" s="3">
        <v>4</v>
      </c>
      <c r="AA1302" s="3">
        <v>3.66</v>
      </c>
      <c r="AB1302" s="3">
        <v>5</v>
      </c>
      <c r="AC1302" s="3">
        <v>3</v>
      </c>
      <c r="AD1302" s="3">
        <f>Z1302*AA1302*AB1302*AC1302</f>
        <v>219.60000000000002</v>
      </c>
      <c r="AE1302" s="3">
        <f>T1302+Y1302+AD1302</f>
        <v>678.75</v>
      </c>
      <c r="AF1302" s="4">
        <v>78.050964399999998</v>
      </c>
      <c r="AG1302" s="4">
        <v>27.5977554</v>
      </c>
      <c r="AH1302" s="2" t="s">
        <v>43</v>
      </c>
      <c r="AI1302" s="2" t="s">
        <v>44</v>
      </c>
      <c r="AJ1302" s="2" t="s">
        <v>45</v>
      </c>
      <c r="AK1302" s="2" t="s">
        <v>46</v>
      </c>
    </row>
    <row r="1303" spans="1:37" x14ac:dyDescent="0.2">
      <c r="A1303" s="2">
        <v>30974</v>
      </c>
      <c r="B1303" s="3">
        <v>30.6981</v>
      </c>
      <c r="C1303" s="3">
        <v>233868.03493427701</v>
      </c>
      <c r="D1303" s="3">
        <f>C1303/B1303</f>
        <v>7618.3227930809071</v>
      </c>
      <c r="E1303" s="3">
        <v>1551.4595308303799</v>
      </c>
      <c r="F1303" s="6">
        <f>E1303/C1303</f>
        <v>6.6339101505102239E-3</v>
      </c>
      <c r="G1303" s="3">
        <v>6.6520000000000001</v>
      </c>
      <c r="H1303" s="5">
        <v>0.2166909352696095</v>
      </c>
      <c r="I1303" s="3">
        <v>29539.741677823709</v>
      </c>
      <c r="J1303" s="5">
        <v>8.8141951670574856E-2</v>
      </c>
      <c r="K1303" s="5">
        <v>0.33976709162817953</v>
      </c>
      <c r="L1303" s="5">
        <v>7.4369728949623418E-2</v>
      </c>
      <c r="M1303" s="5">
        <v>9.830790386973344E-2</v>
      </c>
      <c r="N1303" s="5">
        <v>0.33243444955693402</v>
      </c>
      <c r="O1303" s="5">
        <v>6.6978874324954779E-2</v>
      </c>
      <c r="P1303" s="2">
        <v>3</v>
      </c>
      <c r="Q1303" s="2">
        <v>4</v>
      </c>
      <c r="R1303" s="2">
        <v>3</v>
      </c>
      <c r="S1303" s="3">
        <v>3</v>
      </c>
      <c r="T1303" s="3">
        <v>108</v>
      </c>
      <c r="U1303" s="3">
        <v>4</v>
      </c>
      <c r="V1303" s="3">
        <v>5</v>
      </c>
      <c r="W1303" s="3">
        <v>4</v>
      </c>
      <c r="X1303" s="4">
        <v>4.21</v>
      </c>
      <c r="Y1303" s="3">
        <f>U1303*V1303*W1303*X1303</f>
        <v>336.8</v>
      </c>
      <c r="Z1303" s="3">
        <v>4</v>
      </c>
      <c r="AA1303" s="3">
        <v>3.17</v>
      </c>
      <c r="AB1303" s="3">
        <v>3</v>
      </c>
      <c r="AC1303" s="3">
        <v>2</v>
      </c>
      <c r="AD1303" s="3">
        <f>Z1303*AA1303*AB1303*AC1303</f>
        <v>76.08</v>
      </c>
      <c r="AE1303" s="3">
        <f>T1303+Y1303+AD1303</f>
        <v>520.88</v>
      </c>
      <c r="AF1303" s="4">
        <v>78.0754242</v>
      </c>
      <c r="AG1303" s="4">
        <v>10.960478800000001</v>
      </c>
      <c r="AH1303" s="2" t="s">
        <v>43</v>
      </c>
      <c r="AI1303" s="2" t="s">
        <v>44</v>
      </c>
      <c r="AJ1303" s="2" t="s">
        <v>45</v>
      </c>
      <c r="AK1303" s="2" t="s">
        <v>46</v>
      </c>
    </row>
    <row r="1304" spans="1:37" x14ac:dyDescent="0.2">
      <c r="A1304" s="2">
        <v>30978</v>
      </c>
      <c r="B1304" s="3">
        <v>108.363</v>
      </c>
      <c r="C1304" s="3">
        <v>1656269.2686198601</v>
      </c>
      <c r="D1304" s="3">
        <f>C1304/B1304</f>
        <v>15284.453813754326</v>
      </c>
      <c r="E1304" s="3">
        <v>6514.6111776828702</v>
      </c>
      <c r="F1304" s="6">
        <f>E1304/C1304</f>
        <v>3.9333043854103385E-3</v>
      </c>
      <c r="G1304" s="3">
        <v>26.165199999999999</v>
      </c>
      <c r="H1304" s="5">
        <v>0.24145880051309029</v>
      </c>
      <c r="I1304" s="3">
        <v>282510.41848232329</v>
      </c>
      <c r="J1304" s="5">
        <v>0.14371431436845003</v>
      </c>
      <c r="K1304" s="5">
        <v>0.27839514399485221</v>
      </c>
      <c r="L1304" s="5">
        <v>4.3204034994110602E-2</v>
      </c>
      <c r="M1304" s="5">
        <v>0.17192206436857305</v>
      </c>
      <c r="N1304" s="5">
        <v>0.3214417206978406</v>
      </c>
      <c r="O1304" s="5">
        <v>4.132272157617347E-2</v>
      </c>
      <c r="P1304" s="2">
        <v>4</v>
      </c>
      <c r="Q1304" s="2">
        <v>5</v>
      </c>
      <c r="R1304" s="2">
        <v>4</v>
      </c>
      <c r="S1304" s="3">
        <v>2.62</v>
      </c>
      <c r="T1304" s="3">
        <v>209.60000000000002</v>
      </c>
      <c r="U1304" s="3">
        <v>4</v>
      </c>
      <c r="V1304" s="3">
        <v>5</v>
      </c>
      <c r="W1304" s="3">
        <v>2</v>
      </c>
      <c r="X1304" s="4">
        <v>4</v>
      </c>
      <c r="Y1304" s="3">
        <f>U1304*V1304*W1304*X1304</f>
        <v>160</v>
      </c>
      <c r="Z1304" s="3">
        <v>5</v>
      </c>
      <c r="AA1304" s="3">
        <v>4</v>
      </c>
      <c r="AB1304" s="3">
        <v>5</v>
      </c>
      <c r="AC1304" s="3">
        <v>5</v>
      </c>
      <c r="AD1304" s="3">
        <f>Z1304*AA1304*AB1304*AC1304</f>
        <v>500</v>
      </c>
      <c r="AE1304" s="3">
        <f>T1304+Y1304+AD1304</f>
        <v>869.6</v>
      </c>
      <c r="AF1304" s="4">
        <v>78.080535900000001</v>
      </c>
      <c r="AG1304" s="4">
        <v>27.897270200000001</v>
      </c>
      <c r="AH1304" s="2" t="s">
        <v>43</v>
      </c>
      <c r="AI1304" s="2" t="s">
        <v>44</v>
      </c>
      <c r="AJ1304" s="2" t="s">
        <v>45</v>
      </c>
      <c r="AK1304" s="2" t="s">
        <v>46</v>
      </c>
    </row>
    <row r="1305" spans="1:37" x14ac:dyDescent="0.2">
      <c r="A1305" s="2">
        <v>30991</v>
      </c>
      <c r="B1305" s="3">
        <v>109.398</v>
      </c>
      <c r="C1305" s="3">
        <v>1145512.0770115601</v>
      </c>
      <c r="D1305" s="3">
        <f>C1305/B1305</f>
        <v>10471.051363019069</v>
      </c>
      <c r="E1305" s="3">
        <v>7661.5984725952103</v>
      </c>
      <c r="F1305" s="6">
        <f>E1305/C1305</f>
        <v>6.6883611498736667E-3</v>
      </c>
      <c r="G1305" s="3">
        <v>21.756499999999999</v>
      </c>
      <c r="H1305" s="5">
        <v>0.19887475090952311</v>
      </c>
      <c r="I1305" s="3">
        <v>223789.58082871718</v>
      </c>
      <c r="J1305" s="5">
        <v>9.098616011093652E-2</v>
      </c>
      <c r="K1305" s="5">
        <v>0.3307891679756273</v>
      </c>
      <c r="L1305" s="5">
        <v>6.4896307829438962E-2</v>
      </c>
      <c r="M1305" s="5">
        <v>0.10574779890638293</v>
      </c>
      <c r="N1305" s="5">
        <v>0.34785405888276349</v>
      </c>
      <c r="O1305" s="5">
        <v>5.9726506294850754E-2</v>
      </c>
      <c r="P1305" s="2">
        <v>3</v>
      </c>
      <c r="Q1305" s="2">
        <v>5</v>
      </c>
      <c r="R1305" s="2">
        <v>1</v>
      </c>
      <c r="S1305" s="3">
        <v>2.54</v>
      </c>
      <c r="T1305" s="3">
        <v>38.1</v>
      </c>
      <c r="U1305" s="3">
        <v>4</v>
      </c>
      <c r="V1305" s="3">
        <v>4</v>
      </c>
      <c r="W1305" s="3">
        <v>4</v>
      </c>
      <c r="X1305" s="4">
        <v>5</v>
      </c>
      <c r="Y1305" s="3">
        <f>U1305*V1305*W1305*X1305</f>
        <v>320</v>
      </c>
      <c r="Z1305" s="3">
        <v>5</v>
      </c>
      <c r="AA1305" s="3">
        <v>3</v>
      </c>
      <c r="AB1305" s="3">
        <v>5</v>
      </c>
      <c r="AC1305" s="3">
        <v>4</v>
      </c>
      <c r="AD1305" s="3">
        <f>Z1305*AA1305*AB1305*AC1305</f>
        <v>300</v>
      </c>
      <c r="AE1305" s="3">
        <f>T1305+Y1305+AD1305</f>
        <v>658.1</v>
      </c>
      <c r="AF1305" s="4">
        <v>78.141357400000004</v>
      </c>
      <c r="AG1305" s="4">
        <v>11.661084199999999</v>
      </c>
      <c r="AH1305" s="2" t="s">
        <v>43</v>
      </c>
      <c r="AI1305" s="2" t="s">
        <v>44</v>
      </c>
      <c r="AJ1305" s="2" t="s">
        <v>45</v>
      </c>
      <c r="AK1305" s="2" t="s">
        <v>46</v>
      </c>
    </row>
    <row r="1306" spans="1:37" x14ac:dyDescent="0.2">
      <c r="A1306" s="2">
        <v>30995</v>
      </c>
      <c r="B1306" s="3">
        <v>96.716800000000006</v>
      </c>
      <c r="C1306" s="3">
        <v>962372.78053278802</v>
      </c>
      <c r="D1306" s="3">
        <f>C1306/B1306</f>
        <v>9950.4199945902674</v>
      </c>
      <c r="E1306" s="3">
        <v>6868.0737934112503</v>
      </c>
      <c r="F1306" s="6">
        <f>E1306/C1306</f>
        <v>7.136604372381514E-3</v>
      </c>
      <c r="G1306" s="3">
        <v>3.1158000000000001</v>
      </c>
      <c r="H1306" s="5">
        <v>3.2215706061408153E-2</v>
      </c>
      <c r="I1306" s="3">
        <v>23507.220830300423</v>
      </c>
      <c r="J1306" s="5">
        <v>0.10630115727155133</v>
      </c>
      <c r="K1306" s="5">
        <v>0.31466860750598985</v>
      </c>
      <c r="L1306" s="5">
        <v>4.9603966604420832E-2</v>
      </c>
      <c r="M1306" s="5">
        <v>0.12660272604670689</v>
      </c>
      <c r="N1306" s="5">
        <v>0.35031007876594145</v>
      </c>
      <c r="O1306" s="5">
        <v>5.2513463805389696E-2</v>
      </c>
      <c r="P1306" s="2">
        <v>3</v>
      </c>
      <c r="Q1306" s="2">
        <v>5</v>
      </c>
      <c r="R1306" s="2">
        <v>2</v>
      </c>
      <c r="S1306" s="3">
        <v>1</v>
      </c>
      <c r="T1306" s="3">
        <v>30</v>
      </c>
      <c r="U1306" s="3">
        <v>4</v>
      </c>
      <c r="V1306" s="3">
        <v>3</v>
      </c>
      <c r="W1306" s="3">
        <v>4</v>
      </c>
      <c r="X1306" s="4">
        <v>1</v>
      </c>
      <c r="Y1306" s="3">
        <f>U1306*V1306*W1306*X1306</f>
        <v>48</v>
      </c>
      <c r="Z1306" s="3">
        <v>2.81</v>
      </c>
      <c r="AA1306" s="3">
        <v>4</v>
      </c>
      <c r="AB1306" s="3">
        <v>3</v>
      </c>
      <c r="AC1306" s="3">
        <v>2</v>
      </c>
      <c r="AD1306" s="3">
        <f>Z1306*AA1306*AB1306*AC1306</f>
        <v>67.44</v>
      </c>
      <c r="AE1306" s="3">
        <f>T1306+Y1306+AD1306</f>
        <v>145.44</v>
      </c>
      <c r="AF1306" s="4">
        <v>78.040824900000004</v>
      </c>
      <c r="AG1306" s="4">
        <v>30.305748000000001</v>
      </c>
      <c r="AH1306" s="2" t="s">
        <v>43</v>
      </c>
      <c r="AI1306" s="2" t="s">
        <v>44</v>
      </c>
      <c r="AJ1306" s="2" t="s">
        <v>45</v>
      </c>
      <c r="AK1306" s="2" t="s">
        <v>46</v>
      </c>
    </row>
    <row r="1307" spans="1:37" x14ac:dyDescent="0.2">
      <c r="A1307" s="2">
        <v>31022</v>
      </c>
      <c r="B1307" s="3">
        <v>93.999799999999993</v>
      </c>
      <c r="C1307" s="3">
        <v>1753939.8028187801</v>
      </c>
      <c r="D1307" s="3">
        <f>C1307/B1307</f>
        <v>18658.973772484413</v>
      </c>
      <c r="E1307" s="3">
        <v>6873.0220241546604</v>
      </c>
      <c r="F1307" s="6">
        <f>E1307/C1307</f>
        <v>3.9186191071717141E-3</v>
      </c>
      <c r="G1307" s="3">
        <v>23.197700000000001</v>
      </c>
      <c r="H1307" s="5">
        <v>0.24678456762673959</v>
      </c>
      <c r="I1307" s="3">
        <v>392881.27844633715</v>
      </c>
      <c r="J1307" s="5">
        <v>9.4103913292939059E-2</v>
      </c>
      <c r="K1307" s="5">
        <v>0.3403755199137678</v>
      </c>
      <c r="L1307" s="5">
        <v>6.0270310881238777E-2</v>
      </c>
      <c r="M1307" s="5">
        <v>0.10528281565376929</v>
      </c>
      <c r="N1307" s="5">
        <v>0.34488719054473477</v>
      </c>
      <c r="O1307" s="5">
        <v>5.5080249713550342E-2</v>
      </c>
      <c r="P1307" s="2">
        <v>4</v>
      </c>
      <c r="Q1307" s="2">
        <v>5</v>
      </c>
      <c r="R1307" s="2">
        <v>2</v>
      </c>
      <c r="S1307" s="3">
        <v>2</v>
      </c>
      <c r="T1307" s="3">
        <v>80</v>
      </c>
      <c r="U1307" s="3">
        <v>4</v>
      </c>
      <c r="V1307" s="3">
        <v>4</v>
      </c>
      <c r="W1307" s="3">
        <v>5</v>
      </c>
      <c r="X1307" s="4">
        <v>3</v>
      </c>
      <c r="Y1307" s="3">
        <f>U1307*V1307*W1307*X1307</f>
        <v>240</v>
      </c>
      <c r="Z1307" s="3">
        <v>5</v>
      </c>
      <c r="AA1307" s="3">
        <v>4</v>
      </c>
      <c r="AB1307" s="3">
        <v>5</v>
      </c>
      <c r="AC1307" s="3">
        <v>5</v>
      </c>
      <c r="AD1307" s="3">
        <f>Z1307*AA1307*AB1307*AC1307</f>
        <v>500</v>
      </c>
      <c r="AE1307" s="3">
        <f>T1307+Y1307+AD1307</f>
        <v>820</v>
      </c>
      <c r="AF1307" s="4">
        <v>78.118187000000006</v>
      </c>
      <c r="AG1307" s="4">
        <v>9.9275550999999993</v>
      </c>
      <c r="AH1307" s="2" t="s">
        <v>43</v>
      </c>
      <c r="AI1307" s="2" t="s">
        <v>44</v>
      </c>
      <c r="AJ1307" s="2" t="s">
        <v>45</v>
      </c>
      <c r="AK1307" s="2" t="s">
        <v>46</v>
      </c>
    </row>
    <row r="1308" spans="1:37" x14ac:dyDescent="0.2">
      <c r="A1308" s="2">
        <v>31025</v>
      </c>
      <c r="B1308" s="3">
        <v>37.957999999999998</v>
      </c>
      <c r="C1308" s="3">
        <v>329295.20908947801</v>
      </c>
      <c r="D1308" s="3">
        <f>C1308/B1308</f>
        <v>8675.2518333283642</v>
      </c>
      <c r="E1308" s="3">
        <v>2719.17506027221</v>
      </c>
      <c r="F1308" s="6">
        <f>E1308/C1308</f>
        <v>8.2575603446855498E-3</v>
      </c>
      <c r="G1308" s="3">
        <v>14.565099999999999</v>
      </c>
      <c r="H1308" s="5">
        <v>0.38371621265609362</v>
      </c>
      <c r="I1308" s="3">
        <v>120920.87381052744</v>
      </c>
      <c r="J1308" s="5">
        <v>9.8607334297548727E-2</v>
      </c>
      <c r="K1308" s="5">
        <v>0.33341618682046648</v>
      </c>
      <c r="L1308" s="5">
        <v>7.158232337249823E-2</v>
      </c>
      <c r="M1308" s="5">
        <v>0.10620943364477681</v>
      </c>
      <c r="N1308" s="5">
        <v>0.33028775122236742</v>
      </c>
      <c r="O1308" s="5">
        <v>5.9896970642342312E-2</v>
      </c>
      <c r="P1308" s="2">
        <v>3</v>
      </c>
      <c r="Q1308" s="2">
        <v>5</v>
      </c>
      <c r="R1308" s="2">
        <v>4</v>
      </c>
      <c r="S1308" s="3">
        <v>3.36</v>
      </c>
      <c r="T1308" s="3">
        <v>201.6</v>
      </c>
      <c r="U1308" s="3">
        <v>4</v>
      </c>
      <c r="V1308" s="3">
        <v>3</v>
      </c>
      <c r="W1308" s="3">
        <v>3</v>
      </c>
      <c r="X1308" s="4">
        <v>4</v>
      </c>
      <c r="Y1308" s="3">
        <f>U1308*V1308*W1308*X1308</f>
        <v>144</v>
      </c>
      <c r="Z1308" s="3">
        <v>5</v>
      </c>
      <c r="AA1308" s="3">
        <v>5</v>
      </c>
      <c r="AB1308" s="3">
        <v>4</v>
      </c>
      <c r="AC1308" s="3">
        <v>4</v>
      </c>
      <c r="AD1308" s="3">
        <f>Z1308*AA1308*AB1308*AC1308</f>
        <v>400</v>
      </c>
      <c r="AE1308" s="3">
        <f>T1308+Y1308+AD1308</f>
        <v>745.6</v>
      </c>
      <c r="AF1308" s="4">
        <v>78.140426599999998</v>
      </c>
      <c r="AG1308" s="4">
        <v>8.8095082999999992</v>
      </c>
      <c r="AH1308" s="2" t="s">
        <v>43</v>
      </c>
      <c r="AI1308" s="2" t="s">
        <v>44</v>
      </c>
      <c r="AJ1308" s="2" t="s">
        <v>45</v>
      </c>
      <c r="AK1308" s="2" t="s">
        <v>46</v>
      </c>
    </row>
    <row r="1309" spans="1:37" x14ac:dyDescent="0.2">
      <c r="A1309" s="2">
        <v>31082</v>
      </c>
      <c r="B1309" s="3">
        <v>141.48500000000001</v>
      </c>
      <c r="C1309" s="3">
        <v>1452298.9503341501</v>
      </c>
      <c r="D1309" s="3">
        <f>C1309/B1309</f>
        <v>10264.684951296251</v>
      </c>
      <c r="E1309" s="3">
        <v>8518.6735879182797</v>
      </c>
      <c r="F1309" s="6">
        <f>E1309/C1309</f>
        <v>5.8656474178117894E-3</v>
      </c>
      <c r="G1309" s="3">
        <v>40.377899999999997</v>
      </c>
      <c r="H1309" s="5">
        <v>0.28538643672474112</v>
      </c>
      <c r="I1309" s="3">
        <v>291601.01177085907</v>
      </c>
      <c r="J1309" s="5">
        <v>0.11506891389713246</v>
      </c>
      <c r="K1309" s="5">
        <v>0.30073880597370278</v>
      </c>
      <c r="L1309" s="5">
        <v>4.4606316967354058E-2</v>
      </c>
      <c r="M1309" s="5">
        <v>0.14336790520435233</v>
      </c>
      <c r="N1309" s="5">
        <v>0.35301941061463932</v>
      </c>
      <c r="O1309" s="5">
        <v>4.3198647342819078E-2</v>
      </c>
      <c r="P1309" s="2">
        <v>4</v>
      </c>
      <c r="Q1309" s="2">
        <v>5</v>
      </c>
      <c r="R1309" s="2">
        <v>3</v>
      </c>
      <c r="S1309" s="3">
        <v>3.37</v>
      </c>
      <c r="T1309" s="3">
        <v>202.20000000000002</v>
      </c>
      <c r="U1309" s="3">
        <v>4</v>
      </c>
      <c r="V1309" s="3">
        <v>1</v>
      </c>
      <c r="W1309" s="3">
        <v>1</v>
      </c>
      <c r="X1309" s="4">
        <v>2.89</v>
      </c>
      <c r="Y1309" s="3">
        <f>U1309*V1309*W1309*X1309</f>
        <v>11.56</v>
      </c>
      <c r="Z1309" s="3">
        <v>5</v>
      </c>
      <c r="AA1309" s="3">
        <v>5</v>
      </c>
      <c r="AB1309" s="3">
        <v>5</v>
      </c>
      <c r="AC1309" s="3">
        <v>5</v>
      </c>
      <c r="AD1309" s="3">
        <f>Z1309*AA1309*AB1309*AC1309</f>
        <v>625</v>
      </c>
      <c r="AE1309" s="3">
        <f>T1309+Y1309+AD1309</f>
        <v>838.76</v>
      </c>
      <c r="AF1309" s="4">
        <v>78.181457499999993</v>
      </c>
      <c r="AG1309" s="4">
        <v>26.218723300000001</v>
      </c>
      <c r="AH1309" s="2" t="s">
        <v>43</v>
      </c>
      <c r="AI1309" s="2" t="s">
        <v>44</v>
      </c>
      <c r="AJ1309" s="2" t="s">
        <v>45</v>
      </c>
      <c r="AK1309" s="2" t="s">
        <v>46</v>
      </c>
    </row>
    <row r="1310" spans="1:37" x14ac:dyDescent="0.2">
      <c r="A1310" s="2">
        <v>31115</v>
      </c>
      <c r="B1310" s="3">
        <v>710.44899999999996</v>
      </c>
      <c r="C1310" s="3">
        <v>8612910.0492774993</v>
      </c>
      <c r="D1310" s="3">
        <f>C1310/B1310</f>
        <v>12123.192585643023</v>
      </c>
      <c r="E1310" s="3">
        <v>68841.585029602007</v>
      </c>
      <c r="F1310" s="6">
        <f>E1310/C1310</f>
        <v>7.9928368734533389E-3</v>
      </c>
      <c r="G1310" s="3">
        <v>173.8793</v>
      </c>
      <c r="H1310" s="5">
        <v>0.24474564676704449</v>
      </c>
      <c r="I1310" s="3">
        <v>1736743.0104626794</v>
      </c>
      <c r="J1310" s="5">
        <v>0.1100599070721828</v>
      </c>
      <c r="K1310" s="5">
        <v>0.33123921829313324</v>
      </c>
      <c r="L1310" s="5">
        <v>4.2692820961061896E-2</v>
      </c>
      <c r="M1310" s="5">
        <v>0.12220062904135993</v>
      </c>
      <c r="N1310" s="5">
        <v>0.35211061523137988</v>
      </c>
      <c r="O1310" s="5">
        <v>4.1696809400882245E-2</v>
      </c>
      <c r="P1310" s="2">
        <v>3</v>
      </c>
      <c r="Q1310" s="2">
        <v>5</v>
      </c>
      <c r="R1310" s="2">
        <v>4</v>
      </c>
      <c r="S1310" s="3">
        <v>2</v>
      </c>
      <c r="T1310" s="3">
        <v>120</v>
      </c>
      <c r="U1310" s="3">
        <v>4</v>
      </c>
      <c r="V1310" s="3">
        <v>5</v>
      </c>
      <c r="W1310" s="3">
        <v>5</v>
      </c>
      <c r="X1310" s="4">
        <v>2</v>
      </c>
      <c r="Y1310" s="3">
        <f>U1310*V1310*W1310*X1310</f>
        <v>200</v>
      </c>
      <c r="Z1310" s="3">
        <v>5</v>
      </c>
      <c r="AA1310" s="3">
        <v>5</v>
      </c>
      <c r="AB1310" s="3">
        <v>5</v>
      </c>
      <c r="AC1310" s="3">
        <v>5</v>
      </c>
      <c r="AD1310" s="3">
        <f>Z1310*AA1310*AB1310*AC1310</f>
        <v>625</v>
      </c>
      <c r="AE1310" s="3">
        <f>T1310+Y1310+AD1310</f>
        <v>945</v>
      </c>
      <c r="AF1310" s="4">
        <v>78.460426299999995</v>
      </c>
      <c r="AG1310" s="4">
        <v>17.429920200000002</v>
      </c>
      <c r="AH1310" s="2" t="s">
        <v>43</v>
      </c>
      <c r="AI1310" s="2" t="s">
        <v>44</v>
      </c>
      <c r="AJ1310" s="2" t="s">
        <v>45</v>
      </c>
      <c r="AK1310" s="2" t="s">
        <v>46</v>
      </c>
    </row>
    <row r="1311" spans="1:37" x14ac:dyDescent="0.2">
      <c r="A1311" s="2">
        <v>31129</v>
      </c>
      <c r="B1311" s="3">
        <v>40.200800000000001</v>
      </c>
      <c r="C1311" s="3">
        <v>799225.467898748</v>
      </c>
      <c r="D1311" s="3">
        <f>C1311/B1311</f>
        <v>19880.834906239379</v>
      </c>
      <c r="E1311" s="3">
        <v>2257.9130606651302</v>
      </c>
      <c r="F1311" s="6">
        <f>E1311/C1311</f>
        <v>2.8251265148011772E-3</v>
      </c>
      <c r="G1311" s="3">
        <v>20.732700000000001</v>
      </c>
      <c r="H1311" s="5">
        <v>0.51572854271556789</v>
      </c>
      <c r="I1311" s="3">
        <v>317971.40155419795</v>
      </c>
      <c r="J1311" s="5">
        <v>0.14501677731845039</v>
      </c>
      <c r="K1311" s="5">
        <v>0.27793787022436633</v>
      </c>
      <c r="L1311" s="5">
        <v>4.0194292350673268E-2</v>
      </c>
      <c r="M1311" s="5">
        <v>0.173498577383875</v>
      </c>
      <c r="N1311" s="5">
        <v>0.32246291699172375</v>
      </c>
      <c r="O1311" s="5">
        <v>4.0889565730911251E-2</v>
      </c>
      <c r="P1311" s="2">
        <v>5</v>
      </c>
      <c r="Q1311" s="2">
        <v>5</v>
      </c>
      <c r="R1311" s="2">
        <v>4</v>
      </c>
      <c r="S1311" s="3">
        <v>3.39</v>
      </c>
      <c r="T1311" s="3">
        <v>339</v>
      </c>
      <c r="U1311" s="3">
        <v>5</v>
      </c>
      <c r="V1311" s="3">
        <v>5</v>
      </c>
      <c r="W1311" s="3">
        <v>2</v>
      </c>
      <c r="X1311" s="4">
        <v>3.71</v>
      </c>
      <c r="Y1311" s="3">
        <f>U1311*V1311*W1311*X1311</f>
        <v>185.5</v>
      </c>
      <c r="Z1311" s="3">
        <v>5</v>
      </c>
      <c r="AA1311" s="3">
        <v>5</v>
      </c>
      <c r="AB1311" s="3">
        <v>5</v>
      </c>
      <c r="AC1311" s="3">
        <v>5</v>
      </c>
      <c r="AD1311" s="3">
        <f>Z1311*AA1311*AB1311*AC1311</f>
        <v>625</v>
      </c>
      <c r="AE1311" s="3">
        <f>T1311+Y1311+AD1311</f>
        <v>1149.5</v>
      </c>
      <c r="AF1311" s="4">
        <v>78.392242400000001</v>
      </c>
      <c r="AG1311" s="4">
        <v>27.160688400000002</v>
      </c>
      <c r="AH1311" s="2" t="s">
        <v>43</v>
      </c>
      <c r="AI1311" s="2" t="s">
        <v>44</v>
      </c>
      <c r="AJ1311" s="2" t="s">
        <v>45</v>
      </c>
      <c r="AK1311" s="2" t="s">
        <v>46</v>
      </c>
    </row>
    <row r="1312" spans="1:37" x14ac:dyDescent="0.2">
      <c r="A1312" s="2">
        <v>31185</v>
      </c>
      <c r="B1312" s="3">
        <v>53.984099999999998</v>
      </c>
      <c r="C1312" s="3">
        <v>595837.76544158498</v>
      </c>
      <c r="D1312" s="3">
        <f>C1312/B1312</f>
        <v>11037.282559894209</v>
      </c>
      <c r="E1312" s="3">
        <v>3749.3907222747798</v>
      </c>
      <c r="F1312" s="6">
        <f>E1312/C1312</f>
        <v>6.2926369218910547E-3</v>
      </c>
      <c r="G1312" s="3">
        <v>13.914899999999999</v>
      </c>
      <c r="H1312" s="5">
        <v>0.25775922910634802</v>
      </c>
      <c r="I1312" s="3">
        <v>130366.3697866594</v>
      </c>
      <c r="J1312" s="5">
        <v>0.11751211803446729</v>
      </c>
      <c r="K1312" s="5">
        <v>0.29929335849142247</v>
      </c>
      <c r="L1312" s="5">
        <v>5.0625185033571031E-2</v>
      </c>
      <c r="M1312" s="5">
        <v>0.14043815437859636</v>
      </c>
      <c r="N1312" s="5">
        <v>0.34260925122493413</v>
      </c>
      <c r="O1312" s="5">
        <v>4.9521932837008724E-2</v>
      </c>
      <c r="P1312" s="2">
        <v>3</v>
      </c>
      <c r="Q1312" s="2">
        <v>5</v>
      </c>
      <c r="R1312" s="2">
        <v>4</v>
      </c>
      <c r="S1312" s="3">
        <v>5</v>
      </c>
      <c r="T1312" s="3">
        <v>300</v>
      </c>
      <c r="U1312" s="3">
        <v>4</v>
      </c>
      <c r="V1312" s="3">
        <v>2</v>
      </c>
      <c r="W1312" s="3">
        <v>3</v>
      </c>
      <c r="X1312" s="4">
        <v>5</v>
      </c>
      <c r="Y1312" s="3">
        <f>U1312*V1312*W1312*X1312</f>
        <v>120</v>
      </c>
      <c r="Z1312" s="3">
        <v>5</v>
      </c>
      <c r="AA1312" s="3">
        <v>3</v>
      </c>
      <c r="AB1312" s="3">
        <v>5</v>
      </c>
      <c r="AC1312" s="3">
        <v>4</v>
      </c>
      <c r="AD1312" s="3">
        <f>Z1312*AA1312*AB1312*AC1312</f>
        <v>300</v>
      </c>
      <c r="AE1312" s="3">
        <f>T1312+Y1312+AD1312</f>
        <v>720</v>
      </c>
      <c r="AF1312" s="4">
        <v>78.578933699999993</v>
      </c>
      <c r="AG1312" s="4">
        <v>25.4537926</v>
      </c>
      <c r="AH1312" s="2" t="s">
        <v>43</v>
      </c>
      <c r="AI1312" s="2" t="s">
        <v>44</v>
      </c>
      <c r="AJ1312" s="2" t="s">
        <v>45</v>
      </c>
      <c r="AK1312" s="2" t="s">
        <v>46</v>
      </c>
    </row>
    <row r="1313" spans="1:37" x14ac:dyDescent="0.2">
      <c r="A1313" s="2">
        <v>31217</v>
      </c>
      <c r="B1313" s="3">
        <v>72.276200000000003</v>
      </c>
      <c r="C1313" s="3">
        <v>1033813.73984601</v>
      </c>
      <c r="D1313" s="3">
        <f>C1313/B1313</f>
        <v>14303.653759411949</v>
      </c>
      <c r="E1313" s="3">
        <v>5582.1422462463297</v>
      </c>
      <c r="F1313" s="6">
        <f>E1313/C1313</f>
        <v>5.3995628333183198E-3</v>
      </c>
      <c r="G1313" s="3">
        <v>20.456600000000002</v>
      </c>
      <c r="H1313" s="5">
        <v>0.28303369573939968</v>
      </c>
      <c r="I1313" s="3">
        <f>H1313*C1313</f>
        <v>292604.1234947865</v>
      </c>
      <c r="J1313" s="5">
        <v>9.254056171251647E-2</v>
      </c>
      <c r="K1313" s="5">
        <v>0.34174980974975966</v>
      </c>
      <c r="L1313" s="5">
        <v>6.6745356737460307E-2</v>
      </c>
      <c r="M1313" s="5">
        <v>0.10157232732074264</v>
      </c>
      <c r="N1313" s="5">
        <v>0.33691585959357029</v>
      </c>
      <c r="O1313" s="5">
        <v>6.0476084885950659E-2</v>
      </c>
      <c r="P1313" s="2">
        <v>4</v>
      </c>
      <c r="Q1313" s="2">
        <v>5</v>
      </c>
      <c r="R1313" s="2">
        <v>1</v>
      </c>
      <c r="S1313" s="3">
        <v>2</v>
      </c>
      <c r="T1313" s="3">
        <v>40</v>
      </c>
      <c r="U1313" s="3">
        <v>4</v>
      </c>
      <c r="V1313" s="3">
        <v>4</v>
      </c>
      <c r="W1313" s="3">
        <v>5</v>
      </c>
      <c r="X1313" s="4">
        <v>5</v>
      </c>
      <c r="Y1313" s="3">
        <f>U1313*V1313*W1313*X1313</f>
        <v>400</v>
      </c>
      <c r="Z1313" s="3">
        <v>3.77</v>
      </c>
      <c r="AA1313" s="3">
        <v>3.95</v>
      </c>
      <c r="AB1313" s="3">
        <v>3.96</v>
      </c>
      <c r="AC1313" s="3">
        <v>4.07</v>
      </c>
      <c r="AD1313" s="3">
        <f>Z1313*AA1313*AB1313*AC1313</f>
        <v>240.00928380000002</v>
      </c>
      <c r="AE1313" s="3">
        <f>T1313+Y1313+AD1313</f>
        <v>680.00928380000005</v>
      </c>
      <c r="AF1313" s="4">
        <v>78.6796875</v>
      </c>
      <c r="AG1313" s="4">
        <v>10.7947407</v>
      </c>
      <c r="AH1313" s="2" t="s">
        <v>43</v>
      </c>
      <c r="AI1313" s="2" t="s">
        <v>44</v>
      </c>
      <c r="AJ1313" s="2" t="s">
        <v>45</v>
      </c>
      <c r="AK1313" s="2" t="s">
        <v>46</v>
      </c>
    </row>
    <row r="1314" spans="1:37" x14ac:dyDescent="0.2">
      <c r="A1314" s="2">
        <v>31230</v>
      </c>
      <c r="B1314" s="3">
        <v>44.878900000000002</v>
      </c>
      <c r="C1314" s="3">
        <v>1176184.1987773201</v>
      </c>
      <c r="D1314" s="3">
        <f>C1314/B1314</f>
        <v>26207.955158823414</v>
      </c>
      <c r="E1314" s="3">
        <v>3537.8384799957198</v>
      </c>
      <c r="F1314" s="6">
        <f>E1314/C1314</f>
        <v>3.0078949229835027E-3</v>
      </c>
      <c r="G1314" s="3">
        <v>17.693300000000001</v>
      </c>
      <c r="H1314" s="5">
        <v>0.39424540262796098</v>
      </c>
      <c r="I1314" s="3">
        <v>304416.98188458272</v>
      </c>
      <c r="J1314" s="5">
        <v>0.16273094253696588</v>
      </c>
      <c r="K1314" s="5">
        <v>0.27223572586285333</v>
      </c>
      <c r="L1314" s="5">
        <v>3.6880363326489217E-2</v>
      </c>
      <c r="M1314" s="5">
        <v>0.1860086266061417</v>
      </c>
      <c r="N1314" s="5">
        <v>0.30542907721579743</v>
      </c>
      <c r="O1314" s="5">
        <v>3.671526445175248E-2</v>
      </c>
      <c r="P1314" s="2">
        <v>5</v>
      </c>
      <c r="Q1314" s="2">
        <v>5</v>
      </c>
      <c r="R1314" s="2">
        <v>4</v>
      </c>
      <c r="S1314" s="3">
        <v>4</v>
      </c>
      <c r="T1314" s="3">
        <v>400</v>
      </c>
      <c r="U1314" s="3">
        <v>5</v>
      </c>
      <c r="V1314" s="3">
        <v>5</v>
      </c>
      <c r="W1314" s="3">
        <v>5</v>
      </c>
      <c r="X1314" s="4">
        <v>3.91</v>
      </c>
      <c r="Y1314" s="3">
        <f>U1314*V1314*W1314*X1314</f>
        <v>488.75</v>
      </c>
      <c r="Z1314" s="3">
        <v>5</v>
      </c>
      <c r="AA1314" s="3">
        <v>5</v>
      </c>
      <c r="AB1314" s="3">
        <v>5</v>
      </c>
      <c r="AC1314" s="3">
        <v>5</v>
      </c>
      <c r="AD1314" s="3">
        <f>Z1314*AA1314*AB1314*AC1314</f>
        <v>625</v>
      </c>
      <c r="AE1314" s="3">
        <f>T1314+Y1314+AD1314</f>
        <v>1513.75</v>
      </c>
      <c r="AF1314" s="4">
        <v>78.756996200000003</v>
      </c>
      <c r="AG1314" s="4">
        <v>28.8395367</v>
      </c>
      <c r="AH1314" s="2" t="s">
        <v>43</v>
      </c>
      <c r="AI1314" s="2" t="s">
        <v>44</v>
      </c>
      <c r="AJ1314" s="2" t="s">
        <v>45</v>
      </c>
      <c r="AK1314" s="2" t="s">
        <v>46</v>
      </c>
    </row>
    <row r="1315" spans="1:37" x14ac:dyDescent="0.2">
      <c r="A1315" s="2">
        <v>31352</v>
      </c>
      <c r="B1315" s="3">
        <v>31.083600000000001</v>
      </c>
      <c r="C1315" s="3">
        <v>431826.34722721903</v>
      </c>
      <c r="D1315" s="3">
        <f>C1315/B1315</f>
        <v>13892.417455739329</v>
      </c>
      <c r="E1315" s="3">
        <v>1712.55446624755</v>
      </c>
      <c r="F1315" s="6">
        <f>E1315/C1315</f>
        <v>3.9658406145061725E-3</v>
      </c>
      <c r="G1315" s="3">
        <v>10.915900000000001</v>
      </c>
      <c r="H1315" s="5">
        <v>0.35117875664337461</v>
      </c>
      <c r="I1315" s="3">
        <v>98042.085279697319</v>
      </c>
      <c r="J1315" s="5">
        <v>0.1322731124065924</v>
      </c>
      <c r="K1315" s="5">
        <v>0.28018192052578073</v>
      </c>
      <c r="L1315" s="5">
        <v>4.930111467785557E-2</v>
      </c>
      <c r="M1315" s="5">
        <v>0.15749596057804713</v>
      </c>
      <c r="N1315" s="5">
        <v>0.32827660854031321</v>
      </c>
      <c r="O1315" s="5">
        <v>5.2471283271410853E-2</v>
      </c>
      <c r="P1315" s="2">
        <v>4</v>
      </c>
      <c r="Q1315" s="2">
        <v>5</v>
      </c>
      <c r="R1315" s="2">
        <v>3</v>
      </c>
      <c r="S1315" s="3">
        <v>3.12</v>
      </c>
      <c r="T1315" s="3">
        <v>187.20000000000002</v>
      </c>
      <c r="U1315" s="3">
        <v>4</v>
      </c>
      <c r="V1315" s="3">
        <v>3</v>
      </c>
      <c r="W1315" s="3">
        <v>4</v>
      </c>
      <c r="X1315" s="4">
        <v>4.42</v>
      </c>
      <c r="Y1315" s="3">
        <f>U1315*V1315*W1315*X1315</f>
        <v>212.16</v>
      </c>
      <c r="Z1315" s="3">
        <v>5</v>
      </c>
      <c r="AA1315" s="3">
        <v>3</v>
      </c>
      <c r="AB1315" s="3">
        <v>5</v>
      </c>
      <c r="AC1315" s="3">
        <v>4</v>
      </c>
      <c r="AD1315" s="3">
        <f>Z1315*AA1315*AB1315*AC1315</f>
        <v>300</v>
      </c>
      <c r="AE1315" s="3">
        <f>T1315+Y1315+AD1315</f>
        <v>699.36</v>
      </c>
      <c r="AF1315" s="4">
        <v>79.023330700000002</v>
      </c>
      <c r="AG1315" s="4">
        <v>26.784057600000001</v>
      </c>
      <c r="AH1315" s="2" t="s">
        <v>43</v>
      </c>
      <c r="AI1315" s="2" t="s">
        <v>44</v>
      </c>
      <c r="AJ1315" s="2" t="s">
        <v>45</v>
      </c>
      <c r="AK1315" s="2" t="s">
        <v>46</v>
      </c>
    </row>
    <row r="1316" spans="1:37" x14ac:dyDescent="0.2">
      <c r="A1316" s="2">
        <v>31365</v>
      </c>
      <c r="B1316" s="3">
        <v>20.8184</v>
      </c>
      <c r="C1316" s="3">
        <v>469066.30872890301</v>
      </c>
      <c r="D1316" s="3">
        <f>C1316/B1316</f>
        <v>22531.333278681504</v>
      </c>
      <c r="E1316" s="3">
        <v>1377.81784439086</v>
      </c>
      <c r="F1316" s="6">
        <f>E1316/C1316</f>
        <v>2.937362626031558E-3</v>
      </c>
      <c r="G1316" s="3">
        <v>5.0566999999999993</v>
      </c>
      <c r="H1316" s="5">
        <v>0.24289570764323859</v>
      </c>
      <c r="I1316" s="3">
        <v>66718.107184029504</v>
      </c>
      <c r="J1316" s="5">
        <v>0.15837551934092031</v>
      </c>
      <c r="K1316" s="5">
        <v>0.27801122590475036</v>
      </c>
      <c r="L1316" s="5">
        <v>3.4885036002289344E-2</v>
      </c>
      <c r="M1316" s="5">
        <v>0.18017665870687613</v>
      </c>
      <c r="N1316" s="5">
        <v>0.31180848839345504</v>
      </c>
      <c r="O1316" s="5">
        <v>3.6743071651708682E-2</v>
      </c>
      <c r="P1316" s="2">
        <v>5</v>
      </c>
      <c r="Q1316" s="2">
        <v>5</v>
      </c>
      <c r="R1316" s="2">
        <v>3</v>
      </c>
      <c r="S1316" s="3">
        <v>1</v>
      </c>
      <c r="T1316" s="3">
        <v>75</v>
      </c>
      <c r="U1316" s="3">
        <v>5</v>
      </c>
      <c r="V1316" s="3">
        <v>5</v>
      </c>
      <c r="W1316" s="3">
        <v>5</v>
      </c>
      <c r="X1316" s="4">
        <v>5</v>
      </c>
      <c r="Y1316" s="3">
        <f>U1316*V1316*W1316*X1316</f>
        <v>625</v>
      </c>
      <c r="Z1316" s="3">
        <v>4</v>
      </c>
      <c r="AA1316" s="3">
        <v>4</v>
      </c>
      <c r="AB1316" s="3">
        <v>5</v>
      </c>
      <c r="AC1316" s="3">
        <v>4</v>
      </c>
      <c r="AD1316" s="3">
        <f>Z1316*AA1316*AB1316*AC1316</f>
        <v>320</v>
      </c>
      <c r="AE1316" s="3">
        <f>T1316+Y1316+AD1316</f>
        <v>1020</v>
      </c>
      <c r="AF1316" s="4">
        <v>79.028015100000005</v>
      </c>
      <c r="AG1316" s="4">
        <v>28.795932799999999</v>
      </c>
      <c r="AH1316" s="2" t="s">
        <v>43</v>
      </c>
      <c r="AI1316" s="2" t="s">
        <v>44</v>
      </c>
      <c r="AJ1316" s="2" t="s">
        <v>45</v>
      </c>
      <c r="AK1316" s="2" t="s">
        <v>46</v>
      </c>
    </row>
    <row r="1317" spans="1:37" x14ac:dyDescent="0.2">
      <c r="A1317" s="2">
        <v>31378</v>
      </c>
      <c r="B1317" s="3">
        <v>169.00299999999999</v>
      </c>
      <c r="C1317" s="3">
        <v>2803004.6029459499</v>
      </c>
      <c r="D1317" s="3">
        <f>C1317/B1317</f>
        <v>16585.53163521328</v>
      </c>
      <c r="E1317" s="3">
        <v>15317.8683395385</v>
      </c>
      <c r="F1317" s="6">
        <f>E1317/C1317</f>
        <v>5.4648031342650893E-3</v>
      </c>
      <c r="G1317" s="3">
        <v>20.857199999999999</v>
      </c>
      <c r="H1317" s="5">
        <v>0.12341319384862991</v>
      </c>
      <c r="I1317" s="3">
        <v>328374.74086258822</v>
      </c>
      <c r="J1317" s="5">
        <v>9.657069342088094E-2</v>
      </c>
      <c r="K1317" s="5">
        <v>0.32871710975758145</v>
      </c>
      <c r="L1317" s="5">
        <v>5.8519439861563258E-2</v>
      </c>
      <c r="M1317" s="5">
        <v>0.10752356377680237</v>
      </c>
      <c r="N1317" s="5">
        <v>0.35756733932713536</v>
      </c>
      <c r="O1317" s="5">
        <v>5.1101853856036619E-2</v>
      </c>
      <c r="P1317" s="2">
        <v>4</v>
      </c>
      <c r="Q1317" s="2">
        <v>5</v>
      </c>
      <c r="R1317" s="2">
        <v>4</v>
      </c>
      <c r="S1317" s="3">
        <v>3</v>
      </c>
      <c r="T1317" s="3">
        <v>240</v>
      </c>
      <c r="U1317" s="3">
        <v>4</v>
      </c>
      <c r="V1317" s="3">
        <v>1</v>
      </c>
      <c r="W1317" s="3">
        <v>5</v>
      </c>
      <c r="X1317" s="4">
        <v>4</v>
      </c>
      <c r="Y1317" s="3">
        <f>U1317*V1317*W1317*X1317</f>
        <v>80</v>
      </c>
      <c r="Z1317" s="3">
        <v>5</v>
      </c>
      <c r="AA1317" s="3">
        <v>4.4400000000000004</v>
      </c>
      <c r="AB1317" s="3">
        <v>5</v>
      </c>
      <c r="AC1317" s="3">
        <v>5</v>
      </c>
      <c r="AD1317" s="3">
        <f>Z1317*AA1317*AB1317*AC1317</f>
        <v>555.00000000000011</v>
      </c>
      <c r="AE1317" s="3">
        <f>T1317+Y1317+AD1317</f>
        <v>875.00000000000011</v>
      </c>
      <c r="AF1317" s="4">
        <v>79.087890599999994</v>
      </c>
      <c r="AG1317" s="4">
        <v>21.142911900000001</v>
      </c>
      <c r="AH1317" s="2" t="s">
        <v>43</v>
      </c>
      <c r="AI1317" s="2" t="s">
        <v>44</v>
      </c>
      <c r="AJ1317" s="2" t="s">
        <v>45</v>
      </c>
      <c r="AK1317" s="2" t="s">
        <v>46</v>
      </c>
    </row>
    <row r="1318" spans="1:37" x14ac:dyDescent="0.2">
      <c r="A1318" s="2">
        <v>31385</v>
      </c>
      <c r="B1318" s="3">
        <v>24.303599999999999</v>
      </c>
      <c r="C1318" s="3">
        <v>280805.13074450003</v>
      </c>
      <c r="D1318" s="3">
        <f>C1318/B1318</f>
        <v>11554.054985454832</v>
      </c>
      <c r="E1318" s="3">
        <v>1770.8343257904</v>
      </c>
      <c r="F1318" s="6">
        <f>E1318/C1318</f>
        <v>6.3062748216009381E-3</v>
      </c>
      <c r="G1318" s="3">
        <v>14.0227</v>
      </c>
      <c r="H1318" s="5">
        <v>0.57698036504879935</v>
      </c>
      <c r="I1318" s="3">
        <v>126555.45025016869</v>
      </c>
      <c r="J1318" s="5">
        <v>9.5462615548737251E-2</v>
      </c>
      <c r="K1318" s="5">
        <v>0.33219393769454569</v>
      </c>
      <c r="L1318" s="5">
        <v>7.2161910759577771E-2</v>
      </c>
      <c r="M1318" s="5">
        <v>0.10469905468496318</v>
      </c>
      <c r="N1318" s="5">
        <v>0.33402840234618092</v>
      </c>
      <c r="O1318" s="5">
        <v>6.1454078965995217E-2</v>
      </c>
      <c r="P1318" s="2">
        <v>3</v>
      </c>
      <c r="Q1318" s="2">
        <v>5</v>
      </c>
      <c r="R1318" s="2">
        <v>4</v>
      </c>
      <c r="S1318" s="3">
        <v>5</v>
      </c>
      <c r="T1318" s="3">
        <v>300</v>
      </c>
      <c r="U1318" s="3">
        <v>4</v>
      </c>
      <c r="V1318" s="3">
        <v>3.62</v>
      </c>
      <c r="W1318" s="3">
        <v>5</v>
      </c>
      <c r="X1318" s="4">
        <v>5</v>
      </c>
      <c r="Y1318" s="3">
        <f>U1318*V1318*W1318*X1318</f>
        <v>362</v>
      </c>
      <c r="Z1318" s="3">
        <v>5</v>
      </c>
      <c r="AA1318" s="3">
        <v>3.56</v>
      </c>
      <c r="AB1318" s="3">
        <v>5</v>
      </c>
      <c r="AC1318" s="3">
        <v>4</v>
      </c>
      <c r="AD1318" s="3">
        <f>Z1318*AA1318*AB1318*AC1318</f>
        <v>356</v>
      </c>
      <c r="AE1318" s="3">
        <f>T1318+Y1318+AD1318</f>
        <v>1018</v>
      </c>
      <c r="AF1318" s="4">
        <v>79.1269913</v>
      </c>
      <c r="AG1318" s="4">
        <v>18.440004299999998</v>
      </c>
      <c r="AH1318" s="2" t="s">
        <v>43</v>
      </c>
      <c r="AI1318" s="2" t="s">
        <v>44</v>
      </c>
      <c r="AJ1318" s="2" t="s">
        <v>45</v>
      </c>
      <c r="AK1318" s="2" t="s">
        <v>46</v>
      </c>
    </row>
    <row r="1319" spans="1:37" x14ac:dyDescent="0.2">
      <c r="A1319" s="2">
        <v>31400</v>
      </c>
      <c r="B1319" s="3">
        <v>33.881500000000003</v>
      </c>
      <c r="C1319" s="3">
        <v>364767.15828096098</v>
      </c>
      <c r="D1319" s="3">
        <f>C1319/B1319</f>
        <v>10765.968398121717</v>
      </c>
      <c r="E1319" s="3">
        <v>1929.90554332733</v>
      </c>
      <c r="F1319" s="6">
        <f>E1319/C1319</f>
        <v>5.2907875599941621E-3</v>
      </c>
      <c r="G1319" s="3">
        <v>19.105799999999999</v>
      </c>
      <c r="H1319" s="5">
        <v>0.56390065374909604</v>
      </c>
      <c r="I1319" s="3">
        <v>166160.09443501613</v>
      </c>
      <c r="J1319" s="5">
        <v>9.4273680379618571E-2</v>
      </c>
      <c r="K1319" s="5">
        <v>0.34741201316984305</v>
      </c>
      <c r="L1319" s="5">
        <v>6.4478375027911886E-2</v>
      </c>
      <c r="M1319" s="5">
        <v>0.10194161210919681</v>
      </c>
      <c r="N1319" s="5">
        <v>0.33273396405767353</v>
      </c>
      <c r="O1319" s="5">
        <v>5.9160355255756164E-2</v>
      </c>
      <c r="P1319" s="2">
        <v>4</v>
      </c>
      <c r="Q1319" s="2">
        <v>5</v>
      </c>
      <c r="R1319" s="2">
        <v>1</v>
      </c>
      <c r="S1319" s="3">
        <v>2.94</v>
      </c>
      <c r="T1319" s="3">
        <v>58.8</v>
      </c>
      <c r="U1319" s="3">
        <v>4</v>
      </c>
      <c r="V1319" s="3">
        <v>3.19</v>
      </c>
      <c r="W1319" s="3">
        <v>5</v>
      </c>
      <c r="X1319" s="4">
        <v>5</v>
      </c>
      <c r="Y1319" s="3">
        <f>U1319*V1319*W1319*X1319</f>
        <v>319</v>
      </c>
      <c r="Z1319" s="3">
        <v>5</v>
      </c>
      <c r="AA1319" s="3">
        <v>3.84</v>
      </c>
      <c r="AB1319" s="3">
        <v>5</v>
      </c>
      <c r="AC1319" s="3">
        <v>4</v>
      </c>
      <c r="AD1319" s="3">
        <f>Z1319*AA1319*AB1319*AC1319</f>
        <v>384</v>
      </c>
      <c r="AE1319" s="3">
        <f>T1319+Y1319+AD1319</f>
        <v>761.8</v>
      </c>
      <c r="AF1319" s="4">
        <v>79.127059900000006</v>
      </c>
      <c r="AG1319" s="4">
        <v>10.767182399999999</v>
      </c>
      <c r="AH1319" s="2" t="s">
        <v>43</v>
      </c>
      <c r="AI1319" s="2" t="s">
        <v>44</v>
      </c>
      <c r="AJ1319" s="2" t="s">
        <v>45</v>
      </c>
      <c r="AK1319" s="2" t="s">
        <v>46</v>
      </c>
    </row>
    <row r="1320" spans="1:37" x14ac:dyDescent="0.2">
      <c r="A1320" s="2">
        <v>31425</v>
      </c>
      <c r="B1320" s="3">
        <v>28.701599999999999</v>
      </c>
      <c r="C1320" s="3">
        <v>427739.10637677799</v>
      </c>
      <c r="D1320" s="3">
        <f>C1320/B1320</f>
        <v>14902.970788275845</v>
      </c>
      <c r="E1320" s="3">
        <v>1554.9253225326499</v>
      </c>
      <c r="F1320" s="6">
        <f>E1320/C1320</f>
        <v>3.6352189906222404E-3</v>
      </c>
      <c r="G1320" s="3">
        <v>10.462899999999999</v>
      </c>
      <c r="H1320" s="5">
        <v>0.36454065278590742</v>
      </c>
      <c r="I1320" s="3">
        <v>141373.6041788611</v>
      </c>
      <c r="J1320" s="5">
        <v>0.10024187430227575</v>
      </c>
      <c r="K1320" s="5">
        <v>0.33857064886680471</v>
      </c>
      <c r="L1320" s="5">
        <v>5.9819024787160259E-2</v>
      </c>
      <c r="M1320" s="5">
        <v>0.10965921218151528</v>
      </c>
      <c r="N1320" s="5">
        <v>0.34039987159424134</v>
      </c>
      <c r="O1320" s="5">
        <v>5.1309368268002607E-2</v>
      </c>
      <c r="P1320" s="2">
        <v>4</v>
      </c>
      <c r="Q1320" s="2">
        <v>5</v>
      </c>
      <c r="R1320" s="2">
        <v>1</v>
      </c>
      <c r="S1320" s="3">
        <v>2</v>
      </c>
      <c r="T1320" s="3">
        <v>40</v>
      </c>
      <c r="U1320" s="3">
        <v>5</v>
      </c>
      <c r="V1320" s="3">
        <v>2</v>
      </c>
      <c r="W1320" s="3">
        <v>5</v>
      </c>
      <c r="X1320" s="4">
        <v>5</v>
      </c>
      <c r="Y1320" s="3">
        <f>U1320*V1320*W1320*X1320</f>
        <v>250</v>
      </c>
      <c r="Z1320" s="3">
        <v>5</v>
      </c>
      <c r="AA1320" s="3">
        <v>3</v>
      </c>
      <c r="AB1320" s="3">
        <v>5</v>
      </c>
      <c r="AC1320" s="3">
        <v>4</v>
      </c>
      <c r="AD1320" s="3">
        <f>Z1320*AA1320*AB1320*AC1320</f>
        <v>300</v>
      </c>
      <c r="AE1320" s="3">
        <f>T1320+Y1320+AD1320</f>
        <v>590</v>
      </c>
      <c r="AF1320" s="4">
        <v>79.181350699999996</v>
      </c>
      <c r="AG1320" s="4">
        <v>12.938974399999999</v>
      </c>
      <c r="AH1320" s="2" t="s">
        <v>43</v>
      </c>
      <c r="AI1320" s="2" t="s">
        <v>44</v>
      </c>
      <c r="AJ1320" s="2" t="s">
        <v>45</v>
      </c>
      <c r="AK1320" s="2" t="s">
        <v>46</v>
      </c>
    </row>
    <row r="1321" spans="1:37" x14ac:dyDescent="0.2">
      <c r="A1321" s="2">
        <v>31441</v>
      </c>
      <c r="B1321" s="3">
        <v>23.8492</v>
      </c>
      <c r="C1321" s="3">
        <v>132725.53052974999</v>
      </c>
      <c r="D1321" s="3">
        <f>C1321/B1321</f>
        <v>5565.1984355764553</v>
      </c>
      <c r="E1321" s="3">
        <v>1281.72092056274</v>
      </c>
      <c r="F1321" s="6">
        <f>E1321/C1321</f>
        <v>9.656928214541562E-3</v>
      </c>
      <c r="G1321" s="3">
        <v>7.2862</v>
      </c>
      <c r="H1321" s="5">
        <v>0.30551129597638488</v>
      </c>
      <c r="I1321" s="3">
        <v>89138.725315733856</v>
      </c>
      <c r="J1321" s="5">
        <v>0.10024187430631241</v>
      </c>
      <c r="K1321" s="5">
        <v>0.33857456677380005</v>
      </c>
      <c r="L1321" s="5">
        <v>5.9828434956377637E-2</v>
      </c>
      <c r="M1321" s="5">
        <v>0.10965921214957017</v>
      </c>
      <c r="N1321" s="5">
        <v>0.34037897961854124</v>
      </c>
      <c r="O1321" s="5">
        <v>5.131693219539845E-2</v>
      </c>
      <c r="P1321" s="2">
        <v>2</v>
      </c>
      <c r="Q1321" s="2">
        <v>4</v>
      </c>
      <c r="R1321" s="2">
        <v>1</v>
      </c>
      <c r="S1321" s="3">
        <v>2</v>
      </c>
      <c r="T1321" s="3">
        <v>16</v>
      </c>
      <c r="U1321" s="3">
        <v>3</v>
      </c>
      <c r="V1321" s="3">
        <v>4</v>
      </c>
      <c r="W1321" s="3">
        <v>5</v>
      </c>
      <c r="X1321" s="4">
        <v>5</v>
      </c>
      <c r="Y1321" s="3">
        <f>U1321*V1321*W1321*X1321</f>
        <v>300</v>
      </c>
      <c r="Z1321" s="3">
        <v>5</v>
      </c>
      <c r="AA1321" s="3">
        <v>2</v>
      </c>
      <c r="AB1321" s="3">
        <v>4</v>
      </c>
      <c r="AC1321" s="3">
        <v>3</v>
      </c>
      <c r="AD1321" s="3">
        <f>Z1321*AA1321*AB1321*AC1321</f>
        <v>120</v>
      </c>
      <c r="AE1321" s="3">
        <f>T1321+Y1321+AD1321</f>
        <v>436</v>
      </c>
      <c r="AF1321" s="4">
        <v>79.325599699999998</v>
      </c>
      <c r="AG1321" s="4">
        <v>12.9387045</v>
      </c>
      <c r="AH1321" s="2" t="s">
        <v>43</v>
      </c>
      <c r="AI1321" s="2" t="s">
        <v>44</v>
      </c>
      <c r="AJ1321" s="2" t="s">
        <v>45</v>
      </c>
      <c r="AK1321" s="2" t="s">
        <v>46</v>
      </c>
    </row>
    <row r="1322" spans="1:37" x14ac:dyDescent="0.2">
      <c r="A1322" s="2">
        <v>31447</v>
      </c>
      <c r="B1322" s="3">
        <v>22.107500000000002</v>
      </c>
      <c r="C1322" s="3">
        <v>262113.60877625001</v>
      </c>
      <c r="D1322" s="3">
        <f>C1322/B1322</f>
        <v>11856.320650288364</v>
      </c>
      <c r="E1322" s="3">
        <v>1750.6824455261201</v>
      </c>
      <c r="F1322" s="6">
        <f>E1322/C1322</f>
        <v>6.6790978679041732E-3</v>
      </c>
      <c r="G1322" s="3">
        <v>6.7570999999999994</v>
      </c>
      <c r="H1322" s="5">
        <v>0.30564740472690249</v>
      </c>
      <c r="I1322" s="3">
        <v>97415.94083455838</v>
      </c>
      <c r="J1322" s="5">
        <v>9.8230372207048153E-2</v>
      </c>
      <c r="K1322" s="5">
        <v>0.32684466941570445</v>
      </c>
      <c r="L1322" s="5">
        <v>6.1698611630459692E-2</v>
      </c>
      <c r="M1322" s="5">
        <v>0.10823703559779647</v>
      </c>
      <c r="N1322" s="5">
        <v>0.35240472629360337</v>
      </c>
      <c r="O1322" s="5">
        <v>5.2584584855387861E-2</v>
      </c>
      <c r="P1322" s="2">
        <v>3</v>
      </c>
      <c r="Q1322" s="2">
        <v>5</v>
      </c>
      <c r="R1322" s="2">
        <v>3</v>
      </c>
      <c r="S1322" s="3">
        <v>3</v>
      </c>
      <c r="T1322" s="3">
        <v>135</v>
      </c>
      <c r="U1322" s="3">
        <v>4</v>
      </c>
      <c r="V1322" s="3">
        <v>3</v>
      </c>
      <c r="W1322" s="3">
        <v>5</v>
      </c>
      <c r="X1322" s="4">
        <v>4.25</v>
      </c>
      <c r="Y1322" s="3">
        <f>U1322*V1322*W1322*X1322</f>
        <v>255</v>
      </c>
      <c r="Z1322" s="3">
        <v>5</v>
      </c>
      <c r="AA1322" s="3">
        <v>3.41</v>
      </c>
      <c r="AB1322" s="3">
        <v>5</v>
      </c>
      <c r="AC1322" s="3">
        <v>5</v>
      </c>
      <c r="AD1322" s="3">
        <f>Z1322*AA1322*AB1322*AC1322</f>
        <v>426.25</v>
      </c>
      <c r="AE1322" s="3">
        <f>T1322+Y1322+AD1322</f>
        <v>816.25</v>
      </c>
      <c r="AF1322" s="4">
        <v>79.299835200000004</v>
      </c>
      <c r="AG1322" s="4">
        <v>19.9669876</v>
      </c>
      <c r="AH1322" s="2" t="s">
        <v>43</v>
      </c>
      <c r="AI1322" s="2" t="s">
        <v>44</v>
      </c>
      <c r="AJ1322" s="2" t="s">
        <v>45</v>
      </c>
      <c r="AK1322" s="2" t="s">
        <v>46</v>
      </c>
    </row>
    <row r="1323" spans="1:37" x14ac:dyDescent="0.2">
      <c r="A1323" s="2">
        <v>31475</v>
      </c>
      <c r="B1323" s="3">
        <v>27.5275</v>
      </c>
      <c r="C1323" s="3">
        <v>262182.50250626501</v>
      </c>
      <c r="D1323" s="3">
        <f>C1323/B1323</f>
        <v>9524.3847972487511</v>
      </c>
      <c r="E1323" s="3">
        <v>1903.4926252365101</v>
      </c>
      <c r="F1323" s="6">
        <f>E1323/C1323</f>
        <v>7.2601817704864759E-3</v>
      </c>
      <c r="G1323" s="3">
        <v>3.6151</v>
      </c>
      <c r="H1323" s="5">
        <v>0.13132685496321861</v>
      </c>
      <c r="I1323" s="3">
        <v>15993.903685405505</v>
      </c>
      <c r="J1323" s="5">
        <v>0.13139439845052181</v>
      </c>
      <c r="K1323" s="5">
        <v>0.30263341898718055</v>
      </c>
      <c r="L1323" s="5">
        <v>4.0959867604468347E-2</v>
      </c>
      <c r="M1323" s="5">
        <v>0.15249553051320869</v>
      </c>
      <c r="N1323" s="5">
        <v>0.3314270447114383</v>
      </c>
      <c r="O1323" s="5">
        <v>4.1089739733182286E-2</v>
      </c>
      <c r="P1323" s="2">
        <v>3</v>
      </c>
      <c r="Q1323" s="2">
        <v>5</v>
      </c>
      <c r="R1323" s="2">
        <v>3</v>
      </c>
      <c r="S1323" s="3">
        <v>2.59</v>
      </c>
      <c r="T1323" s="3">
        <v>116.55</v>
      </c>
      <c r="U1323" s="3">
        <v>4</v>
      </c>
      <c r="V1323" s="3">
        <v>4</v>
      </c>
      <c r="W1323" s="3">
        <v>5</v>
      </c>
      <c r="X1323" s="4">
        <v>3.85</v>
      </c>
      <c r="Y1323" s="3">
        <f>U1323*V1323*W1323*X1323</f>
        <v>308</v>
      </c>
      <c r="Z1323" s="3">
        <v>3</v>
      </c>
      <c r="AA1323" s="3">
        <v>2</v>
      </c>
      <c r="AB1323" s="3">
        <v>3</v>
      </c>
      <c r="AC1323" s="3">
        <v>2</v>
      </c>
      <c r="AD1323" s="3">
        <f>Z1323*AA1323*AB1323*AC1323</f>
        <v>36</v>
      </c>
      <c r="AE1323" s="3">
        <f>T1323+Y1323+AD1323</f>
        <v>460.55</v>
      </c>
      <c r="AF1323" s="4">
        <v>79.399437000000006</v>
      </c>
      <c r="AG1323" s="4">
        <v>28.975652700000001</v>
      </c>
      <c r="AH1323" s="2" t="s">
        <v>43</v>
      </c>
      <c r="AI1323" s="2" t="s">
        <v>44</v>
      </c>
      <c r="AJ1323" s="2" t="s">
        <v>45</v>
      </c>
      <c r="AK1323" s="2" t="s">
        <v>46</v>
      </c>
    </row>
    <row r="1324" spans="1:37" x14ac:dyDescent="0.2">
      <c r="A1324" s="2">
        <v>31488</v>
      </c>
      <c r="B1324" s="3">
        <v>23.8459</v>
      </c>
      <c r="C1324" s="3">
        <v>352390.31692835601</v>
      </c>
      <c r="D1324" s="3">
        <f>C1324/B1324</f>
        <v>14777.815764066612</v>
      </c>
      <c r="E1324" s="3">
        <v>1595.07276725769</v>
      </c>
      <c r="F1324" s="6">
        <f>E1324/C1324</f>
        <v>4.5264375626472789E-3</v>
      </c>
      <c r="G1324" s="3">
        <v>8.6192000000000011</v>
      </c>
      <c r="H1324" s="5">
        <v>0.36145417031858729</v>
      </c>
      <c r="I1324" s="3">
        <v>116715.72032089374</v>
      </c>
      <c r="J1324" s="5">
        <v>9.9777064268715507E-2</v>
      </c>
      <c r="K1324" s="5">
        <v>0.32925236034972838</v>
      </c>
      <c r="L1324" s="5">
        <v>6.7632458169324616E-2</v>
      </c>
      <c r="M1324" s="5">
        <v>0.11046783343426533</v>
      </c>
      <c r="N1324" s="5">
        <v>0.33371836299227958</v>
      </c>
      <c r="O1324" s="5">
        <v>5.9151920785686582E-2</v>
      </c>
      <c r="P1324" s="2">
        <v>4</v>
      </c>
      <c r="Q1324" s="2">
        <v>5</v>
      </c>
      <c r="R1324" s="2">
        <v>2</v>
      </c>
      <c r="S1324" s="3">
        <v>2</v>
      </c>
      <c r="T1324" s="3">
        <v>80</v>
      </c>
      <c r="U1324" s="3">
        <v>4</v>
      </c>
      <c r="V1324" s="3">
        <v>3.16</v>
      </c>
      <c r="W1324" s="3">
        <v>4</v>
      </c>
      <c r="X1324" s="4">
        <v>5</v>
      </c>
      <c r="Y1324" s="3">
        <f>U1324*V1324*W1324*X1324</f>
        <v>252.8</v>
      </c>
      <c r="Z1324" s="3">
        <v>5</v>
      </c>
      <c r="AA1324" s="3">
        <v>3.44</v>
      </c>
      <c r="AB1324" s="3">
        <v>4</v>
      </c>
      <c r="AC1324" s="3">
        <v>4</v>
      </c>
      <c r="AD1324" s="3">
        <f>Z1324*AA1324*AB1324*AC1324</f>
        <v>275.2</v>
      </c>
      <c r="AE1324" s="3">
        <f>T1324+Y1324+AD1324</f>
        <v>608</v>
      </c>
      <c r="AF1324" s="4">
        <v>79.429473900000005</v>
      </c>
      <c r="AG1324" s="4">
        <v>13.6253271</v>
      </c>
      <c r="AH1324" s="2" t="s">
        <v>43</v>
      </c>
      <c r="AI1324" s="2" t="s">
        <v>44</v>
      </c>
      <c r="AJ1324" s="2" t="s">
        <v>45</v>
      </c>
      <c r="AK1324" s="2" t="s">
        <v>46</v>
      </c>
    </row>
    <row r="1325" spans="1:37" x14ac:dyDescent="0.2">
      <c r="A1325" s="2">
        <v>31489</v>
      </c>
      <c r="B1325" s="3">
        <v>61.463799999999999</v>
      </c>
      <c r="C1325" s="3">
        <v>1218659.85283361</v>
      </c>
      <c r="D1325" s="3">
        <f>C1325/B1325</f>
        <v>19827.278053644746</v>
      </c>
      <c r="E1325" s="3">
        <v>4935.2447242736798</v>
      </c>
      <c r="F1325" s="6">
        <f>E1325/C1325</f>
        <v>4.0497311147145131E-3</v>
      </c>
      <c r="G1325" s="3">
        <v>15.771800000000001</v>
      </c>
      <c r="H1325" s="5">
        <v>0.2566030736791412</v>
      </c>
      <c r="I1325" s="3">
        <v>335198.54232247273</v>
      </c>
      <c r="J1325" s="5">
        <v>0.1519467495366657</v>
      </c>
      <c r="K1325" s="5">
        <v>0.27588611402287566</v>
      </c>
      <c r="L1325" s="5">
        <v>3.7496495079032299E-2</v>
      </c>
      <c r="M1325" s="5">
        <v>0.17709052000008174</v>
      </c>
      <c r="N1325" s="5">
        <v>0.31883294847361077</v>
      </c>
      <c r="O1325" s="5">
        <v>3.874717288773389E-2</v>
      </c>
      <c r="P1325" s="2">
        <v>4</v>
      </c>
      <c r="Q1325" s="2">
        <v>5</v>
      </c>
      <c r="R1325" s="2">
        <v>3</v>
      </c>
      <c r="S1325" s="3">
        <v>3</v>
      </c>
      <c r="T1325" s="3">
        <v>180</v>
      </c>
      <c r="U1325" s="3">
        <v>4</v>
      </c>
      <c r="V1325" s="3">
        <v>5</v>
      </c>
      <c r="W1325" s="3">
        <v>4</v>
      </c>
      <c r="X1325" s="4">
        <v>5</v>
      </c>
      <c r="Y1325" s="3">
        <f>U1325*V1325*W1325*X1325</f>
        <v>400</v>
      </c>
      <c r="Z1325" s="3">
        <v>5</v>
      </c>
      <c r="AA1325" s="3">
        <v>5</v>
      </c>
      <c r="AB1325" s="3">
        <v>5</v>
      </c>
      <c r="AC1325" s="3">
        <v>5</v>
      </c>
      <c r="AD1325" s="3">
        <f>Z1325*AA1325*AB1325*AC1325</f>
        <v>625</v>
      </c>
      <c r="AE1325" s="3">
        <f>T1325+Y1325+AD1325</f>
        <v>1205</v>
      </c>
      <c r="AF1325" s="4">
        <v>79.424140899999998</v>
      </c>
      <c r="AG1325" s="4">
        <v>28.374265699999999</v>
      </c>
      <c r="AH1325" s="2" t="s">
        <v>43</v>
      </c>
      <c r="AI1325" s="2" t="s">
        <v>44</v>
      </c>
      <c r="AJ1325" s="2" t="s">
        <v>45</v>
      </c>
      <c r="AK1325" s="2" t="s">
        <v>46</v>
      </c>
    </row>
    <row r="1326" spans="1:37" x14ac:dyDescent="0.2">
      <c r="A1326" s="2">
        <v>31507</v>
      </c>
      <c r="B1326" s="3">
        <v>100.935</v>
      </c>
      <c r="C1326" s="3">
        <v>205247.03144352499</v>
      </c>
      <c r="D1326" s="3">
        <f>C1326/B1326</f>
        <v>2033.4574869324317</v>
      </c>
      <c r="E1326" s="3">
        <v>7269.6828126907303</v>
      </c>
      <c r="F1326" s="6">
        <f>E1326/C1326</f>
        <v>3.5419186146382974E-2</v>
      </c>
      <c r="G1326" s="3">
        <v>7.0046999999999997</v>
      </c>
      <c r="H1326" s="5">
        <v>6.939812750780204E-2</v>
      </c>
      <c r="I1326" s="3">
        <v>20112.340731163618</v>
      </c>
      <c r="J1326" s="5">
        <v>9.864001859972174E-2</v>
      </c>
      <c r="K1326" s="5">
        <v>0.33997921002245762</v>
      </c>
      <c r="L1326" s="5">
        <v>5.4554310764734534E-2</v>
      </c>
      <c r="M1326" s="5">
        <v>0.11087437392830972</v>
      </c>
      <c r="N1326" s="5">
        <v>0.34360642686189014</v>
      </c>
      <c r="O1326" s="5">
        <v>5.2345659822886262E-2</v>
      </c>
      <c r="P1326" s="2">
        <v>1</v>
      </c>
      <c r="Q1326" s="2">
        <v>1</v>
      </c>
      <c r="R1326" s="2">
        <v>4</v>
      </c>
      <c r="S1326" s="3">
        <v>4</v>
      </c>
      <c r="T1326" s="3">
        <v>16</v>
      </c>
      <c r="U1326" s="3">
        <v>1</v>
      </c>
      <c r="V1326" s="3">
        <v>5</v>
      </c>
      <c r="W1326" s="3">
        <v>1</v>
      </c>
      <c r="X1326" s="4">
        <v>4</v>
      </c>
      <c r="Y1326" s="3">
        <f>U1326*V1326*W1326*X1326</f>
        <v>20</v>
      </c>
      <c r="Z1326" s="3">
        <v>4</v>
      </c>
      <c r="AA1326" s="3">
        <v>1</v>
      </c>
      <c r="AB1326" s="3">
        <v>3</v>
      </c>
      <c r="AC1326" s="3">
        <v>3</v>
      </c>
      <c r="AD1326" s="3">
        <f>Z1326*AA1326*AB1326*AC1326</f>
        <v>36</v>
      </c>
      <c r="AE1326" s="3">
        <f>T1326+Y1326+AD1326</f>
        <v>72</v>
      </c>
      <c r="AF1326" s="4">
        <v>79.481864900000005</v>
      </c>
      <c r="AG1326" s="4">
        <v>11.559552200000001</v>
      </c>
      <c r="AH1326" s="2" t="s">
        <v>43</v>
      </c>
      <c r="AI1326" s="2" t="s">
        <v>44</v>
      </c>
      <c r="AJ1326" s="2" t="s">
        <v>45</v>
      </c>
      <c r="AK1326" s="2" t="s">
        <v>46</v>
      </c>
    </row>
    <row r="1327" spans="1:37" x14ac:dyDescent="0.2">
      <c r="A1327" s="2">
        <v>31513</v>
      </c>
      <c r="B1327" s="3">
        <v>29.888999999999999</v>
      </c>
      <c r="C1327" s="3">
        <v>272922.75744540902</v>
      </c>
      <c r="D1327" s="3">
        <f>C1327/B1327</f>
        <v>9131.2107278734329</v>
      </c>
      <c r="E1327" s="3">
        <v>993.63443493842999</v>
      </c>
      <c r="F1327" s="6">
        <f>E1327/C1327</f>
        <v>3.6407166783707303E-3</v>
      </c>
      <c r="G1327" s="3">
        <v>8.5791000000000004</v>
      </c>
      <c r="H1327" s="5">
        <v>0.28703201846833282</v>
      </c>
      <c r="I1327" s="3">
        <v>59021.532861587875</v>
      </c>
      <c r="J1327" s="5">
        <v>0.12395310303070253</v>
      </c>
      <c r="K1327" s="5">
        <v>0.28342496279643337</v>
      </c>
      <c r="L1327" s="5">
        <v>5.320175575133082E-2</v>
      </c>
      <c r="M1327" s="5">
        <v>0.14714639729810855</v>
      </c>
      <c r="N1327" s="5">
        <v>0.33560053837542275</v>
      </c>
      <c r="O1327" s="5">
        <v>5.6673242748002055E-2</v>
      </c>
      <c r="P1327" s="2">
        <v>4</v>
      </c>
      <c r="Q1327" s="2">
        <v>5</v>
      </c>
      <c r="R1327" s="2">
        <v>4</v>
      </c>
      <c r="S1327" s="3">
        <v>3.02</v>
      </c>
      <c r="T1327" s="3">
        <v>241.6</v>
      </c>
      <c r="U1327" s="3">
        <v>4</v>
      </c>
      <c r="V1327" s="3">
        <v>3.75</v>
      </c>
      <c r="W1327" s="3">
        <v>3</v>
      </c>
      <c r="X1327" s="4">
        <v>4.16</v>
      </c>
      <c r="Y1327" s="3">
        <f>U1327*V1327*W1327*X1327</f>
        <v>187.20000000000002</v>
      </c>
      <c r="Z1327" s="3">
        <v>4</v>
      </c>
      <c r="AA1327" s="3">
        <v>5</v>
      </c>
      <c r="AB1327" s="3">
        <v>4</v>
      </c>
      <c r="AC1327" s="3">
        <v>3</v>
      </c>
      <c r="AD1327" s="3">
        <f>Z1327*AA1327*AB1327*AC1327</f>
        <v>240</v>
      </c>
      <c r="AE1327" s="3">
        <f>T1327+Y1327+AD1327</f>
        <v>668.8</v>
      </c>
      <c r="AF1327" s="4">
        <v>79.452224700000002</v>
      </c>
      <c r="AG1327" s="4">
        <v>25.990770300000001</v>
      </c>
      <c r="AH1327" s="2" t="s">
        <v>43</v>
      </c>
      <c r="AI1327" s="2" t="s">
        <v>44</v>
      </c>
      <c r="AJ1327" s="2" t="s">
        <v>45</v>
      </c>
      <c r="AK1327" s="2" t="s">
        <v>46</v>
      </c>
    </row>
    <row r="1328" spans="1:37" x14ac:dyDescent="0.2">
      <c r="A1328" s="2">
        <v>31527</v>
      </c>
      <c r="B1328" s="3">
        <v>58.9131</v>
      </c>
      <c r="C1328" s="3">
        <v>663371.00264487695</v>
      </c>
      <c r="D1328" s="3">
        <f>C1328/B1328</f>
        <v>11260.161197507463</v>
      </c>
      <c r="E1328" s="3">
        <v>4513.7008838653501</v>
      </c>
      <c r="F1328" s="6">
        <f>E1328/C1328</f>
        <v>6.8041878011988926E-3</v>
      </c>
      <c r="G1328" s="3">
        <v>30.234100000000002</v>
      </c>
      <c r="H1328" s="5">
        <v>0.51319825302012634</v>
      </c>
      <c r="I1328" s="3">
        <f>H1328*C1328</f>
        <v>340440.83966156049</v>
      </c>
      <c r="J1328" s="5">
        <v>0.10178492589202173</v>
      </c>
      <c r="K1328" s="5">
        <v>0.32585516122372704</v>
      </c>
      <c r="L1328" s="5">
        <v>6.9361193142270183E-2</v>
      </c>
      <c r="M1328" s="5">
        <v>0.11302654633138415</v>
      </c>
      <c r="N1328" s="5">
        <v>0.3286388510057266</v>
      </c>
      <c r="O1328" s="5">
        <v>6.1333322404870216E-2</v>
      </c>
      <c r="P1328" s="2">
        <v>3</v>
      </c>
      <c r="Q1328" s="2">
        <v>5</v>
      </c>
      <c r="R1328" s="2">
        <v>2</v>
      </c>
      <c r="S1328" s="3">
        <v>2.75</v>
      </c>
      <c r="T1328" s="3">
        <v>82.5</v>
      </c>
      <c r="U1328" s="3">
        <v>4</v>
      </c>
      <c r="V1328" s="3">
        <v>4</v>
      </c>
      <c r="W1328" s="3">
        <v>5</v>
      </c>
      <c r="X1328" s="4">
        <v>5</v>
      </c>
      <c r="Y1328" s="3">
        <f>U1328*V1328*W1328*X1328</f>
        <v>400</v>
      </c>
      <c r="Z1328" s="3">
        <v>3.68</v>
      </c>
      <c r="AA1328" s="3">
        <v>4.05</v>
      </c>
      <c r="AB1328" s="3">
        <v>4.12</v>
      </c>
      <c r="AC1328" s="3">
        <v>4.12</v>
      </c>
      <c r="AD1328" s="3">
        <f>Z1328*AA1328*AB1328*AC1328</f>
        <v>252.98645759999999</v>
      </c>
      <c r="AE1328" s="3">
        <f>T1328+Y1328+AD1328</f>
        <v>735.48645759999999</v>
      </c>
      <c r="AF1328" s="4">
        <v>79.560058600000005</v>
      </c>
      <c r="AG1328" s="4">
        <v>18.004798900000001</v>
      </c>
      <c r="AH1328" s="2" t="s">
        <v>43</v>
      </c>
      <c r="AI1328" s="2" t="s">
        <v>44</v>
      </c>
      <c r="AJ1328" s="2" t="s">
        <v>45</v>
      </c>
      <c r="AK1328" s="2" t="s">
        <v>46</v>
      </c>
    </row>
    <row r="1329" spans="1:37" x14ac:dyDescent="0.2">
      <c r="A1329" s="2">
        <v>31529</v>
      </c>
      <c r="B1329" s="3">
        <v>38.525199999999998</v>
      </c>
      <c r="C1329" s="3">
        <v>329754.30504583102</v>
      </c>
      <c r="D1329" s="3">
        <f>C1329/B1329</f>
        <v>8559.4443389218231</v>
      </c>
      <c r="E1329" s="3">
        <v>2244.2446773052202</v>
      </c>
      <c r="F1329" s="6">
        <f>E1329/C1329</f>
        <v>6.8058085761558236E-3</v>
      </c>
      <c r="G1329" s="3">
        <v>10.185700000000001</v>
      </c>
      <c r="H1329" s="5">
        <v>0.26439058071080751</v>
      </c>
      <c r="I1329" s="3">
        <v>62258.165164619531</v>
      </c>
      <c r="J1329" s="5">
        <v>0.11783059503174655</v>
      </c>
      <c r="K1329" s="5">
        <v>0.31383329069386112</v>
      </c>
      <c r="L1329" s="5">
        <v>4.7508899004055714E-2</v>
      </c>
      <c r="M1329" s="5">
        <v>0.13650987202350379</v>
      </c>
      <c r="N1329" s="5">
        <v>0.33675756554665448</v>
      </c>
      <c r="O1329" s="5">
        <v>4.755977770017835E-2</v>
      </c>
      <c r="P1329" s="2">
        <v>3</v>
      </c>
      <c r="Q1329" s="2">
        <v>5</v>
      </c>
      <c r="R1329" s="2">
        <v>2</v>
      </c>
      <c r="S1329" s="3">
        <v>1</v>
      </c>
      <c r="T1329" s="3">
        <v>30</v>
      </c>
      <c r="U1329" s="3">
        <v>4</v>
      </c>
      <c r="V1329" s="3">
        <v>3</v>
      </c>
      <c r="W1329" s="3">
        <v>4</v>
      </c>
      <c r="X1329" s="4">
        <v>5</v>
      </c>
      <c r="Y1329" s="3">
        <f>U1329*V1329*W1329*X1329</f>
        <v>240</v>
      </c>
      <c r="Z1329" s="3">
        <v>4</v>
      </c>
      <c r="AA1329" s="3">
        <v>3.78</v>
      </c>
      <c r="AB1329" s="3">
        <v>4</v>
      </c>
      <c r="AC1329" s="3">
        <v>3</v>
      </c>
      <c r="AD1329" s="3">
        <f>Z1329*AA1329*AB1329*AC1329</f>
        <v>181.44</v>
      </c>
      <c r="AE1329" s="3">
        <f>T1329+Y1329+AD1329</f>
        <v>451.44</v>
      </c>
      <c r="AF1329" s="4">
        <v>79.523918199999997</v>
      </c>
      <c r="AG1329" s="4">
        <v>29.217874500000001</v>
      </c>
      <c r="AH1329" s="2" t="s">
        <v>43</v>
      </c>
      <c r="AI1329" s="2" t="s">
        <v>44</v>
      </c>
      <c r="AJ1329" s="2" t="s">
        <v>45</v>
      </c>
      <c r="AK1329" s="2" t="s">
        <v>46</v>
      </c>
    </row>
    <row r="1330" spans="1:37" x14ac:dyDescent="0.2">
      <c r="A1330" s="2">
        <v>31593</v>
      </c>
      <c r="B1330" s="3">
        <v>28.95</v>
      </c>
      <c r="C1330" s="3">
        <v>315464.00546777202</v>
      </c>
      <c r="D1330" s="3">
        <f>C1330/B1330</f>
        <v>10896.85683826501</v>
      </c>
      <c r="E1330" s="3">
        <v>1665.5555143356301</v>
      </c>
      <c r="F1330" s="6">
        <f>E1330/C1330</f>
        <v>5.2797006487822085E-3</v>
      </c>
      <c r="G1330" s="3">
        <v>11.661300000000001</v>
      </c>
      <c r="H1330" s="5">
        <v>0.40280829015544051</v>
      </c>
      <c r="I1330" s="3">
        <v>142771.37036269432</v>
      </c>
      <c r="J1330" s="5">
        <v>9.8640018601116083E-2</v>
      </c>
      <c r="K1330" s="5">
        <v>0.3399716234440544</v>
      </c>
      <c r="L1330" s="5">
        <v>5.4562869504904715E-2</v>
      </c>
      <c r="M1330" s="5">
        <v>0.11087437394965011</v>
      </c>
      <c r="N1330" s="5">
        <v>0.34360283858329499</v>
      </c>
      <c r="O1330" s="5">
        <v>5.2348275916979721E-2</v>
      </c>
      <c r="P1330" s="2">
        <v>4</v>
      </c>
      <c r="Q1330" s="2">
        <v>5</v>
      </c>
      <c r="R1330" s="2">
        <v>1</v>
      </c>
      <c r="S1330" s="3">
        <v>3</v>
      </c>
      <c r="T1330" s="3">
        <v>60</v>
      </c>
      <c r="U1330" s="3">
        <v>4</v>
      </c>
      <c r="V1330" s="3">
        <v>3.6</v>
      </c>
      <c r="W1330" s="3">
        <v>2</v>
      </c>
      <c r="X1330" s="4">
        <v>3</v>
      </c>
      <c r="Y1330" s="3">
        <f>U1330*V1330*W1330*X1330</f>
        <v>86.4</v>
      </c>
      <c r="Z1330" s="3">
        <v>5</v>
      </c>
      <c r="AA1330" s="3">
        <v>4</v>
      </c>
      <c r="AB1330" s="3">
        <v>4</v>
      </c>
      <c r="AC1330" s="3">
        <v>4</v>
      </c>
      <c r="AD1330" s="3">
        <f>Z1330*AA1330*AB1330*AC1330</f>
        <v>320</v>
      </c>
      <c r="AE1330" s="3">
        <f>T1330+Y1330+AD1330</f>
        <v>466.4</v>
      </c>
      <c r="AF1330" s="4">
        <v>79.733680699999994</v>
      </c>
      <c r="AG1330" s="4">
        <v>11.7475386</v>
      </c>
      <c r="AH1330" s="2" t="s">
        <v>43</v>
      </c>
      <c r="AI1330" s="2" t="s">
        <v>44</v>
      </c>
      <c r="AJ1330" s="2" t="s">
        <v>45</v>
      </c>
      <c r="AK1330" s="2" t="s">
        <v>46</v>
      </c>
    </row>
    <row r="1331" spans="1:37" x14ac:dyDescent="0.2">
      <c r="A1331" s="2">
        <v>31618</v>
      </c>
      <c r="B1331" s="3">
        <v>48.474800000000002</v>
      </c>
      <c r="C1331" s="3">
        <v>875230.35535517801</v>
      </c>
      <c r="D1331" s="3">
        <f>C1331/B1331</f>
        <v>18055.368054229784</v>
      </c>
      <c r="E1331" s="3">
        <v>3757.0427932739199</v>
      </c>
      <c r="F1331" s="6">
        <f>E1331/C1331</f>
        <v>4.2926330997160979E-3</v>
      </c>
      <c r="G1331" s="3">
        <v>12.8139</v>
      </c>
      <c r="H1331" s="5">
        <v>0.264341472270128</v>
      </c>
      <c r="I1331" s="3">
        <v>247543.10039030592</v>
      </c>
      <c r="J1331" s="5">
        <v>9.7563158089361224E-2</v>
      </c>
      <c r="K1331" s="5">
        <v>0.34277784075879875</v>
      </c>
      <c r="L1331" s="5">
        <v>6.1290147730710121E-2</v>
      </c>
      <c r="M1331" s="5">
        <v>0.10580382470298984</v>
      </c>
      <c r="N1331" s="5">
        <v>0.34270407371545353</v>
      </c>
      <c r="O1331" s="5">
        <v>4.9860955002686565E-2</v>
      </c>
      <c r="P1331" s="2">
        <v>4</v>
      </c>
      <c r="Q1331" s="2">
        <v>5</v>
      </c>
      <c r="R1331" s="2">
        <v>1</v>
      </c>
      <c r="S1331" s="3">
        <v>1</v>
      </c>
      <c r="T1331" s="3">
        <v>20</v>
      </c>
      <c r="U1331" s="3">
        <v>4</v>
      </c>
      <c r="V1331" s="3">
        <v>3.1</v>
      </c>
      <c r="W1331" s="3">
        <v>5</v>
      </c>
      <c r="X1331" s="4">
        <v>4</v>
      </c>
      <c r="Y1331" s="3">
        <f>U1331*V1331*W1331*X1331</f>
        <v>248</v>
      </c>
      <c r="Z1331" s="3">
        <v>5</v>
      </c>
      <c r="AA1331" s="3">
        <v>5</v>
      </c>
      <c r="AB1331" s="3">
        <v>5</v>
      </c>
      <c r="AC1331" s="3">
        <v>4</v>
      </c>
      <c r="AD1331" s="3">
        <f>Z1331*AA1331*AB1331*AC1331</f>
        <v>500</v>
      </c>
      <c r="AE1331" s="3">
        <f>T1331+Y1331+AD1331</f>
        <v>768</v>
      </c>
      <c r="AF1331" s="4">
        <v>79.802864099999994</v>
      </c>
      <c r="AG1331" s="4">
        <v>11.934135400000001</v>
      </c>
      <c r="AH1331" s="2" t="s">
        <v>43</v>
      </c>
      <c r="AI1331" s="2" t="s">
        <v>44</v>
      </c>
      <c r="AJ1331" s="2" t="s">
        <v>45</v>
      </c>
      <c r="AK1331" s="2" t="s">
        <v>46</v>
      </c>
    </row>
    <row r="1332" spans="1:37" x14ac:dyDescent="0.2">
      <c r="A1332" s="2">
        <v>31633</v>
      </c>
      <c r="B1332" s="3">
        <v>48.802799999999998</v>
      </c>
      <c r="C1332" s="3">
        <v>1024478.1761448201</v>
      </c>
      <c r="D1332" s="3">
        <f>C1332/B1332</f>
        <v>20992.200778332804</v>
      </c>
      <c r="E1332" s="3">
        <v>4745.6945571899396</v>
      </c>
      <c r="F1332" s="6">
        <f>E1332/C1332</f>
        <v>4.6323041990492227E-3</v>
      </c>
      <c r="G1332" s="3">
        <v>11.3857</v>
      </c>
      <c r="H1332" s="5">
        <v>0.2333001385166425</v>
      </c>
      <c r="I1332" s="3">
        <v>249302.42831763753</v>
      </c>
      <c r="J1332" s="5">
        <v>0.11009892773285206</v>
      </c>
      <c r="K1332" s="5">
        <v>0.31704536016267654</v>
      </c>
      <c r="L1332" s="5">
        <v>5.073426716872359E-2</v>
      </c>
      <c r="M1332" s="5">
        <v>0.12359538859547481</v>
      </c>
      <c r="N1332" s="5">
        <v>0.3535877293513402</v>
      </c>
      <c r="O1332" s="5">
        <v>4.4938326988932867E-2</v>
      </c>
      <c r="P1332" s="2">
        <v>4</v>
      </c>
      <c r="Q1332" s="2">
        <v>5</v>
      </c>
      <c r="R1332" s="2">
        <v>4</v>
      </c>
      <c r="S1332" s="3">
        <v>4</v>
      </c>
      <c r="T1332" s="3">
        <v>320</v>
      </c>
      <c r="U1332" s="3">
        <v>4</v>
      </c>
      <c r="V1332" s="3">
        <v>1</v>
      </c>
      <c r="W1332" s="3">
        <v>5</v>
      </c>
      <c r="X1332" s="4">
        <v>5</v>
      </c>
      <c r="Y1332" s="3">
        <f>U1332*V1332*W1332*X1332</f>
        <v>100</v>
      </c>
      <c r="Z1332" s="3">
        <v>5</v>
      </c>
      <c r="AA1332" s="3">
        <v>4.4800000000000004</v>
      </c>
      <c r="AB1332" s="3">
        <v>5</v>
      </c>
      <c r="AC1332" s="3">
        <v>5</v>
      </c>
      <c r="AD1332" s="3">
        <f>Z1332*AA1332*AB1332*AC1332</f>
        <v>560.00000000000011</v>
      </c>
      <c r="AE1332" s="3">
        <f>T1332+Y1332+AD1332</f>
        <v>980.00000000000011</v>
      </c>
      <c r="AF1332" s="4">
        <v>79.925056499999997</v>
      </c>
      <c r="AG1332" s="4">
        <v>23.171604200000001</v>
      </c>
      <c r="AH1332" s="2" t="s">
        <v>43</v>
      </c>
      <c r="AI1332" s="2" t="s">
        <v>44</v>
      </c>
      <c r="AJ1332" s="2" t="s">
        <v>45</v>
      </c>
      <c r="AK1332" s="2" t="s">
        <v>46</v>
      </c>
    </row>
    <row r="1333" spans="1:37" x14ac:dyDescent="0.2">
      <c r="A1333" s="2">
        <v>31683</v>
      </c>
      <c r="B1333" s="3">
        <v>27.193000000000001</v>
      </c>
      <c r="C1333" s="3">
        <v>536553.22599384899</v>
      </c>
      <c r="D1333" s="3">
        <f>C1333/B1333</f>
        <v>19731.299451838669</v>
      </c>
      <c r="E1333" s="3">
        <v>2072.8946990966701</v>
      </c>
      <c r="F1333" s="6">
        <f>E1333/C1333</f>
        <v>3.8633533425450573E-3</v>
      </c>
      <c r="G1333" s="3">
        <v>15.117900000000001</v>
      </c>
      <c r="H1333" s="5">
        <v>0.55594822196888904</v>
      </c>
      <c r="I1333" s="3">
        <v>187072.6850549774</v>
      </c>
      <c r="J1333" s="5">
        <v>9.7491311402803663E-2</v>
      </c>
      <c r="K1333" s="5">
        <v>0.334783107742613</v>
      </c>
      <c r="L1333" s="5">
        <v>6.1459895485806021E-2</v>
      </c>
      <c r="M1333" s="5">
        <v>0.10849507292944832</v>
      </c>
      <c r="N1333" s="5">
        <v>0.34381343627572369</v>
      </c>
      <c r="O1333" s="5">
        <v>5.3957176163605243E-2</v>
      </c>
      <c r="P1333" s="2">
        <v>4</v>
      </c>
      <c r="Q1333" s="2">
        <v>5</v>
      </c>
      <c r="R1333" s="2">
        <v>3</v>
      </c>
      <c r="S1333" s="3">
        <v>4</v>
      </c>
      <c r="T1333" s="3">
        <v>240</v>
      </c>
      <c r="U1333" s="3">
        <v>4</v>
      </c>
      <c r="V1333" s="3">
        <v>3.37</v>
      </c>
      <c r="W1333" s="3">
        <v>5</v>
      </c>
      <c r="X1333" s="4">
        <v>3.03</v>
      </c>
      <c r="Y1333" s="3">
        <f>U1333*V1333*W1333*X1333</f>
        <v>204.22200000000001</v>
      </c>
      <c r="Z1333" s="3">
        <v>5</v>
      </c>
      <c r="AA1333" s="3">
        <v>1</v>
      </c>
      <c r="AB1333" s="3">
        <v>5</v>
      </c>
      <c r="AC1333" s="3">
        <v>4</v>
      </c>
      <c r="AD1333" s="3">
        <f>Z1333*AA1333*AB1333*AC1333</f>
        <v>100</v>
      </c>
      <c r="AE1333" s="3">
        <f>T1333+Y1333+AD1333</f>
        <v>544.22199999999998</v>
      </c>
      <c r="AF1333" s="4">
        <v>79.995018000000002</v>
      </c>
      <c r="AG1333" s="4">
        <v>14.450299299999999</v>
      </c>
      <c r="AH1333" s="2" t="s">
        <v>43</v>
      </c>
      <c r="AI1333" s="2" t="s">
        <v>44</v>
      </c>
      <c r="AJ1333" s="2" t="s">
        <v>45</v>
      </c>
      <c r="AK1333" s="2" t="s">
        <v>46</v>
      </c>
    </row>
    <row r="1334" spans="1:37" x14ac:dyDescent="0.2">
      <c r="A1334" s="2">
        <v>31706</v>
      </c>
      <c r="B1334" s="3">
        <v>24.429099999999998</v>
      </c>
      <c r="C1334" s="3">
        <v>448919.51752382098</v>
      </c>
      <c r="D1334" s="3">
        <f>C1334/B1334</f>
        <v>18376.424736229375</v>
      </c>
      <c r="E1334" s="3">
        <v>1285.2859601974401</v>
      </c>
      <c r="F1334" s="6">
        <f>E1334/C1334</f>
        <v>2.8630654494304518E-3</v>
      </c>
      <c r="G1334" s="3">
        <v>7.0119999999999996</v>
      </c>
      <c r="H1334" s="5">
        <v>0.287034724979635</v>
      </c>
      <c r="I1334" s="3">
        <v>51222.207776790805</v>
      </c>
      <c r="J1334" s="5">
        <v>0.14998483369920279</v>
      </c>
      <c r="K1334" s="5">
        <v>0.26326169232709035</v>
      </c>
      <c r="L1334" s="5">
        <v>4.7212741751990896E-2</v>
      </c>
      <c r="M1334" s="5">
        <v>0.17450126074440389</v>
      </c>
      <c r="N1334" s="5">
        <v>0.31701923902189622</v>
      </c>
      <c r="O1334" s="5">
        <v>4.8020232455415895E-2</v>
      </c>
      <c r="P1334" s="2">
        <v>5</v>
      </c>
      <c r="Q1334" s="2">
        <v>5</v>
      </c>
      <c r="R1334" s="2">
        <v>3</v>
      </c>
      <c r="S1334" s="3">
        <v>2.78</v>
      </c>
      <c r="T1334" s="3">
        <v>208.49999999999997</v>
      </c>
      <c r="U1334" s="3">
        <v>5</v>
      </c>
      <c r="V1334" s="3">
        <v>5</v>
      </c>
      <c r="W1334" s="3">
        <v>3</v>
      </c>
      <c r="X1334" s="4">
        <v>4.62</v>
      </c>
      <c r="Y1334" s="3">
        <f>U1334*V1334*W1334*X1334</f>
        <v>346.5</v>
      </c>
      <c r="Z1334" s="3">
        <v>4</v>
      </c>
      <c r="AA1334" s="3">
        <v>3</v>
      </c>
      <c r="AB1334" s="3">
        <v>4</v>
      </c>
      <c r="AC1334" s="3">
        <v>3</v>
      </c>
      <c r="AD1334" s="3">
        <f>Z1334*AA1334*AB1334*AC1334</f>
        <v>144</v>
      </c>
      <c r="AE1334" s="3">
        <f>T1334+Y1334+AD1334</f>
        <v>699</v>
      </c>
      <c r="AF1334" s="4">
        <v>80.137046799999993</v>
      </c>
      <c r="AG1334" s="4">
        <v>27.391943000000001</v>
      </c>
      <c r="AH1334" s="2" t="s">
        <v>43</v>
      </c>
      <c r="AI1334" s="2" t="s">
        <v>44</v>
      </c>
      <c r="AJ1334" s="2" t="s">
        <v>45</v>
      </c>
      <c r="AK1334" s="2" t="s">
        <v>46</v>
      </c>
    </row>
    <row r="1335" spans="1:37" x14ac:dyDescent="0.2">
      <c r="A1335" s="2">
        <v>31729</v>
      </c>
      <c r="B1335" s="3">
        <v>20.1707</v>
      </c>
      <c r="C1335" s="3">
        <v>98287.023561468304</v>
      </c>
      <c r="D1335" s="3">
        <f>C1335/B1335</f>
        <v>4872.7621530967344</v>
      </c>
      <c r="E1335" s="3">
        <v>1329.04234313964</v>
      </c>
      <c r="F1335" s="6">
        <f>E1335/C1335</f>
        <v>1.3522053013523829E-2</v>
      </c>
      <c r="G1335" s="3">
        <v>2.8993000000000002</v>
      </c>
      <c r="H1335" s="5">
        <v>0.14373819450985839</v>
      </c>
      <c r="I1335" s="3">
        <v>7181.3039359070335</v>
      </c>
      <c r="J1335" s="5">
        <v>9.3666045017970212E-2</v>
      </c>
      <c r="K1335" s="5">
        <v>0.34428377888216755</v>
      </c>
      <c r="L1335" s="5">
        <v>5.4598679283817821E-2</v>
      </c>
      <c r="M1335" s="5">
        <v>0.101594996662643</v>
      </c>
      <c r="N1335" s="5">
        <v>0.35512503775963467</v>
      </c>
      <c r="O1335" s="5">
        <v>5.0731462393766767E-2</v>
      </c>
      <c r="P1335" s="2">
        <v>1</v>
      </c>
      <c r="Q1335" s="2">
        <v>3</v>
      </c>
      <c r="R1335" s="2">
        <v>1</v>
      </c>
      <c r="S1335" s="3">
        <v>3.44</v>
      </c>
      <c r="T1335" s="3">
        <v>10.32</v>
      </c>
      <c r="U1335" s="3">
        <v>3</v>
      </c>
      <c r="V1335" s="3">
        <v>3.43</v>
      </c>
      <c r="W1335" s="3">
        <v>3</v>
      </c>
      <c r="X1335" s="4">
        <v>5</v>
      </c>
      <c r="Y1335" s="3">
        <f>U1335*V1335*W1335*X1335</f>
        <v>154.35000000000002</v>
      </c>
      <c r="Z1335" s="3">
        <v>3</v>
      </c>
      <c r="AA1335" s="3">
        <v>3</v>
      </c>
      <c r="AB1335" s="3">
        <v>2</v>
      </c>
      <c r="AC1335" s="3">
        <v>1</v>
      </c>
      <c r="AD1335" s="3">
        <f>Z1335*AA1335*AB1335*AC1335</f>
        <v>18</v>
      </c>
      <c r="AE1335" s="3">
        <f>T1335+Y1335+AD1335</f>
        <v>182.67000000000002</v>
      </c>
      <c r="AF1335" s="4">
        <v>80.223144500000004</v>
      </c>
      <c r="AG1335" s="4">
        <v>12.7954683</v>
      </c>
      <c r="AH1335" s="2" t="s">
        <v>43</v>
      </c>
      <c r="AI1335" s="2" t="s">
        <v>44</v>
      </c>
      <c r="AJ1335" s="2" t="s">
        <v>45</v>
      </c>
      <c r="AK1335" s="2" t="s">
        <v>46</v>
      </c>
    </row>
    <row r="1336" spans="1:37" x14ac:dyDescent="0.2">
      <c r="A1336" s="2">
        <v>31743</v>
      </c>
      <c r="B1336" s="3">
        <v>287.99799999999999</v>
      </c>
      <c r="C1336" s="3">
        <v>3728167.5340636498</v>
      </c>
      <c r="D1336" s="3">
        <f>C1336/B1336</f>
        <v>12945.11605658251</v>
      </c>
      <c r="E1336" s="3">
        <v>19647.8776561021</v>
      </c>
      <c r="F1336" s="6">
        <f>E1336/C1336</f>
        <v>5.2701166126743748E-3</v>
      </c>
      <c r="G1336" s="3">
        <v>60.368299999999998</v>
      </c>
      <c r="H1336" s="5">
        <v>0.2096136084278363</v>
      </c>
      <c r="I1336" s="3">
        <v>565924.25264585181</v>
      </c>
      <c r="J1336" s="5">
        <v>0.10659818534748484</v>
      </c>
      <c r="K1336" s="5">
        <v>0.30550701439868866</v>
      </c>
      <c r="L1336" s="5">
        <v>4.6913020313072575E-2</v>
      </c>
      <c r="M1336" s="5">
        <v>0.12693164321883901</v>
      </c>
      <c r="N1336" s="5">
        <v>0.36163859773700341</v>
      </c>
      <c r="O1336" s="5">
        <v>5.24115389849115E-2</v>
      </c>
      <c r="P1336" s="2">
        <v>4</v>
      </c>
      <c r="Q1336" s="2">
        <v>5</v>
      </c>
      <c r="R1336" s="2">
        <v>3</v>
      </c>
      <c r="S1336" s="3">
        <v>4</v>
      </c>
      <c r="T1336" s="3">
        <v>240</v>
      </c>
      <c r="U1336" s="3">
        <v>4</v>
      </c>
      <c r="V1336" s="3">
        <v>3</v>
      </c>
      <c r="W1336" s="3">
        <v>3</v>
      </c>
      <c r="X1336" s="4">
        <v>4</v>
      </c>
      <c r="Y1336" s="3">
        <f>U1336*V1336*W1336*X1336</f>
        <v>144</v>
      </c>
      <c r="Z1336" s="3">
        <v>5</v>
      </c>
      <c r="AA1336" s="3">
        <v>5</v>
      </c>
      <c r="AB1336" s="3">
        <v>5</v>
      </c>
      <c r="AC1336" s="3">
        <v>5</v>
      </c>
      <c r="AD1336" s="3">
        <f>Z1336*AA1336*AB1336*AC1336</f>
        <v>625</v>
      </c>
      <c r="AE1336" s="3">
        <f>T1336+Y1336+AD1336</f>
        <v>1009</v>
      </c>
      <c r="AF1336" s="4">
        <v>80.291091899999998</v>
      </c>
      <c r="AG1336" s="4">
        <v>26.440322900000002</v>
      </c>
      <c r="AH1336" s="2" t="s">
        <v>43</v>
      </c>
      <c r="AI1336" s="2" t="s">
        <v>44</v>
      </c>
      <c r="AJ1336" s="2" t="s">
        <v>45</v>
      </c>
      <c r="AK1336" s="2" t="s">
        <v>46</v>
      </c>
    </row>
    <row r="1337" spans="1:37" x14ac:dyDescent="0.2">
      <c r="A1337" s="2">
        <v>31749</v>
      </c>
      <c r="B1337" s="3">
        <v>712.66399999999999</v>
      </c>
      <c r="C1337" s="3">
        <v>9995602.2394723296</v>
      </c>
      <c r="D1337" s="3">
        <f>C1337/B1337</f>
        <v>14025.687055151277</v>
      </c>
      <c r="E1337" s="3">
        <v>62861.9169712066</v>
      </c>
      <c r="F1337" s="6">
        <f>E1337/C1337</f>
        <v>6.2889574299952429E-3</v>
      </c>
      <c r="G1337" s="3">
        <v>136.85900000000001</v>
      </c>
      <c r="H1337" s="5">
        <v>0.1920386044475377</v>
      </c>
      <c r="I1337" s="3">
        <v>1725918.9198359954</v>
      </c>
      <c r="J1337" s="5">
        <v>9.0207484934497165E-2</v>
      </c>
      <c r="K1337" s="5">
        <v>0.34679510897932397</v>
      </c>
      <c r="L1337" s="5">
        <v>5.6059334353691113E-2</v>
      </c>
      <c r="M1337" s="5">
        <v>9.8284895306423356E-2</v>
      </c>
      <c r="N1337" s="5">
        <v>0.35744608331918437</v>
      </c>
      <c r="O1337" s="5">
        <v>5.1207093106880111E-2</v>
      </c>
      <c r="P1337" s="2">
        <v>3</v>
      </c>
      <c r="Q1337" s="2">
        <v>5</v>
      </c>
      <c r="R1337" s="2">
        <v>2</v>
      </c>
      <c r="S1337" s="3">
        <v>2</v>
      </c>
      <c r="T1337" s="3">
        <v>60</v>
      </c>
      <c r="U1337" s="3">
        <v>4</v>
      </c>
      <c r="V1337" s="3">
        <v>2</v>
      </c>
      <c r="W1337" s="3">
        <v>4</v>
      </c>
      <c r="X1337" s="4">
        <v>1</v>
      </c>
      <c r="Y1337" s="3">
        <f>U1337*V1337*W1337*X1337</f>
        <v>32</v>
      </c>
      <c r="Z1337" s="3">
        <v>5</v>
      </c>
      <c r="AA1337" s="3">
        <v>5</v>
      </c>
      <c r="AB1337" s="3">
        <v>5</v>
      </c>
      <c r="AC1337" s="3">
        <v>5</v>
      </c>
      <c r="AD1337" s="3">
        <f>Z1337*AA1337*AB1337*AC1337</f>
        <v>625</v>
      </c>
      <c r="AE1337" s="3">
        <f>T1337+Y1337+AD1337</f>
        <v>717</v>
      </c>
      <c r="AF1337" s="4">
        <v>80.184516900000006</v>
      </c>
      <c r="AG1337" s="4">
        <v>13.0422659</v>
      </c>
      <c r="AH1337" s="2" t="s">
        <v>43</v>
      </c>
      <c r="AI1337" s="2" t="s">
        <v>44</v>
      </c>
      <c r="AJ1337" s="2" t="s">
        <v>45</v>
      </c>
      <c r="AK1337" s="2" t="s">
        <v>46</v>
      </c>
    </row>
    <row r="1338" spans="1:37" x14ac:dyDescent="0.2">
      <c r="A1338" s="2">
        <v>31769</v>
      </c>
      <c r="B1338" s="3">
        <v>42.0471</v>
      </c>
      <c r="C1338" s="3">
        <v>729193.855535332</v>
      </c>
      <c r="D1338" s="3">
        <f>C1338/B1338</f>
        <v>17342.310302858747</v>
      </c>
      <c r="E1338" s="3">
        <v>3214.95631027221</v>
      </c>
      <c r="F1338" s="6">
        <f>E1338/C1338</f>
        <v>4.4089185418491692E-3</v>
      </c>
      <c r="G1338" s="3">
        <v>12.3011</v>
      </c>
      <c r="H1338" s="5">
        <v>0.29255525351332201</v>
      </c>
      <c r="I1338" s="3">
        <v>141306.82044421614</v>
      </c>
      <c r="J1338" s="5">
        <v>9.6919077469611023E-2</v>
      </c>
      <c r="K1338" s="5">
        <v>0.33524428818887286</v>
      </c>
      <c r="L1338" s="5">
        <v>6.6013175062089022E-2</v>
      </c>
      <c r="M1338" s="5">
        <v>0.10695871055987417</v>
      </c>
      <c r="N1338" s="5">
        <v>0.33886442490535745</v>
      </c>
      <c r="O1338" s="5">
        <v>5.6000323814195466E-2</v>
      </c>
      <c r="P1338" s="2">
        <v>4</v>
      </c>
      <c r="Q1338" s="2">
        <v>5</v>
      </c>
      <c r="R1338" s="2">
        <v>3</v>
      </c>
      <c r="S1338" s="3">
        <v>3.03</v>
      </c>
      <c r="T1338" s="3">
        <v>181.79999999999998</v>
      </c>
      <c r="U1338" s="3">
        <v>4</v>
      </c>
      <c r="V1338" s="3">
        <v>5</v>
      </c>
      <c r="W1338" s="3">
        <v>5</v>
      </c>
      <c r="X1338" s="4">
        <v>4</v>
      </c>
      <c r="Y1338" s="3">
        <f>U1338*V1338*W1338*X1338</f>
        <v>400</v>
      </c>
      <c r="Z1338" s="3">
        <v>5</v>
      </c>
      <c r="AA1338" s="3">
        <v>4.33</v>
      </c>
      <c r="AB1338" s="3">
        <v>5</v>
      </c>
      <c r="AC1338" s="3">
        <v>4</v>
      </c>
      <c r="AD1338" s="3">
        <f>Z1338*AA1338*AB1338*AC1338</f>
        <v>433</v>
      </c>
      <c r="AE1338" s="3">
        <f>T1338+Y1338+AD1338</f>
        <v>1014.8</v>
      </c>
      <c r="AF1338" s="4">
        <v>80.438232400000004</v>
      </c>
      <c r="AG1338" s="4">
        <v>16.304544400000001</v>
      </c>
      <c r="AH1338" s="2" t="s">
        <v>43</v>
      </c>
      <c r="AI1338" s="2" t="s">
        <v>44</v>
      </c>
      <c r="AJ1338" s="2" t="s">
        <v>45</v>
      </c>
      <c r="AK1338" s="2" t="s">
        <v>46</v>
      </c>
    </row>
    <row r="1339" spans="1:37" x14ac:dyDescent="0.2">
      <c r="A1339" s="2">
        <v>31774</v>
      </c>
      <c r="B1339" s="3">
        <v>51.963900000000002</v>
      </c>
      <c r="C1339" s="3">
        <v>539347.14481522702</v>
      </c>
      <c r="D1339" s="3">
        <f>C1339/B1339</f>
        <v>10379.26608309282</v>
      </c>
      <c r="E1339" s="3">
        <v>1860.1120545864101</v>
      </c>
      <c r="F1339" s="6">
        <f>E1339/C1339</f>
        <v>3.4488215474352034E-3</v>
      </c>
      <c r="G1339" s="3">
        <v>17.011900000000001</v>
      </c>
      <c r="H1339" s="5">
        <v>0.32737919979062391</v>
      </c>
      <c r="I1339" s="3">
        <v>126018.73013380445</v>
      </c>
      <c r="J1339" s="5">
        <v>0.13811896765324611</v>
      </c>
      <c r="K1339" s="5">
        <v>0.28228466029786337</v>
      </c>
      <c r="L1339" s="5">
        <v>5.1534903381062397E-2</v>
      </c>
      <c r="M1339" s="5">
        <v>0.15680582710020152</v>
      </c>
      <c r="N1339" s="5">
        <v>0.32083349703802128</v>
      </c>
      <c r="O1339" s="5">
        <v>5.0422144529605403E-2</v>
      </c>
      <c r="P1339" s="2">
        <v>4</v>
      </c>
      <c r="Q1339" s="2">
        <v>5</v>
      </c>
      <c r="R1339" s="2">
        <v>3</v>
      </c>
      <c r="S1339" s="3">
        <v>4</v>
      </c>
      <c r="T1339" s="3">
        <v>240</v>
      </c>
      <c r="U1339" s="3">
        <v>5</v>
      </c>
      <c r="V1339" s="3">
        <v>3</v>
      </c>
      <c r="W1339" s="3">
        <v>2</v>
      </c>
      <c r="X1339" s="4">
        <v>4</v>
      </c>
      <c r="Y1339" s="3">
        <f>U1339*V1339*W1339*X1339</f>
        <v>120</v>
      </c>
      <c r="Z1339" s="3">
        <v>5</v>
      </c>
      <c r="AA1339" s="3">
        <v>5</v>
      </c>
      <c r="AB1339" s="3">
        <v>5</v>
      </c>
      <c r="AC1339" s="3">
        <v>4</v>
      </c>
      <c r="AD1339" s="3">
        <f>Z1339*AA1339*AB1339*AC1339</f>
        <v>500</v>
      </c>
      <c r="AE1339" s="3">
        <f>T1339+Y1339+AD1339</f>
        <v>860</v>
      </c>
      <c r="AF1339" s="4">
        <v>80.418602000000007</v>
      </c>
      <c r="AG1339" s="4">
        <v>26.518402099999999</v>
      </c>
      <c r="AH1339" s="2" t="s">
        <v>43</v>
      </c>
      <c r="AI1339" s="2" t="s">
        <v>44</v>
      </c>
      <c r="AJ1339" s="2" t="s">
        <v>45</v>
      </c>
      <c r="AK1339" s="2" t="s">
        <v>46</v>
      </c>
    </row>
    <row r="1340" spans="1:37" x14ac:dyDescent="0.2">
      <c r="A1340" s="2">
        <v>31798</v>
      </c>
      <c r="B1340" s="3">
        <v>61.8489</v>
      </c>
      <c r="C1340" s="3">
        <v>1206746.6424347099</v>
      </c>
      <c r="D1340" s="3">
        <f>C1340/B1340</f>
        <v>19511.206220882021</v>
      </c>
      <c r="E1340" s="3">
        <v>5253.1891002655002</v>
      </c>
      <c r="F1340" s="6">
        <f>E1340/C1340</f>
        <v>4.3531831086488565E-3</v>
      </c>
      <c r="G1340" s="3">
        <v>4.2709000000000001</v>
      </c>
      <c r="H1340" s="5">
        <v>6.9053774602296891E-2</v>
      </c>
      <c r="I1340" s="3">
        <v>66316.759192160258</v>
      </c>
      <c r="J1340" s="5">
        <v>9.324602361475666E-2</v>
      </c>
      <c r="K1340" s="5">
        <v>0.33830910781980861</v>
      </c>
      <c r="L1340" s="5">
        <v>6.3678905422504761E-2</v>
      </c>
      <c r="M1340" s="5">
        <v>0.1026608818460262</v>
      </c>
      <c r="N1340" s="5">
        <v>0.34600547135977888</v>
      </c>
      <c r="O1340" s="5">
        <v>5.60996099371249E-2</v>
      </c>
      <c r="P1340" s="2">
        <v>4</v>
      </c>
      <c r="Q1340" s="2">
        <v>5</v>
      </c>
      <c r="R1340" s="2">
        <v>3</v>
      </c>
      <c r="S1340" s="3">
        <v>5</v>
      </c>
      <c r="T1340" s="3">
        <v>300</v>
      </c>
      <c r="U1340" s="3">
        <v>4</v>
      </c>
      <c r="V1340" s="3">
        <v>1</v>
      </c>
      <c r="W1340" s="3">
        <v>5</v>
      </c>
      <c r="X1340" s="4">
        <v>4</v>
      </c>
      <c r="Y1340" s="3">
        <f>U1340*V1340*W1340*X1340</f>
        <v>80</v>
      </c>
      <c r="Z1340" s="3">
        <v>5</v>
      </c>
      <c r="AA1340" s="3">
        <v>3</v>
      </c>
      <c r="AB1340" s="3">
        <v>4</v>
      </c>
      <c r="AC1340" s="3">
        <v>4</v>
      </c>
      <c r="AD1340" s="3">
        <f>Z1340*AA1340*AB1340*AC1340</f>
        <v>240</v>
      </c>
      <c r="AE1340" s="3">
        <f>T1340+Y1340+AD1340</f>
        <v>620</v>
      </c>
      <c r="AF1340" s="4">
        <v>80.649391199999997</v>
      </c>
      <c r="AG1340" s="4">
        <v>16.5147324</v>
      </c>
      <c r="AH1340" s="2" t="s">
        <v>43</v>
      </c>
      <c r="AI1340" s="2" t="s">
        <v>44</v>
      </c>
      <c r="AJ1340" s="2" t="s">
        <v>45</v>
      </c>
      <c r="AK1340" s="2" t="s">
        <v>46</v>
      </c>
    </row>
    <row r="1341" spans="1:37" x14ac:dyDescent="0.2">
      <c r="A1341" s="2">
        <v>31806</v>
      </c>
      <c r="B1341" s="3">
        <v>23.902999999999999</v>
      </c>
      <c r="C1341" s="3">
        <v>323143.62708100298</v>
      </c>
      <c r="D1341" s="3">
        <f>C1341/B1341</f>
        <v>13518.956912563403</v>
      </c>
      <c r="E1341" s="3">
        <v>942.52648472785904</v>
      </c>
      <c r="F1341" s="6">
        <f>E1341/C1341</f>
        <v>2.9167416768878262E-3</v>
      </c>
      <c r="G1341" s="3">
        <v>5.7858000000000001</v>
      </c>
      <c r="H1341" s="5">
        <v>0.242053298749111</v>
      </c>
      <c r="I1341" s="3">
        <v>62158.318905576714</v>
      </c>
      <c r="J1341" s="5">
        <v>0.15480557923402896</v>
      </c>
      <c r="K1341" s="5">
        <v>0.26578549695860931</v>
      </c>
      <c r="L1341" s="5">
        <v>4.5290224032586555E-2</v>
      </c>
      <c r="M1341" s="5">
        <v>0.17715431470848017</v>
      </c>
      <c r="N1341" s="5">
        <v>0.31057857030398289</v>
      </c>
      <c r="O1341" s="5">
        <v>4.638581476231203E-2</v>
      </c>
      <c r="P1341" s="2">
        <v>5</v>
      </c>
      <c r="Q1341" s="2">
        <v>5</v>
      </c>
      <c r="R1341" s="2">
        <v>3</v>
      </c>
      <c r="S1341" s="3">
        <v>2.73</v>
      </c>
      <c r="T1341" s="3">
        <v>204.75</v>
      </c>
      <c r="U1341" s="3">
        <v>5</v>
      </c>
      <c r="V1341" s="3">
        <v>3</v>
      </c>
      <c r="W1341" s="3">
        <v>3</v>
      </c>
      <c r="X1341" s="4">
        <v>4.6899999999999995</v>
      </c>
      <c r="Y1341" s="3">
        <f>U1341*V1341*W1341*X1341</f>
        <v>211.04999999999998</v>
      </c>
      <c r="Z1341" s="3">
        <v>4</v>
      </c>
      <c r="AA1341" s="3">
        <v>3</v>
      </c>
      <c r="AB1341" s="3">
        <v>5</v>
      </c>
      <c r="AC1341" s="3">
        <v>3</v>
      </c>
      <c r="AD1341" s="3">
        <f>Z1341*AA1341*AB1341*AC1341</f>
        <v>180</v>
      </c>
      <c r="AE1341" s="3">
        <f>T1341+Y1341+AD1341</f>
        <v>595.79999999999995</v>
      </c>
      <c r="AF1341" s="4">
        <v>80.678176899999997</v>
      </c>
      <c r="AG1341" s="4">
        <v>27.568042800000001</v>
      </c>
      <c r="AH1341" s="2" t="s">
        <v>43</v>
      </c>
      <c r="AI1341" s="2" t="s">
        <v>44</v>
      </c>
      <c r="AJ1341" s="2" t="s">
        <v>45</v>
      </c>
      <c r="AK1341" s="2" t="s">
        <v>46</v>
      </c>
    </row>
    <row r="1342" spans="1:37" x14ac:dyDescent="0.2">
      <c r="A1342" s="2">
        <v>31817</v>
      </c>
      <c r="B1342" s="3">
        <v>26.837299999999999</v>
      </c>
      <c r="C1342" s="3">
        <v>409105.50754044898</v>
      </c>
      <c r="D1342" s="3">
        <f>C1342/B1342</f>
        <v>15243.914534638319</v>
      </c>
      <c r="E1342" s="3">
        <v>957.17890191078095</v>
      </c>
      <c r="F1342" s="6">
        <f>E1342/C1342</f>
        <v>2.3396871571477024E-3</v>
      </c>
      <c r="G1342" s="3">
        <v>5.8426999999999998</v>
      </c>
      <c r="H1342" s="5">
        <v>0.2177081897210226</v>
      </c>
      <c r="I1342" s="3">
        <v>69249.927235601193</v>
      </c>
      <c r="J1342" s="5">
        <v>0.15450283601973938</v>
      </c>
      <c r="K1342" s="5">
        <v>0.27080047484369557</v>
      </c>
      <c r="L1342" s="5">
        <v>4.2256672296078178E-2</v>
      </c>
      <c r="M1342" s="5">
        <v>0.17736570436190485</v>
      </c>
      <c r="N1342" s="5">
        <v>0.31055985280431986</v>
      </c>
      <c r="O1342" s="5">
        <v>4.4514459674262111E-2</v>
      </c>
      <c r="P1342" s="2">
        <v>5</v>
      </c>
      <c r="Q1342" s="2">
        <v>5</v>
      </c>
      <c r="R1342" s="2">
        <v>3</v>
      </c>
      <c r="S1342" s="3">
        <v>2.63</v>
      </c>
      <c r="T1342" s="3">
        <v>197.25</v>
      </c>
      <c r="U1342" s="3">
        <v>5</v>
      </c>
      <c r="V1342" s="3">
        <v>4</v>
      </c>
      <c r="W1342" s="3">
        <v>4</v>
      </c>
      <c r="X1342" s="4">
        <v>4.34</v>
      </c>
      <c r="Y1342" s="3">
        <f>U1342*V1342*W1342*X1342</f>
        <v>347.2</v>
      </c>
      <c r="Z1342" s="3">
        <v>4</v>
      </c>
      <c r="AA1342" s="3">
        <v>3</v>
      </c>
      <c r="AB1342" s="3">
        <v>5</v>
      </c>
      <c r="AC1342" s="3">
        <v>3</v>
      </c>
      <c r="AD1342" s="3">
        <f>Z1342*AA1342*AB1342*AC1342</f>
        <v>180</v>
      </c>
      <c r="AE1342" s="3">
        <f>T1342+Y1342+AD1342</f>
        <v>724.45</v>
      </c>
      <c r="AF1342" s="4">
        <v>80.774261499999994</v>
      </c>
      <c r="AG1342" s="4">
        <v>27.945915200000002</v>
      </c>
      <c r="AH1342" s="2" t="s">
        <v>43</v>
      </c>
      <c r="AI1342" s="2" t="s">
        <v>44</v>
      </c>
      <c r="AJ1342" s="2" t="s">
        <v>45</v>
      </c>
      <c r="AK1342" s="2" t="s">
        <v>46</v>
      </c>
    </row>
    <row r="1343" spans="1:37" x14ac:dyDescent="0.2">
      <c r="A1343" s="2">
        <v>31835</v>
      </c>
      <c r="B1343" s="3">
        <v>21.4087</v>
      </c>
      <c r="C1343" s="3">
        <v>360399.38687606901</v>
      </c>
      <c r="D1343" s="3">
        <f>C1343/B1343</f>
        <v>16834.249014469304</v>
      </c>
      <c r="E1343" s="3">
        <v>1085.71484375</v>
      </c>
      <c r="F1343" s="6">
        <f>E1343/C1343</f>
        <v>3.0125324384176772E-3</v>
      </c>
      <c r="G1343" s="3">
        <v>10.5021</v>
      </c>
      <c r="H1343" s="5">
        <v>0.49055290606155438</v>
      </c>
      <c r="I1343" s="3">
        <f>H1343*C1343</f>
        <v>176794.96657485809</v>
      </c>
      <c r="J1343" s="5">
        <v>0.13890638763959531</v>
      </c>
      <c r="K1343" s="5">
        <v>0.28638985848527015</v>
      </c>
      <c r="L1343" s="5">
        <v>5.1541850220264314E-2</v>
      </c>
      <c r="M1343" s="5">
        <v>0.15677759710458275</v>
      </c>
      <c r="N1343" s="5">
        <v>0.31713651746432137</v>
      </c>
      <c r="O1343" s="5">
        <v>4.9247789085966165E-2</v>
      </c>
      <c r="P1343" s="2">
        <v>5</v>
      </c>
      <c r="Q1343" s="2">
        <v>5</v>
      </c>
      <c r="R1343" s="2">
        <v>4</v>
      </c>
      <c r="S1343" s="3">
        <v>3</v>
      </c>
      <c r="T1343" s="3">
        <v>300</v>
      </c>
      <c r="U1343" s="3">
        <v>5</v>
      </c>
      <c r="V1343" s="3">
        <v>1</v>
      </c>
      <c r="W1343" s="3">
        <v>4</v>
      </c>
      <c r="X1343" s="4">
        <v>3.85</v>
      </c>
      <c r="Y1343" s="3">
        <f>U1343*V1343*W1343*X1343</f>
        <v>77</v>
      </c>
      <c r="Z1343" s="3">
        <v>3.39</v>
      </c>
      <c r="AA1343" s="3">
        <v>3.88</v>
      </c>
      <c r="AB1343" s="3">
        <v>3.79</v>
      </c>
      <c r="AC1343" s="3">
        <v>3.48</v>
      </c>
      <c r="AD1343" s="3">
        <f>Z1343*AA1343*AB1343*AC1343</f>
        <v>173.48018544000001</v>
      </c>
      <c r="AE1343" s="3">
        <f>T1343+Y1343+AD1343</f>
        <v>550.48018544000001</v>
      </c>
      <c r="AF1343" s="4">
        <v>80.840690600000002</v>
      </c>
      <c r="AG1343" s="4">
        <v>24.574354199999998</v>
      </c>
      <c r="AH1343" s="2" t="s">
        <v>43</v>
      </c>
      <c r="AI1343" s="2" t="s">
        <v>44</v>
      </c>
      <c r="AJ1343" s="2" t="s">
        <v>45</v>
      </c>
      <c r="AK1343" s="2" t="s">
        <v>46</v>
      </c>
    </row>
    <row r="1344" spans="1:37" x14ac:dyDescent="0.2">
      <c r="A1344" s="2">
        <v>31850</v>
      </c>
      <c r="B1344" s="3">
        <v>450.68700000000001</v>
      </c>
      <c r="C1344" s="3">
        <v>4390360.1555869197</v>
      </c>
      <c r="D1344" s="3">
        <f>C1344/B1344</f>
        <v>9741.4839025463789</v>
      </c>
      <c r="E1344" s="3">
        <v>36092.913530826503</v>
      </c>
      <c r="F1344" s="6">
        <f>E1344/C1344</f>
        <v>8.2209459478846478E-3</v>
      </c>
      <c r="G1344" s="3">
        <v>138.60980000000001</v>
      </c>
      <c r="H1344" s="5">
        <v>0.30755224801247871</v>
      </c>
      <c r="I1344" s="3">
        <v>1072269.8408145786</v>
      </c>
      <c r="J1344" s="5">
        <v>0.11634567646459927</v>
      </c>
      <c r="K1344" s="5">
        <v>0.3119641130051396</v>
      </c>
      <c r="L1344" s="5">
        <v>4.5863869889592276E-2</v>
      </c>
      <c r="M1344" s="5">
        <v>0.13243155343314106</v>
      </c>
      <c r="N1344" s="5">
        <v>0.34598260713238493</v>
      </c>
      <c r="O1344" s="5">
        <v>4.7412180075142897E-2</v>
      </c>
      <c r="P1344" s="2">
        <v>3</v>
      </c>
      <c r="Q1344" s="2">
        <v>5</v>
      </c>
      <c r="R1344" s="2">
        <v>3</v>
      </c>
      <c r="S1344" s="3">
        <v>1</v>
      </c>
      <c r="T1344" s="3">
        <v>45</v>
      </c>
      <c r="U1344" s="3">
        <v>4</v>
      </c>
      <c r="V1344" s="3">
        <v>3</v>
      </c>
      <c r="W1344" s="3">
        <v>4</v>
      </c>
      <c r="X1344" s="4">
        <v>1</v>
      </c>
      <c r="Y1344" s="3">
        <f>U1344*V1344*W1344*X1344</f>
        <v>48</v>
      </c>
      <c r="Z1344" s="3">
        <v>5</v>
      </c>
      <c r="AA1344" s="3">
        <v>5</v>
      </c>
      <c r="AB1344" s="3">
        <v>5</v>
      </c>
      <c r="AC1344" s="3">
        <v>5</v>
      </c>
      <c r="AD1344" s="3">
        <f>Z1344*AA1344*AB1344*AC1344</f>
        <v>625</v>
      </c>
      <c r="AE1344" s="3">
        <f>T1344+Y1344+AD1344</f>
        <v>718</v>
      </c>
      <c r="AF1344" s="4">
        <v>80.946174600000006</v>
      </c>
      <c r="AG1344" s="4">
        <v>26.845411299999999</v>
      </c>
      <c r="AH1344" s="2" t="s">
        <v>43</v>
      </c>
      <c r="AI1344" s="2" t="s">
        <v>44</v>
      </c>
      <c r="AJ1344" s="2" t="s">
        <v>45</v>
      </c>
      <c r="AK1344" s="2" t="s">
        <v>46</v>
      </c>
    </row>
    <row r="1345" spans="1:37" x14ac:dyDescent="0.2">
      <c r="A1345" s="2">
        <v>31879</v>
      </c>
      <c r="B1345" s="3">
        <v>78.454099999999997</v>
      </c>
      <c r="C1345" s="3">
        <v>937733.86595741601</v>
      </c>
      <c r="D1345" s="3">
        <f>C1345/B1345</f>
        <v>11952.643213769785</v>
      </c>
      <c r="E1345" s="3">
        <v>6509.4430599212601</v>
      </c>
      <c r="F1345" s="6">
        <f>E1345/C1345</f>
        <v>6.9416742811940465E-3</v>
      </c>
      <c r="G1345" s="3">
        <v>15.9815</v>
      </c>
      <c r="H1345" s="5">
        <v>0.2037050963557035</v>
      </c>
      <c r="I1345" s="3">
        <v>214337.48385998947</v>
      </c>
      <c r="J1345" s="5">
        <v>0.11994670423585042</v>
      </c>
      <c r="K1345" s="5">
        <v>0.31669066825745046</v>
      </c>
      <c r="L1345" s="5">
        <v>5.1983294246762513E-2</v>
      </c>
      <c r="M1345" s="5">
        <v>0.13118279538988567</v>
      </c>
      <c r="N1345" s="5">
        <v>0.33583554023507733</v>
      </c>
      <c r="O1345" s="5">
        <v>4.4360997634973601E-2</v>
      </c>
      <c r="P1345" s="2">
        <v>3</v>
      </c>
      <c r="Q1345" s="2">
        <v>5</v>
      </c>
      <c r="R1345" s="2">
        <v>4</v>
      </c>
      <c r="S1345" s="3">
        <v>4</v>
      </c>
      <c r="T1345" s="3">
        <v>240</v>
      </c>
      <c r="U1345" s="3">
        <v>4</v>
      </c>
      <c r="V1345" s="3">
        <v>3</v>
      </c>
      <c r="W1345" s="3">
        <v>4</v>
      </c>
      <c r="X1345" s="4">
        <v>2</v>
      </c>
      <c r="Y1345" s="3">
        <f>U1345*V1345*W1345*X1345</f>
        <v>96</v>
      </c>
      <c r="Z1345" s="3">
        <v>5</v>
      </c>
      <c r="AA1345" s="3">
        <v>4</v>
      </c>
      <c r="AB1345" s="3">
        <v>5</v>
      </c>
      <c r="AC1345" s="3">
        <v>5</v>
      </c>
      <c r="AD1345" s="3">
        <f>Z1345*AA1345*AB1345*AC1345</f>
        <v>500</v>
      </c>
      <c r="AE1345" s="3">
        <f>T1345+Y1345+AD1345</f>
        <v>836</v>
      </c>
      <c r="AF1345" s="4">
        <v>81.357315099999994</v>
      </c>
      <c r="AG1345" s="4">
        <v>21.2085495</v>
      </c>
      <c r="AH1345" s="2" t="s">
        <v>43</v>
      </c>
      <c r="AI1345" s="2" t="s">
        <v>44</v>
      </c>
      <c r="AJ1345" s="2" t="s">
        <v>45</v>
      </c>
      <c r="AK1345" s="2" t="s">
        <v>46</v>
      </c>
    </row>
    <row r="1346" spans="1:37" x14ac:dyDescent="0.2">
      <c r="A1346" s="2">
        <v>31899</v>
      </c>
      <c r="B1346" s="3">
        <v>111.48</v>
      </c>
      <c r="C1346" s="3">
        <v>1310420.65416004</v>
      </c>
      <c r="D1346" s="3">
        <f>C1346/B1346</f>
        <v>11754.760083961606</v>
      </c>
      <c r="E1346" s="3">
        <v>9713.5211944580005</v>
      </c>
      <c r="F1346" s="6">
        <f>E1346/C1346</f>
        <v>7.4125214400594308E-3</v>
      </c>
      <c r="G1346" s="3">
        <v>18.712</v>
      </c>
      <c r="H1346" s="5">
        <v>0.16785073555794761</v>
      </c>
      <c r="I1346" s="3">
        <v>180237.61628991747</v>
      </c>
      <c r="J1346" s="5">
        <v>0.13157703632943007</v>
      </c>
      <c r="K1346" s="5">
        <v>0.30755396775914473</v>
      </c>
      <c r="L1346" s="5">
        <v>4.7148086408084003E-2</v>
      </c>
      <c r="M1346" s="5">
        <v>0.14432111755407454</v>
      </c>
      <c r="N1346" s="5">
        <v>0.32962447306461073</v>
      </c>
      <c r="O1346" s="5">
        <v>3.9775318884656033E-2</v>
      </c>
      <c r="P1346" s="2">
        <v>3</v>
      </c>
      <c r="Q1346" s="2">
        <v>5</v>
      </c>
      <c r="R1346" s="2">
        <v>4</v>
      </c>
      <c r="S1346" s="3">
        <v>1</v>
      </c>
      <c r="T1346" s="3">
        <v>60</v>
      </c>
      <c r="U1346" s="3">
        <v>4</v>
      </c>
      <c r="V1346" s="3">
        <v>3</v>
      </c>
      <c r="W1346" s="3">
        <v>4</v>
      </c>
      <c r="X1346" s="4">
        <v>4</v>
      </c>
      <c r="Y1346" s="3">
        <f>U1346*V1346*W1346*X1346</f>
        <v>192</v>
      </c>
      <c r="Z1346" s="3">
        <v>5</v>
      </c>
      <c r="AA1346" s="3">
        <v>4</v>
      </c>
      <c r="AB1346" s="3">
        <v>5</v>
      </c>
      <c r="AC1346" s="3">
        <v>5</v>
      </c>
      <c r="AD1346" s="3">
        <f>Z1346*AA1346*AB1346*AC1346</f>
        <v>500</v>
      </c>
      <c r="AE1346" s="3">
        <f>T1346+Y1346+AD1346</f>
        <v>752</v>
      </c>
      <c r="AF1346" s="4">
        <v>81.6206131</v>
      </c>
      <c r="AG1346" s="4">
        <v>21.2655487</v>
      </c>
      <c r="AH1346" s="2" t="s">
        <v>43</v>
      </c>
      <c r="AI1346" s="2" t="s">
        <v>44</v>
      </c>
      <c r="AJ1346" s="2" t="s">
        <v>45</v>
      </c>
      <c r="AK1346" s="2" t="s">
        <v>46</v>
      </c>
    </row>
    <row r="1347" spans="1:37" x14ac:dyDescent="0.2">
      <c r="A1347" s="2">
        <v>31919</v>
      </c>
      <c r="B1347" s="3">
        <v>36.678800000000003</v>
      </c>
      <c r="C1347" s="3">
        <v>468676.307149728</v>
      </c>
      <c r="D1347" s="3">
        <f>C1347/B1347</f>
        <v>12777.852796430852</v>
      </c>
      <c r="E1347" s="3">
        <v>2814.3487472534098</v>
      </c>
      <c r="F1347" s="6">
        <f>E1347/C1347</f>
        <v>6.0048880310783663E-3</v>
      </c>
      <c r="G1347" s="3">
        <v>7.2286000000000001</v>
      </c>
      <c r="H1347" s="5">
        <v>0.19707842132239881</v>
      </c>
      <c r="I1347" s="3">
        <v>96304.538441824698</v>
      </c>
      <c r="J1347" s="5">
        <v>9.8469094334221477E-2</v>
      </c>
      <c r="K1347" s="5">
        <v>0.33667641898201023</v>
      </c>
      <c r="L1347" s="5">
        <v>6.3163971616391937E-2</v>
      </c>
      <c r="M1347" s="5">
        <v>0.10506606154544924</v>
      </c>
      <c r="N1347" s="5">
        <v>0.3423528705918763</v>
      </c>
      <c r="O1347" s="5">
        <v>5.4271582930050855E-2</v>
      </c>
      <c r="P1347" s="2">
        <v>4</v>
      </c>
      <c r="Q1347" s="2">
        <v>5</v>
      </c>
      <c r="R1347" s="2">
        <v>3</v>
      </c>
      <c r="S1347" s="3">
        <v>5</v>
      </c>
      <c r="T1347" s="3">
        <v>300</v>
      </c>
      <c r="U1347" s="3">
        <v>4</v>
      </c>
      <c r="V1347" s="3">
        <v>1</v>
      </c>
      <c r="W1347" s="3">
        <v>4</v>
      </c>
      <c r="X1347" s="4">
        <v>5</v>
      </c>
      <c r="Y1347" s="3">
        <f>U1347*V1347*W1347*X1347</f>
        <v>80</v>
      </c>
      <c r="Z1347" s="3">
        <v>5</v>
      </c>
      <c r="AA1347" s="3">
        <v>2</v>
      </c>
      <c r="AB1347" s="3">
        <v>4</v>
      </c>
      <c r="AC1347" s="3">
        <v>4</v>
      </c>
      <c r="AD1347" s="3">
        <f>Z1347*AA1347*AB1347*AC1347</f>
        <v>160</v>
      </c>
      <c r="AE1347" s="3">
        <f>T1347+Y1347+AD1347</f>
        <v>540</v>
      </c>
      <c r="AF1347" s="4">
        <v>81.791252099999994</v>
      </c>
      <c r="AG1347" s="4">
        <v>17.006805400000001</v>
      </c>
      <c r="AH1347" s="2" t="s">
        <v>43</v>
      </c>
      <c r="AI1347" s="2" t="s">
        <v>44</v>
      </c>
      <c r="AJ1347" s="2" t="s">
        <v>45</v>
      </c>
      <c r="AK1347" s="2" t="s">
        <v>46</v>
      </c>
    </row>
    <row r="1348" spans="1:37" x14ac:dyDescent="0.2">
      <c r="A1348" s="2">
        <v>31929</v>
      </c>
      <c r="B1348" s="3">
        <v>133.39599999999999</v>
      </c>
      <c r="C1348" s="3">
        <v>2118393.1655738498</v>
      </c>
      <c r="D1348" s="3">
        <f>C1348/B1348</f>
        <v>15880.484913894345</v>
      </c>
      <c r="E1348" s="3">
        <v>9249.0728137493097</v>
      </c>
      <c r="F1348" s="6">
        <f>E1348/C1348</f>
        <v>4.366079424752976E-3</v>
      </c>
      <c r="G1348" s="3">
        <v>30.9864</v>
      </c>
      <c r="H1348" s="5">
        <v>0.23228882425260131</v>
      </c>
      <c r="I1348" s="3">
        <v>393032.92292422568</v>
      </c>
      <c r="J1348" s="5">
        <v>0.1580666877734738</v>
      </c>
      <c r="K1348" s="5">
        <v>0.26805089232733337</v>
      </c>
      <c r="L1348" s="5">
        <v>4.5308335108775417E-2</v>
      </c>
      <c r="M1348" s="5">
        <v>0.17984074737167638</v>
      </c>
      <c r="N1348" s="5">
        <v>0.30137433067118752</v>
      </c>
      <c r="O1348" s="5">
        <v>4.7359006747553535E-2</v>
      </c>
      <c r="P1348" s="2">
        <v>4</v>
      </c>
      <c r="Q1348" s="2">
        <v>5</v>
      </c>
      <c r="R1348" s="2">
        <v>3</v>
      </c>
      <c r="S1348" s="3">
        <v>4</v>
      </c>
      <c r="T1348" s="3">
        <v>240</v>
      </c>
      <c r="U1348" s="3">
        <v>4</v>
      </c>
      <c r="V1348" s="3">
        <v>4</v>
      </c>
      <c r="W1348" s="3">
        <v>2</v>
      </c>
      <c r="X1348" s="4">
        <v>2</v>
      </c>
      <c r="Y1348" s="3">
        <f>U1348*V1348*W1348*X1348</f>
        <v>64</v>
      </c>
      <c r="Z1348" s="3">
        <v>5</v>
      </c>
      <c r="AA1348" s="3">
        <v>5</v>
      </c>
      <c r="AB1348" s="3">
        <v>5</v>
      </c>
      <c r="AC1348" s="3">
        <v>5</v>
      </c>
      <c r="AD1348" s="3">
        <f>Z1348*AA1348*AB1348*AC1348</f>
        <v>625</v>
      </c>
      <c r="AE1348" s="3">
        <f>T1348+Y1348+AD1348</f>
        <v>929</v>
      </c>
      <c r="AF1348" s="4">
        <v>81.832359299999993</v>
      </c>
      <c r="AG1348" s="4">
        <v>25.428382899999999</v>
      </c>
      <c r="AH1348" s="2" t="s">
        <v>43</v>
      </c>
      <c r="AI1348" s="2" t="s">
        <v>44</v>
      </c>
      <c r="AJ1348" s="2" t="s">
        <v>45</v>
      </c>
      <c r="AK1348" s="2" t="s">
        <v>46</v>
      </c>
    </row>
    <row r="1349" spans="1:37" x14ac:dyDescent="0.2">
      <c r="A1349" s="2">
        <v>31948</v>
      </c>
      <c r="B1349" s="3">
        <v>21.143599999999999</v>
      </c>
      <c r="C1349" s="3">
        <v>370159.051305286</v>
      </c>
      <c r="D1349" s="3">
        <f>C1349/B1349</f>
        <v>17506.907589307688</v>
      </c>
      <c r="E1349" s="3">
        <v>822.99454879760697</v>
      </c>
      <c r="F1349" s="6">
        <f>E1349/C1349</f>
        <v>2.2233538418025829E-3</v>
      </c>
      <c r="G1349" s="3">
        <v>9.1411000000000016</v>
      </c>
      <c r="H1349" s="5">
        <v>0.43233413420609551</v>
      </c>
      <c r="I1349" s="3">
        <v>88056.51945269492</v>
      </c>
      <c r="J1349" s="5">
        <v>0.14431290698082264</v>
      </c>
      <c r="K1349" s="5">
        <v>0.29407194598702291</v>
      </c>
      <c r="L1349" s="5">
        <v>5.3587004395775219E-2</v>
      </c>
      <c r="M1349" s="5">
        <v>0.15847514570756774</v>
      </c>
      <c r="N1349" s="5">
        <v>0.29813368988365013</v>
      </c>
      <c r="O1349" s="5">
        <v>5.1419307045161358E-2</v>
      </c>
      <c r="P1349" s="2">
        <v>5</v>
      </c>
      <c r="Q1349" s="2">
        <v>5</v>
      </c>
      <c r="R1349" s="2">
        <v>2</v>
      </c>
      <c r="S1349" s="3">
        <v>2</v>
      </c>
      <c r="T1349" s="3">
        <v>100</v>
      </c>
      <c r="U1349" s="3">
        <v>5</v>
      </c>
      <c r="V1349" s="3">
        <v>5</v>
      </c>
      <c r="W1349" s="3">
        <v>5</v>
      </c>
      <c r="X1349" s="4">
        <v>4.1500000000000004</v>
      </c>
      <c r="Y1349" s="3">
        <f>U1349*V1349*W1349*X1349</f>
        <v>518.75</v>
      </c>
      <c r="Z1349" s="3">
        <v>5</v>
      </c>
      <c r="AA1349" s="3">
        <v>4.0999999999999996</v>
      </c>
      <c r="AB1349" s="3">
        <v>5</v>
      </c>
      <c r="AC1349" s="3">
        <v>4</v>
      </c>
      <c r="AD1349" s="3">
        <f>Z1349*AA1349*AB1349*AC1349</f>
        <v>410</v>
      </c>
      <c r="AE1349" s="3">
        <f>T1349+Y1349+AD1349</f>
        <v>1028.75</v>
      </c>
      <c r="AF1349" s="4">
        <v>82.068939200000003</v>
      </c>
      <c r="AG1349" s="4">
        <v>26.255714399999999</v>
      </c>
      <c r="AH1349" s="2" t="s">
        <v>43</v>
      </c>
      <c r="AI1349" s="2" t="s">
        <v>44</v>
      </c>
      <c r="AJ1349" s="2" t="s">
        <v>45</v>
      </c>
      <c r="AK1349" s="2" t="s">
        <v>46</v>
      </c>
    </row>
    <row r="1350" spans="1:37" x14ac:dyDescent="0.2">
      <c r="A1350" s="2">
        <v>31955</v>
      </c>
      <c r="B1350" s="3">
        <v>34.118299999999998</v>
      </c>
      <c r="C1350" s="3">
        <v>548511.96458175697</v>
      </c>
      <c r="D1350" s="3">
        <f>C1350/B1350</f>
        <v>16076.767147887116</v>
      </c>
      <c r="E1350" s="3">
        <v>2632.5381126403799</v>
      </c>
      <c r="F1350" s="6">
        <f>E1350/C1350</f>
        <v>4.79941784797293E-3</v>
      </c>
      <c r="G1350" s="3">
        <v>9.2425999999999995</v>
      </c>
      <c r="H1350" s="5">
        <v>0.27089860866455828</v>
      </c>
      <c r="I1350" s="3">
        <v>100103.53746816225</v>
      </c>
      <c r="J1350" s="5">
        <v>0.14069045339924272</v>
      </c>
      <c r="K1350" s="5">
        <v>0.2979167289055018</v>
      </c>
      <c r="L1350" s="5">
        <v>4.9600471333357883E-2</v>
      </c>
      <c r="M1350" s="5">
        <v>0.15205325929474051</v>
      </c>
      <c r="N1350" s="5">
        <v>0.3172117026350329</v>
      </c>
      <c r="O1350" s="5">
        <v>4.2527384432124206E-2</v>
      </c>
      <c r="P1350" s="2">
        <v>4</v>
      </c>
      <c r="Q1350" s="2">
        <v>5</v>
      </c>
      <c r="R1350" s="2">
        <v>3</v>
      </c>
      <c r="S1350" s="3">
        <v>4</v>
      </c>
      <c r="T1350" s="3">
        <v>240</v>
      </c>
      <c r="U1350" s="3">
        <v>4</v>
      </c>
      <c r="V1350" s="3">
        <v>1</v>
      </c>
      <c r="W1350" s="3">
        <v>5</v>
      </c>
      <c r="X1350" s="4">
        <v>4</v>
      </c>
      <c r="Y1350" s="3">
        <f>U1350*V1350*W1350*X1350</f>
        <v>80</v>
      </c>
      <c r="Z1350" s="3">
        <v>5</v>
      </c>
      <c r="AA1350" s="3">
        <v>4.42</v>
      </c>
      <c r="AB1350" s="3">
        <v>5</v>
      </c>
      <c r="AC1350" s="3">
        <v>5</v>
      </c>
      <c r="AD1350" s="3">
        <f>Z1350*AA1350*AB1350*AC1350</f>
        <v>552.5</v>
      </c>
      <c r="AE1350" s="3">
        <f>T1350+Y1350+AD1350</f>
        <v>872.5</v>
      </c>
      <c r="AF1350" s="4">
        <v>82.153083800000005</v>
      </c>
      <c r="AG1350" s="4">
        <v>22.0752983</v>
      </c>
      <c r="AH1350" s="2" t="s">
        <v>43</v>
      </c>
      <c r="AI1350" s="2" t="s">
        <v>44</v>
      </c>
      <c r="AJ1350" s="2" t="s">
        <v>45</v>
      </c>
      <c r="AK1350" s="2" t="s">
        <v>46</v>
      </c>
    </row>
    <row r="1351" spans="1:37" x14ac:dyDescent="0.2">
      <c r="A1351" s="2">
        <v>31961</v>
      </c>
      <c r="B1351" s="3">
        <v>33.4666</v>
      </c>
      <c r="C1351" s="3">
        <v>757231.77423049102</v>
      </c>
      <c r="D1351" s="3">
        <f>C1351/B1351</f>
        <v>22626.492509860309</v>
      </c>
      <c r="E1351" s="3">
        <v>1660.83956265449</v>
      </c>
      <c r="F1351" s="6">
        <f>E1351/C1351</f>
        <v>2.193304110016061E-3</v>
      </c>
      <c r="G1351" s="3">
        <v>14.4095</v>
      </c>
      <c r="H1351" s="5">
        <v>0.43056360670041183</v>
      </c>
      <c r="I1351" s="3">
        <v>155422.26736507443</v>
      </c>
      <c r="J1351" s="5">
        <v>0.14355588215420303</v>
      </c>
      <c r="K1351" s="5">
        <v>0.29138401544868364</v>
      </c>
      <c r="L1351" s="5">
        <v>5.1195178607748054E-2</v>
      </c>
      <c r="M1351" s="5">
        <v>0.15983002441986729</v>
      </c>
      <c r="N1351" s="5">
        <v>0.30197510870223854</v>
      </c>
      <c r="O1351" s="5">
        <v>5.2059790667259548E-2</v>
      </c>
      <c r="P1351" s="2">
        <v>5</v>
      </c>
      <c r="Q1351" s="2">
        <v>5</v>
      </c>
      <c r="R1351" s="2">
        <v>3</v>
      </c>
      <c r="S1351" s="3">
        <v>4</v>
      </c>
      <c r="T1351" s="3">
        <v>300</v>
      </c>
      <c r="U1351" s="3">
        <v>5</v>
      </c>
      <c r="V1351" s="3">
        <v>2</v>
      </c>
      <c r="W1351" s="3">
        <v>5</v>
      </c>
      <c r="X1351" s="4">
        <v>3.97</v>
      </c>
      <c r="Y1351" s="3">
        <f>U1351*V1351*W1351*X1351</f>
        <v>198.5</v>
      </c>
      <c r="Z1351" s="3">
        <v>5</v>
      </c>
      <c r="AA1351" s="3">
        <v>5</v>
      </c>
      <c r="AB1351" s="3">
        <v>5</v>
      </c>
      <c r="AC1351" s="3">
        <v>4</v>
      </c>
      <c r="AD1351" s="3">
        <f>Z1351*AA1351*AB1351*AC1351</f>
        <v>500</v>
      </c>
      <c r="AE1351" s="3">
        <f>T1351+Y1351+AD1351</f>
        <v>998.5</v>
      </c>
      <c r="AF1351" s="4">
        <v>82.15728</v>
      </c>
      <c r="AG1351" s="4">
        <v>26.775859799999999</v>
      </c>
      <c r="AH1351" s="2" t="s">
        <v>43</v>
      </c>
      <c r="AI1351" s="2" t="s">
        <v>44</v>
      </c>
      <c r="AJ1351" s="2" t="s">
        <v>45</v>
      </c>
      <c r="AK1351" s="2" t="s">
        <v>46</v>
      </c>
    </row>
    <row r="1352" spans="1:37" x14ac:dyDescent="0.2">
      <c r="A1352" s="2">
        <v>31965</v>
      </c>
      <c r="B1352" s="3">
        <v>37.667700000000004</v>
      </c>
      <c r="C1352" s="3">
        <v>419079.70809681201</v>
      </c>
      <c r="D1352" s="3">
        <f>C1352/B1352</f>
        <v>11125.704731024511</v>
      </c>
      <c r="E1352" s="3">
        <v>2597.9396419525101</v>
      </c>
      <c r="F1352" s="6">
        <f>E1352/C1352</f>
        <v>6.1991539837389538E-3</v>
      </c>
      <c r="G1352" s="3">
        <v>7.2911999999999999</v>
      </c>
      <c r="H1352" s="5">
        <v>0.19356637118804701</v>
      </c>
      <c r="I1352" s="3">
        <v>64632.392038802471</v>
      </c>
      <c r="J1352" s="5">
        <v>9.8469094367113236E-2</v>
      </c>
      <c r="K1352" s="5">
        <v>0.33667397352146433</v>
      </c>
      <c r="L1352" s="5">
        <v>6.3166633210964857E-2</v>
      </c>
      <c r="M1352" s="5">
        <v>0.10506606149850267</v>
      </c>
      <c r="N1352" s="5">
        <v>0.34234862923493842</v>
      </c>
      <c r="O1352" s="5">
        <v>5.4275608167016473E-2</v>
      </c>
      <c r="P1352" s="2">
        <v>3</v>
      </c>
      <c r="Q1352" s="2">
        <v>5</v>
      </c>
      <c r="R1352" s="2">
        <v>3</v>
      </c>
      <c r="S1352" s="3">
        <v>3.4</v>
      </c>
      <c r="T1352" s="3">
        <v>153</v>
      </c>
      <c r="U1352" s="3">
        <v>4</v>
      </c>
      <c r="V1352" s="3">
        <v>1</v>
      </c>
      <c r="W1352" s="3">
        <v>4</v>
      </c>
      <c r="X1352" s="4">
        <v>5</v>
      </c>
      <c r="Y1352" s="3">
        <f>U1352*V1352*W1352*X1352</f>
        <v>80</v>
      </c>
      <c r="Z1352" s="3">
        <v>5</v>
      </c>
      <c r="AA1352" s="3">
        <v>4</v>
      </c>
      <c r="AB1352" s="3">
        <v>4</v>
      </c>
      <c r="AC1352" s="3">
        <v>3</v>
      </c>
      <c r="AD1352" s="3">
        <f>Z1352*AA1352*AB1352*AC1352</f>
        <v>240</v>
      </c>
      <c r="AE1352" s="3">
        <f>T1352+Y1352+AD1352</f>
        <v>473</v>
      </c>
      <c r="AF1352" s="4">
        <v>82.244499200000007</v>
      </c>
      <c r="AG1352" s="4">
        <v>16.9742432</v>
      </c>
      <c r="AH1352" s="2" t="s">
        <v>43</v>
      </c>
      <c r="AI1352" s="2" t="s">
        <v>44</v>
      </c>
      <c r="AJ1352" s="2" t="s">
        <v>45</v>
      </c>
      <c r="AK1352" s="2" t="s">
        <v>46</v>
      </c>
    </row>
    <row r="1353" spans="1:37" x14ac:dyDescent="0.2">
      <c r="A1353" s="2">
        <v>31971</v>
      </c>
      <c r="B1353" s="3">
        <v>29.1114</v>
      </c>
      <c r="C1353" s="3">
        <v>10178.5986937414</v>
      </c>
      <c r="D1353" s="3">
        <f>C1353/B1353</f>
        <v>349.64305027382403</v>
      </c>
      <c r="E1353" s="3">
        <v>1138.90977954864</v>
      </c>
      <c r="F1353" s="6">
        <f>E1353/C1353</f>
        <v>0.11189259089750056</v>
      </c>
      <c r="G1353" s="3">
        <v>3.3498999999999999</v>
      </c>
      <c r="H1353" s="5">
        <v>0.11507175882987419</v>
      </c>
      <c r="I1353" s="3">
        <v>5432.192519081872</v>
      </c>
      <c r="J1353" s="5">
        <v>0.13124809603248774</v>
      </c>
      <c r="K1353" s="5">
        <v>0.31243235498813982</v>
      </c>
      <c r="L1353" s="5">
        <v>4.3791118421052634E-2</v>
      </c>
      <c r="M1353" s="5">
        <v>0.14038441892472109</v>
      </c>
      <c r="N1353" s="5">
        <v>0.33639667281538932</v>
      </c>
      <c r="O1353" s="5">
        <v>3.574733881820933E-2</v>
      </c>
      <c r="P1353" s="2">
        <v>1.1600000000000001</v>
      </c>
      <c r="Q1353" s="2">
        <v>1</v>
      </c>
      <c r="R1353" s="2">
        <v>3</v>
      </c>
      <c r="S1353" s="3">
        <v>3.58</v>
      </c>
      <c r="T1353" s="3">
        <v>12.458400000000001</v>
      </c>
      <c r="U1353" s="3">
        <v>1</v>
      </c>
      <c r="V1353" s="3">
        <v>5</v>
      </c>
      <c r="W1353" s="3">
        <v>1</v>
      </c>
      <c r="X1353" s="4">
        <v>3.76</v>
      </c>
      <c r="Y1353" s="3">
        <f>U1353*V1353*W1353*X1353</f>
        <v>18.799999999999997</v>
      </c>
      <c r="Z1353" s="3">
        <v>3</v>
      </c>
      <c r="AA1353" s="3">
        <v>2</v>
      </c>
      <c r="AB1353" s="3">
        <v>2</v>
      </c>
      <c r="AC1353" s="3">
        <v>2</v>
      </c>
      <c r="AD1353" s="3">
        <f>Z1353*AA1353*AB1353*AC1353</f>
        <v>24</v>
      </c>
      <c r="AE1353" s="3">
        <f>T1353+Y1353+AD1353</f>
        <v>55.258399999999995</v>
      </c>
      <c r="AF1353" s="4">
        <v>82.557914699999998</v>
      </c>
      <c r="AG1353" s="4">
        <v>22.336923599999999</v>
      </c>
      <c r="AH1353" s="2" t="s">
        <v>43</v>
      </c>
      <c r="AI1353" s="2" t="s">
        <v>44</v>
      </c>
      <c r="AJ1353" s="2" t="s">
        <v>45</v>
      </c>
      <c r="AK1353" s="2" t="s">
        <v>46</v>
      </c>
    </row>
    <row r="1354" spans="1:37" x14ac:dyDescent="0.2">
      <c r="A1354" s="2">
        <v>31984</v>
      </c>
      <c r="B1354" s="3">
        <v>47.616</v>
      </c>
      <c r="C1354" s="3">
        <v>32996.170867476598</v>
      </c>
      <c r="D1354" s="3">
        <f>C1354/B1354</f>
        <v>692.96393790903471</v>
      </c>
      <c r="E1354" s="3">
        <v>3775.4608230590802</v>
      </c>
      <c r="F1354" s="6">
        <f>E1354/C1354</f>
        <v>0.11442118051281054</v>
      </c>
      <c r="G1354" s="3">
        <v>2.1379000000000001</v>
      </c>
      <c r="H1354" s="5">
        <v>4.4898773521505377E-2</v>
      </c>
      <c r="I1354" s="3">
        <v>3044.1368447580644</v>
      </c>
      <c r="J1354" s="5">
        <v>0.16147044096757246</v>
      </c>
      <c r="K1354" s="5">
        <v>0.27347450636334514</v>
      </c>
      <c r="L1354" s="5">
        <v>3.8378177200779386E-2</v>
      </c>
      <c r="M1354" s="5">
        <v>0.17890763351271716</v>
      </c>
      <c r="N1354" s="5">
        <v>0.30766818765221776</v>
      </c>
      <c r="O1354" s="5">
        <v>4.0101054303368071E-2</v>
      </c>
      <c r="P1354" s="2">
        <v>1.1200000000000001</v>
      </c>
      <c r="Q1354" s="2">
        <v>1</v>
      </c>
      <c r="R1354" s="2">
        <v>5</v>
      </c>
      <c r="S1354" s="3">
        <v>5</v>
      </c>
      <c r="T1354" s="3">
        <v>28.000000000000004</v>
      </c>
      <c r="U1354" s="3">
        <v>1</v>
      </c>
      <c r="V1354" s="3">
        <v>4</v>
      </c>
      <c r="W1354" s="3">
        <v>1</v>
      </c>
      <c r="X1354" s="4">
        <v>3</v>
      </c>
      <c r="Y1354" s="3">
        <f>U1354*V1354*W1354*X1354</f>
        <v>12</v>
      </c>
      <c r="Z1354" s="3">
        <v>2</v>
      </c>
      <c r="AA1354" s="3">
        <v>2</v>
      </c>
      <c r="AB1354" s="3">
        <v>2</v>
      </c>
      <c r="AC1354" s="3">
        <v>2</v>
      </c>
      <c r="AD1354" s="3">
        <f>Z1354*AA1354*AB1354*AC1354</f>
        <v>16</v>
      </c>
      <c r="AE1354" s="3">
        <f>T1354+Y1354+AD1354</f>
        <v>56</v>
      </c>
      <c r="AF1354" s="4">
        <v>82.615448000000001</v>
      </c>
      <c r="AG1354" s="4">
        <v>24.139303200000001</v>
      </c>
      <c r="AH1354" s="2" t="s">
        <v>43</v>
      </c>
      <c r="AI1354" s="2" t="s">
        <v>44</v>
      </c>
      <c r="AJ1354" s="2" t="s">
        <v>45</v>
      </c>
      <c r="AK1354" s="2" t="s">
        <v>46</v>
      </c>
    </row>
    <row r="1355" spans="1:37" x14ac:dyDescent="0.2">
      <c r="A1355" s="2">
        <v>31999</v>
      </c>
      <c r="B1355" s="3">
        <v>23.269200000000001</v>
      </c>
      <c r="C1355" s="3">
        <v>95896.872468188405</v>
      </c>
      <c r="D1355" s="3">
        <f>C1355/B1355</f>
        <v>4121.1933572356766</v>
      </c>
      <c r="E1355" s="3">
        <v>1634.1514492034901</v>
      </c>
      <c r="F1355" s="6">
        <f>E1355/C1355</f>
        <v>1.7040716836157325E-2</v>
      </c>
      <c r="G1355" s="3">
        <v>1.5028999999999999</v>
      </c>
      <c r="H1355" s="5">
        <v>6.4587523421518578E-2</v>
      </c>
      <c r="I1355" s="3">
        <v>5227.0682705034988</v>
      </c>
      <c r="J1355" s="5">
        <v>0.15900150312580677</v>
      </c>
      <c r="K1355" s="5">
        <v>0.27488816887584361</v>
      </c>
      <c r="L1355" s="5">
        <v>3.9238972073605209E-2</v>
      </c>
      <c r="M1355" s="5">
        <v>0.17760697755399554</v>
      </c>
      <c r="N1355" s="5">
        <v>0.30637019641001095</v>
      </c>
      <c r="O1355" s="5">
        <v>4.2894181960737882E-2</v>
      </c>
      <c r="P1355" s="2">
        <v>1</v>
      </c>
      <c r="Q1355" s="2">
        <v>3</v>
      </c>
      <c r="R1355" s="2">
        <v>3</v>
      </c>
      <c r="S1355" s="3">
        <v>5</v>
      </c>
      <c r="T1355" s="3">
        <v>45</v>
      </c>
      <c r="U1355" s="3">
        <v>2</v>
      </c>
      <c r="V1355" s="3">
        <v>3</v>
      </c>
      <c r="W1355" s="3">
        <v>1</v>
      </c>
      <c r="X1355" s="4">
        <v>5</v>
      </c>
      <c r="Y1355" s="3">
        <f>U1355*V1355*W1355*X1355</f>
        <v>30</v>
      </c>
      <c r="Z1355" s="3">
        <v>3</v>
      </c>
      <c r="AA1355" s="3">
        <v>3</v>
      </c>
      <c r="AB1355" s="3">
        <v>2</v>
      </c>
      <c r="AC1355" s="3">
        <v>3</v>
      </c>
      <c r="AD1355" s="3">
        <f>Z1355*AA1355*AB1355*AC1355</f>
        <v>54</v>
      </c>
      <c r="AE1355" s="3">
        <f>T1355+Y1355+AD1355</f>
        <v>129</v>
      </c>
      <c r="AF1355" s="4">
        <v>82.793655400000006</v>
      </c>
      <c r="AG1355" s="4">
        <v>24.180671700000001</v>
      </c>
      <c r="AH1355" s="2" t="s">
        <v>43</v>
      </c>
      <c r="AI1355" s="2" t="s">
        <v>44</v>
      </c>
      <c r="AJ1355" s="2" t="s">
        <v>45</v>
      </c>
      <c r="AK1355" s="2" t="s">
        <v>46</v>
      </c>
    </row>
    <row r="1356" spans="1:37" x14ac:dyDescent="0.2">
      <c r="A1356" s="2">
        <v>32004</v>
      </c>
      <c r="B1356" s="3">
        <v>63.842199999999998</v>
      </c>
      <c r="C1356" s="3">
        <v>1884855.9053551899</v>
      </c>
      <c r="D1356" s="3">
        <f>C1356/B1356</f>
        <v>29523.667814630291</v>
      </c>
      <c r="E1356" s="3">
        <v>5465.9253959655698</v>
      </c>
      <c r="F1356" s="6">
        <f>E1356/C1356</f>
        <v>2.8999168479860791E-3</v>
      </c>
      <c r="G1356" s="3">
        <v>25.366399999999999</v>
      </c>
      <c r="H1356" s="5">
        <v>0.39732966595762681</v>
      </c>
      <c r="I1356" s="3">
        <v>685619.35702717013</v>
      </c>
      <c r="J1356" s="5">
        <v>0.13127812170975148</v>
      </c>
      <c r="K1356" s="5">
        <v>0.29586498161743324</v>
      </c>
      <c r="L1356" s="5">
        <v>4.6374918354016983E-2</v>
      </c>
      <c r="M1356" s="5">
        <v>0.15219138234126206</v>
      </c>
      <c r="N1356" s="5">
        <v>0.32571655267025368</v>
      </c>
      <c r="O1356" s="5">
        <v>4.8574043307282516E-2</v>
      </c>
      <c r="P1356" s="2">
        <v>5</v>
      </c>
      <c r="Q1356" s="2">
        <v>5</v>
      </c>
      <c r="R1356" s="2">
        <v>4</v>
      </c>
      <c r="S1356" s="3">
        <v>2</v>
      </c>
      <c r="T1356" s="3">
        <v>200</v>
      </c>
      <c r="U1356" s="3">
        <v>5</v>
      </c>
      <c r="V1356" s="3">
        <v>5</v>
      </c>
      <c r="W1356" s="3">
        <v>5</v>
      </c>
      <c r="X1356" s="4">
        <v>2</v>
      </c>
      <c r="Y1356" s="3">
        <f>U1356*V1356*W1356*X1356</f>
        <v>250</v>
      </c>
      <c r="Z1356" s="3">
        <v>5</v>
      </c>
      <c r="AA1356" s="3">
        <v>5</v>
      </c>
      <c r="AB1356" s="3">
        <v>5</v>
      </c>
      <c r="AC1356" s="3">
        <v>5</v>
      </c>
      <c r="AD1356" s="3">
        <f>Z1356*AA1356*AB1356*AC1356</f>
        <v>625</v>
      </c>
      <c r="AE1356" s="3">
        <f>T1356+Y1356+AD1356</f>
        <v>1075</v>
      </c>
      <c r="AF1356" s="4">
        <v>82.9915314</v>
      </c>
      <c r="AG1356" s="4">
        <v>25.321493100000001</v>
      </c>
      <c r="AH1356" s="2" t="s">
        <v>43</v>
      </c>
      <c r="AI1356" s="2" t="s">
        <v>44</v>
      </c>
      <c r="AJ1356" s="2" t="s">
        <v>45</v>
      </c>
      <c r="AK1356" s="2" t="s">
        <v>46</v>
      </c>
    </row>
    <row r="1357" spans="1:37" x14ac:dyDescent="0.2">
      <c r="A1357" s="2">
        <v>32021</v>
      </c>
      <c r="B1357" s="3">
        <v>29.6249</v>
      </c>
      <c r="C1357" s="3">
        <v>648217.67356011795</v>
      </c>
      <c r="D1357" s="3">
        <f>C1357/B1357</f>
        <v>21880.839211613136</v>
      </c>
      <c r="E1357" s="3">
        <v>2697.7903747558498</v>
      </c>
      <c r="F1357" s="6">
        <f>E1357/C1357</f>
        <v>4.1618587162845187E-3</v>
      </c>
      <c r="G1357" s="3">
        <v>5.2041000000000004</v>
      </c>
      <c r="H1357" s="5">
        <v>0.17566641575161429</v>
      </c>
      <c r="I1357" s="3">
        <v>41583.226937474894</v>
      </c>
      <c r="J1357" s="5">
        <v>0.10256204659119859</v>
      </c>
      <c r="K1357" s="5">
        <v>0.33968135813997291</v>
      </c>
      <c r="L1357" s="5">
        <v>5.5599753376161021E-2</v>
      </c>
      <c r="M1357" s="5">
        <v>0.11117670316178992</v>
      </c>
      <c r="N1357" s="5">
        <v>0.34388403356237968</v>
      </c>
      <c r="O1357" s="5">
        <v>4.7096105168497847E-2</v>
      </c>
      <c r="P1357" s="2">
        <v>4</v>
      </c>
      <c r="Q1357" s="2">
        <v>5</v>
      </c>
      <c r="R1357" s="2">
        <v>3</v>
      </c>
      <c r="S1357" s="3">
        <v>3.59</v>
      </c>
      <c r="T1357" s="3">
        <v>215.39999999999998</v>
      </c>
      <c r="U1357" s="3">
        <v>4</v>
      </c>
      <c r="V1357" s="3">
        <v>2</v>
      </c>
      <c r="W1357" s="3">
        <v>4</v>
      </c>
      <c r="X1357" s="4">
        <v>5</v>
      </c>
      <c r="Y1357" s="3">
        <f>U1357*V1357*W1357*X1357</f>
        <v>160</v>
      </c>
      <c r="Z1357" s="3">
        <v>4</v>
      </c>
      <c r="AA1357" s="3">
        <v>3.94</v>
      </c>
      <c r="AB1357" s="3">
        <v>4</v>
      </c>
      <c r="AC1357" s="3">
        <v>4</v>
      </c>
      <c r="AD1357" s="3">
        <f>Z1357*AA1357*AB1357*AC1357</f>
        <v>252.16</v>
      </c>
      <c r="AE1357" s="3">
        <f>T1357+Y1357+AD1357</f>
        <v>627.55999999999995</v>
      </c>
      <c r="AF1357" s="4">
        <v>83.202407800000003</v>
      </c>
      <c r="AG1357" s="4">
        <v>17.6788445</v>
      </c>
      <c r="AH1357" s="2" t="s">
        <v>43</v>
      </c>
      <c r="AI1357" s="2" t="s">
        <v>44</v>
      </c>
      <c r="AJ1357" s="2" t="s">
        <v>45</v>
      </c>
      <c r="AK1357" s="2" t="s">
        <v>46</v>
      </c>
    </row>
    <row r="1358" spans="1:37" x14ac:dyDescent="0.2">
      <c r="A1358" s="2">
        <v>32022</v>
      </c>
      <c r="B1358" s="3">
        <v>48.860199999999999</v>
      </c>
      <c r="C1358" s="3">
        <v>316547.35874697199</v>
      </c>
      <c r="D1358" s="3">
        <f>C1358/B1358</f>
        <v>6478.6341183002114</v>
      </c>
      <c r="E1358" s="3">
        <v>3429.8238754272402</v>
      </c>
      <c r="F1358" s="6">
        <f>E1358/C1358</f>
        <v>1.0835105018736944E-2</v>
      </c>
      <c r="G1358" s="3">
        <v>7.9191000000000003</v>
      </c>
      <c r="H1358" s="5">
        <v>0.16207670046377209</v>
      </c>
      <c r="I1358" s="3">
        <f>H1358*C1358</f>
        <v>51304.951446231185</v>
      </c>
      <c r="J1358" s="5">
        <v>0.10256204663779275</v>
      </c>
      <c r="K1358" s="5">
        <v>0.33967995258246081</v>
      </c>
      <c r="L1358" s="5">
        <v>5.5603778832135242E-2</v>
      </c>
      <c r="M1358" s="5">
        <v>0.11117670309412452</v>
      </c>
      <c r="N1358" s="5">
        <v>0.34388471465814918</v>
      </c>
      <c r="O1358" s="5">
        <v>4.7092804195337477E-2</v>
      </c>
      <c r="P1358" s="2">
        <v>2</v>
      </c>
      <c r="Q1358" s="2">
        <v>4</v>
      </c>
      <c r="R1358" s="2">
        <v>2</v>
      </c>
      <c r="S1358" s="3">
        <v>2.27</v>
      </c>
      <c r="T1358" s="3">
        <v>36.32</v>
      </c>
      <c r="U1358" s="3">
        <v>3</v>
      </c>
      <c r="V1358" s="3">
        <v>1</v>
      </c>
      <c r="W1358" s="3">
        <v>5</v>
      </c>
      <c r="X1358" s="4">
        <v>4</v>
      </c>
      <c r="Y1358" s="3">
        <f>U1358*V1358*W1358*X1358</f>
        <v>60</v>
      </c>
      <c r="Z1358" s="3">
        <v>3.71</v>
      </c>
      <c r="AA1358" s="3">
        <v>3.32</v>
      </c>
      <c r="AB1358" s="3">
        <v>3.68</v>
      </c>
      <c r="AC1358" s="3">
        <v>3.43</v>
      </c>
      <c r="AD1358" s="3">
        <f>Z1358*AA1358*AB1358*AC1358</f>
        <v>155.47262528000002</v>
      </c>
      <c r="AE1358" s="3">
        <f>T1358+Y1358+AD1358</f>
        <v>251.79262528000001</v>
      </c>
      <c r="AF1358" s="4">
        <v>83.308319100000006</v>
      </c>
      <c r="AG1358" s="4">
        <v>17.7251987</v>
      </c>
      <c r="AH1358" s="2" t="s">
        <v>43</v>
      </c>
      <c r="AI1358" s="2" t="s">
        <v>44</v>
      </c>
      <c r="AJ1358" s="2" t="s">
        <v>45</v>
      </c>
      <c r="AK1358" s="2" t="s">
        <v>46</v>
      </c>
    </row>
    <row r="1359" spans="1:37" x14ac:dyDescent="0.2">
      <c r="A1359" s="2">
        <v>32027</v>
      </c>
      <c r="B1359" s="3">
        <v>30.349</v>
      </c>
      <c r="C1359" s="3">
        <v>220673.19600804799</v>
      </c>
      <c r="D1359" s="3">
        <f>C1359/B1359</f>
        <v>7271.1850804984679</v>
      </c>
      <c r="E1359" s="3">
        <v>2132.8762063980098</v>
      </c>
      <c r="F1359" s="6">
        <f>E1359/C1359</f>
        <v>9.6653161552081902E-3</v>
      </c>
      <c r="G1359" s="3">
        <v>1.5752999999999999</v>
      </c>
      <c r="H1359" s="5">
        <v>5.1906158357771258E-2</v>
      </c>
      <c r="I1359" s="3">
        <v>9642.3994134897348</v>
      </c>
      <c r="J1359" s="5">
        <v>0.12048070883793413</v>
      </c>
      <c r="K1359" s="5">
        <v>0.31389079816742455</v>
      </c>
      <c r="L1359" s="5">
        <v>6.0237666002812724E-2</v>
      </c>
      <c r="M1359" s="5">
        <v>0.13030282497723167</v>
      </c>
      <c r="N1359" s="5">
        <v>0.325169467767779</v>
      </c>
      <c r="O1359" s="5">
        <v>4.9918534246817942E-2</v>
      </c>
      <c r="P1359" s="2">
        <v>2</v>
      </c>
      <c r="Q1359" s="2">
        <v>4</v>
      </c>
      <c r="R1359" s="2">
        <v>3</v>
      </c>
      <c r="S1359" s="3">
        <v>4</v>
      </c>
      <c r="T1359" s="3">
        <v>96</v>
      </c>
      <c r="U1359" s="3">
        <v>3</v>
      </c>
      <c r="V1359" s="3">
        <v>4</v>
      </c>
      <c r="W1359" s="3">
        <v>4</v>
      </c>
      <c r="X1359" s="4">
        <v>2.9</v>
      </c>
      <c r="Y1359" s="3">
        <f>U1359*V1359*W1359*X1359</f>
        <v>139.19999999999999</v>
      </c>
      <c r="Z1359" s="3">
        <v>3</v>
      </c>
      <c r="AA1359" s="3">
        <v>3</v>
      </c>
      <c r="AB1359" s="3">
        <v>3</v>
      </c>
      <c r="AC1359" s="3">
        <v>3</v>
      </c>
      <c r="AD1359" s="3">
        <f>Z1359*AA1359*AB1359*AC1359</f>
        <v>81</v>
      </c>
      <c r="AE1359" s="3">
        <f>T1359+Y1359+AD1359</f>
        <v>316.2</v>
      </c>
      <c r="AF1359" s="4">
        <v>83.394828799999999</v>
      </c>
      <c r="AG1359" s="4">
        <v>21.8940105</v>
      </c>
      <c r="AH1359" s="2" t="s">
        <v>43</v>
      </c>
      <c r="AI1359" s="2" t="s">
        <v>44</v>
      </c>
      <c r="AJ1359" s="2" t="s">
        <v>45</v>
      </c>
      <c r="AK1359" s="2" t="s">
        <v>46</v>
      </c>
    </row>
    <row r="1360" spans="1:37" x14ac:dyDescent="0.2">
      <c r="A1360" s="2">
        <v>32031</v>
      </c>
      <c r="B1360" s="3">
        <v>27.062799999999999</v>
      </c>
      <c r="C1360" s="3">
        <v>668527.89672268496</v>
      </c>
      <c r="D1360" s="3">
        <f>C1360/B1360</f>
        <v>24702.835505664047</v>
      </c>
      <c r="E1360" s="3">
        <v>2404.7611198425202</v>
      </c>
      <c r="F1360" s="6">
        <f>E1360/C1360</f>
        <v>3.5970991362235553E-3</v>
      </c>
      <c r="G1360" s="3">
        <v>12.875</v>
      </c>
      <c r="H1360" s="5">
        <v>0.47574530351626593</v>
      </c>
      <c r="I1360" s="3">
        <v>361593.54815466254</v>
      </c>
      <c r="J1360" s="5">
        <v>0.13884561595732717</v>
      </c>
      <c r="K1360" s="5">
        <v>0.2964976522905326</v>
      </c>
      <c r="L1360" s="5">
        <v>4.7925699386088171E-2</v>
      </c>
      <c r="M1360" s="5">
        <v>0.15710459924340281</v>
      </c>
      <c r="N1360" s="5">
        <v>0.3071582597069562</v>
      </c>
      <c r="O1360" s="5">
        <v>5.2468173415693112E-2</v>
      </c>
      <c r="P1360" s="2">
        <v>4</v>
      </c>
      <c r="Q1360" s="2">
        <v>5</v>
      </c>
      <c r="R1360" s="2">
        <v>5</v>
      </c>
      <c r="S1360" s="3">
        <v>3</v>
      </c>
      <c r="T1360" s="3">
        <v>300</v>
      </c>
      <c r="U1360" s="3">
        <v>5</v>
      </c>
      <c r="V1360" s="3">
        <v>3</v>
      </c>
      <c r="W1360" s="3">
        <v>5</v>
      </c>
      <c r="X1360" s="4">
        <v>5</v>
      </c>
      <c r="Y1360" s="3">
        <f>U1360*V1360*W1360*X1360</f>
        <v>375</v>
      </c>
      <c r="Z1360" s="3">
        <v>5</v>
      </c>
      <c r="AA1360" s="3">
        <v>5</v>
      </c>
      <c r="AB1360" s="3">
        <v>5</v>
      </c>
      <c r="AC1360" s="3">
        <v>5</v>
      </c>
      <c r="AD1360" s="3">
        <f>Z1360*AA1360*AB1360*AC1360</f>
        <v>625</v>
      </c>
      <c r="AE1360" s="3">
        <f>T1360+Y1360+AD1360</f>
        <v>1300</v>
      </c>
      <c r="AF1360" s="4">
        <v>83.354743999999997</v>
      </c>
      <c r="AG1360" s="4">
        <v>26.7621593</v>
      </c>
      <c r="AH1360" s="2" t="s">
        <v>43</v>
      </c>
      <c r="AI1360" s="2" t="s">
        <v>44</v>
      </c>
      <c r="AJ1360" s="2" t="s">
        <v>45</v>
      </c>
      <c r="AK1360" s="2" t="s">
        <v>46</v>
      </c>
    </row>
    <row r="1361" spans="1:37" x14ac:dyDescent="0.2">
      <c r="A1361" s="2">
        <v>32062</v>
      </c>
      <c r="B1361" s="3">
        <v>89.718800000000002</v>
      </c>
      <c r="C1361" s="3">
        <v>2290837.6957470002</v>
      </c>
      <c r="D1361" s="3">
        <f>C1361/B1361</f>
        <v>25533.530271771357</v>
      </c>
      <c r="E1361" s="3">
        <v>6973.9559359550403</v>
      </c>
      <c r="F1361" s="6">
        <f>E1361/C1361</f>
        <v>3.0442819885941161E-3</v>
      </c>
      <c r="G1361" s="3">
        <v>17.446300000000001</v>
      </c>
      <c r="H1361" s="5">
        <v>0.19445534269294729</v>
      </c>
      <c r="I1361" s="3">
        <v>542532.54512209259</v>
      </c>
      <c r="J1361" s="5">
        <v>0.14509673137399987</v>
      </c>
      <c r="K1361" s="5">
        <v>0.27968273925644627</v>
      </c>
      <c r="L1361" s="5">
        <v>4.3129560407729764E-2</v>
      </c>
      <c r="M1361" s="5">
        <v>0.16734424137735854</v>
      </c>
      <c r="N1361" s="5">
        <v>0.31662978611710391</v>
      </c>
      <c r="O1361" s="5">
        <v>4.8116941467361625E-2</v>
      </c>
      <c r="P1361" s="2">
        <v>5</v>
      </c>
      <c r="Q1361" s="2">
        <v>5</v>
      </c>
      <c r="R1361" s="2">
        <v>4</v>
      </c>
      <c r="S1361" s="3">
        <v>4</v>
      </c>
      <c r="T1361" s="3">
        <v>400</v>
      </c>
      <c r="U1361" s="3">
        <v>5</v>
      </c>
      <c r="V1361" s="3">
        <v>4</v>
      </c>
      <c r="W1361" s="3">
        <v>5</v>
      </c>
      <c r="X1361" s="4">
        <v>5</v>
      </c>
      <c r="Y1361" s="3">
        <f>U1361*V1361*W1361*X1361</f>
        <v>500</v>
      </c>
      <c r="Z1361" s="3">
        <v>5</v>
      </c>
      <c r="AA1361" s="3">
        <v>5</v>
      </c>
      <c r="AB1361" s="3">
        <v>5</v>
      </c>
      <c r="AC1361" s="3">
        <v>5</v>
      </c>
      <c r="AD1361" s="3">
        <f>Z1361*AA1361*AB1361*AC1361</f>
        <v>625</v>
      </c>
      <c r="AE1361" s="3">
        <f>T1361+Y1361+AD1361</f>
        <v>1525</v>
      </c>
      <c r="AF1361" s="4">
        <v>85.154899599999993</v>
      </c>
      <c r="AG1361" s="4">
        <v>25.601041800000001</v>
      </c>
      <c r="AH1361" s="2" t="s">
        <v>43</v>
      </c>
      <c r="AI1361" s="2" t="s">
        <v>44</v>
      </c>
      <c r="AJ1361" s="2" t="s">
        <v>45</v>
      </c>
      <c r="AK1361" s="2" t="s">
        <v>46</v>
      </c>
    </row>
    <row r="1362" spans="1:37" x14ac:dyDescent="0.2">
      <c r="A1362" s="2">
        <v>32069</v>
      </c>
      <c r="B1362" s="3">
        <v>23.1279</v>
      </c>
      <c r="C1362" s="3">
        <v>604510.57916794496</v>
      </c>
      <c r="D1362" s="3">
        <f>C1362/B1362</f>
        <v>26137.720206674403</v>
      </c>
      <c r="E1362" s="3">
        <v>1623.8529510497999</v>
      </c>
      <c r="F1362" s="6">
        <f>E1362/C1362</f>
        <v>2.6862275152982253E-3</v>
      </c>
      <c r="G1362" s="3">
        <v>7.1079999999999997</v>
      </c>
      <c r="H1362" s="5">
        <v>0.30733443157398638</v>
      </c>
      <c r="I1362" s="3">
        <v>159906.10474794512</v>
      </c>
      <c r="J1362" s="5">
        <v>0.15675042672527686</v>
      </c>
      <c r="K1362" s="5">
        <v>0.26507177598551424</v>
      </c>
      <c r="L1362" s="5">
        <v>4.7393016153364977E-2</v>
      </c>
      <c r="M1362" s="5">
        <v>0.17888327598113063</v>
      </c>
      <c r="N1362" s="5">
        <v>0.29915100224543995</v>
      </c>
      <c r="O1362" s="5">
        <v>5.2750502909273349E-2</v>
      </c>
      <c r="P1362" s="2">
        <v>5</v>
      </c>
      <c r="Q1362" s="2">
        <v>5</v>
      </c>
      <c r="R1362" s="2">
        <v>4</v>
      </c>
      <c r="S1362" s="3">
        <v>1</v>
      </c>
      <c r="T1362" s="3">
        <v>100</v>
      </c>
      <c r="U1362" s="3">
        <v>5</v>
      </c>
      <c r="V1362" s="3">
        <v>1</v>
      </c>
      <c r="W1362" s="3">
        <v>5</v>
      </c>
      <c r="X1362" s="4">
        <v>4.1899999999999995</v>
      </c>
      <c r="Y1362" s="3">
        <f>U1362*V1362*W1362*X1362</f>
        <v>104.74999999999999</v>
      </c>
      <c r="Z1362" s="3">
        <v>5</v>
      </c>
      <c r="AA1362" s="3">
        <v>5</v>
      </c>
      <c r="AB1362" s="3">
        <v>5</v>
      </c>
      <c r="AC1362" s="3">
        <v>5</v>
      </c>
      <c r="AD1362" s="3">
        <f>Z1362*AA1362*AB1362*AC1362</f>
        <v>625</v>
      </c>
      <c r="AE1362" s="3">
        <f>T1362+Y1362+AD1362</f>
        <v>829.75</v>
      </c>
      <c r="AF1362" s="4">
        <v>85.396705600000004</v>
      </c>
      <c r="AG1362" s="4">
        <v>26.115373600000002</v>
      </c>
      <c r="AH1362" s="2" t="s">
        <v>43</v>
      </c>
      <c r="AI1362" s="2" t="s">
        <v>44</v>
      </c>
      <c r="AJ1362" s="2" t="s">
        <v>45</v>
      </c>
      <c r="AK1362" s="2" t="s">
        <v>46</v>
      </c>
    </row>
    <row r="1363" spans="1:37" x14ac:dyDescent="0.2">
      <c r="A1363" s="2">
        <v>32080</v>
      </c>
      <c r="B1363" s="3">
        <v>47.645699999999998</v>
      </c>
      <c r="C1363" s="3">
        <v>638217.43714291602</v>
      </c>
      <c r="D1363" s="3">
        <f>C1363/B1363</f>
        <v>13395.068959904378</v>
      </c>
      <c r="E1363" s="3">
        <v>3929.8010787963799</v>
      </c>
      <c r="F1363" s="6">
        <f>E1363/C1363</f>
        <v>6.1574642905226351E-3</v>
      </c>
      <c r="G1363" s="3">
        <v>7.1204999999999998</v>
      </c>
      <c r="H1363" s="5">
        <v>0.1494468545954829</v>
      </c>
      <c r="I1363" s="3">
        <v>140311.91560833403</v>
      </c>
      <c r="J1363" s="5">
        <v>9.7694103752153177E-2</v>
      </c>
      <c r="K1363" s="5">
        <v>0.32722415183883857</v>
      </c>
      <c r="L1363" s="5">
        <v>5.3001356304781852E-2</v>
      </c>
      <c r="M1363" s="5">
        <v>0.10964501990538773</v>
      </c>
      <c r="N1363" s="5">
        <v>0.35578679121853102</v>
      </c>
      <c r="O1363" s="5">
        <v>5.6648576980307674E-2</v>
      </c>
      <c r="P1363" s="2">
        <v>3</v>
      </c>
      <c r="Q1363" s="2">
        <v>5</v>
      </c>
      <c r="R1363" s="2">
        <v>1</v>
      </c>
      <c r="S1363" s="3">
        <v>2.78</v>
      </c>
      <c r="T1363" s="3">
        <v>41.699999999999996</v>
      </c>
      <c r="U1363" s="3">
        <v>4</v>
      </c>
      <c r="V1363" s="3">
        <v>2</v>
      </c>
      <c r="W1363" s="3">
        <v>5</v>
      </c>
      <c r="X1363" s="4">
        <v>2</v>
      </c>
      <c r="Y1363" s="3">
        <f>U1363*V1363*W1363*X1363</f>
        <v>80</v>
      </c>
      <c r="Z1363" s="3">
        <v>5</v>
      </c>
      <c r="AA1363" s="3">
        <v>4.37</v>
      </c>
      <c r="AB1363" s="3">
        <v>5</v>
      </c>
      <c r="AC1363" s="3">
        <v>4</v>
      </c>
      <c r="AD1363" s="3">
        <f>Z1363*AA1363*AB1363*AC1363</f>
        <v>437</v>
      </c>
      <c r="AE1363" s="3">
        <f>T1363+Y1363+AD1363</f>
        <v>558.70000000000005</v>
      </c>
      <c r="AF1363" s="4">
        <v>85.832794199999995</v>
      </c>
      <c r="AG1363" s="4">
        <v>20.281814600000001</v>
      </c>
      <c r="AH1363" s="2" t="s">
        <v>43</v>
      </c>
      <c r="AI1363" s="2" t="s">
        <v>44</v>
      </c>
      <c r="AJ1363" s="2" t="s">
        <v>45</v>
      </c>
      <c r="AK1363" s="2" t="s">
        <v>46</v>
      </c>
    </row>
    <row r="1364" spans="1:37" x14ac:dyDescent="0.2">
      <c r="A1364" s="2">
        <v>32082</v>
      </c>
      <c r="B1364" s="3">
        <v>22.589099999999998</v>
      </c>
      <c r="C1364" s="3">
        <v>515482.353624332</v>
      </c>
      <c r="D1364" s="3">
        <f>C1364/B1364</f>
        <v>22819.959786991603</v>
      </c>
      <c r="E1364" s="3">
        <v>1920.47524261474</v>
      </c>
      <c r="F1364" s="6">
        <f>E1364/C1364</f>
        <v>3.7255887211501415E-3</v>
      </c>
      <c r="G1364" s="3">
        <v>4.7178000000000004</v>
      </c>
      <c r="H1364" s="5">
        <v>0.20885294234830079</v>
      </c>
      <c r="I1364" s="3">
        <v>85024.241682935593</v>
      </c>
      <c r="J1364" s="5">
        <v>9.6694536508854956E-2</v>
      </c>
      <c r="K1364" s="5">
        <v>0.32316062762090436</v>
      </c>
      <c r="L1364" s="5">
        <v>6.0571374984830263E-2</v>
      </c>
      <c r="M1364" s="5">
        <v>0.10732031843564348</v>
      </c>
      <c r="N1364" s="5">
        <v>0.3498172450921328</v>
      </c>
      <c r="O1364" s="5">
        <v>6.2435897357634051E-2</v>
      </c>
      <c r="P1364" s="2">
        <v>4</v>
      </c>
      <c r="Q1364" s="2">
        <v>5</v>
      </c>
      <c r="R1364" s="2">
        <v>3</v>
      </c>
      <c r="S1364" s="3">
        <v>5</v>
      </c>
      <c r="T1364" s="3">
        <v>300</v>
      </c>
      <c r="U1364" s="3">
        <v>4</v>
      </c>
      <c r="V1364" s="3">
        <v>4</v>
      </c>
      <c r="W1364" s="3">
        <v>5</v>
      </c>
      <c r="X1364" s="4">
        <v>4</v>
      </c>
      <c r="Y1364" s="3">
        <f>U1364*V1364*W1364*X1364</f>
        <v>320</v>
      </c>
      <c r="Z1364" s="3">
        <v>5</v>
      </c>
      <c r="AA1364" s="3">
        <v>5</v>
      </c>
      <c r="AB1364" s="3">
        <v>5</v>
      </c>
      <c r="AC1364" s="3">
        <v>4</v>
      </c>
      <c r="AD1364" s="3">
        <f>Z1364*AA1364*AB1364*AC1364</f>
        <v>500</v>
      </c>
      <c r="AE1364" s="3">
        <f>T1364+Y1364+AD1364</f>
        <v>1120</v>
      </c>
      <c r="AF1364" s="4">
        <v>85.887077300000001</v>
      </c>
      <c r="AG1364" s="4">
        <v>20.4636459</v>
      </c>
      <c r="AH1364" s="2" t="s">
        <v>43</v>
      </c>
      <c r="AI1364" s="2" t="s">
        <v>44</v>
      </c>
      <c r="AJ1364" s="2" t="s">
        <v>45</v>
      </c>
      <c r="AK1364" s="2" t="s">
        <v>46</v>
      </c>
    </row>
    <row r="1365" spans="1:37" x14ac:dyDescent="0.2">
      <c r="A1365" s="2">
        <v>32092</v>
      </c>
      <c r="B1365" s="3">
        <v>76.511600000000001</v>
      </c>
      <c r="C1365" s="3">
        <v>1271487.69181911</v>
      </c>
      <c r="D1365" s="3">
        <f>C1365/B1365</f>
        <v>16618.234252310889</v>
      </c>
      <c r="E1365" s="3">
        <v>6725.1715621948197</v>
      </c>
      <c r="F1365" s="6">
        <f>E1365/C1365</f>
        <v>5.2892148350827967E-3</v>
      </c>
      <c r="G1365" s="3">
        <v>5.9535</v>
      </c>
      <c r="H1365" s="5">
        <v>7.7811730508837884E-2</v>
      </c>
      <c r="I1365" s="3">
        <v>83073.204102384479</v>
      </c>
      <c r="J1365" s="5">
        <v>0.11754714383425371</v>
      </c>
      <c r="K1365" s="5">
        <v>0.31553236304587595</v>
      </c>
      <c r="L1365" s="5">
        <v>4.9945610746239294E-2</v>
      </c>
      <c r="M1365" s="5">
        <v>0.13142577128659236</v>
      </c>
      <c r="N1365" s="5">
        <v>0.33944956054381065</v>
      </c>
      <c r="O1365" s="5">
        <v>4.6099550543228042E-2</v>
      </c>
      <c r="P1365" s="2">
        <v>4</v>
      </c>
      <c r="Q1365" s="2">
        <v>5</v>
      </c>
      <c r="R1365" s="2">
        <v>4</v>
      </c>
      <c r="S1365" s="3">
        <v>4</v>
      </c>
      <c r="T1365" s="3">
        <v>320</v>
      </c>
      <c r="U1365" s="3">
        <v>4</v>
      </c>
      <c r="V1365" s="3">
        <v>3</v>
      </c>
      <c r="W1365" s="3">
        <v>4</v>
      </c>
      <c r="X1365" s="4">
        <v>4</v>
      </c>
      <c r="Y1365" s="3">
        <f>U1365*V1365*W1365*X1365</f>
        <v>192</v>
      </c>
      <c r="Z1365" s="3">
        <v>4</v>
      </c>
      <c r="AA1365" s="3">
        <v>5</v>
      </c>
      <c r="AB1365" s="3">
        <v>5</v>
      </c>
      <c r="AC1365" s="3">
        <v>5</v>
      </c>
      <c r="AD1365" s="3">
        <f>Z1365*AA1365*AB1365*AC1365</f>
        <v>500</v>
      </c>
      <c r="AE1365" s="3">
        <f>T1365+Y1365+AD1365</f>
        <v>1012</v>
      </c>
      <c r="AF1365" s="4">
        <v>86.165641800000003</v>
      </c>
      <c r="AG1365" s="4">
        <v>22.789270399999999</v>
      </c>
      <c r="AH1365" s="2" t="s">
        <v>43</v>
      </c>
      <c r="AI1365" s="2" t="s">
        <v>44</v>
      </c>
      <c r="AJ1365" s="2" t="s">
        <v>45</v>
      </c>
      <c r="AK1365" s="2" t="s">
        <v>46</v>
      </c>
    </row>
    <row r="1366" spans="1:37" x14ac:dyDescent="0.2">
      <c r="A1366" s="2">
        <v>32099</v>
      </c>
      <c r="B1366" s="3">
        <v>74.975399999999993</v>
      </c>
      <c r="C1366" s="3">
        <v>1014433.0852815</v>
      </c>
      <c r="D1366" s="3">
        <f>C1366/B1366</f>
        <v>13530.212380080668</v>
      </c>
      <c r="E1366" s="3">
        <v>5114.1934318542399</v>
      </c>
      <c r="F1366" s="6">
        <f>E1366/C1366</f>
        <v>5.0414300421156681E-3</v>
      </c>
      <c r="G1366" s="3">
        <v>14.345599999999999</v>
      </c>
      <c r="H1366" s="5">
        <v>0.1913374253421789</v>
      </c>
      <c r="I1366" s="3">
        <v>169543.70992085405</v>
      </c>
      <c r="J1366" s="5">
        <v>0.13352931664877465</v>
      </c>
      <c r="K1366" s="5">
        <v>0.30158294632213023</v>
      </c>
      <c r="L1366" s="5">
        <v>3.5917422286778508E-2</v>
      </c>
      <c r="M1366" s="5">
        <v>0.14989664775987771</v>
      </c>
      <c r="N1366" s="5">
        <v>0.34127836047667232</v>
      </c>
      <c r="O1366" s="5">
        <v>3.7795306505766575E-2</v>
      </c>
      <c r="P1366" s="2">
        <v>4</v>
      </c>
      <c r="Q1366" s="2">
        <v>5</v>
      </c>
      <c r="R1366" s="2">
        <v>3</v>
      </c>
      <c r="S1366" s="3">
        <v>3</v>
      </c>
      <c r="T1366" s="3">
        <v>180</v>
      </c>
      <c r="U1366" s="3">
        <v>4</v>
      </c>
      <c r="V1366" s="3">
        <v>5</v>
      </c>
      <c r="W1366" s="3">
        <v>3</v>
      </c>
      <c r="X1366" s="4">
        <v>5</v>
      </c>
      <c r="Y1366" s="3">
        <f>U1366*V1366*W1366*X1366</f>
        <v>300</v>
      </c>
      <c r="Z1366" s="3">
        <v>5</v>
      </c>
      <c r="AA1366" s="3">
        <v>4</v>
      </c>
      <c r="AB1366" s="3">
        <v>5</v>
      </c>
      <c r="AC1366" s="3">
        <v>5</v>
      </c>
      <c r="AD1366" s="3">
        <f>Z1366*AA1366*AB1366*AC1366</f>
        <v>500</v>
      </c>
      <c r="AE1366" s="3">
        <f>T1366+Y1366+AD1366</f>
        <v>980</v>
      </c>
      <c r="AF1366" s="4">
        <v>86.419097899999997</v>
      </c>
      <c r="AG1366" s="4">
        <v>23.740047499999999</v>
      </c>
      <c r="AH1366" s="2" t="s">
        <v>43</v>
      </c>
      <c r="AI1366" s="2" t="s">
        <v>44</v>
      </c>
      <c r="AJ1366" s="2" t="s">
        <v>45</v>
      </c>
      <c r="AK1366" s="2" t="s">
        <v>46</v>
      </c>
    </row>
    <row r="1367" spans="1:37" x14ac:dyDescent="0.2">
      <c r="A1367" s="2">
        <v>32107</v>
      </c>
      <c r="B1367" s="3">
        <v>23.438700000000001</v>
      </c>
      <c r="C1367" s="3">
        <v>427103.72529939102</v>
      </c>
      <c r="D1367" s="3">
        <f>C1367/B1367</f>
        <v>18222.159304884273</v>
      </c>
      <c r="E1367" s="3">
        <v>1608.8497705459499</v>
      </c>
      <c r="F1367" s="6">
        <f>E1367/C1367</f>
        <v>3.7668830198523298E-3</v>
      </c>
      <c r="G1367" s="3">
        <v>3.4746999999999999</v>
      </c>
      <c r="H1367" s="5">
        <v>0.14824627645731209</v>
      </c>
      <c r="I1367" s="3">
        <v>22383.260543460176</v>
      </c>
      <c r="J1367" s="5">
        <v>0.11189328307226284</v>
      </c>
      <c r="K1367" s="5">
        <v>0.32148621731333354</v>
      </c>
      <c r="L1367" s="5">
        <v>4.4810362113972414E-2</v>
      </c>
      <c r="M1367" s="5">
        <v>0.12337564961933231</v>
      </c>
      <c r="N1367" s="5">
        <v>0.35541842659702616</v>
      </c>
      <c r="O1367" s="5">
        <v>4.3016061284072628E-2</v>
      </c>
      <c r="P1367" s="2">
        <v>4</v>
      </c>
      <c r="Q1367" s="2">
        <v>5</v>
      </c>
      <c r="R1367" s="2">
        <v>2</v>
      </c>
      <c r="S1367" s="3">
        <v>5</v>
      </c>
      <c r="T1367" s="3">
        <v>200</v>
      </c>
      <c r="U1367" s="3">
        <v>4</v>
      </c>
      <c r="V1367" s="3">
        <v>5</v>
      </c>
      <c r="W1367" s="3">
        <v>4</v>
      </c>
      <c r="X1367" s="4">
        <v>5</v>
      </c>
      <c r="Y1367" s="3">
        <f>U1367*V1367*W1367*X1367</f>
        <v>400</v>
      </c>
      <c r="Z1367" s="3">
        <v>4</v>
      </c>
      <c r="AA1367" s="3">
        <v>3.64</v>
      </c>
      <c r="AB1367" s="3">
        <v>3</v>
      </c>
      <c r="AC1367" s="3">
        <v>4</v>
      </c>
      <c r="AD1367" s="3">
        <f>Z1367*AA1367*AB1367*AC1367</f>
        <v>174.72</v>
      </c>
      <c r="AE1367" s="3">
        <f>T1367+Y1367+AD1367</f>
        <v>774.72</v>
      </c>
      <c r="AF1367" s="4">
        <v>86.830749499999996</v>
      </c>
      <c r="AG1367" s="4">
        <v>23.7374878</v>
      </c>
      <c r="AH1367" s="2" t="s">
        <v>43</v>
      </c>
      <c r="AI1367" s="2" t="s">
        <v>44</v>
      </c>
      <c r="AJ1367" s="2" t="s">
        <v>45</v>
      </c>
      <c r="AK1367" s="2" t="s">
        <v>46</v>
      </c>
    </row>
    <row r="1368" spans="1:37" x14ac:dyDescent="0.2">
      <c r="A1368" s="2">
        <v>32110</v>
      </c>
      <c r="B1368" s="3">
        <v>27.2377</v>
      </c>
      <c r="C1368" s="3">
        <v>1214565.3484791601</v>
      </c>
      <c r="D1368" s="3">
        <f>C1368/B1368</f>
        <v>44591.332912806887</v>
      </c>
      <c r="E1368" s="3">
        <v>2343.0633926391602</v>
      </c>
      <c r="F1368" s="6">
        <f>E1368/C1368</f>
        <v>1.9291373622449127E-3</v>
      </c>
      <c r="G1368" s="3">
        <v>8.747300000000001</v>
      </c>
      <c r="H1368" s="5">
        <v>0.32114679286430209</v>
      </c>
      <c r="I1368" s="3">
        <v>111980.35405706063</v>
      </c>
      <c r="J1368" s="5">
        <v>0.10196473593242811</v>
      </c>
      <c r="K1368" s="5">
        <v>0.33062704054664893</v>
      </c>
      <c r="L1368" s="5">
        <v>4.8895977034408518E-2</v>
      </c>
      <c r="M1368" s="5">
        <v>0.11120544378744018</v>
      </c>
      <c r="N1368" s="5">
        <v>0.36189811051346038</v>
      </c>
      <c r="O1368" s="5">
        <v>4.540869218561381E-2</v>
      </c>
      <c r="P1368" s="2">
        <v>5</v>
      </c>
      <c r="Q1368" s="2">
        <v>5</v>
      </c>
      <c r="R1368" s="2">
        <v>3</v>
      </c>
      <c r="S1368" s="3">
        <v>5</v>
      </c>
      <c r="T1368" s="3">
        <v>375</v>
      </c>
      <c r="U1368" s="3">
        <v>5</v>
      </c>
      <c r="V1368" s="3">
        <v>5</v>
      </c>
      <c r="W1368" s="3">
        <v>5</v>
      </c>
      <c r="X1368" s="4">
        <v>2</v>
      </c>
      <c r="Y1368" s="3">
        <f>U1368*V1368*W1368*X1368</f>
        <v>250</v>
      </c>
      <c r="Z1368" s="3">
        <v>5</v>
      </c>
      <c r="AA1368" s="3">
        <v>5</v>
      </c>
      <c r="AB1368" s="3">
        <v>5</v>
      </c>
      <c r="AC1368" s="3">
        <v>5</v>
      </c>
      <c r="AD1368" s="3">
        <f>Z1368*AA1368*AB1368*AC1368</f>
        <v>625</v>
      </c>
      <c r="AE1368" s="3">
        <f>T1368+Y1368+AD1368</f>
        <v>1250</v>
      </c>
      <c r="AF1368" s="4">
        <v>86.955650300000002</v>
      </c>
      <c r="AG1368" s="4">
        <v>23.6822987</v>
      </c>
      <c r="AH1368" s="2" t="s">
        <v>43</v>
      </c>
      <c r="AI1368" s="2" t="s">
        <v>44</v>
      </c>
      <c r="AJ1368" s="2" t="s">
        <v>45</v>
      </c>
      <c r="AK1368" s="2" t="s">
        <v>46</v>
      </c>
    </row>
    <row r="1369" spans="1:37" x14ac:dyDescent="0.2">
      <c r="A1369" s="2">
        <v>32123</v>
      </c>
      <c r="B1369" s="3">
        <v>53.060699999999997</v>
      </c>
      <c r="C1369" s="3">
        <v>147737.80324313999</v>
      </c>
      <c r="D1369" s="3">
        <f>C1369/B1369</f>
        <v>2784.3168907145969</v>
      </c>
      <c r="E1369" s="3">
        <v>4751.7854385375904</v>
      </c>
      <c r="F1369" s="6">
        <f>E1369/C1369</f>
        <v>3.2163639462794255E-2</v>
      </c>
      <c r="G1369" s="3">
        <v>5.9349000000000007</v>
      </c>
      <c r="H1369" s="5">
        <v>0.1118511440670779</v>
      </c>
      <c r="I1369" s="3">
        <v>50297.334315227665</v>
      </c>
      <c r="J1369" s="5">
        <v>0.10196473586463414</v>
      </c>
      <c r="K1369" s="5">
        <v>0.33062235835234144</v>
      </c>
      <c r="L1369" s="5">
        <v>4.8895134716030242E-2</v>
      </c>
      <c r="M1369" s="5">
        <v>0.11120544372317714</v>
      </c>
      <c r="N1369" s="5">
        <v>0.36189913045201516</v>
      </c>
      <c r="O1369" s="5">
        <v>4.5413196891801823E-2</v>
      </c>
      <c r="P1369" s="2">
        <v>1</v>
      </c>
      <c r="Q1369" s="2">
        <v>2</v>
      </c>
      <c r="R1369" s="2">
        <v>2</v>
      </c>
      <c r="S1369" s="3">
        <v>4</v>
      </c>
      <c r="T1369" s="3">
        <v>16</v>
      </c>
      <c r="U1369" s="3">
        <v>1</v>
      </c>
      <c r="V1369" s="3">
        <v>5</v>
      </c>
      <c r="W1369" s="3">
        <v>2</v>
      </c>
      <c r="X1369" s="4">
        <v>4</v>
      </c>
      <c r="Y1369" s="3">
        <f>U1369*V1369*W1369*X1369</f>
        <v>40</v>
      </c>
      <c r="Z1369" s="3">
        <v>4</v>
      </c>
      <c r="AA1369" s="3">
        <v>4</v>
      </c>
      <c r="AB1369" s="3">
        <v>4</v>
      </c>
      <c r="AC1369" s="3">
        <v>5</v>
      </c>
      <c r="AD1369" s="3">
        <f>Z1369*AA1369*AB1369*AC1369</f>
        <v>320</v>
      </c>
      <c r="AE1369" s="3">
        <f>T1369+Y1369+AD1369</f>
        <v>376</v>
      </c>
      <c r="AF1369" s="4">
        <v>87.291587800000002</v>
      </c>
      <c r="AG1369" s="4">
        <v>23.556655899999999</v>
      </c>
      <c r="AH1369" s="2" t="s">
        <v>43</v>
      </c>
      <c r="AI1369" s="2" t="s">
        <v>44</v>
      </c>
      <c r="AJ1369" s="2" t="s">
        <v>45</v>
      </c>
      <c r="AK1369" s="2" t="s">
        <v>46</v>
      </c>
    </row>
    <row r="1370" spans="1:37" x14ac:dyDescent="0.2">
      <c r="A1370" s="2">
        <v>32140</v>
      </c>
      <c r="B1370" s="3">
        <v>20.761900000000001</v>
      </c>
      <c r="C1370" s="3">
        <v>157834.37421787</v>
      </c>
      <c r="D1370" s="3">
        <f>C1370/B1370</f>
        <v>7602.1160981350458</v>
      </c>
      <c r="E1370" s="3">
        <v>1339.1799011230401</v>
      </c>
      <c r="F1370" s="6">
        <f>E1370/C1370</f>
        <v>8.4847163855097558E-3</v>
      </c>
      <c r="G1370" s="3">
        <v>3.4965000000000002</v>
      </c>
      <c r="H1370" s="5">
        <v>0.16840944229574359</v>
      </c>
      <c r="I1370" s="3">
        <v>34354.010543351033</v>
      </c>
      <c r="J1370" s="5">
        <v>0.10196473593078523</v>
      </c>
      <c r="K1370" s="5">
        <v>0.33063218455114174</v>
      </c>
      <c r="L1370" s="5">
        <v>4.8900425936420307E-2</v>
      </c>
      <c r="M1370" s="5">
        <v>0.1112054437860132</v>
      </c>
      <c r="N1370" s="5">
        <v>0.36188015647650179</v>
      </c>
      <c r="O1370" s="5">
        <v>4.5417053319137819E-2</v>
      </c>
      <c r="P1370" s="2">
        <v>3</v>
      </c>
      <c r="Q1370" s="2">
        <v>4</v>
      </c>
      <c r="R1370" s="2">
        <v>2</v>
      </c>
      <c r="S1370" s="3">
        <v>4</v>
      </c>
      <c r="T1370" s="3">
        <v>96</v>
      </c>
      <c r="U1370" s="3">
        <v>3</v>
      </c>
      <c r="V1370" s="3">
        <v>4</v>
      </c>
      <c r="W1370" s="3">
        <v>4</v>
      </c>
      <c r="X1370" s="4">
        <v>5</v>
      </c>
      <c r="Y1370" s="3">
        <f>U1370*V1370*W1370*X1370</f>
        <v>240</v>
      </c>
      <c r="Z1370" s="3">
        <v>4</v>
      </c>
      <c r="AA1370" s="3">
        <v>3</v>
      </c>
      <c r="AB1370" s="3">
        <v>4</v>
      </c>
      <c r="AC1370" s="3">
        <v>3</v>
      </c>
      <c r="AD1370" s="3">
        <f>Z1370*AA1370*AB1370*AC1370</f>
        <v>144</v>
      </c>
      <c r="AE1370" s="3">
        <f>T1370+Y1370+AD1370</f>
        <v>480</v>
      </c>
      <c r="AF1370" s="4">
        <v>87.862312299999999</v>
      </c>
      <c r="AG1370" s="4">
        <v>23.237825399999998</v>
      </c>
      <c r="AH1370" s="2" t="s">
        <v>43</v>
      </c>
      <c r="AI1370" s="2" t="s">
        <v>44</v>
      </c>
      <c r="AJ1370" s="2" t="s">
        <v>45</v>
      </c>
      <c r="AK1370" s="2" t="s">
        <v>46</v>
      </c>
    </row>
    <row r="1371" spans="1:37" x14ac:dyDescent="0.2">
      <c r="A1371" s="2">
        <v>32159</v>
      </c>
      <c r="B1371" s="3">
        <v>549.654</v>
      </c>
      <c r="C1371" s="3">
        <v>15357940.219172601</v>
      </c>
      <c r="D1371" s="3">
        <f>C1371/B1371</f>
        <v>27941.105166473091</v>
      </c>
      <c r="E1371" s="3">
        <v>51117.299518585198</v>
      </c>
      <c r="F1371" s="6">
        <f>E1371/C1371</f>
        <v>3.3283955262940275E-3</v>
      </c>
      <c r="G1371" s="3">
        <v>265.48110000000003</v>
      </c>
      <c r="H1371" s="5">
        <v>0.48299675796046238</v>
      </c>
      <c r="I1371" s="3">
        <f>H1371*C1371</f>
        <v>7417835.3348109592</v>
      </c>
      <c r="J1371" s="5">
        <v>9.5592364504941379E-2</v>
      </c>
      <c r="K1371" s="5">
        <v>0.32935871439389941</v>
      </c>
      <c r="L1371" s="5">
        <v>5.6170587763864417E-2</v>
      </c>
      <c r="M1371" s="5">
        <v>0.1041719350539337</v>
      </c>
      <c r="N1371" s="5">
        <v>0.3588962847423538</v>
      </c>
      <c r="O1371" s="5">
        <v>5.5810113541007372E-2</v>
      </c>
      <c r="P1371" s="2">
        <v>5</v>
      </c>
      <c r="Q1371" s="2">
        <v>5</v>
      </c>
      <c r="R1371" s="2">
        <v>4</v>
      </c>
      <c r="S1371" s="3">
        <v>1</v>
      </c>
      <c r="T1371" s="3">
        <v>100</v>
      </c>
      <c r="U1371" s="3">
        <v>5</v>
      </c>
      <c r="V1371" s="3">
        <v>4</v>
      </c>
      <c r="W1371" s="3">
        <v>5</v>
      </c>
      <c r="X1371" s="4">
        <v>2</v>
      </c>
      <c r="Y1371" s="3">
        <f>U1371*V1371*W1371*X1371</f>
        <v>200</v>
      </c>
      <c r="Z1371" s="3">
        <v>3.71</v>
      </c>
      <c r="AA1371" s="3">
        <v>4.07</v>
      </c>
      <c r="AB1371" s="3">
        <v>4.04</v>
      </c>
      <c r="AC1371" s="3">
        <v>4.7</v>
      </c>
      <c r="AD1371" s="3">
        <f>Z1371*AA1371*AB1371*AC1371</f>
        <v>286.71310360000001</v>
      </c>
      <c r="AE1371" s="3">
        <f>T1371+Y1371+AD1371</f>
        <v>586.71310360000007</v>
      </c>
      <c r="AF1371" s="4">
        <v>88.335067699999996</v>
      </c>
      <c r="AG1371" s="4">
        <v>22.558179899999999</v>
      </c>
      <c r="AH1371" s="2" t="s">
        <v>43</v>
      </c>
      <c r="AI1371" s="2" t="s">
        <v>44</v>
      </c>
      <c r="AJ1371" s="2" t="s">
        <v>45</v>
      </c>
      <c r="AK1371" s="2" t="s">
        <v>46</v>
      </c>
    </row>
    <row r="1372" spans="1:37" x14ac:dyDescent="0.2">
      <c r="A1372" s="2">
        <v>32164</v>
      </c>
      <c r="B1372" s="3">
        <v>40.441000000000003</v>
      </c>
      <c r="C1372" s="3">
        <v>514410.11045232997</v>
      </c>
      <c r="D1372" s="3">
        <f>C1372/B1372</f>
        <v>12720.014600339506</v>
      </c>
      <c r="E1372" s="3">
        <v>3201.5301361083898</v>
      </c>
      <c r="F1372" s="6">
        <f>E1372/C1372</f>
        <v>6.2236920913028466E-3</v>
      </c>
      <c r="G1372" s="3">
        <v>30.4861</v>
      </c>
      <c r="H1372" s="5">
        <v>0.75384139858064825</v>
      </c>
      <c r="I1372" s="3">
        <v>559681.25412081787</v>
      </c>
      <c r="J1372" s="5">
        <v>9.452612696745058E-2</v>
      </c>
      <c r="K1372" s="5">
        <v>0.34510337416863224</v>
      </c>
      <c r="L1372" s="5">
        <v>3.7781647571739088E-2</v>
      </c>
      <c r="M1372" s="5">
        <v>0.10342808528875722</v>
      </c>
      <c r="N1372" s="5">
        <v>0.37597247942087453</v>
      </c>
      <c r="O1372" s="5">
        <v>4.3188286582546337E-2</v>
      </c>
      <c r="P1372" s="2">
        <v>3</v>
      </c>
      <c r="Q1372" s="2">
        <v>5</v>
      </c>
      <c r="R1372" s="2">
        <v>3</v>
      </c>
      <c r="S1372" s="3">
        <v>5</v>
      </c>
      <c r="T1372" s="3">
        <v>225</v>
      </c>
      <c r="U1372" s="3">
        <v>4</v>
      </c>
      <c r="V1372" s="3">
        <v>2</v>
      </c>
      <c r="W1372" s="3">
        <v>5</v>
      </c>
      <c r="X1372" s="4">
        <v>4</v>
      </c>
      <c r="Y1372" s="3">
        <f>U1372*V1372*W1372*X1372</f>
        <v>160</v>
      </c>
      <c r="Z1372" s="3">
        <v>5</v>
      </c>
      <c r="AA1372" s="3">
        <v>5</v>
      </c>
      <c r="AB1372" s="3">
        <v>5</v>
      </c>
      <c r="AC1372" s="3">
        <v>5</v>
      </c>
      <c r="AD1372" s="3">
        <f>Z1372*AA1372*AB1372*AC1372</f>
        <v>625</v>
      </c>
      <c r="AE1372" s="3">
        <f>T1372+Y1372+AD1372</f>
        <v>1010</v>
      </c>
      <c r="AF1372" s="4">
        <v>91.801177999999993</v>
      </c>
      <c r="AG1372" s="4">
        <v>26.124669999999998</v>
      </c>
      <c r="AH1372" s="2" t="s">
        <v>43</v>
      </c>
      <c r="AI1372" s="2" t="s">
        <v>44</v>
      </c>
      <c r="AJ1372" s="2" t="s">
        <v>45</v>
      </c>
      <c r="AK1372" s="2" t="s">
        <v>46</v>
      </c>
    </row>
    <row r="1373" spans="1:37" x14ac:dyDescent="0.2">
      <c r="A1373" s="2">
        <v>32166</v>
      </c>
      <c r="B1373" s="3">
        <v>36.4621</v>
      </c>
      <c r="C1373" s="3">
        <v>343777.56813844998</v>
      </c>
      <c r="D1373" s="3">
        <f>C1373/B1373</f>
        <v>9428.3534996187809</v>
      </c>
      <c r="E1373" s="3">
        <v>1861.7335720062199</v>
      </c>
      <c r="F1373" s="6">
        <f>E1373/C1373</f>
        <v>5.4155178945719971E-3</v>
      </c>
      <c r="G1373" s="3">
        <v>0.90010000000000001</v>
      </c>
      <c r="H1373" s="5">
        <v>2.46859067360355E-2</v>
      </c>
      <c r="I1373" s="3">
        <v>7528.2634900348585</v>
      </c>
      <c r="J1373" s="5">
        <v>0.11206609737914419</v>
      </c>
      <c r="K1373" s="5">
        <v>0.33934569701429113</v>
      </c>
      <c r="L1373" s="5">
        <v>5.1754455289050462E-2</v>
      </c>
      <c r="M1373" s="5">
        <v>0.1214074687978072</v>
      </c>
      <c r="N1373" s="5">
        <v>0.32954812063381539</v>
      </c>
      <c r="O1373" s="5">
        <v>4.5878160885891653E-2</v>
      </c>
      <c r="P1373" s="2">
        <v>4</v>
      </c>
      <c r="Q1373" s="2">
        <v>5</v>
      </c>
      <c r="R1373" s="2">
        <v>4</v>
      </c>
      <c r="S1373" s="3">
        <v>1</v>
      </c>
      <c r="T1373" s="3">
        <v>80</v>
      </c>
      <c r="U1373" s="3">
        <v>4</v>
      </c>
      <c r="V1373" s="3">
        <v>3</v>
      </c>
      <c r="W1373" s="3">
        <v>5</v>
      </c>
      <c r="X1373" s="4">
        <v>5</v>
      </c>
      <c r="Y1373" s="3">
        <f>U1373*V1373*W1373*X1373</f>
        <v>300</v>
      </c>
      <c r="Z1373" s="3">
        <v>1</v>
      </c>
      <c r="AA1373" s="3">
        <v>1</v>
      </c>
      <c r="AB1373" s="3">
        <v>2</v>
      </c>
      <c r="AC1373" s="3">
        <v>1</v>
      </c>
      <c r="AD1373" s="3">
        <f>Z1373*AA1373*AB1373*AC1373</f>
        <v>2</v>
      </c>
      <c r="AE1373" s="3">
        <f>T1373+Y1373+AD1373</f>
        <v>382</v>
      </c>
      <c r="AF1373" s="4">
        <v>93.939269999999993</v>
      </c>
      <c r="AG1373" s="4">
        <v>24.802042</v>
      </c>
      <c r="AH1373" s="2" t="s">
        <v>43</v>
      </c>
      <c r="AI1373" s="2" t="s">
        <v>44</v>
      </c>
      <c r="AJ1373" s="2" t="s">
        <v>45</v>
      </c>
      <c r="AK1373" s="2" t="s">
        <v>46</v>
      </c>
    </row>
    <row r="1374" spans="1:37" x14ac:dyDescent="0.2">
      <c r="A1374" s="2">
        <v>32168</v>
      </c>
      <c r="B1374" s="3">
        <v>47.145099999999999</v>
      </c>
      <c r="C1374" s="3">
        <v>211381.964919594</v>
      </c>
      <c r="D1374" s="3">
        <f>C1374/B1374</f>
        <v>4483.6465490495093</v>
      </c>
      <c r="E1374" s="3">
        <v>3620.5650930404599</v>
      </c>
      <c r="F1374" s="6">
        <f>E1374/C1374</f>
        <v>1.7128070005488213E-2</v>
      </c>
      <c r="G1374" s="3">
        <v>2.3774000000000002</v>
      </c>
      <c r="H1374" s="5">
        <v>5.0427297852799133E-2</v>
      </c>
      <c r="I1374" s="3">
        <v>17846.119855509907</v>
      </c>
      <c r="J1374" s="5">
        <v>0.1450808979087912</v>
      </c>
      <c r="K1374" s="5">
        <v>0.31362927218010972</v>
      </c>
      <c r="L1374" s="5">
        <v>4.318541996830428E-2</v>
      </c>
      <c r="M1374" s="5">
        <v>0.14991017710809804</v>
      </c>
      <c r="N1374" s="5">
        <v>0.31557447887845175</v>
      </c>
      <c r="O1374" s="5">
        <v>3.2619753956244987E-2</v>
      </c>
      <c r="P1374" s="2">
        <v>1</v>
      </c>
      <c r="Q1374" s="2">
        <v>3</v>
      </c>
      <c r="R1374" s="2">
        <v>2</v>
      </c>
      <c r="S1374" s="3">
        <v>3</v>
      </c>
      <c r="T1374" s="3">
        <v>18</v>
      </c>
      <c r="U1374" s="3">
        <v>4</v>
      </c>
      <c r="V1374" s="3">
        <v>2</v>
      </c>
      <c r="W1374" s="3">
        <v>5</v>
      </c>
      <c r="X1374" s="4">
        <v>3</v>
      </c>
      <c r="Y1374" s="3">
        <f>U1374*V1374*W1374*X1374</f>
        <v>120</v>
      </c>
      <c r="Z1374" s="3">
        <v>3.23</v>
      </c>
      <c r="AA1374" s="3">
        <v>2</v>
      </c>
      <c r="AB1374" s="3">
        <v>2</v>
      </c>
      <c r="AC1374" s="3">
        <v>1</v>
      </c>
      <c r="AD1374" s="3">
        <f>Z1374*AA1374*AB1374*AC1374</f>
        <v>12.92</v>
      </c>
      <c r="AE1374" s="3">
        <f>T1374+Y1374+AD1374</f>
        <v>150.91999999999999</v>
      </c>
      <c r="AF1374" s="4">
        <v>95.325836199999998</v>
      </c>
      <c r="AG1374" s="4">
        <v>5.5478110000000003</v>
      </c>
      <c r="AH1374" s="2" t="s">
        <v>47</v>
      </c>
      <c r="AI1374" s="2" t="s">
        <v>251</v>
      </c>
      <c r="AJ1374" s="2" t="s">
        <v>49</v>
      </c>
      <c r="AK1374" s="2" t="s">
        <v>39</v>
      </c>
    </row>
    <row r="1375" spans="1:37" x14ac:dyDescent="0.2">
      <c r="A1375" s="2">
        <v>32180</v>
      </c>
      <c r="B1375" s="3">
        <v>451.46800000000002</v>
      </c>
      <c r="C1375" s="3">
        <v>3801335.7029912402</v>
      </c>
      <c r="D1375" s="3">
        <f>C1375/B1375</f>
        <v>8419.9449418147906</v>
      </c>
      <c r="E1375" s="3">
        <v>34100.049344062798</v>
      </c>
      <c r="F1375" s="6">
        <f>E1375/C1375</f>
        <v>8.9705440425137256E-3</v>
      </c>
      <c r="G1375" s="3">
        <v>152.25810000000001</v>
      </c>
      <c r="H1375" s="5">
        <v>0.33725114515314492</v>
      </c>
      <c r="I1375" s="3">
        <v>1469532.7438719911</v>
      </c>
      <c r="J1375" s="5">
        <v>0.15000770985667397</v>
      </c>
      <c r="K1375" s="5">
        <v>0.31040926944205471</v>
      </c>
      <c r="L1375" s="5">
        <v>4.3742118131514608E-2</v>
      </c>
      <c r="M1375" s="5">
        <v>0.15533467848312374</v>
      </c>
      <c r="N1375" s="5">
        <v>0.30862905983802641</v>
      </c>
      <c r="O1375" s="5">
        <v>3.1877164248606482E-2</v>
      </c>
      <c r="P1375" s="2">
        <v>2</v>
      </c>
      <c r="Q1375" s="2">
        <v>5</v>
      </c>
      <c r="R1375" s="2">
        <v>2</v>
      </c>
      <c r="S1375" s="3">
        <v>1</v>
      </c>
      <c r="T1375" s="3">
        <v>20</v>
      </c>
      <c r="U1375" s="3">
        <v>5</v>
      </c>
      <c r="V1375" s="3">
        <v>2</v>
      </c>
      <c r="W1375" s="3">
        <v>3</v>
      </c>
      <c r="X1375" s="4">
        <v>5</v>
      </c>
      <c r="Y1375" s="3">
        <f>U1375*V1375*W1375*X1375</f>
        <v>150</v>
      </c>
      <c r="Z1375" s="3">
        <v>5</v>
      </c>
      <c r="AA1375" s="3">
        <v>4</v>
      </c>
      <c r="AB1375" s="3">
        <v>5</v>
      </c>
      <c r="AC1375" s="3">
        <v>5</v>
      </c>
      <c r="AD1375" s="3">
        <f>Z1375*AA1375*AB1375*AC1375</f>
        <v>500</v>
      </c>
      <c r="AE1375" s="3">
        <f>T1375+Y1375+AD1375</f>
        <v>670</v>
      </c>
      <c r="AF1375" s="4">
        <v>98.673751800000005</v>
      </c>
      <c r="AG1375" s="4">
        <v>3.5972246999999999</v>
      </c>
      <c r="AH1375" s="2" t="s">
        <v>47</v>
      </c>
      <c r="AI1375" s="2" t="s">
        <v>48</v>
      </c>
      <c r="AJ1375" s="2" t="s">
        <v>49</v>
      </c>
      <c r="AK1375" s="2" t="s">
        <v>39</v>
      </c>
    </row>
    <row r="1376" spans="1:37" x14ac:dyDescent="0.2">
      <c r="A1376" s="2">
        <v>32190</v>
      </c>
      <c r="B1376" s="3">
        <v>25.139800000000001</v>
      </c>
      <c r="C1376" s="3">
        <v>295070.47545238503</v>
      </c>
      <c r="D1376" s="3">
        <f>C1376/B1376</f>
        <v>11737.18468135725</v>
      </c>
      <c r="E1376" s="3">
        <v>668.84635210037197</v>
      </c>
      <c r="F1376" s="6">
        <f>E1376/C1376</f>
        <v>2.2667342473859349E-3</v>
      </c>
      <c r="G1376" s="3">
        <v>9.1417000000000002</v>
      </c>
      <c r="H1376" s="5">
        <v>0.36363455556527902</v>
      </c>
      <c r="I1376" s="3">
        <v>106562.01560473831</v>
      </c>
      <c r="J1376" s="5">
        <v>0.1500077098284435</v>
      </c>
      <c r="K1376" s="5">
        <v>0.3104140441515667</v>
      </c>
      <c r="L1376" s="5">
        <v>4.3749787176081995E-2</v>
      </c>
      <c r="M1376" s="5">
        <v>0.15533467841799142</v>
      </c>
      <c r="N1376" s="5">
        <v>0.30861618251940742</v>
      </c>
      <c r="O1376" s="5">
        <v>3.1877597906508938E-2</v>
      </c>
      <c r="P1376" s="2">
        <v>5</v>
      </c>
      <c r="Q1376" s="2">
        <v>5</v>
      </c>
      <c r="R1376" s="2">
        <v>1</v>
      </c>
      <c r="S1376" s="3">
        <v>3</v>
      </c>
      <c r="T1376" s="3">
        <v>75</v>
      </c>
      <c r="U1376" s="3">
        <v>5</v>
      </c>
      <c r="V1376" s="3">
        <v>2</v>
      </c>
      <c r="W1376" s="3">
        <v>4</v>
      </c>
      <c r="X1376" s="4">
        <v>3.86</v>
      </c>
      <c r="Y1376" s="3">
        <f>U1376*V1376*W1376*X1376</f>
        <v>154.4</v>
      </c>
      <c r="Z1376" s="3">
        <v>4</v>
      </c>
      <c r="AA1376" s="3">
        <v>3.88</v>
      </c>
      <c r="AB1376" s="3">
        <v>4</v>
      </c>
      <c r="AC1376" s="3">
        <v>3</v>
      </c>
      <c r="AD1376" s="3">
        <f>Z1376*AA1376*AB1376*AC1376</f>
        <v>186.24</v>
      </c>
      <c r="AE1376" s="3">
        <f>T1376+Y1376+AD1376</f>
        <v>415.64</v>
      </c>
      <c r="AF1376" s="4">
        <v>99.070503200000005</v>
      </c>
      <c r="AG1376" s="4">
        <v>2.9614277000000002</v>
      </c>
      <c r="AH1376" s="2" t="s">
        <v>47</v>
      </c>
      <c r="AI1376" s="2" t="s">
        <v>48</v>
      </c>
      <c r="AJ1376" s="2" t="s">
        <v>49</v>
      </c>
      <c r="AK1376" s="2" t="s">
        <v>39</v>
      </c>
    </row>
    <row r="1377" spans="1:37" x14ac:dyDescent="0.2">
      <c r="A1377" s="2">
        <v>32208</v>
      </c>
      <c r="B1377" s="3">
        <v>66.277100000000004</v>
      </c>
      <c r="C1377" s="3">
        <v>661630.27202362102</v>
      </c>
      <c r="D1377" s="3">
        <f>C1377/B1377</f>
        <v>9982.7885049831839</v>
      </c>
      <c r="E1377" s="3">
        <v>3820.0685300826999</v>
      </c>
      <c r="F1377" s="6">
        <f>E1377/C1377</f>
        <v>5.7737209006457294E-3</v>
      </c>
      <c r="G1377" s="3">
        <v>8.9032999999999998</v>
      </c>
      <c r="H1377" s="5">
        <v>0.13433448355465161</v>
      </c>
      <c r="I1377" s="3">
        <v>142453.79407517827</v>
      </c>
      <c r="J1377" s="5">
        <v>0.1422615731260686</v>
      </c>
      <c r="K1377" s="5">
        <v>0.3074439816086712</v>
      </c>
      <c r="L1377" s="5">
        <v>5.8980618024279167E-2</v>
      </c>
      <c r="M1377" s="5">
        <v>0.14802017064535158</v>
      </c>
      <c r="N1377" s="5">
        <v>0.3012735346619731</v>
      </c>
      <c r="O1377" s="5">
        <v>4.2020121933656396E-2</v>
      </c>
      <c r="P1377" s="2">
        <v>4</v>
      </c>
      <c r="Q1377" s="2">
        <v>5</v>
      </c>
      <c r="R1377" s="2">
        <v>1</v>
      </c>
      <c r="S1377" s="3">
        <v>2</v>
      </c>
      <c r="T1377" s="3">
        <v>40</v>
      </c>
      <c r="U1377" s="3">
        <v>5</v>
      </c>
      <c r="V1377" s="3">
        <v>3</v>
      </c>
      <c r="W1377" s="3">
        <v>5</v>
      </c>
      <c r="X1377" s="4">
        <v>4</v>
      </c>
      <c r="Y1377" s="3">
        <f>U1377*V1377*W1377*X1377</f>
        <v>300</v>
      </c>
      <c r="Z1377" s="3">
        <v>3</v>
      </c>
      <c r="AA1377" s="3">
        <v>4</v>
      </c>
      <c r="AB1377" s="3">
        <v>4</v>
      </c>
      <c r="AC1377" s="3">
        <v>3</v>
      </c>
      <c r="AD1377" s="3">
        <f>Z1377*AA1377*AB1377*AC1377</f>
        <v>144</v>
      </c>
      <c r="AE1377" s="3">
        <f>T1377+Y1377+AD1377</f>
        <v>484</v>
      </c>
      <c r="AF1377" s="4">
        <v>100.3809509</v>
      </c>
      <c r="AG1377" s="4">
        <v>-0.92986170000000001</v>
      </c>
      <c r="AH1377" s="2" t="s">
        <v>47</v>
      </c>
      <c r="AI1377" s="2" t="s">
        <v>48</v>
      </c>
      <c r="AJ1377" s="2" t="s">
        <v>49</v>
      </c>
      <c r="AK1377" s="2" t="s">
        <v>39</v>
      </c>
    </row>
    <row r="1378" spans="1:37" x14ac:dyDescent="0.2">
      <c r="A1378" s="2">
        <v>32224</v>
      </c>
      <c r="B1378" s="3">
        <v>319.95299999999997</v>
      </c>
      <c r="C1378" s="3">
        <v>1162013.34602767</v>
      </c>
      <c r="D1378" s="3">
        <f>C1378/B1378</f>
        <v>3631.8251306525335</v>
      </c>
      <c r="E1378" s="3">
        <v>20329.922601818998</v>
      </c>
      <c r="F1378" s="6">
        <f>E1378/C1378</f>
        <v>1.7495429524382503E-2</v>
      </c>
      <c r="G1378" s="3">
        <v>44.341299999999997</v>
      </c>
      <c r="H1378" s="5">
        <v>0.13858691745350099</v>
      </c>
      <c r="I1378" s="3">
        <v>132047.27799270517</v>
      </c>
      <c r="J1378" s="5">
        <v>0.1514543388128711</v>
      </c>
      <c r="K1378" s="5">
        <v>0.30579321079447924</v>
      </c>
      <c r="L1378" s="5">
        <v>2.7595816911317701E-2</v>
      </c>
      <c r="M1378" s="5">
        <v>0.15716111380431227</v>
      </c>
      <c r="N1378" s="5">
        <v>0.33226135740075813</v>
      </c>
      <c r="O1378" s="5">
        <v>2.5734162276261574E-2</v>
      </c>
      <c r="P1378" s="2">
        <v>1</v>
      </c>
      <c r="Q1378" s="2">
        <v>3</v>
      </c>
      <c r="R1378" s="2">
        <v>1</v>
      </c>
      <c r="S1378" s="3">
        <v>5</v>
      </c>
      <c r="T1378" s="3">
        <v>15</v>
      </c>
      <c r="U1378" s="3">
        <v>4</v>
      </c>
      <c r="V1378" s="3">
        <v>4</v>
      </c>
      <c r="W1378" s="3">
        <v>3</v>
      </c>
      <c r="X1378" s="4">
        <v>3</v>
      </c>
      <c r="Y1378" s="3">
        <f>U1378*V1378*W1378*X1378</f>
        <v>144</v>
      </c>
      <c r="Z1378" s="3">
        <v>5</v>
      </c>
      <c r="AA1378" s="3">
        <v>3.84</v>
      </c>
      <c r="AB1378" s="3">
        <v>4</v>
      </c>
      <c r="AC1378" s="3">
        <v>3</v>
      </c>
      <c r="AD1378" s="3">
        <f>Z1378*AA1378*AB1378*AC1378</f>
        <v>230.39999999999998</v>
      </c>
      <c r="AE1378" s="3">
        <f>T1378+Y1378+AD1378</f>
        <v>389.4</v>
      </c>
      <c r="AF1378" s="4">
        <v>101.4314957</v>
      </c>
      <c r="AG1378" s="4">
        <v>0.49190780000000001</v>
      </c>
      <c r="AH1378" s="2" t="s">
        <v>47</v>
      </c>
      <c r="AI1378" s="2" t="s">
        <v>48</v>
      </c>
      <c r="AJ1378" s="2" t="s">
        <v>49</v>
      </c>
      <c r="AK1378" s="2" t="s">
        <v>39</v>
      </c>
    </row>
    <row r="1379" spans="1:37" x14ac:dyDescent="0.2">
      <c r="A1379" s="2">
        <v>32238</v>
      </c>
      <c r="B1379" s="3">
        <v>114.916</v>
      </c>
      <c r="C1379" s="3">
        <v>846853.94936579897</v>
      </c>
      <c r="D1379" s="3">
        <f>C1379/B1379</f>
        <v>7369.3302008928176</v>
      </c>
      <c r="E1379" s="3">
        <v>6730.4197840690604</v>
      </c>
      <c r="F1379" s="6">
        <f>E1379/C1379</f>
        <v>7.9475567057453161E-3</v>
      </c>
      <c r="G1379" s="3">
        <v>29.677499999999998</v>
      </c>
      <c r="H1379" s="5">
        <v>0.25825385498973158</v>
      </c>
      <c r="I1379" s="3">
        <v>150941.63062584845</v>
      </c>
      <c r="J1379" s="5">
        <v>0.13823558006692735</v>
      </c>
      <c r="K1379" s="5">
        <v>0.3140172996437664</v>
      </c>
      <c r="L1379" s="5">
        <v>3.7740785313310557E-2</v>
      </c>
      <c r="M1379" s="5">
        <v>0.14281452772688327</v>
      </c>
      <c r="N1379" s="5">
        <v>0.33284888313725547</v>
      </c>
      <c r="O1379" s="5">
        <v>3.4342924111857048E-2</v>
      </c>
      <c r="P1379" s="2">
        <v>3</v>
      </c>
      <c r="Q1379" s="2">
        <v>4</v>
      </c>
      <c r="R1379" s="2">
        <v>2</v>
      </c>
      <c r="S1379" s="3">
        <v>3</v>
      </c>
      <c r="T1379" s="3">
        <v>72</v>
      </c>
      <c r="U1379" s="3">
        <v>5</v>
      </c>
      <c r="V1379" s="3">
        <v>3</v>
      </c>
      <c r="W1379" s="3">
        <v>5</v>
      </c>
      <c r="X1379" s="4">
        <v>5</v>
      </c>
      <c r="Y1379" s="3">
        <f>U1379*V1379*W1379*X1379</f>
        <v>375</v>
      </c>
      <c r="Z1379" s="3">
        <v>5</v>
      </c>
      <c r="AA1379" s="3">
        <v>4</v>
      </c>
      <c r="AB1379" s="3">
        <v>4</v>
      </c>
      <c r="AC1379" s="3">
        <v>3</v>
      </c>
      <c r="AD1379" s="3">
        <f>Z1379*AA1379*AB1379*AC1379</f>
        <v>240</v>
      </c>
      <c r="AE1379" s="3">
        <f>T1379+Y1379+AD1379</f>
        <v>687</v>
      </c>
      <c r="AF1379" s="4">
        <v>103.6050491</v>
      </c>
      <c r="AG1379" s="4">
        <v>-1.6252941999999999</v>
      </c>
      <c r="AH1379" s="2" t="s">
        <v>47</v>
      </c>
      <c r="AI1379" s="2" t="s">
        <v>48</v>
      </c>
      <c r="AJ1379" s="2" t="s">
        <v>49</v>
      </c>
      <c r="AK1379" s="2" t="s">
        <v>39</v>
      </c>
    </row>
    <row r="1380" spans="1:37" x14ac:dyDescent="0.2">
      <c r="A1380" s="2">
        <v>32241</v>
      </c>
      <c r="B1380" s="3">
        <v>30.659199999999998</v>
      </c>
      <c r="C1380" s="3">
        <v>201777.46215244301</v>
      </c>
      <c r="D1380" s="3">
        <f>C1380/B1380</f>
        <v>6581.3022568248034</v>
      </c>
      <c r="E1380" s="3">
        <v>2088.7245979309</v>
      </c>
      <c r="F1380" s="6">
        <f>E1380/C1380</f>
        <v>1.0351624882430462E-2</v>
      </c>
      <c r="G1380" s="3">
        <v>4.3348000000000004</v>
      </c>
      <c r="H1380" s="5">
        <v>0.1413865984761507</v>
      </c>
      <c r="I1380" s="3">
        <v>16728.720945099678</v>
      </c>
      <c r="J1380" s="5">
        <v>0.13484035060686084</v>
      </c>
      <c r="K1380" s="5">
        <v>0.32694146394347456</v>
      </c>
      <c r="L1380" s="5">
        <v>2.295398408777756E-2</v>
      </c>
      <c r="M1380" s="5">
        <v>0.14049507861508742</v>
      </c>
      <c r="N1380" s="5">
        <v>0.35273695758321927</v>
      </c>
      <c r="O1380" s="5">
        <v>2.203216516358044E-2</v>
      </c>
      <c r="P1380" s="2">
        <v>2</v>
      </c>
      <c r="Q1380" s="2">
        <v>4</v>
      </c>
      <c r="R1380" s="2">
        <v>4</v>
      </c>
      <c r="S1380" s="3">
        <v>4</v>
      </c>
      <c r="T1380" s="3">
        <v>128</v>
      </c>
      <c r="U1380" s="3">
        <v>5</v>
      </c>
      <c r="V1380" s="3">
        <v>4</v>
      </c>
      <c r="W1380" s="3">
        <v>3</v>
      </c>
      <c r="X1380" s="4">
        <v>4</v>
      </c>
      <c r="Y1380" s="3">
        <f>U1380*V1380*W1380*X1380</f>
        <v>240</v>
      </c>
      <c r="Z1380" s="3">
        <v>3</v>
      </c>
      <c r="AA1380" s="3">
        <v>2.99</v>
      </c>
      <c r="AB1380" s="3">
        <v>2</v>
      </c>
      <c r="AC1380" s="3">
        <v>2</v>
      </c>
      <c r="AD1380" s="3">
        <f>Z1380*AA1380*AB1380*AC1380</f>
        <v>35.880000000000003</v>
      </c>
      <c r="AE1380" s="3">
        <f>T1380+Y1380+AD1380</f>
        <v>403.88</v>
      </c>
      <c r="AF1380" s="4">
        <v>103.9421768</v>
      </c>
      <c r="AG1380" s="4">
        <v>1.0464475</v>
      </c>
      <c r="AH1380" s="2" t="s">
        <v>47</v>
      </c>
      <c r="AI1380" s="2" t="s">
        <v>48</v>
      </c>
      <c r="AJ1380" s="2" t="s">
        <v>49</v>
      </c>
      <c r="AK1380" s="2" t="s">
        <v>39</v>
      </c>
    </row>
    <row r="1381" spans="1:37" x14ac:dyDescent="0.2">
      <c r="A1381" s="2">
        <v>32246</v>
      </c>
      <c r="B1381" s="3">
        <v>88.270499999999998</v>
      </c>
      <c r="C1381" s="3">
        <v>591340.96722766501</v>
      </c>
      <c r="D1381" s="3">
        <f>C1381/B1381</f>
        <v>6699.1913179110234</v>
      </c>
      <c r="E1381" s="3">
        <v>6726.62536334991</v>
      </c>
      <c r="F1381" s="6">
        <f>E1381/C1381</f>
        <v>1.1375206075922309E-2</v>
      </c>
      <c r="G1381" s="3">
        <v>6.6256000000000004</v>
      </c>
      <c r="H1381" s="5">
        <v>7.5060184319789738E-2</v>
      </c>
      <c r="I1381" s="3">
        <v>43431.549031669696</v>
      </c>
      <c r="J1381" s="5">
        <v>0.13484035062422314</v>
      </c>
      <c r="K1381" s="5">
        <v>0.32694371746605866</v>
      </c>
      <c r="L1381" s="5">
        <v>2.2951299532875561E-2</v>
      </c>
      <c r="M1381" s="5">
        <v>0.14049507862482941</v>
      </c>
      <c r="N1381" s="5">
        <v>0.35274229783182265</v>
      </c>
      <c r="O1381" s="5">
        <v>2.2027255920190558E-2</v>
      </c>
      <c r="P1381" s="2">
        <v>2</v>
      </c>
      <c r="Q1381" s="2">
        <v>4</v>
      </c>
      <c r="R1381" s="2">
        <v>3</v>
      </c>
      <c r="S1381" s="3">
        <v>4</v>
      </c>
      <c r="T1381" s="3">
        <v>96</v>
      </c>
      <c r="U1381" s="3">
        <v>4</v>
      </c>
      <c r="V1381" s="3">
        <v>3</v>
      </c>
      <c r="W1381" s="3">
        <v>4</v>
      </c>
      <c r="X1381" s="4">
        <v>3</v>
      </c>
      <c r="Y1381" s="3">
        <f>U1381*V1381*W1381*X1381</f>
        <v>144</v>
      </c>
      <c r="Z1381" s="3">
        <v>4</v>
      </c>
      <c r="AA1381" s="3">
        <v>3.81</v>
      </c>
      <c r="AB1381" s="3">
        <v>3</v>
      </c>
      <c r="AC1381" s="3">
        <v>3</v>
      </c>
      <c r="AD1381" s="3">
        <f>Z1381*AA1381*AB1381*AC1381</f>
        <v>137.16</v>
      </c>
      <c r="AE1381" s="3">
        <f>T1381+Y1381+AD1381</f>
        <v>377.15999999999997</v>
      </c>
      <c r="AF1381" s="4">
        <v>104.0751724</v>
      </c>
      <c r="AG1381" s="4">
        <v>1.1100482</v>
      </c>
      <c r="AH1381" s="2" t="s">
        <v>47</v>
      </c>
      <c r="AI1381" s="2" t="s">
        <v>48</v>
      </c>
      <c r="AJ1381" s="2" t="s">
        <v>49</v>
      </c>
      <c r="AK1381" s="2" t="s">
        <v>39</v>
      </c>
    </row>
    <row r="1382" spans="1:37" x14ac:dyDescent="0.2">
      <c r="A1382" s="2">
        <v>32252</v>
      </c>
      <c r="B1382" s="3">
        <v>41.557499999999997</v>
      </c>
      <c r="C1382" s="3">
        <v>75893.223237311395</v>
      </c>
      <c r="D1382" s="3">
        <f>C1382/B1382</f>
        <v>1826.2220594913408</v>
      </c>
      <c r="E1382" s="3">
        <v>1286.23592019081</v>
      </c>
      <c r="F1382" s="6">
        <f>E1382/C1382</f>
        <v>1.6947968017761796E-2</v>
      </c>
      <c r="G1382" s="3">
        <v>4.0720000000000001</v>
      </c>
      <c r="H1382" s="5">
        <v>9.7984719966311737E-2</v>
      </c>
      <c r="I1382" s="3">
        <v>20102.937087168382</v>
      </c>
      <c r="J1382" s="5">
        <v>0.1348403506073973</v>
      </c>
      <c r="K1382" s="5">
        <v>0.32692420918112969</v>
      </c>
      <c r="L1382" s="5">
        <v>2.2961235322502816E-2</v>
      </c>
      <c r="M1382" s="5">
        <v>0.14049507860512611</v>
      </c>
      <c r="N1382" s="5">
        <v>0.35277730845796995</v>
      </c>
      <c r="O1382" s="5">
        <v>2.2001817825874175E-2</v>
      </c>
      <c r="P1382" s="2">
        <v>1</v>
      </c>
      <c r="Q1382" s="2">
        <v>1</v>
      </c>
      <c r="R1382" s="2">
        <v>2</v>
      </c>
      <c r="S1382" s="3">
        <v>3.41</v>
      </c>
      <c r="T1382" s="3">
        <v>6.82</v>
      </c>
      <c r="U1382" s="3">
        <v>4</v>
      </c>
      <c r="V1382" s="3">
        <v>5</v>
      </c>
      <c r="W1382" s="3">
        <v>3</v>
      </c>
      <c r="X1382" s="4">
        <v>3.65</v>
      </c>
      <c r="Y1382" s="3">
        <f>U1382*V1382*W1382*X1382</f>
        <v>219</v>
      </c>
      <c r="Z1382" s="3">
        <v>3</v>
      </c>
      <c r="AA1382" s="3">
        <v>1.95</v>
      </c>
      <c r="AB1382" s="3">
        <v>2</v>
      </c>
      <c r="AC1382" s="3">
        <v>1</v>
      </c>
      <c r="AD1382" s="3">
        <f>Z1382*AA1382*AB1382*AC1382</f>
        <v>11.7</v>
      </c>
      <c r="AE1382" s="3">
        <f>T1382+Y1382+AD1382</f>
        <v>237.51999999999998</v>
      </c>
      <c r="AF1382" s="4">
        <v>104.506073</v>
      </c>
      <c r="AG1382" s="4">
        <v>0.91834780000000005</v>
      </c>
      <c r="AH1382" s="2" t="s">
        <v>47</v>
      </c>
      <c r="AI1382" s="2" t="s">
        <v>48</v>
      </c>
      <c r="AJ1382" s="2" t="s">
        <v>49</v>
      </c>
      <c r="AK1382" s="2" t="s">
        <v>39</v>
      </c>
    </row>
    <row r="1383" spans="1:37" x14ac:dyDescent="0.2">
      <c r="A1383" s="2">
        <v>32257</v>
      </c>
      <c r="B1383" s="3">
        <v>218.55099999999999</v>
      </c>
      <c r="C1383" s="3">
        <v>2005970.110143</v>
      </c>
      <c r="D1383" s="3">
        <f>C1383/B1383</f>
        <v>9178.4988864978895</v>
      </c>
      <c r="E1383" s="3">
        <v>15931.1859498023</v>
      </c>
      <c r="F1383" s="6">
        <f>E1383/C1383</f>
        <v>7.9418860077963022E-3</v>
      </c>
      <c r="G1383" s="3">
        <v>24.2453</v>
      </c>
      <c r="H1383" s="5">
        <v>0.1109365777324286</v>
      </c>
      <c r="I1383" s="3">
        <f>H1383*C1383</f>
        <v>222535.45905280727</v>
      </c>
      <c r="J1383" s="5">
        <v>0.13651774075146716</v>
      </c>
      <c r="K1383" s="5">
        <v>0.31313352348825407</v>
      </c>
      <c r="L1383" s="5">
        <v>4.3340251280729367E-2</v>
      </c>
      <c r="M1383" s="5">
        <v>0.14127636237020683</v>
      </c>
      <c r="N1383" s="5">
        <v>0.32923342547532747</v>
      </c>
      <c r="O1383" s="5">
        <v>3.6498696634015101E-2</v>
      </c>
      <c r="P1383" s="2">
        <v>3</v>
      </c>
      <c r="Q1383" s="2">
        <v>5</v>
      </c>
      <c r="R1383" s="2">
        <v>2</v>
      </c>
      <c r="S1383" s="3">
        <v>5</v>
      </c>
      <c r="T1383" s="3">
        <v>150</v>
      </c>
      <c r="U1383" s="3">
        <v>5</v>
      </c>
      <c r="V1383" s="3">
        <v>4</v>
      </c>
      <c r="W1383" s="3">
        <v>5</v>
      </c>
      <c r="X1383" s="4">
        <v>4</v>
      </c>
      <c r="Y1383" s="3">
        <f>U1383*V1383*W1383*X1383</f>
        <v>400</v>
      </c>
      <c r="Z1383" s="3">
        <v>3.86</v>
      </c>
      <c r="AA1383" s="3">
        <v>3.97</v>
      </c>
      <c r="AB1383" s="3">
        <v>3.71</v>
      </c>
      <c r="AC1383" s="3">
        <v>3.87</v>
      </c>
      <c r="AD1383" s="3">
        <f>Z1383*AA1383*AB1383*AC1383</f>
        <v>220.02026634000001</v>
      </c>
      <c r="AE1383" s="3">
        <f>T1383+Y1383+AD1383</f>
        <v>770.02026634000003</v>
      </c>
      <c r="AF1383" s="4">
        <v>104.74108889999999</v>
      </c>
      <c r="AG1383" s="4">
        <v>-2.9576178</v>
      </c>
      <c r="AH1383" s="2" t="s">
        <v>47</v>
      </c>
      <c r="AI1383" s="2" t="s">
        <v>48</v>
      </c>
      <c r="AJ1383" s="2" t="s">
        <v>49</v>
      </c>
      <c r="AK1383" s="2" t="s">
        <v>39</v>
      </c>
    </row>
    <row r="1384" spans="1:37" x14ac:dyDescent="0.2">
      <c r="A1384" s="2">
        <v>32264</v>
      </c>
      <c r="B1384" s="3">
        <v>92.218400000000003</v>
      </c>
      <c r="C1384" s="3">
        <v>830737.90630700905</v>
      </c>
      <c r="D1384" s="3">
        <f>C1384/B1384</f>
        <v>9008.3747528368422</v>
      </c>
      <c r="E1384" s="3">
        <v>6579.2513332366898</v>
      </c>
      <c r="F1384" s="6">
        <f>E1384/C1384</f>
        <v>7.9197678151997665E-3</v>
      </c>
      <c r="G1384" s="3">
        <v>12.7471</v>
      </c>
      <c r="H1384" s="5">
        <v>0.13822729520356031</v>
      </c>
      <c r="I1384" s="3">
        <v>108252.4297840778</v>
      </c>
      <c r="J1384" s="5">
        <v>0.1320612057881439</v>
      </c>
      <c r="K1384" s="5">
        <v>0.30811003838974871</v>
      </c>
      <c r="L1384" s="5">
        <v>4.6753136835868896E-2</v>
      </c>
      <c r="M1384" s="5">
        <v>0.13699044380458339</v>
      </c>
      <c r="N1384" s="5">
        <v>0.33200229356439459</v>
      </c>
      <c r="O1384" s="5">
        <v>4.4082881617260455E-2</v>
      </c>
      <c r="P1384" s="2">
        <v>3</v>
      </c>
      <c r="Q1384" s="2">
        <v>5</v>
      </c>
      <c r="R1384" s="2">
        <v>2</v>
      </c>
      <c r="S1384" s="3">
        <v>1.96</v>
      </c>
      <c r="T1384" s="3">
        <v>58.8</v>
      </c>
      <c r="U1384" s="3">
        <v>5</v>
      </c>
      <c r="V1384" s="3">
        <v>2</v>
      </c>
      <c r="W1384" s="3">
        <v>5</v>
      </c>
      <c r="X1384" s="4">
        <v>5</v>
      </c>
      <c r="Y1384" s="3">
        <f>U1384*V1384*W1384*X1384</f>
        <v>250</v>
      </c>
      <c r="Z1384" s="3">
        <v>5</v>
      </c>
      <c r="AA1384" s="3">
        <v>3</v>
      </c>
      <c r="AB1384" s="3">
        <v>4</v>
      </c>
      <c r="AC1384" s="3">
        <v>3</v>
      </c>
      <c r="AD1384" s="3">
        <f>Z1384*AA1384*AB1384*AC1384</f>
        <v>180</v>
      </c>
      <c r="AE1384" s="3">
        <f>T1384+Y1384+AD1384</f>
        <v>488.8</v>
      </c>
      <c r="AF1384" s="4">
        <v>105.2659225</v>
      </c>
      <c r="AG1384" s="4">
        <v>-5.3999471999999997</v>
      </c>
      <c r="AH1384" s="2" t="s">
        <v>47</v>
      </c>
      <c r="AI1384" s="2" t="s">
        <v>48</v>
      </c>
      <c r="AJ1384" s="2" t="s">
        <v>49</v>
      </c>
      <c r="AK1384" s="2" t="s">
        <v>39</v>
      </c>
    </row>
    <row r="1385" spans="1:37" x14ac:dyDescent="0.2">
      <c r="A1385" s="2">
        <v>32268</v>
      </c>
      <c r="B1385" s="3">
        <v>27.561499999999999</v>
      </c>
      <c r="C1385" s="3">
        <v>148953.394890861</v>
      </c>
      <c r="D1385" s="3">
        <f>C1385/B1385</f>
        <v>5404.4008813330556</v>
      </c>
      <c r="E1385" s="3">
        <v>2443.58201217651</v>
      </c>
      <c r="F1385" s="6">
        <f>E1385/C1385</f>
        <v>1.6405010533441931E-2</v>
      </c>
      <c r="G1385" s="3">
        <v>1.5952</v>
      </c>
      <c r="H1385" s="5">
        <v>5.7877836837617699E-2</v>
      </c>
      <c r="I1385" s="3">
        <v>11941.297418500446</v>
      </c>
      <c r="J1385" s="5">
        <v>0.13568590482286064</v>
      </c>
      <c r="K1385" s="5">
        <v>0.32045767945426074</v>
      </c>
      <c r="L1385" s="5">
        <v>3.2497508562526492E-2</v>
      </c>
      <c r="M1385" s="5">
        <v>0.14131925064005987</v>
      </c>
      <c r="N1385" s="5">
        <v>0.34247245719829977</v>
      </c>
      <c r="O1385" s="5">
        <v>2.7567199321992465E-2</v>
      </c>
      <c r="P1385" s="2">
        <v>1</v>
      </c>
      <c r="Q1385" s="2">
        <v>4</v>
      </c>
      <c r="R1385" s="2">
        <v>3</v>
      </c>
      <c r="S1385" s="3">
        <v>3.49</v>
      </c>
      <c r="T1385" s="3">
        <v>41.88</v>
      </c>
      <c r="U1385" s="3">
        <v>4</v>
      </c>
      <c r="V1385" s="3">
        <v>4</v>
      </c>
      <c r="W1385" s="3">
        <v>2</v>
      </c>
      <c r="X1385" s="4">
        <v>3</v>
      </c>
      <c r="Y1385" s="3">
        <f>U1385*V1385*W1385*X1385</f>
        <v>96</v>
      </c>
      <c r="Z1385" s="3">
        <v>2.78</v>
      </c>
      <c r="AA1385" s="3">
        <v>3</v>
      </c>
      <c r="AB1385" s="3">
        <v>2</v>
      </c>
      <c r="AC1385" s="3">
        <v>2</v>
      </c>
      <c r="AD1385" s="3">
        <f>Z1385*AA1385*AB1385*AC1385</f>
        <v>33.36</v>
      </c>
      <c r="AE1385" s="3">
        <f>T1385+Y1385+AD1385</f>
        <v>171.24</v>
      </c>
      <c r="AF1385" s="4">
        <v>106.0145874</v>
      </c>
      <c r="AG1385" s="4">
        <v>-6.0064954999999998</v>
      </c>
      <c r="AH1385" s="2" t="s">
        <v>47</v>
      </c>
      <c r="AI1385" s="2" t="s">
        <v>48</v>
      </c>
      <c r="AJ1385" s="2" t="s">
        <v>49</v>
      </c>
      <c r="AK1385" s="2" t="s">
        <v>39</v>
      </c>
    </row>
    <row r="1386" spans="1:37" x14ac:dyDescent="0.2">
      <c r="A1386" s="2">
        <v>32269</v>
      </c>
      <c r="B1386" s="3">
        <v>25.025400000000001</v>
      </c>
      <c r="C1386" s="3">
        <v>178700.35640963499</v>
      </c>
      <c r="D1386" s="3">
        <f>C1386/B1386</f>
        <v>7140.7592449924869</v>
      </c>
      <c r="E1386" s="3">
        <v>1417.0029964447001</v>
      </c>
      <c r="F1386" s="6">
        <f>E1386/C1386</f>
        <v>7.9294917196275922E-3</v>
      </c>
      <c r="G1386" s="3">
        <v>5.5304000000000002</v>
      </c>
      <c r="H1386" s="5">
        <v>0.22099147266377361</v>
      </c>
      <c r="I1386" s="3">
        <v>52594.202562196806</v>
      </c>
      <c r="J1386" s="5">
        <v>0.13568590482946874</v>
      </c>
      <c r="K1386" s="5">
        <v>0.32044127965444924</v>
      </c>
      <c r="L1386" s="5">
        <v>3.2500844776211103E-2</v>
      </c>
      <c r="M1386" s="5">
        <v>0.14131925068775833</v>
      </c>
      <c r="N1386" s="5">
        <v>0.34249813339891333</v>
      </c>
      <c r="O1386" s="5">
        <v>2.7554586653199296E-2</v>
      </c>
      <c r="P1386" s="2">
        <v>3</v>
      </c>
      <c r="Q1386" s="2">
        <v>4</v>
      </c>
      <c r="R1386" s="2">
        <v>2</v>
      </c>
      <c r="S1386" s="3">
        <v>1</v>
      </c>
      <c r="T1386" s="3">
        <v>24</v>
      </c>
      <c r="U1386" s="3">
        <v>5</v>
      </c>
      <c r="V1386" s="3">
        <v>4</v>
      </c>
      <c r="W1386" s="3">
        <v>5</v>
      </c>
      <c r="X1386" s="4">
        <v>3</v>
      </c>
      <c r="Y1386" s="3">
        <f>U1386*V1386*W1386*X1386</f>
        <v>300</v>
      </c>
      <c r="Z1386" s="3">
        <v>3.55</v>
      </c>
      <c r="AA1386" s="3">
        <v>2</v>
      </c>
      <c r="AB1386" s="3">
        <v>3</v>
      </c>
      <c r="AC1386" s="3">
        <v>4</v>
      </c>
      <c r="AD1386" s="3">
        <f>Z1386*AA1386*AB1386*AC1386</f>
        <v>85.199999999999989</v>
      </c>
      <c r="AE1386" s="3">
        <f>T1386+Y1386+AD1386</f>
        <v>409.2</v>
      </c>
      <c r="AF1386" s="4">
        <v>106.0636368</v>
      </c>
      <c r="AG1386" s="4">
        <v>-6.0396432999999998</v>
      </c>
      <c r="AH1386" s="2" t="s">
        <v>47</v>
      </c>
      <c r="AI1386" s="2" t="s">
        <v>48</v>
      </c>
      <c r="AJ1386" s="2" t="s">
        <v>49</v>
      </c>
      <c r="AK1386" s="2" t="s">
        <v>39</v>
      </c>
    </row>
    <row r="1387" spans="1:37" x14ac:dyDescent="0.2">
      <c r="A1387" s="2">
        <v>32280</v>
      </c>
      <c r="B1387" s="3">
        <v>42.265500000000003</v>
      </c>
      <c r="C1387" s="3">
        <v>228555.41418776999</v>
      </c>
      <c r="D1387" s="3">
        <f>C1387/B1387</f>
        <v>5407.6117445143191</v>
      </c>
      <c r="E1387" s="3">
        <v>1795.2626912593801</v>
      </c>
      <c r="F1387" s="6">
        <f>E1387/C1387</f>
        <v>7.8548246062746067E-3</v>
      </c>
      <c r="G1387" s="3">
        <v>11.8431</v>
      </c>
      <c r="H1387" s="5">
        <v>0.28020726124143802</v>
      </c>
      <c r="I1387" s="3">
        <v>34989.200503957123</v>
      </c>
      <c r="J1387" s="5">
        <v>0.13343045864320879</v>
      </c>
      <c r="K1387" s="5">
        <v>0.30935961122925332</v>
      </c>
      <c r="L1387" s="5">
        <v>3.9818051072796297E-2</v>
      </c>
      <c r="M1387" s="5">
        <v>0.13738257620285932</v>
      </c>
      <c r="N1387" s="5">
        <v>0.34491334694626369</v>
      </c>
      <c r="O1387" s="5">
        <v>3.5095955905618592E-2</v>
      </c>
      <c r="P1387" s="2">
        <v>3</v>
      </c>
      <c r="Q1387" s="2">
        <v>4</v>
      </c>
      <c r="R1387" s="2">
        <v>2</v>
      </c>
      <c r="S1387" s="3">
        <v>3</v>
      </c>
      <c r="T1387" s="3">
        <v>72</v>
      </c>
      <c r="U1387" s="3">
        <v>5</v>
      </c>
      <c r="V1387" s="3">
        <v>5</v>
      </c>
      <c r="W1387" s="3">
        <v>5</v>
      </c>
      <c r="X1387" s="4">
        <v>4</v>
      </c>
      <c r="Y1387" s="3">
        <f>U1387*V1387*W1387*X1387</f>
        <v>500</v>
      </c>
      <c r="Z1387" s="3">
        <v>4</v>
      </c>
      <c r="AA1387" s="3">
        <v>2.87</v>
      </c>
      <c r="AB1387" s="3">
        <v>2</v>
      </c>
      <c r="AC1387" s="3">
        <v>2</v>
      </c>
      <c r="AD1387" s="3">
        <f>Z1387*AA1387*AB1387*AC1387</f>
        <v>45.92</v>
      </c>
      <c r="AE1387" s="3">
        <f>T1387+Y1387+AD1387</f>
        <v>617.91999999999996</v>
      </c>
      <c r="AF1387" s="4">
        <v>106.11554719999999</v>
      </c>
      <c r="AG1387" s="4">
        <v>-2.1291794999999998</v>
      </c>
      <c r="AH1387" s="2" t="s">
        <v>47</v>
      </c>
      <c r="AI1387" s="2" t="s">
        <v>48</v>
      </c>
      <c r="AJ1387" s="2" t="s">
        <v>49</v>
      </c>
      <c r="AK1387" s="2" t="s">
        <v>39</v>
      </c>
    </row>
    <row r="1388" spans="1:37" x14ac:dyDescent="0.2">
      <c r="A1388" s="2">
        <v>32282</v>
      </c>
      <c r="B1388" s="3">
        <v>23.581399999999999</v>
      </c>
      <c r="C1388" s="3">
        <v>357338.103755477</v>
      </c>
      <c r="D1388" s="3">
        <f>C1388/B1388</f>
        <v>15153.387998824372</v>
      </c>
      <c r="E1388" s="3">
        <v>1839.59410095214</v>
      </c>
      <c r="F1388" s="6">
        <f>E1388/C1388</f>
        <v>5.1480490930543368E-3</v>
      </c>
      <c r="G1388" s="3">
        <v>3.9113000000000002</v>
      </c>
      <c r="H1388" s="5">
        <v>0.16586377399136609</v>
      </c>
      <c r="I1388" s="3">
        <v>40062.570106100575</v>
      </c>
      <c r="J1388" s="5">
        <v>0.13568590486561044</v>
      </c>
      <c r="K1388" s="5">
        <v>0.3204407498033725</v>
      </c>
      <c r="L1388" s="5">
        <v>3.2501957949274053E-2</v>
      </c>
      <c r="M1388" s="5">
        <v>0.14131925072784463</v>
      </c>
      <c r="N1388" s="5">
        <v>0.34249122537909205</v>
      </c>
      <c r="O1388" s="5">
        <v>2.7560911274806255E-2</v>
      </c>
      <c r="P1388" s="2">
        <v>4</v>
      </c>
      <c r="Q1388" s="2">
        <v>5</v>
      </c>
      <c r="R1388" s="2">
        <v>2</v>
      </c>
      <c r="S1388" s="3">
        <v>1</v>
      </c>
      <c r="T1388" s="3">
        <v>40</v>
      </c>
      <c r="U1388" s="3">
        <v>5</v>
      </c>
      <c r="V1388" s="3">
        <v>3</v>
      </c>
      <c r="W1388" s="3">
        <v>5</v>
      </c>
      <c r="X1388" s="4">
        <v>5</v>
      </c>
      <c r="Y1388" s="3">
        <f>U1388*V1388*W1388*X1388</f>
        <v>375</v>
      </c>
      <c r="Z1388" s="3">
        <v>3.28</v>
      </c>
      <c r="AA1388" s="3">
        <v>3.37</v>
      </c>
      <c r="AB1388" s="3">
        <v>3</v>
      </c>
      <c r="AC1388" s="3">
        <v>4</v>
      </c>
      <c r="AD1388" s="3">
        <f>Z1388*AA1388*AB1388*AC1388</f>
        <v>132.64319999999998</v>
      </c>
      <c r="AE1388" s="3">
        <f>T1388+Y1388+AD1388</f>
        <v>547.64319999999998</v>
      </c>
      <c r="AF1388" s="4">
        <v>106.15821080000001</v>
      </c>
      <c r="AG1388" s="4">
        <v>-6.1146916999999998</v>
      </c>
      <c r="AH1388" s="2" t="s">
        <v>47</v>
      </c>
      <c r="AI1388" s="2" t="s">
        <v>48</v>
      </c>
      <c r="AJ1388" s="2" t="s">
        <v>49</v>
      </c>
      <c r="AK1388" s="2" t="s">
        <v>39</v>
      </c>
    </row>
    <row r="1389" spans="1:37" x14ac:dyDescent="0.2">
      <c r="A1389" s="2">
        <v>32297</v>
      </c>
      <c r="B1389" s="3">
        <v>2475.2199999999998</v>
      </c>
      <c r="C1389" s="3">
        <v>30003089.7237501</v>
      </c>
      <c r="D1389" s="3">
        <f>C1389/B1389</f>
        <v>12121.383038174426</v>
      </c>
      <c r="E1389" s="3">
        <v>224526.19230222699</v>
      </c>
      <c r="F1389" s="6">
        <f>E1389/C1389</f>
        <v>7.4834356851086123E-3</v>
      </c>
      <c r="G1389" s="3">
        <v>629.63909999999998</v>
      </c>
      <c r="H1389" s="5">
        <v>0.2543770250725188</v>
      </c>
      <c r="I1389" s="3">
        <v>6812090.3060605926</v>
      </c>
      <c r="J1389" s="5">
        <v>0.10796038045430066</v>
      </c>
      <c r="K1389" s="5">
        <v>0.35021616117197196</v>
      </c>
      <c r="L1389" s="5">
        <v>3.5877816151977132E-2</v>
      </c>
      <c r="M1389" s="5">
        <v>0.11149839643695304</v>
      </c>
      <c r="N1389" s="5">
        <v>0.3629976701029004</v>
      </c>
      <c r="O1389" s="5">
        <v>3.1449575681896783E-2</v>
      </c>
      <c r="P1389" s="2">
        <v>3</v>
      </c>
      <c r="Q1389" s="2">
        <v>5</v>
      </c>
      <c r="R1389" s="2">
        <v>3</v>
      </c>
      <c r="S1389" s="3">
        <v>3</v>
      </c>
      <c r="T1389" s="3">
        <v>135</v>
      </c>
      <c r="U1389" s="3">
        <v>5</v>
      </c>
      <c r="V1389" s="3">
        <v>2</v>
      </c>
      <c r="W1389" s="3">
        <v>4</v>
      </c>
      <c r="X1389" s="4">
        <v>3</v>
      </c>
      <c r="Y1389" s="3">
        <f>U1389*V1389*W1389*X1389</f>
        <v>120</v>
      </c>
      <c r="Z1389" s="3">
        <v>5</v>
      </c>
      <c r="AA1389" s="3">
        <v>5</v>
      </c>
      <c r="AB1389" s="3">
        <v>5</v>
      </c>
      <c r="AC1389" s="3">
        <v>5</v>
      </c>
      <c r="AD1389" s="3">
        <f>Z1389*AA1389*AB1389*AC1389</f>
        <v>625</v>
      </c>
      <c r="AE1389" s="3">
        <f>T1389+Y1389+AD1389</f>
        <v>880</v>
      </c>
      <c r="AF1389" s="4">
        <v>106.8727798</v>
      </c>
      <c r="AG1389" s="4">
        <v>-6.2877479000000003</v>
      </c>
      <c r="AH1389" s="2" t="s">
        <v>47</v>
      </c>
      <c r="AI1389" s="2" t="s">
        <v>48</v>
      </c>
      <c r="AJ1389" s="2" t="s">
        <v>49</v>
      </c>
      <c r="AK1389" s="2" t="s">
        <v>39</v>
      </c>
    </row>
    <row r="1390" spans="1:37" x14ac:dyDescent="0.2">
      <c r="A1390" s="2">
        <v>32307</v>
      </c>
      <c r="B1390" s="3">
        <v>20.505299999999998</v>
      </c>
      <c r="C1390" s="3">
        <v>344152.86783143802</v>
      </c>
      <c r="D1390" s="3">
        <f>C1390/B1390</f>
        <v>16783.605596184305</v>
      </c>
      <c r="E1390" s="3">
        <v>654.37064838409401</v>
      </c>
      <c r="F1390" s="6">
        <f>E1390/C1390</f>
        <v>1.9013953087399433E-3</v>
      </c>
      <c r="G1390" s="3">
        <v>6.0851000000000006</v>
      </c>
      <c r="H1390" s="5">
        <v>0.29675742369046049</v>
      </c>
      <c r="I1390" s="3">
        <v>115143.95769386452</v>
      </c>
      <c r="J1390" s="5">
        <v>0.13231250649139112</v>
      </c>
      <c r="K1390" s="5">
        <v>0.3151511292439621</v>
      </c>
      <c r="L1390" s="5">
        <v>4.4966284872287862E-2</v>
      </c>
      <c r="M1390" s="5">
        <v>0.13698678012570287</v>
      </c>
      <c r="N1390" s="5">
        <v>0.33225741012157067</v>
      </c>
      <c r="O1390" s="5">
        <v>3.8325889145085425E-2</v>
      </c>
      <c r="P1390" s="2">
        <v>5</v>
      </c>
      <c r="Q1390" s="2">
        <v>5</v>
      </c>
      <c r="R1390" s="2">
        <v>1</v>
      </c>
      <c r="S1390" s="3">
        <v>1</v>
      </c>
      <c r="T1390" s="3">
        <v>25</v>
      </c>
      <c r="U1390" s="3">
        <v>5</v>
      </c>
      <c r="V1390" s="3">
        <v>4</v>
      </c>
      <c r="W1390" s="3">
        <v>5</v>
      </c>
      <c r="X1390" s="4">
        <v>4</v>
      </c>
      <c r="Y1390" s="3">
        <f>U1390*V1390*W1390*X1390</f>
        <v>400</v>
      </c>
      <c r="Z1390" s="3">
        <v>2</v>
      </c>
      <c r="AA1390" s="3">
        <v>3.75</v>
      </c>
      <c r="AB1390" s="3">
        <v>4</v>
      </c>
      <c r="AC1390" s="3">
        <v>3</v>
      </c>
      <c r="AD1390" s="3">
        <f>Z1390*AA1390*AB1390*AC1390</f>
        <v>90</v>
      </c>
      <c r="AE1390" s="3">
        <f>T1390+Y1390+AD1390</f>
        <v>515</v>
      </c>
      <c r="AF1390" s="4">
        <v>106.9211349</v>
      </c>
      <c r="AG1390" s="4">
        <v>-6.9192419000000003</v>
      </c>
      <c r="AH1390" s="2" t="s">
        <v>47</v>
      </c>
      <c r="AI1390" s="2" t="s">
        <v>48</v>
      </c>
      <c r="AJ1390" s="2" t="s">
        <v>49</v>
      </c>
      <c r="AK1390" s="2" t="s">
        <v>39</v>
      </c>
    </row>
    <row r="1391" spans="1:37" x14ac:dyDescent="0.2">
      <c r="A1391" s="2">
        <v>32323</v>
      </c>
      <c r="B1391" s="3">
        <v>341.76100000000002</v>
      </c>
      <c r="C1391" s="3">
        <v>6018010.5045719696</v>
      </c>
      <c r="D1391" s="3">
        <f>C1391/B1391</f>
        <v>17608.827527342117</v>
      </c>
      <c r="E1391" s="3">
        <v>25289.898779392199</v>
      </c>
      <c r="F1391" s="6">
        <f>E1391/C1391</f>
        <v>4.2023686665516946E-3</v>
      </c>
      <c r="G1391" s="3">
        <v>22.411200000000001</v>
      </c>
      <c r="H1391" s="5">
        <v>6.5575650820310097E-2</v>
      </c>
      <c r="I1391" s="3">
        <v>387979.64959138108</v>
      </c>
      <c r="J1391" s="5">
        <v>0.1313707744735195</v>
      </c>
      <c r="K1391" s="5">
        <v>0.31367431832784898</v>
      </c>
      <c r="L1391" s="5">
        <v>4.8441562341002505E-2</v>
      </c>
      <c r="M1391" s="5">
        <v>0.13577730954194109</v>
      </c>
      <c r="N1391" s="5">
        <v>0.32940067973028192</v>
      </c>
      <c r="O1391" s="5">
        <v>4.1335355585406075E-2</v>
      </c>
      <c r="P1391" s="2">
        <v>4</v>
      </c>
      <c r="Q1391" s="2">
        <v>5</v>
      </c>
      <c r="R1391" s="2">
        <v>3</v>
      </c>
      <c r="S1391" s="3">
        <v>1</v>
      </c>
      <c r="T1391" s="3">
        <v>60</v>
      </c>
      <c r="U1391" s="3">
        <v>5</v>
      </c>
      <c r="V1391" s="3">
        <v>3</v>
      </c>
      <c r="W1391" s="3">
        <v>5</v>
      </c>
      <c r="X1391" s="4">
        <v>3</v>
      </c>
      <c r="Y1391" s="3">
        <f>U1391*V1391*W1391*X1391</f>
        <v>225</v>
      </c>
      <c r="Z1391" s="3">
        <v>4</v>
      </c>
      <c r="AA1391" s="3">
        <v>4</v>
      </c>
      <c r="AB1391" s="3">
        <v>5</v>
      </c>
      <c r="AC1391" s="3">
        <v>5</v>
      </c>
      <c r="AD1391" s="3">
        <f>Z1391*AA1391*AB1391*AC1391</f>
        <v>400</v>
      </c>
      <c r="AE1391" s="3">
        <f>T1391+Y1391+AD1391</f>
        <v>685</v>
      </c>
      <c r="AF1391" s="4">
        <v>107.6118393</v>
      </c>
      <c r="AG1391" s="4">
        <v>-6.9307841999999997</v>
      </c>
      <c r="AH1391" s="2" t="s">
        <v>47</v>
      </c>
      <c r="AI1391" s="2" t="s">
        <v>48</v>
      </c>
      <c r="AJ1391" s="2" t="s">
        <v>49</v>
      </c>
      <c r="AK1391" s="2" t="s">
        <v>39</v>
      </c>
    </row>
    <row r="1392" spans="1:37" x14ac:dyDescent="0.2">
      <c r="A1392" s="2">
        <v>32347</v>
      </c>
      <c r="B1392" s="3">
        <v>35.482399999999998</v>
      </c>
      <c r="C1392" s="3">
        <v>701992.11918024905</v>
      </c>
      <c r="D1392" s="3">
        <f>C1392/B1392</f>
        <v>19784.234414251827</v>
      </c>
      <c r="E1392" s="3">
        <v>1941.9973850250201</v>
      </c>
      <c r="F1392" s="6">
        <f>E1392/C1392</f>
        <v>2.7664090977157787E-3</v>
      </c>
      <c r="G1392" s="3">
        <v>4.8959000000000001</v>
      </c>
      <c r="H1392" s="5">
        <v>0.13798108357946481</v>
      </c>
      <c r="I1392" s="3">
        <v>73909.429438256717</v>
      </c>
      <c r="J1392" s="5">
        <v>0.11575858247834113</v>
      </c>
      <c r="K1392" s="5">
        <v>0.32042677000315334</v>
      </c>
      <c r="L1392" s="5">
        <v>7.1428571428571425E-2</v>
      </c>
      <c r="M1392" s="5">
        <v>0.1197271100557093</v>
      </c>
      <c r="N1392" s="5">
        <v>0.31643281318670657</v>
      </c>
      <c r="O1392" s="5">
        <v>5.6226152847518279E-2</v>
      </c>
      <c r="P1392" s="2">
        <v>5</v>
      </c>
      <c r="Q1392" s="2">
        <v>5</v>
      </c>
      <c r="R1392" s="2">
        <v>2</v>
      </c>
      <c r="S1392" s="3">
        <v>1</v>
      </c>
      <c r="T1392" s="3">
        <v>50</v>
      </c>
      <c r="U1392" s="3">
        <v>5</v>
      </c>
      <c r="V1392" s="3">
        <v>4</v>
      </c>
      <c r="W1392" s="3">
        <v>5</v>
      </c>
      <c r="X1392" s="4">
        <v>5</v>
      </c>
      <c r="Y1392" s="3">
        <f>U1392*V1392*W1392*X1392</f>
        <v>500</v>
      </c>
      <c r="Z1392" s="3">
        <v>3</v>
      </c>
      <c r="AA1392" s="3">
        <v>3.68</v>
      </c>
      <c r="AB1392" s="3">
        <v>4</v>
      </c>
      <c r="AC1392" s="3">
        <v>3</v>
      </c>
      <c r="AD1392" s="3">
        <f>Z1392*AA1392*AB1392*AC1392</f>
        <v>132.48000000000002</v>
      </c>
      <c r="AE1392" s="3">
        <f>T1392+Y1392+AD1392</f>
        <v>682.48</v>
      </c>
      <c r="AF1392" s="4">
        <v>108.2154694</v>
      </c>
      <c r="AG1392" s="4">
        <v>-7.3313284000000003</v>
      </c>
      <c r="AH1392" s="2" t="s">
        <v>47</v>
      </c>
      <c r="AI1392" s="2" t="s">
        <v>48</v>
      </c>
      <c r="AJ1392" s="2" t="s">
        <v>49</v>
      </c>
      <c r="AK1392" s="2" t="s">
        <v>39</v>
      </c>
    </row>
    <row r="1393" spans="1:37" x14ac:dyDescent="0.2">
      <c r="A1393" s="2">
        <v>32358</v>
      </c>
      <c r="B1393" s="3">
        <v>52.652900000000002</v>
      </c>
      <c r="C1393" s="3">
        <v>751979.77130525105</v>
      </c>
      <c r="D1393" s="3">
        <f>C1393/B1393</f>
        <v>14281.830085432161</v>
      </c>
      <c r="E1393" s="3">
        <v>3285.5312356948798</v>
      </c>
      <c r="F1393" s="6">
        <f>E1393/C1393</f>
        <v>4.3691750244717479E-3</v>
      </c>
      <c r="G1393" s="3">
        <v>0.63900000000000001</v>
      </c>
      <c r="H1393" s="5">
        <v>1.213608367250427E-2</v>
      </c>
      <c r="I1393" s="3">
        <v>13419.70510646137</v>
      </c>
      <c r="J1393" s="5">
        <v>0.13137077449735951</v>
      </c>
      <c r="K1393" s="5">
        <v>0.31367271577030942</v>
      </c>
      <c r="L1393" s="5">
        <v>4.8440812022146056E-2</v>
      </c>
      <c r="M1393" s="5">
        <v>0.13577730950183686</v>
      </c>
      <c r="N1393" s="5">
        <v>0.32940258357006608</v>
      </c>
      <c r="O1393" s="5">
        <v>4.1335804638282077E-2</v>
      </c>
      <c r="P1393" s="2">
        <v>4</v>
      </c>
      <c r="Q1393" s="2">
        <v>5</v>
      </c>
      <c r="R1393" s="2">
        <v>2</v>
      </c>
      <c r="S1393" s="3">
        <v>1</v>
      </c>
      <c r="T1393" s="3">
        <v>40</v>
      </c>
      <c r="U1393" s="3">
        <v>5</v>
      </c>
      <c r="V1393" s="3">
        <v>4</v>
      </c>
      <c r="W1393" s="3">
        <v>5</v>
      </c>
      <c r="X1393" s="4">
        <v>4</v>
      </c>
      <c r="Y1393" s="3">
        <f>U1393*V1393*W1393*X1393</f>
        <v>400</v>
      </c>
      <c r="Z1393" s="3">
        <v>2.02</v>
      </c>
      <c r="AA1393" s="3">
        <v>3</v>
      </c>
      <c r="AB1393" s="3">
        <v>2</v>
      </c>
      <c r="AC1393" s="3">
        <v>2</v>
      </c>
      <c r="AD1393" s="3">
        <f>Z1393*AA1393*AB1393*AC1393</f>
        <v>24.240000000000002</v>
      </c>
      <c r="AE1393" s="3">
        <f>T1393+Y1393+AD1393</f>
        <v>464.24</v>
      </c>
      <c r="AF1393" s="4">
        <v>108.5562592</v>
      </c>
      <c r="AG1393" s="4">
        <v>-6.7273931999999999</v>
      </c>
      <c r="AH1393" s="2" t="s">
        <v>47</v>
      </c>
      <c r="AI1393" s="2" t="s">
        <v>48</v>
      </c>
      <c r="AJ1393" s="2" t="s">
        <v>49</v>
      </c>
      <c r="AK1393" s="2" t="s">
        <v>39</v>
      </c>
    </row>
    <row r="1394" spans="1:37" x14ac:dyDescent="0.2">
      <c r="A1394" s="2">
        <v>32370</v>
      </c>
      <c r="B1394" s="3">
        <v>46.190399999999997</v>
      </c>
      <c r="C1394" s="3">
        <v>495071.90841057501</v>
      </c>
      <c r="D1394" s="3">
        <f>C1394/B1394</f>
        <v>10718.069304673158</v>
      </c>
      <c r="E1394" s="3">
        <v>2379.6329536437902</v>
      </c>
      <c r="F1394" s="6">
        <f>E1394/C1394</f>
        <v>4.8066410418712421E-3</v>
      </c>
      <c r="G1394" s="3">
        <v>0.3785</v>
      </c>
      <c r="H1394" s="5">
        <v>8.1943434133499617E-3</v>
      </c>
      <c r="I1394" s="3">
        <v>4860.9910392635711</v>
      </c>
      <c r="J1394" s="5">
        <v>0.11575858246582046</v>
      </c>
      <c r="K1394" s="5">
        <v>0.32042732523851936</v>
      </c>
      <c r="L1394" s="5">
        <v>7.1426668708919089E-2</v>
      </c>
      <c r="M1394" s="5">
        <v>0.11972710999943703</v>
      </c>
      <c r="N1394" s="5">
        <v>0.31643541008539161</v>
      </c>
      <c r="O1394" s="5">
        <v>5.6224903501912407E-2</v>
      </c>
      <c r="P1394" s="2">
        <v>4</v>
      </c>
      <c r="Q1394" s="2">
        <v>5</v>
      </c>
      <c r="R1394" s="2">
        <v>4</v>
      </c>
      <c r="S1394" s="3">
        <v>1</v>
      </c>
      <c r="T1394" s="3">
        <v>80</v>
      </c>
      <c r="U1394" s="3">
        <v>5</v>
      </c>
      <c r="V1394" s="3">
        <v>5</v>
      </c>
      <c r="W1394" s="3">
        <v>5</v>
      </c>
      <c r="X1394" s="4">
        <v>5</v>
      </c>
      <c r="Y1394" s="3">
        <f>U1394*V1394*W1394*X1394</f>
        <v>625</v>
      </c>
      <c r="Z1394" s="3">
        <v>1.61</v>
      </c>
      <c r="AA1394" s="3">
        <v>2</v>
      </c>
      <c r="AB1394" s="3">
        <v>1</v>
      </c>
      <c r="AC1394" s="3">
        <v>1</v>
      </c>
      <c r="AD1394" s="3">
        <f>Z1394*AA1394*AB1394*AC1394</f>
        <v>3.22</v>
      </c>
      <c r="AE1394" s="3">
        <f>T1394+Y1394+AD1394</f>
        <v>708.22</v>
      </c>
      <c r="AF1394" s="4">
        <v>109.062912</v>
      </c>
      <c r="AG1394" s="4">
        <v>-6.8752111999999999</v>
      </c>
      <c r="AH1394" s="2" t="s">
        <v>47</v>
      </c>
      <c r="AI1394" s="2" t="s">
        <v>48</v>
      </c>
      <c r="AJ1394" s="2" t="s">
        <v>49</v>
      </c>
      <c r="AK1394" s="2" t="s">
        <v>39</v>
      </c>
    </row>
    <row r="1395" spans="1:37" x14ac:dyDescent="0.2">
      <c r="A1395" s="2">
        <v>32372</v>
      </c>
      <c r="B1395" s="3">
        <v>32.417000000000002</v>
      </c>
      <c r="C1395" s="3">
        <v>341424.99553423101</v>
      </c>
      <c r="D1395" s="3">
        <f>C1395/B1395</f>
        <v>10532.282306636364</v>
      </c>
      <c r="E1395" s="3">
        <v>1714.3566265106199</v>
      </c>
      <c r="F1395" s="6">
        <f>E1395/C1395</f>
        <v>5.021180783287847E-3</v>
      </c>
      <c r="G1395" s="3">
        <v>4.9659000000000004</v>
      </c>
      <c r="H1395" s="5">
        <v>0.15318814202424649</v>
      </c>
      <c r="I1395" s="3">
        <v>54144.042422185885</v>
      </c>
      <c r="J1395" s="5">
        <v>0.11575858250577953</v>
      </c>
      <c r="K1395" s="5">
        <v>0.32042757426603424</v>
      </c>
      <c r="L1395" s="5">
        <v>7.142565294568963E-2</v>
      </c>
      <c r="M1395" s="5">
        <v>0.11972711000056269</v>
      </c>
      <c r="N1395" s="5">
        <v>0.31644032029895452</v>
      </c>
      <c r="O1395" s="5">
        <v>5.6220759982979374E-2</v>
      </c>
      <c r="P1395" s="2">
        <v>4</v>
      </c>
      <c r="Q1395" s="2">
        <v>5</v>
      </c>
      <c r="R1395" s="2">
        <v>1</v>
      </c>
      <c r="S1395" s="3">
        <v>1</v>
      </c>
      <c r="T1395" s="3">
        <v>20</v>
      </c>
      <c r="U1395" s="3">
        <v>5</v>
      </c>
      <c r="V1395" s="3">
        <v>2</v>
      </c>
      <c r="W1395" s="3">
        <v>5</v>
      </c>
      <c r="X1395" s="4">
        <v>2</v>
      </c>
      <c r="Y1395" s="3">
        <f>U1395*V1395*W1395*X1395</f>
        <v>100</v>
      </c>
      <c r="Z1395" s="3">
        <v>4</v>
      </c>
      <c r="AA1395" s="3">
        <v>2</v>
      </c>
      <c r="AB1395" s="3">
        <v>3</v>
      </c>
      <c r="AC1395" s="3">
        <v>2</v>
      </c>
      <c r="AD1395" s="3">
        <f>Z1395*AA1395*AB1395*AC1395</f>
        <v>48</v>
      </c>
      <c r="AE1395" s="3">
        <f>T1395+Y1395+AD1395</f>
        <v>168</v>
      </c>
      <c r="AF1395" s="4">
        <v>109.24185180000001</v>
      </c>
      <c r="AG1395" s="4">
        <v>-7.4237571000000004</v>
      </c>
      <c r="AH1395" s="2" t="s">
        <v>47</v>
      </c>
      <c r="AI1395" s="2" t="s">
        <v>48</v>
      </c>
      <c r="AJ1395" s="2" t="s">
        <v>49</v>
      </c>
      <c r="AK1395" s="2" t="s">
        <v>39</v>
      </c>
    </row>
    <row r="1396" spans="1:37" x14ac:dyDescent="0.2">
      <c r="A1396" s="2">
        <v>32382</v>
      </c>
      <c r="B1396" s="3">
        <v>33.320700000000002</v>
      </c>
      <c r="C1396" s="3">
        <v>327610.90397732798</v>
      </c>
      <c r="D1396" s="3">
        <f>C1396/B1396</f>
        <v>9832.0534675840536</v>
      </c>
      <c r="E1396" s="3">
        <v>1479.18457603454</v>
      </c>
      <c r="F1396" s="6">
        <f>E1396/C1396</f>
        <v>4.5150651522176E-3</v>
      </c>
      <c r="G1396" s="3">
        <v>0.81330000000000002</v>
      </c>
      <c r="H1396" s="5">
        <v>2.440825072702554E-2</v>
      </c>
      <c r="I1396" s="3">
        <v>12490.800268301688</v>
      </c>
      <c r="J1396" s="5">
        <v>0.11575858249847021</v>
      </c>
      <c r="K1396" s="5">
        <v>0.32042905580103742</v>
      </c>
      <c r="L1396" s="5">
        <v>7.142587692589579E-2</v>
      </c>
      <c r="M1396" s="5">
        <v>0.11972711006277953</v>
      </c>
      <c r="N1396" s="5">
        <v>0.31643755242822513</v>
      </c>
      <c r="O1396" s="5">
        <v>5.6221822283591877E-2</v>
      </c>
      <c r="P1396" s="2">
        <v>4</v>
      </c>
      <c r="Q1396" s="2">
        <v>5</v>
      </c>
      <c r="R1396" s="2">
        <v>3</v>
      </c>
      <c r="S1396" s="3">
        <v>1</v>
      </c>
      <c r="T1396" s="3">
        <v>60</v>
      </c>
      <c r="U1396" s="3">
        <v>5</v>
      </c>
      <c r="V1396" s="3">
        <v>5</v>
      </c>
      <c r="W1396" s="3">
        <v>5</v>
      </c>
      <c r="X1396" s="4">
        <v>5</v>
      </c>
      <c r="Y1396" s="3">
        <f>U1396*V1396*W1396*X1396</f>
        <v>625</v>
      </c>
      <c r="Z1396" s="3">
        <v>2.08</v>
      </c>
      <c r="AA1396" s="3">
        <v>4</v>
      </c>
      <c r="AB1396" s="3">
        <v>2</v>
      </c>
      <c r="AC1396" s="3">
        <v>1</v>
      </c>
      <c r="AD1396" s="3">
        <f>Z1396*AA1396*AB1396*AC1396</f>
        <v>16.64</v>
      </c>
      <c r="AE1396" s="3">
        <f>T1396+Y1396+AD1396</f>
        <v>701.64</v>
      </c>
      <c r="AF1396" s="4">
        <v>109.66114039999999</v>
      </c>
      <c r="AG1396" s="4">
        <v>-6.8978019000000002</v>
      </c>
      <c r="AH1396" s="2" t="s">
        <v>47</v>
      </c>
      <c r="AI1396" s="2" t="s">
        <v>48</v>
      </c>
      <c r="AJ1396" s="2" t="s">
        <v>49</v>
      </c>
      <c r="AK1396" s="2" t="s">
        <v>39</v>
      </c>
    </row>
    <row r="1397" spans="1:37" x14ac:dyDescent="0.2">
      <c r="A1397" s="2">
        <v>32403</v>
      </c>
      <c r="B1397" s="3">
        <v>131.005</v>
      </c>
      <c r="C1397" s="3">
        <v>1209440.0215731801</v>
      </c>
      <c r="D1397" s="3">
        <f>C1397/B1397</f>
        <v>9232.0142099399272</v>
      </c>
      <c r="E1397" s="3">
        <v>10729.482433319001</v>
      </c>
      <c r="F1397" s="6">
        <f>E1397/C1397</f>
        <v>8.8714464892294675E-3</v>
      </c>
      <c r="G1397" s="3">
        <v>14.5787</v>
      </c>
      <c r="H1397" s="5">
        <v>0.11128353879622919</v>
      </c>
      <c r="I1397" s="3">
        <v>125420.55443074692</v>
      </c>
      <c r="J1397" s="5">
        <v>0.10413030401324262</v>
      </c>
      <c r="K1397" s="5">
        <v>0.32398796062848506</v>
      </c>
      <c r="L1397" s="5">
        <v>8.1699610653581375E-2</v>
      </c>
      <c r="M1397" s="5">
        <v>0.1078829238983451</v>
      </c>
      <c r="N1397" s="5">
        <v>0.31962425211520057</v>
      </c>
      <c r="O1397" s="5">
        <v>6.2674948691145274E-2</v>
      </c>
      <c r="P1397" s="2">
        <v>2</v>
      </c>
      <c r="Q1397" s="2">
        <v>5</v>
      </c>
      <c r="R1397" s="2">
        <v>2</v>
      </c>
      <c r="S1397" s="3">
        <v>1</v>
      </c>
      <c r="T1397" s="3">
        <v>20</v>
      </c>
      <c r="U1397" s="3">
        <v>5</v>
      </c>
      <c r="V1397" s="3">
        <v>2</v>
      </c>
      <c r="W1397" s="3">
        <v>5</v>
      </c>
      <c r="X1397" s="4">
        <v>1</v>
      </c>
      <c r="Y1397" s="3">
        <f>U1397*V1397*W1397*X1397</f>
        <v>50</v>
      </c>
      <c r="Z1397" s="3">
        <v>5</v>
      </c>
      <c r="AA1397" s="3">
        <v>3.57</v>
      </c>
      <c r="AB1397" s="3">
        <v>4</v>
      </c>
      <c r="AC1397" s="3">
        <v>4</v>
      </c>
      <c r="AD1397" s="3">
        <f>Z1397*AA1397*AB1397*AC1397</f>
        <v>285.59999999999997</v>
      </c>
      <c r="AE1397" s="3">
        <f>T1397+Y1397+AD1397</f>
        <v>355.59999999999997</v>
      </c>
      <c r="AF1397" s="4">
        <v>110.38066860000001</v>
      </c>
      <c r="AG1397" s="4">
        <v>-7.7878318000000002</v>
      </c>
      <c r="AH1397" s="2" t="s">
        <v>47</v>
      </c>
      <c r="AI1397" s="2" t="s">
        <v>48</v>
      </c>
      <c r="AJ1397" s="2" t="s">
        <v>49</v>
      </c>
      <c r="AK1397" s="2" t="s">
        <v>39</v>
      </c>
    </row>
    <row r="1398" spans="1:37" x14ac:dyDescent="0.2">
      <c r="A1398" s="2">
        <v>32408</v>
      </c>
      <c r="B1398" s="3">
        <v>177.24299999999999</v>
      </c>
      <c r="C1398" s="3">
        <v>1908017.2993781499</v>
      </c>
      <c r="D1398" s="3">
        <f>C1398/B1398</f>
        <v>10764.979713603076</v>
      </c>
      <c r="E1398" s="3">
        <v>13410.676609039299</v>
      </c>
      <c r="F1398" s="6">
        <f>E1398/C1398</f>
        <v>7.0285927771252549E-3</v>
      </c>
      <c r="G1398" s="3">
        <v>9.9107000000000003</v>
      </c>
      <c r="H1398" s="5">
        <v>5.5915889485057241E-2</v>
      </c>
      <c r="I1398" s="3">
        <f>H1398*C1398</f>
        <v>106688.48444760601</v>
      </c>
      <c r="J1398" s="5">
        <v>0.11575858249094803</v>
      </c>
      <c r="K1398" s="5">
        <v>0.32042993793147873</v>
      </c>
      <c r="L1398" s="5">
        <v>7.142361985854935E-2</v>
      </c>
      <c r="M1398" s="5">
        <v>0.11972711003831212</v>
      </c>
      <c r="N1398" s="5">
        <v>0.31643535676712864</v>
      </c>
      <c r="O1398" s="5">
        <v>5.6225392913583132E-2</v>
      </c>
      <c r="P1398" s="2">
        <v>3</v>
      </c>
      <c r="Q1398" s="2">
        <v>5</v>
      </c>
      <c r="R1398" s="2">
        <v>3</v>
      </c>
      <c r="S1398" s="3">
        <v>1</v>
      </c>
      <c r="T1398" s="3">
        <v>45</v>
      </c>
      <c r="U1398" s="3">
        <v>5</v>
      </c>
      <c r="V1398" s="3">
        <v>4</v>
      </c>
      <c r="W1398" s="3">
        <v>5</v>
      </c>
      <c r="X1398" s="4">
        <v>1</v>
      </c>
      <c r="Y1398" s="3">
        <f>U1398*V1398*W1398*X1398</f>
        <v>100</v>
      </c>
      <c r="Z1398" s="3">
        <v>3.52</v>
      </c>
      <c r="AA1398" s="3">
        <v>3.92</v>
      </c>
      <c r="AB1398" s="3">
        <v>3.2</v>
      </c>
      <c r="AC1398" s="3">
        <v>2.75</v>
      </c>
      <c r="AD1398" s="3">
        <f>Z1398*AA1398*AB1398*AC1398</f>
        <v>121.42591999999999</v>
      </c>
      <c r="AE1398" s="3">
        <f>T1398+Y1398+AD1398</f>
        <v>266.42592000000002</v>
      </c>
      <c r="AF1398" s="4">
        <v>110.4249039</v>
      </c>
      <c r="AG1398" s="4">
        <v>-7.0152006</v>
      </c>
      <c r="AH1398" s="2" t="s">
        <v>47</v>
      </c>
      <c r="AI1398" s="2" t="s">
        <v>48</v>
      </c>
      <c r="AJ1398" s="2" t="s">
        <v>49</v>
      </c>
      <c r="AK1398" s="2" t="s">
        <v>39</v>
      </c>
    </row>
    <row r="1399" spans="1:37" x14ac:dyDescent="0.2">
      <c r="A1399" s="2">
        <v>32423</v>
      </c>
      <c r="B1399" s="3">
        <v>22.941600000000001</v>
      </c>
      <c r="C1399" s="3">
        <v>227366.137281623</v>
      </c>
      <c r="D1399" s="3">
        <f>C1399/B1399</f>
        <v>9910.6486592749843</v>
      </c>
      <c r="E1399" s="3">
        <v>1336.1656589508</v>
      </c>
      <c r="F1399" s="6">
        <f>E1399/C1399</f>
        <v>5.8767135463790822E-3</v>
      </c>
      <c r="G1399" s="3">
        <v>5.3E-3</v>
      </c>
      <c r="H1399" s="5">
        <v>2.3102137601562229E-4</v>
      </c>
      <c r="I1399" s="3">
        <v>78.191032883495481</v>
      </c>
      <c r="J1399" s="5">
        <v>0.11575858246488481</v>
      </c>
      <c r="K1399" s="5">
        <v>0.32042519990724572</v>
      </c>
      <c r="L1399" s="5">
        <v>7.1426090218773233E-2</v>
      </c>
      <c r="M1399" s="5">
        <v>0.11972711004969035</v>
      </c>
      <c r="N1399" s="5">
        <v>0.31643467447987389</v>
      </c>
      <c r="O1399" s="5">
        <v>5.6228342879532024E-2</v>
      </c>
      <c r="P1399" s="2">
        <v>4</v>
      </c>
      <c r="Q1399" s="2">
        <v>5</v>
      </c>
      <c r="R1399" s="2">
        <v>1</v>
      </c>
      <c r="S1399" s="3">
        <v>2.63</v>
      </c>
      <c r="T1399" s="3">
        <v>52.599999999999994</v>
      </c>
      <c r="U1399" s="3">
        <v>5</v>
      </c>
      <c r="V1399" s="3">
        <v>3.11</v>
      </c>
      <c r="W1399" s="3">
        <v>5</v>
      </c>
      <c r="X1399" s="4">
        <v>3</v>
      </c>
      <c r="Y1399" s="3">
        <f>U1399*V1399*W1399*X1399</f>
        <v>233.25</v>
      </c>
      <c r="Z1399" s="3">
        <v>1</v>
      </c>
      <c r="AA1399" s="3">
        <v>1</v>
      </c>
      <c r="AB1399" s="3">
        <v>1</v>
      </c>
      <c r="AC1399" s="3">
        <v>1</v>
      </c>
      <c r="AD1399" s="3">
        <f>Z1399*AA1399*AB1399*AC1399</f>
        <v>1</v>
      </c>
      <c r="AE1399" s="3">
        <f>T1399+Y1399+AD1399</f>
        <v>286.85000000000002</v>
      </c>
      <c r="AF1399" s="4">
        <v>110.8415146</v>
      </c>
      <c r="AG1399" s="4">
        <v>-6.8115968999999996</v>
      </c>
      <c r="AH1399" s="2" t="s">
        <v>47</v>
      </c>
      <c r="AI1399" s="2" t="s">
        <v>48</v>
      </c>
      <c r="AJ1399" s="2" t="s">
        <v>49</v>
      </c>
      <c r="AK1399" s="2" t="s">
        <v>39</v>
      </c>
    </row>
    <row r="1400" spans="1:37" x14ac:dyDescent="0.2">
      <c r="A1400" s="2">
        <v>32425</v>
      </c>
      <c r="B1400" s="3">
        <v>95.699299999999994</v>
      </c>
      <c r="C1400" s="3">
        <v>705762.95198446396</v>
      </c>
      <c r="D1400" s="3">
        <f>C1400/B1400</f>
        <v>7374.7974330477236</v>
      </c>
      <c r="E1400" s="3">
        <v>7238.66760540008</v>
      </c>
      <c r="F1400" s="6">
        <f>E1400/C1400</f>
        <v>1.0256514010896148E-2</v>
      </c>
      <c r="G1400" s="3">
        <v>7.4337</v>
      </c>
      <c r="H1400" s="5">
        <v>7.7677684162789071E-2</v>
      </c>
      <c r="I1400" s="3">
        <v>77214.802842863006</v>
      </c>
      <c r="J1400" s="5">
        <v>9.6012571127108218E-2</v>
      </c>
      <c r="K1400" s="5">
        <v>0.32647146475460831</v>
      </c>
      <c r="L1400" s="5">
        <v>8.8873520823728291E-2</v>
      </c>
      <c r="M1400" s="5">
        <v>9.961446530638049E-2</v>
      </c>
      <c r="N1400" s="5">
        <v>0.32184891823121736</v>
      </c>
      <c r="O1400" s="5">
        <v>6.7179059756957316E-2</v>
      </c>
      <c r="P1400" s="2">
        <v>2</v>
      </c>
      <c r="Q1400" s="2">
        <v>4</v>
      </c>
      <c r="R1400" s="2">
        <v>2</v>
      </c>
      <c r="S1400" s="3">
        <v>2</v>
      </c>
      <c r="T1400" s="3">
        <v>32</v>
      </c>
      <c r="U1400" s="3">
        <v>5</v>
      </c>
      <c r="V1400" s="3">
        <v>1</v>
      </c>
      <c r="W1400" s="3">
        <v>5</v>
      </c>
      <c r="X1400" s="4">
        <v>3</v>
      </c>
      <c r="Y1400" s="3">
        <f>U1400*V1400*W1400*X1400</f>
        <v>75</v>
      </c>
      <c r="Z1400" s="3">
        <v>5</v>
      </c>
      <c r="AA1400" s="3">
        <v>3.76</v>
      </c>
      <c r="AB1400" s="3">
        <v>4</v>
      </c>
      <c r="AC1400" s="3">
        <v>4</v>
      </c>
      <c r="AD1400" s="3">
        <f>Z1400*AA1400*AB1400*AC1400</f>
        <v>300.79999999999995</v>
      </c>
      <c r="AE1400" s="3">
        <f>T1400+Y1400+AD1400</f>
        <v>407.79999999999995</v>
      </c>
      <c r="AF1400" s="4">
        <v>110.8116302</v>
      </c>
      <c r="AG1400" s="4">
        <v>-7.5608586999999998</v>
      </c>
      <c r="AH1400" s="2" t="s">
        <v>47</v>
      </c>
      <c r="AI1400" s="2" t="s">
        <v>48</v>
      </c>
      <c r="AJ1400" s="2" t="s">
        <v>49</v>
      </c>
      <c r="AK1400" s="2" t="s">
        <v>39</v>
      </c>
    </row>
    <row r="1401" spans="1:37" x14ac:dyDescent="0.2">
      <c r="A1401" s="2">
        <v>32444</v>
      </c>
      <c r="B1401" s="3">
        <v>34.727800000000002</v>
      </c>
      <c r="C1401" s="3">
        <v>229914.32753204601</v>
      </c>
      <c r="D1401" s="3">
        <f>C1401/B1401</f>
        <v>6620.469120763365</v>
      </c>
      <c r="E1401" s="3">
        <v>2204.0106735229401</v>
      </c>
      <c r="F1401" s="6">
        <f>E1401/C1401</f>
        <v>9.5862258658749311E-3</v>
      </c>
      <c r="G1401" s="3">
        <v>5.3321999999999994</v>
      </c>
      <c r="H1401" s="5">
        <v>0.153542694901491</v>
      </c>
      <c r="I1401" s="3">
        <v>43121.851692304139</v>
      </c>
      <c r="J1401" s="5">
        <v>0.10822224944004503</v>
      </c>
      <c r="K1401" s="5">
        <v>0.3289672262526121</v>
      </c>
      <c r="L1401" s="5">
        <v>7.3601078003262377E-2</v>
      </c>
      <c r="M1401" s="5">
        <v>0.11148681538935662</v>
      </c>
      <c r="N1401" s="5">
        <v>0.32266131847939794</v>
      </c>
      <c r="O1401" s="5">
        <v>5.5061312435325936E-2</v>
      </c>
      <c r="P1401" s="2">
        <v>2</v>
      </c>
      <c r="Q1401" s="2">
        <v>4</v>
      </c>
      <c r="R1401" s="2">
        <v>1</v>
      </c>
      <c r="S1401" s="3">
        <v>4</v>
      </c>
      <c r="T1401" s="3">
        <v>32</v>
      </c>
      <c r="U1401" s="3">
        <v>5</v>
      </c>
      <c r="V1401" s="3">
        <v>4</v>
      </c>
      <c r="W1401" s="3">
        <v>5</v>
      </c>
      <c r="X1401" s="4">
        <v>4</v>
      </c>
      <c r="Y1401" s="3">
        <f>U1401*V1401*W1401*X1401</f>
        <v>400</v>
      </c>
      <c r="Z1401" s="3">
        <v>4</v>
      </c>
      <c r="AA1401" s="3">
        <v>2.97</v>
      </c>
      <c r="AB1401" s="3">
        <v>3</v>
      </c>
      <c r="AC1401" s="3">
        <v>3</v>
      </c>
      <c r="AD1401" s="3">
        <f>Z1401*AA1401*AB1401*AC1401</f>
        <v>106.92</v>
      </c>
      <c r="AE1401" s="3">
        <f>T1401+Y1401+AD1401</f>
        <v>538.91999999999996</v>
      </c>
      <c r="AF1401" s="4">
        <v>112.0197754</v>
      </c>
      <c r="AG1401" s="4">
        <v>-7.8151130999999996</v>
      </c>
      <c r="AH1401" s="2" t="s">
        <v>47</v>
      </c>
      <c r="AI1401" s="2" t="s">
        <v>48</v>
      </c>
      <c r="AJ1401" s="2" t="s">
        <v>49</v>
      </c>
      <c r="AK1401" s="2" t="s">
        <v>39</v>
      </c>
    </row>
    <row r="1402" spans="1:37" x14ac:dyDescent="0.2">
      <c r="A1402" s="2">
        <v>32465</v>
      </c>
      <c r="B1402" s="3">
        <v>43.675199999999997</v>
      </c>
      <c r="C1402" s="3">
        <v>381416.73560754303</v>
      </c>
      <c r="D1402" s="3">
        <f>C1402/B1402</f>
        <v>8733.0277962675173</v>
      </c>
      <c r="E1402" s="3">
        <v>3467.06934738159</v>
      </c>
      <c r="F1402" s="6">
        <f>E1402/C1402</f>
        <v>9.089976982418032E-3</v>
      </c>
      <c r="G1402" s="3">
        <v>0.8679</v>
      </c>
      <c r="H1402" s="5">
        <v>1.987168919661501E-2</v>
      </c>
      <c r="I1402" s="3">
        <v>3289.0427656885372</v>
      </c>
      <c r="J1402" s="5">
        <v>0.10822224944481579</v>
      </c>
      <c r="K1402" s="5">
        <v>0.32895354577019897</v>
      </c>
      <c r="L1402" s="5">
        <v>7.3606686494175178E-2</v>
      </c>
      <c r="M1402" s="5">
        <v>0.11148681539264407</v>
      </c>
      <c r="N1402" s="5">
        <v>0.32266714825550752</v>
      </c>
      <c r="O1402" s="5">
        <v>5.5063554642658483E-2</v>
      </c>
      <c r="P1402" s="2">
        <v>2</v>
      </c>
      <c r="Q1402" s="2">
        <v>5</v>
      </c>
      <c r="R1402" s="2">
        <v>3</v>
      </c>
      <c r="S1402" s="3">
        <v>1</v>
      </c>
      <c r="T1402" s="3">
        <v>30</v>
      </c>
      <c r="U1402" s="3">
        <v>5</v>
      </c>
      <c r="V1402" s="3">
        <v>5</v>
      </c>
      <c r="W1402" s="3">
        <v>5</v>
      </c>
      <c r="X1402" s="4">
        <v>5</v>
      </c>
      <c r="Y1402" s="3">
        <f>U1402*V1402*W1402*X1402</f>
        <v>625</v>
      </c>
      <c r="Z1402" s="3">
        <v>1.86</v>
      </c>
      <c r="AA1402" s="3">
        <v>3</v>
      </c>
      <c r="AB1402" s="3">
        <v>1</v>
      </c>
      <c r="AC1402" s="3">
        <v>1</v>
      </c>
      <c r="AD1402" s="3">
        <f>Z1402*AA1402*AB1402*AC1402</f>
        <v>5.58</v>
      </c>
      <c r="AE1402" s="3">
        <f>T1402+Y1402+AD1402</f>
        <v>660.58</v>
      </c>
      <c r="AF1402" s="4">
        <v>112.6292801</v>
      </c>
      <c r="AG1402" s="4">
        <v>-7.1625227999999996</v>
      </c>
      <c r="AH1402" s="2" t="s">
        <v>47</v>
      </c>
      <c r="AI1402" s="2" t="s">
        <v>48</v>
      </c>
      <c r="AJ1402" s="2" t="s">
        <v>49</v>
      </c>
      <c r="AK1402" s="2" t="s">
        <v>39</v>
      </c>
    </row>
    <row r="1403" spans="1:37" x14ac:dyDescent="0.2">
      <c r="A1403" s="2">
        <v>32472</v>
      </c>
      <c r="B1403" s="3">
        <v>115.746</v>
      </c>
      <c r="C1403" s="3">
        <v>1276615.3589715699</v>
      </c>
      <c r="D1403" s="3">
        <f>C1403/B1403</f>
        <v>11029.455523055396</v>
      </c>
      <c r="E1403" s="3">
        <v>7820.0456953048697</v>
      </c>
      <c r="F1403" s="6">
        <f>E1403/C1403</f>
        <v>6.125608344242881E-3</v>
      </c>
      <c r="G1403" s="3">
        <v>13.006500000000001</v>
      </c>
      <c r="H1403" s="5">
        <v>0.11237105385931261</v>
      </c>
      <c r="I1403" s="3">
        <v>153164.89279975119</v>
      </c>
      <c r="J1403" s="5">
        <v>0.10822224944442321</v>
      </c>
      <c r="K1403" s="5">
        <v>0.32896017413925605</v>
      </c>
      <c r="L1403" s="5">
        <v>7.360473137369189E-2</v>
      </c>
      <c r="M1403" s="5">
        <v>0.11148681539135448</v>
      </c>
      <c r="N1403" s="5">
        <v>0.32265858245713108</v>
      </c>
      <c r="O1403" s="5">
        <v>5.5067447194143325E-2</v>
      </c>
      <c r="P1403" s="2">
        <v>3</v>
      </c>
      <c r="Q1403" s="2">
        <v>5</v>
      </c>
      <c r="R1403" s="2">
        <v>1</v>
      </c>
      <c r="S1403" s="3">
        <v>1</v>
      </c>
      <c r="T1403" s="3">
        <v>15</v>
      </c>
      <c r="U1403" s="3">
        <v>5</v>
      </c>
      <c r="V1403" s="3">
        <v>2</v>
      </c>
      <c r="W1403" s="3">
        <v>5</v>
      </c>
      <c r="X1403" s="4">
        <v>3</v>
      </c>
      <c r="Y1403" s="3">
        <f>U1403*V1403*W1403*X1403</f>
        <v>150</v>
      </c>
      <c r="Z1403" s="3">
        <v>5</v>
      </c>
      <c r="AA1403" s="3">
        <v>3</v>
      </c>
      <c r="AB1403" s="3">
        <v>4</v>
      </c>
      <c r="AC1403" s="3">
        <v>4</v>
      </c>
      <c r="AD1403" s="3">
        <f>Z1403*AA1403*AB1403*AC1403</f>
        <v>240</v>
      </c>
      <c r="AE1403" s="3">
        <f>T1403+Y1403+AD1403</f>
        <v>405</v>
      </c>
      <c r="AF1403" s="4">
        <v>112.63651280000001</v>
      </c>
      <c r="AG1403" s="4">
        <v>-7.9556025999999997</v>
      </c>
      <c r="AH1403" s="2" t="s">
        <v>47</v>
      </c>
      <c r="AI1403" s="2" t="s">
        <v>48</v>
      </c>
      <c r="AJ1403" s="2" t="s">
        <v>49</v>
      </c>
      <c r="AK1403" s="2" t="s">
        <v>39</v>
      </c>
    </row>
    <row r="1404" spans="1:37" x14ac:dyDescent="0.2">
      <c r="A1404" s="2">
        <v>32475</v>
      </c>
      <c r="B1404" s="3">
        <v>716.15200000000004</v>
      </c>
      <c r="C1404" s="3">
        <v>5488488.8690171102</v>
      </c>
      <c r="D1404" s="3">
        <f>C1404/B1404</f>
        <v>7663.8602824778955</v>
      </c>
      <c r="E1404" s="3">
        <v>57403.789640426599</v>
      </c>
      <c r="F1404" s="6">
        <f>E1404/C1404</f>
        <v>1.0458942526871989E-2</v>
      </c>
      <c r="G1404" s="3">
        <v>46.661999999999999</v>
      </c>
      <c r="H1404" s="5">
        <v>6.5156558942794263E-2</v>
      </c>
      <c r="I1404" s="3">
        <v>396374.64864721452</v>
      </c>
      <c r="J1404" s="5">
        <v>0.10822224942423732</v>
      </c>
      <c r="K1404" s="5">
        <v>0.32896020884971933</v>
      </c>
      <c r="L1404" s="5">
        <v>7.3605269188929429E-2</v>
      </c>
      <c r="M1404" s="5">
        <v>0.11148681538802846</v>
      </c>
      <c r="N1404" s="5">
        <v>0.32265848657018836</v>
      </c>
      <c r="O1404" s="5">
        <v>5.5066970578897118E-2</v>
      </c>
      <c r="P1404" s="2">
        <v>2</v>
      </c>
      <c r="Q1404" s="2">
        <v>4</v>
      </c>
      <c r="R1404" s="2">
        <v>3</v>
      </c>
      <c r="S1404" s="3">
        <v>3</v>
      </c>
      <c r="T1404" s="3">
        <v>72</v>
      </c>
      <c r="U1404" s="3">
        <v>5</v>
      </c>
      <c r="V1404" s="3">
        <v>4</v>
      </c>
      <c r="W1404" s="3">
        <v>5</v>
      </c>
      <c r="X1404" s="4">
        <v>2</v>
      </c>
      <c r="Y1404" s="3">
        <f>U1404*V1404*W1404*X1404</f>
        <v>200</v>
      </c>
      <c r="Z1404" s="3">
        <v>5</v>
      </c>
      <c r="AA1404" s="3">
        <v>5</v>
      </c>
      <c r="AB1404" s="3">
        <v>5</v>
      </c>
      <c r="AC1404" s="3">
        <v>5</v>
      </c>
      <c r="AD1404" s="3">
        <f>Z1404*AA1404*AB1404*AC1404</f>
        <v>625</v>
      </c>
      <c r="AE1404" s="3">
        <f>T1404+Y1404+AD1404</f>
        <v>897</v>
      </c>
      <c r="AF1404" s="4">
        <v>112.681015</v>
      </c>
      <c r="AG1404" s="4">
        <v>-7.3813772000000002</v>
      </c>
      <c r="AH1404" s="2" t="s">
        <v>47</v>
      </c>
      <c r="AI1404" s="2" t="s">
        <v>48</v>
      </c>
      <c r="AJ1404" s="2" t="s">
        <v>49</v>
      </c>
      <c r="AK1404" s="2" t="s">
        <v>39</v>
      </c>
    </row>
    <row r="1405" spans="1:37" x14ac:dyDescent="0.2">
      <c r="A1405" s="2">
        <v>32483</v>
      </c>
      <c r="B1405" s="3">
        <v>20.7041</v>
      </c>
      <c r="C1405" s="3">
        <v>177005.069234175</v>
      </c>
      <c r="D1405" s="3">
        <f>C1405/B1405</f>
        <v>8549.2761933228194</v>
      </c>
      <c r="E1405" s="3">
        <v>1031.77639198303</v>
      </c>
      <c r="F1405" s="6">
        <f>E1405/C1405</f>
        <v>5.8290782091557254E-3</v>
      </c>
      <c r="G1405" s="3">
        <v>0.30909999999999999</v>
      </c>
      <c r="H1405" s="5">
        <v>1.492941011683676E-2</v>
      </c>
      <c r="I1405" s="3">
        <v>2941.3326635787116</v>
      </c>
      <c r="J1405" s="5">
        <v>0.10822224946655505</v>
      </c>
      <c r="K1405" s="5">
        <v>0.32896313507323172</v>
      </c>
      <c r="L1405" s="5">
        <v>7.3607268504286644E-2</v>
      </c>
      <c r="M1405" s="5">
        <v>0.11148681531759637</v>
      </c>
      <c r="N1405" s="5">
        <v>0.32264714131393035</v>
      </c>
      <c r="O1405" s="5">
        <v>5.5073390324399875E-2</v>
      </c>
      <c r="P1405" s="2">
        <v>4</v>
      </c>
      <c r="Q1405" s="2">
        <v>5</v>
      </c>
      <c r="R1405" s="2">
        <v>1</v>
      </c>
      <c r="S1405" s="3">
        <v>2</v>
      </c>
      <c r="T1405" s="3">
        <v>40</v>
      </c>
      <c r="U1405" s="3">
        <v>5</v>
      </c>
      <c r="V1405" s="3">
        <v>4</v>
      </c>
      <c r="W1405" s="3">
        <v>5</v>
      </c>
      <c r="X1405" s="4">
        <v>5</v>
      </c>
      <c r="Y1405" s="3">
        <f>U1405*V1405*W1405*X1405</f>
        <v>500</v>
      </c>
      <c r="Z1405" s="3">
        <v>2</v>
      </c>
      <c r="AA1405" s="3">
        <v>2</v>
      </c>
      <c r="AB1405" s="3">
        <v>1</v>
      </c>
      <c r="AC1405" s="3">
        <v>1</v>
      </c>
      <c r="AD1405" s="3">
        <f>Z1405*AA1405*AB1405*AC1405</f>
        <v>4</v>
      </c>
      <c r="AE1405" s="3">
        <f>T1405+Y1405+AD1405</f>
        <v>544</v>
      </c>
      <c r="AF1405" s="4">
        <v>113.2126236</v>
      </c>
      <c r="AG1405" s="4">
        <v>-7.7608161000000004</v>
      </c>
      <c r="AH1405" s="2" t="s">
        <v>47</v>
      </c>
      <c r="AI1405" s="2" t="s">
        <v>48</v>
      </c>
      <c r="AJ1405" s="2" t="s">
        <v>49</v>
      </c>
      <c r="AK1405" s="2" t="s">
        <v>39</v>
      </c>
    </row>
    <row r="1406" spans="1:37" x14ac:dyDescent="0.2">
      <c r="A1406" s="2">
        <v>32500</v>
      </c>
      <c r="B1406" s="3">
        <v>36.7577</v>
      </c>
      <c r="C1406" s="3">
        <v>96992.969404456206</v>
      </c>
      <c r="D1406" s="3">
        <f>C1406/B1406</f>
        <v>2638.7116006838351</v>
      </c>
      <c r="E1406" s="3">
        <v>1764.22241592407</v>
      </c>
      <c r="F1406" s="6">
        <f>E1406/C1406</f>
        <v>1.8189178316289543E-2</v>
      </c>
      <c r="G1406" s="3">
        <v>4.3811</v>
      </c>
      <c r="H1406" s="5">
        <v>0.1191886325858256</v>
      </c>
      <c r="I1406" s="3">
        <v>20686.855826126226</v>
      </c>
      <c r="J1406" s="5">
        <v>0.1407305505295523</v>
      </c>
      <c r="K1406" s="5">
        <v>0.30641616799279592</v>
      </c>
      <c r="L1406" s="5">
        <v>3.1149301825993556E-2</v>
      </c>
      <c r="M1406" s="5">
        <v>0.14599583106690164</v>
      </c>
      <c r="N1406" s="5">
        <v>0.34557448504852073</v>
      </c>
      <c r="O1406" s="5">
        <v>3.0133663536235894E-2</v>
      </c>
      <c r="P1406" s="2">
        <v>1</v>
      </c>
      <c r="Q1406" s="2">
        <v>2</v>
      </c>
      <c r="R1406" s="2">
        <v>2</v>
      </c>
      <c r="S1406" s="3">
        <v>5</v>
      </c>
      <c r="T1406" s="3">
        <v>20</v>
      </c>
      <c r="U1406" s="3">
        <v>4</v>
      </c>
      <c r="V1406" s="3">
        <v>5</v>
      </c>
      <c r="W1406" s="3">
        <v>5</v>
      </c>
      <c r="X1406" s="4">
        <v>5</v>
      </c>
      <c r="Y1406" s="3">
        <f>U1406*V1406*W1406*X1406</f>
        <v>500</v>
      </c>
      <c r="Z1406" s="3">
        <v>4</v>
      </c>
      <c r="AA1406" s="3">
        <v>2</v>
      </c>
      <c r="AB1406" s="3">
        <v>2</v>
      </c>
      <c r="AC1406" s="3">
        <v>1</v>
      </c>
      <c r="AD1406" s="3">
        <f>Z1406*AA1406*AB1406*AC1406</f>
        <v>16</v>
      </c>
      <c r="AE1406" s="3">
        <f>T1406+Y1406+AD1406</f>
        <v>536</v>
      </c>
      <c r="AF1406" s="4">
        <v>113.9095688</v>
      </c>
      <c r="AG1406" s="4">
        <v>-2.2136779</v>
      </c>
      <c r="AH1406" s="2" t="s">
        <v>47</v>
      </c>
      <c r="AI1406" s="2" t="s">
        <v>48</v>
      </c>
      <c r="AJ1406" s="2" t="s">
        <v>49</v>
      </c>
      <c r="AK1406" s="2" t="s">
        <v>39</v>
      </c>
    </row>
    <row r="1407" spans="1:37" x14ac:dyDescent="0.2">
      <c r="A1407" s="2">
        <v>32507</v>
      </c>
      <c r="B1407" s="3">
        <v>72.354200000000006</v>
      </c>
      <c r="C1407" s="3">
        <v>803702.21700943296</v>
      </c>
      <c r="D1407" s="3">
        <f>C1407/B1407</f>
        <v>11107.886162923962</v>
      </c>
      <c r="E1407" s="3">
        <v>4915.0374741554197</v>
      </c>
      <c r="F1407" s="6">
        <f>E1407/C1407</f>
        <v>6.1154957273157956E-3</v>
      </c>
      <c r="G1407" s="3">
        <v>12.390599999999999</v>
      </c>
      <c r="H1407" s="5">
        <v>0.17124921566405271</v>
      </c>
      <c r="I1407" s="3">
        <v>139321.34064643102</v>
      </c>
      <c r="J1407" s="5">
        <v>0.13084559236192345</v>
      </c>
      <c r="K1407" s="5">
        <v>0.32159986444048078</v>
      </c>
      <c r="L1407" s="5">
        <v>4.3135290577623706E-2</v>
      </c>
      <c r="M1407" s="5">
        <v>0.13631571547010576</v>
      </c>
      <c r="N1407" s="5">
        <v>0.33571314253830692</v>
      </c>
      <c r="O1407" s="5">
        <v>3.2390394611559306E-2</v>
      </c>
      <c r="P1407" s="2">
        <v>3</v>
      </c>
      <c r="Q1407" s="2">
        <v>5</v>
      </c>
      <c r="R1407" s="2">
        <v>3</v>
      </c>
      <c r="S1407" s="3">
        <v>1</v>
      </c>
      <c r="T1407" s="3">
        <v>45</v>
      </c>
      <c r="U1407" s="3">
        <v>5</v>
      </c>
      <c r="V1407" s="3">
        <v>3</v>
      </c>
      <c r="W1407" s="3">
        <v>5</v>
      </c>
      <c r="X1407" s="4">
        <v>2</v>
      </c>
      <c r="Y1407" s="3">
        <f>U1407*V1407*W1407*X1407</f>
        <v>150</v>
      </c>
      <c r="Z1407" s="3">
        <v>5</v>
      </c>
      <c r="AA1407" s="3">
        <v>4</v>
      </c>
      <c r="AB1407" s="3">
        <v>4</v>
      </c>
      <c r="AC1407" s="3">
        <v>3</v>
      </c>
      <c r="AD1407" s="3">
        <f>Z1407*AA1407*AB1407*AC1407</f>
        <v>240</v>
      </c>
      <c r="AE1407" s="3">
        <f>T1407+Y1407+AD1407</f>
        <v>435</v>
      </c>
      <c r="AF1407" s="4">
        <v>114.6012726</v>
      </c>
      <c r="AG1407" s="4">
        <v>-3.3225218999999999</v>
      </c>
      <c r="AH1407" s="2" t="s">
        <v>47</v>
      </c>
      <c r="AI1407" s="2" t="s">
        <v>48</v>
      </c>
      <c r="AJ1407" s="2" t="s">
        <v>49</v>
      </c>
      <c r="AK1407" s="2" t="s">
        <v>39</v>
      </c>
    </row>
    <row r="1408" spans="1:37" x14ac:dyDescent="0.2">
      <c r="A1408" s="2">
        <v>32512</v>
      </c>
      <c r="B1408" s="3">
        <v>39.852200000000003</v>
      </c>
      <c r="C1408" s="3">
        <v>196273.93459901999</v>
      </c>
      <c r="D1408" s="3">
        <f>C1408/B1408</f>
        <v>4925.0464114658662</v>
      </c>
      <c r="E1408" s="3">
        <v>1700.30827188491</v>
      </c>
      <c r="F1408" s="6">
        <f>E1408/C1408</f>
        <v>8.6629346650566388E-3</v>
      </c>
      <c r="G1408" s="3">
        <v>11.115600000000001</v>
      </c>
      <c r="H1408" s="5">
        <v>0.27892061166008397</v>
      </c>
      <c r="I1408" s="3">
        <v>59895.69106849809</v>
      </c>
      <c r="J1408" s="5">
        <v>0.13084559235742055</v>
      </c>
      <c r="K1408" s="5">
        <v>0.32160266146499278</v>
      </c>
      <c r="L1408" s="5">
        <v>4.3128848502446818E-2</v>
      </c>
      <c r="M1408" s="5">
        <v>0.13631571553318395</v>
      </c>
      <c r="N1408" s="5">
        <v>0.33571623645329451</v>
      </c>
      <c r="O1408" s="5">
        <v>3.2390945688661466E-2</v>
      </c>
      <c r="P1408" s="2">
        <v>3</v>
      </c>
      <c r="Q1408" s="2">
        <v>3</v>
      </c>
      <c r="R1408" s="2">
        <v>1</v>
      </c>
      <c r="S1408" s="3">
        <v>4</v>
      </c>
      <c r="T1408" s="3">
        <v>36</v>
      </c>
      <c r="U1408" s="3">
        <v>5</v>
      </c>
      <c r="V1408" s="3">
        <v>3</v>
      </c>
      <c r="W1408" s="3">
        <v>5</v>
      </c>
      <c r="X1408" s="4">
        <v>5</v>
      </c>
      <c r="Y1408" s="3">
        <f>U1408*V1408*W1408*X1408</f>
        <v>375</v>
      </c>
      <c r="Z1408" s="3">
        <v>4</v>
      </c>
      <c r="AA1408" s="3">
        <v>4</v>
      </c>
      <c r="AB1408" s="3">
        <v>3</v>
      </c>
      <c r="AC1408" s="3">
        <v>2</v>
      </c>
      <c r="AD1408" s="3">
        <f>Z1408*AA1408*AB1408*AC1408</f>
        <v>96</v>
      </c>
      <c r="AE1408" s="3">
        <f>T1408+Y1408+AD1408</f>
        <v>507</v>
      </c>
      <c r="AF1408" s="4">
        <v>114.82935329999999</v>
      </c>
      <c r="AG1408" s="4">
        <v>-3.4382119000000002</v>
      </c>
      <c r="AH1408" s="2" t="s">
        <v>47</v>
      </c>
      <c r="AI1408" s="2" t="s">
        <v>48</v>
      </c>
      <c r="AJ1408" s="2" t="s">
        <v>49</v>
      </c>
      <c r="AK1408" s="2" t="s">
        <v>39</v>
      </c>
    </row>
    <row r="1409" spans="1:37" x14ac:dyDescent="0.2">
      <c r="A1409" s="2">
        <v>32531</v>
      </c>
      <c r="B1409" s="3">
        <v>165.38900000000001</v>
      </c>
      <c r="C1409" s="3">
        <v>1320257.06632934</v>
      </c>
      <c r="D1409" s="3">
        <f>C1409/B1409</f>
        <v>7982.7380680053684</v>
      </c>
      <c r="E1409" s="3">
        <v>11978.703248977599</v>
      </c>
      <c r="F1409" s="6">
        <f>E1409/C1409</f>
        <v>9.0730082454938323E-3</v>
      </c>
      <c r="G1409" s="3">
        <v>7.3097000000000003</v>
      </c>
      <c r="H1409" s="5">
        <v>4.4197014311713599E-2</v>
      </c>
      <c r="I1409" s="3">
        <v>40656.214707144973</v>
      </c>
      <c r="J1409" s="5">
        <v>0.11375813466171546</v>
      </c>
      <c r="K1409" s="5">
        <v>0.31929136185380069</v>
      </c>
      <c r="L1409" s="5">
        <v>6.6695384745756731E-2</v>
      </c>
      <c r="M1409" s="5">
        <v>0.11919673300566681</v>
      </c>
      <c r="N1409" s="5">
        <v>0.32580659644868432</v>
      </c>
      <c r="O1409" s="5">
        <v>5.5251789284375977E-2</v>
      </c>
      <c r="P1409" s="2">
        <v>2</v>
      </c>
      <c r="Q1409" s="2">
        <v>5</v>
      </c>
      <c r="R1409" s="2">
        <v>2</v>
      </c>
      <c r="S1409" s="3">
        <v>1</v>
      </c>
      <c r="T1409" s="3">
        <v>20</v>
      </c>
      <c r="U1409" s="3">
        <v>5</v>
      </c>
      <c r="V1409" s="3">
        <v>2</v>
      </c>
      <c r="W1409" s="3">
        <v>5</v>
      </c>
      <c r="X1409" s="4">
        <v>2</v>
      </c>
      <c r="Y1409" s="3">
        <f>U1409*V1409*W1409*X1409</f>
        <v>100</v>
      </c>
      <c r="Z1409" s="3">
        <v>2</v>
      </c>
      <c r="AA1409" s="3">
        <v>5</v>
      </c>
      <c r="AB1409" s="3">
        <v>3</v>
      </c>
      <c r="AC1409" s="3">
        <v>2</v>
      </c>
      <c r="AD1409" s="3">
        <f>Z1409*AA1409*AB1409*AC1409</f>
        <v>60</v>
      </c>
      <c r="AE1409" s="3">
        <f>T1409+Y1409+AD1409</f>
        <v>180</v>
      </c>
      <c r="AF1409" s="4">
        <v>115.20545199999999</v>
      </c>
      <c r="AG1409" s="4">
        <v>-8.6877984999999995</v>
      </c>
      <c r="AH1409" s="2" t="s">
        <v>47</v>
      </c>
      <c r="AI1409" s="2" t="s">
        <v>48</v>
      </c>
      <c r="AJ1409" s="2" t="s">
        <v>49</v>
      </c>
      <c r="AK1409" s="2" t="s">
        <v>39</v>
      </c>
    </row>
    <row r="1410" spans="1:37" x14ac:dyDescent="0.2">
      <c r="A1410" s="2">
        <v>32564</v>
      </c>
      <c r="B1410" s="3">
        <v>43.258600000000001</v>
      </c>
      <c r="C1410" s="3">
        <v>481338.98231308901</v>
      </c>
      <c r="D1410" s="3">
        <f>C1410/B1410</f>
        <v>11127.012485681205</v>
      </c>
      <c r="E1410" s="3">
        <v>2520.4596252441402</v>
      </c>
      <c r="F1410" s="6">
        <f>E1410/C1410</f>
        <v>5.2363505094309946E-3</v>
      </c>
      <c r="G1410" s="3">
        <v>5.0209999999999999</v>
      </c>
      <c r="H1410" s="5">
        <v>0.1160694058522467</v>
      </c>
      <c r="I1410" s="3">
        <f>H1410*C1410</f>
        <v>55868.729690605323</v>
      </c>
      <c r="J1410" s="5">
        <v>0.14040997723391305</v>
      </c>
      <c r="K1410" s="5">
        <v>0.32638271593644885</v>
      </c>
      <c r="L1410" s="5">
        <v>5.035241334802544E-2</v>
      </c>
      <c r="M1410" s="5">
        <v>0.14465841464708576</v>
      </c>
      <c r="N1410" s="5">
        <v>0.2957228732929757</v>
      </c>
      <c r="O1410" s="5">
        <v>4.2473605541551294E-2</v>
      </c>
      <c r="P1410" s="2">
        <v>4</v>
      </c>
      <c r="Q1410" s="2">
        <v>5</v>
      </c>
      <c r="R1410" s="2">
        <v>2</v>
      </c>
      <c r="S1410" s="3">
        <v>1</v>
      </c>
      <c r="T1410" s="3">
        <v>40</v>
      </c>
      <c r="U1410" s="3">
        <v>5</v>
      </c>
      <c r="V1410" s="3">
        <v>3</v>
      </c>
      <c r="W1410" s="3">
        <v>5</v>
      </c>
      <c r="X1410" s="4">
        <v>2</v>
      </c>
      <c r="Y1410" s="3">
        <f>U1410*V1410*W1410*X1410</f>
        <v>150</v>
      </c>
      <c r="Z1410" s="3">
        <v>3.03</v>
      </c>
      <c r="AA1410" s="3">
        <v>3.42</v>
      </c>
      <c r="AB1410" s="3">
        <v>3.35</v>
      </c>
      <c r="AC1410" s="3">
        <v>2.5099999999999998</v>
      </c>
      <c r="AD1410" s="3">
        <f>Z1410*AA1410*AB1410*AC1410</f>
        <v>87.133922099999978</v>
      </c>
      <c r="AE1410" s="3">
        <f>T1410+Y1410+AD1410</f>
        <v>277.13392209999995</v>
      </c>
      <c r="AF1410" s="4">
        <v>116.11132050000001</v>
      </c>
      <c r="AG1410" s="4">
        <v>-8.5868596999999998</v>
      </c>
      <c r="AH1410" s="2" t="s">
        <v>47</v>
      </c>
      <c r="AI1410" s="2" t="s">
        <v>48</v>
      </c>
      <c r="AJ1410" s="2" t="s">
        <v>49</v>
      </c>
      <c r="AK1410" s="2" t="s">
        <v>39</v>
      </c>
    </row>
    <row r="1411" spans="1:37" x14ac:dyDescent="0.2">
      <c r="A1411" s="2">
        <v>32573</v>
      </c>
      <c r="B1411" s="3">
        <v>69.709900000000005</v>
      </c>
      <c r="C1411" s="3">
        <v>428236.47779638501</v>
      </c>
      <c r="D1411" s="3">
        <f>C1411/B1411</f>
        <v>6143.1228246832225</v>
      </c>
      <c r="E1411" s="3">
        <v>4750.1973423957797</v>
      </c>
      <c r="F1411" s="6">
        <f>E1411/C1411</f>
        <v>1.1092463133545507E-2</v>
      </c>
      <c r="G1411" s="3">
        <v>11.734</v>
      </c>
      <c r="H1411" s="5">
        <v>0.16832616314182061</v>
      </c>
      <c r="I1411" s="3">
        <v>79389.856562697692</v>
      </c>
      <c r="J1411" s="5">
        <v>0.13881698342372945</v>
      </c>
      <c r="K1411" s="5">
        <v>0.30774504708791911</v>
      </c>
      <c r="L1411" s="5">
        <v>2.5896326759763121E-2</v>
      </c>
      <c r="M1411" s="5">
        <v>0.14495619757911124</v>
      </c>
      <c r="N1411" s="5">
        <v>0.35559327594286416</v>
      </c>
      <c r="O1411" s="5">
        <v>2.6992169206612949E-2</v>
      </c>
      <c r="P1411" s="2">
        <v>2</v>
      </c>
      <c r="Q1411" s="2">
        <v>4</v>
      </c>
      <c r="R1411" s="2">
        <v>2</v>
      </c>
      <c r="S1411" s="3">
        <v>2.41</v>
      </c>
      <c r="T1411" s="3">
        <v>38.56</v>
      </c>
      <c r="U1411" s="3">
        <v>4</v>
      </c>
      <c r="V1411" s="3">
        <v>4</v>
      </c>
      <c r="W1411" s="3">
        <v>5</v>
      </c>
      <c r="X1411" s="4">
        <v>3</v>
      </c>
      <c r="Y1411" s="3">
        <f>U1411*V1411*W1411*X1411</f>
        <v>240</v>
      </c>
      <c r="Z1411" s="3">
        <v>4</v>
      </c>
      <c r="AA1411" s="3">
        <v>4</v>
      </c>
      <c r="AB1411" s="3">
        <v>3</v>
      </c>
      <c r="AC1411" s="3">
        <v>3</v>
      </c>
      <c r="AD1411" s="3">
        <f>Z1411*AA1411*AB1411*AC1411</f>
        <v>144</v>
      </c>
      <c r="AE1411" s="3">
        <f>T1411+Y1411+AD1411</f>
        <v>422.56</v>
      </c>
      <c r="AF1411" s="4">
        <v>116.8588486</v>
      </c>
      <c r="AG1411" s="4">
        <v>-1.2276826000000001</v>
      </c>
      <c r="AH1411" s="2" t="s">
        <v>47</v>
      </c>
      <c r="AI1411" s="2" t="s">
        <v>48</v>
      </c>
      <c r="AJ1411" s="2" t="s">
        <v>49</v>
      </c>
      <c r="AK1411" s="2" t="s">
        <v>39</v>
      </c>
    </row>
    <row r="1412" spans="1:37" x14ac:dyDescent="0.2">
      <c r="A1412" s="2">
        <v>32590</v>
      </c>
      <c r="B1412" s="3">
        <v>101.81399999999999</v>
      </c>
      <c r="C1412" s="3">
        <v>982387.034518698</v>
      </c>
      <c r="D1412" s="3">
        <f>C1412/B1412</f>
        <v>9648.8403806814204</v>
      </c>
      <c r="E1412" s="3">
        <v>6232.0301775932303</v>
      </c>
      <c r="F1412" s="6">
        <f>E1412/C1412</f>
        <v>6.3437626501722877E-3</v>
      </c>
      <c r="G1412" s="3">
        <v>13.880100000000001</v>
      </c>
      <c r="H1412" s="5">
        <v>0.13632800990040661</v>
      </c>
      <c r="I1412" s="3">
        <v>97159.882031940608</v>
      </c>
      <c r="J1412" s="5">
        <v>0.13881698337303899</v>
      </c>
      <c r="K1412" s="5">
        <v>0.30774366664546221</v>
      </c>
      <c r="L1412" s="5">
        <v>2.5896488061217356E-2</v>
      </c>
      <c r="M1412" s="5">
        <v>0.14495619758060707</v>
      </c>
      <c r="N1412" s="5">
        <v>0.35559420297835592</v>
      </c>
      <c r="O1412" s="5">
        <v>2.6992461361318429E-2</v>
      </c>
      <c r="P1412" s="2">
        <v>3</v>
      </c>
      <c r="Q1412" s="2">
        <v>5</v>
      </c>
      <c r="R1412" s="2">
        <v>2</v>
      </c>
      <c r="S1412" s="3">
        <v>5</v>
      </c>
      <c r="T1412" s="3">
        <v>150</v>
      </c>
      <c r="U1412" s="3">
        <v>5</v>
      </c>
      <c r="V1412" s="3">
        <v>4</v>
      </c>
      <c r="W1412" s="3">
        <v>5</v>
      </c>
      <c r="X1412" s="4">
        <v>2</v>
      </c>
      <c r="Y1412" s="3">
        <f>U1412*V1412*W1412*X1412</f>
        <v>200</v>
      </c>
      <c r="Z1412" s="3">
        <v>4</v>
      </c>
      <c r="AA1412" s="3">
        <v>4</v>
      </c>
      <c r="AB1412" s="3">
        <v>4</v>
      </c>
      <c r="AC1412" s="3">
        <v>3</v>
      </c>
      <c r="AD1412" s="3">
        <f>Z1412*AA1412*AB1412*AC1412</f>
        <v>192</v>
      </c>
      <c r="AE1412" s="3">
        <f>T1412+Y1412+AD1412</f>
        <v>542</v>
      </c>
      <c r="AF1412" s="4">
        <v>117.1464615</v>
      </c>
      <c r="AG1412" s="4">
        <v>-0.49296000000000001</v>
      </c>
      <c r="AH1412" s="2" t="s">
        <v>47</v>
      </c>
      <c r="AI1412" s="2" t="s">
        <v>48</v>
      </c>
      <c r="AJ1412" s="2" t="s">
        <v>49</v>
      </c>
      <c r="AK1412" s="2" t="s">
        <v>39</v>
      </c>
    </row>
    <row r="1413" spans="1:37" x14ac:dyDescent="0.2">
      <c r="A1413" s="2">
        <v>32631</v>
      </c>
      <c r="B1413" s="3">
        <v>119.413</v>
      </c>
      <c r="C1413" s="3">
        <v>1591057.9019849601</v>
      </c>
      <c r="D1413" s="3">
        <f>C1413/B1413</f>
        <v>13323.992379263231</v>
      </c>
      <c r="E1413" s="3">
        <v>8687.3525547981208</v>
      </c>
      <c r="F1413" s="6">
        <f>E1413/C1413</f>
        <v>5.460110875889569E-3</v>
      </c>
      <c r="G1413" s="3">
        <v>8.9549000000000003</v>
      </c>
      <c r="H1413" s="5">
        <v>7.4990997630073775E-2</v>
      </c>
      <c r="I1413" s="3">
        <v>104790.62030432197</v>
      </c>
      <c r="J1413" s="5">
        <v>0.1381384674357618</v>
      </c>
      <c r="K1413" s="5">
        <v>0.31621580407830119</v>
      </c>
      <c r="L1413" s="5">
        <v>6.1783170627524399E-2</v>
      </c>
      <c r="M1413" s="5">
        <v>0.14311981949145974</v>
      </c>
      <c r="N1413" s="5">
        <v>0.29660286322114648</v>
      </c>
      <c r="O1413" s="5">
        <v>4.4139875145806334E-2</v>
      </c>
      <c r="P1413" s="2">
        <v>4</v>
      </c>
      <c r="Q1413" s="2">
        <v>5</v>
      </c>
      <c r="R1413" s="2">
        <v>3</v>
      </c>
      <c r="S1413" s="3">
        <v>1</v>
      </c>
      <c r="T1413" s="3">
        <v>60</v>
      </c>
      <c r="U1413" s="3">
        <v>5</v>
      </c>
      <c r="V1413" s="3">
        <v>2</v>
      </c>
      <c r="W1413" s="3">
        <v>5</v>
      </c>
      <c r="X1413" s="4">
        <v>1</v>
      </c>
      <c r="Y1413" s="3">
        <f>U1413*V1413*W1413*X1413</f>
        <v>50</v>
      </c>
      <c r="Z1413" s="3">
        <v>4.01</v>
      </c>
      <c r="AA1413" s="3">
        <v>4</v>
      </c>
      <c r="AB1413" s="3">
        <v>4</v>
      </c>
      <c r="AC1413" s="3">
        <v>3</v>
      </c>
      <c r="AD1413" s="3">
        <f>Z1413*AA1413*AB1413*AC1413</f>
        <v>192.48</v>
      </c>
      <c r="AE1413" s="3">
        <f>T1413+Y1413+AD1413</f>
        <v>302.48</v>
      </c>
      <c r="AF1413" s="4">
        <v>119.470726</v>
      </c>
      <c r="AG1413" s="4">
        <v>-5.1799555000000002</v>
      </c>
      <c r="AH1413" s="2" t="s">
        <v>47</v>
      </c>
      <c r="AI1413" s="2" t="s">
        <v>48</v>
      </c>
      <c r="AJ1413" s="2" t="s">
        <v>49</v>
      </c>
      <c r="AK1413" s="2" t="s">
        <v>39</v>
      </c>
    </row>
    <row r="1414" spans="1:37" x14ac:dyDescent="0.2">
      <c r="A1414" s="2">
        <v>32634</v>
      </c>
      <c r="B1414" s="3">
        <v>55.265000000000001</v>
      </c>
      <c r="C1414" s="3">
        <v>280340.014445743</v>
      </c>
      <c r="D1414" s="3">
        <f>C1414/B1414</f>
        <v>5072.6502206775176</v>
      </c>
      <c r="E1414" s="3">
        <v>2510.8815732002199</v>
      </c>
      <c r="F1414" s="6">
        <f>E1414/C1414</f>
        <v>8.9565579075982244E-3</v>
      </c>
      <c r="G1414" s="3">
        <v>8.980599999999999</v>
      </c>
      <c r="H1414" s="5">
        <v>0.16250067854881031</v>
      </c>
      <c r="I1414" s="3">
        <v>41152.809340450556</v>
      </c>
      <c r="J1414" s="5">
        <v>0.15022960306363209</v>
      </c>
      <c r="K1414" s="5">
        <v>0.29977545680680995</v>
      </c>
      <c r="L1414" s="5">
        <v>3.881765002130709E-2</v>
      </c>
      <c r="M1414" s="5">
        <v>0.15592976193105626</v>
      </c>
      <c r="N1414" s="5">
        <v>0.31889389312161204</v>
      </c>
      <c r="O1414" s="5">
        <v>3.6353635055582575E-2</v>
      </c>
      <c r="P1414" s="2">
        <v>2</v>
      </c>
      <c r="Q1414" s="2">
        <v>4</v>
      </c>
      <c r="R1414" s="2">
        <v>2</v>
      </c>
      <c r="S1414" s="3">
        <v>3</v>
      </c>
      <c r="T1414" s="3">
        <v>48</v>
      </c>
      <c r="U1414" s="3">
        <v>5</v>
      </c>
      <c r="V1414" s="3">
        <v>5</v>
      </c>
      <c r="W1414" s="3">
        <v>5</v>
      </c>
      <c r="X1414" s="4">
        <v>3</v>
      </c>
      <c r="Y1414" s="3">
        <f>U1414*V1414*W1414*X1414</f>
        <v>375</v>
      </c>
      <c r="Z1414" s="3">
        <v>4</v>
      </c>
      <c r="AA1414" s="3">
        <v>2</v>
      </c>
      <c r="AB1414" s="3">
        <v>2</v>
      </c>
      <c r="AC1414" s="3">
        <v>1</v>
      </c>
      <c r="AD1414" s="3">
        <f>Z1414*AA1414*AB1414*AC1414</f>
        <v>16</v>
      </c>
      <c r="AE1414" s="3">
        <f>T1414+Y1414+AD1414</f>
        <v>439</v>
      </c>
      <c r="AF1414" s="4">
        <v>119.8751144</v>
      </c>
      <c r="AG1414" s="4">
        <v>-0.91036550000000005</v>
      </c>
      <c r="AH1414" s="2" t="s">
        <v>47</v>
      </c>
      <c r="AI1414" s="2" t="s">
        <v>48</v>
      </c>
      <c r="AJ1414" s="2" t="s">
        <v>49</v>
      </c>
      <c r="AK1414" s="2" t="s">
        <v>39</v>
      </c>
    </row>
    <row r="1415" spans="1:37" x14ac:dyDescent="0.2">
      <c r="A1415" s="2">
        <v>32637</v>
      </c>
      <c r="B1415" s="3">
        <v>24.864999999999998</v>
      </c>
      <c r="C1415" s="3">
        <v>248120.08376416401</v>
      </c>
      <c r="D1415" s="3">
        <f>C1415/B1415</f>
        <v>9978.6882672094926</v>
      </c>
      <c r="E1415" s="3">
        <v>1461.9088516235299</v>
      </c>
      <c r="F1415" s="6">
        <f>E1415/C1415</f>
        <v>5.8919408273820414E-3</v>
      </c>
      <c r="G1415" s="3">
        <v>6.1875999999999998</v>
      </c>
      <c r="H1415" s="5">
        <v>0.2488477780012065</v>
      </c>
      <c r="I1415" s="3">
        <v>64943.048863864875</v>
      </c>
      <c r="J1415" s="5">
        <v>0.12254401574669618</v>
      </c>
      <c r="K1415" s="5">
        <v>0.31247193281232227</v>
      </c>
      <c r="L1415" s="5">
        <v>5.8224894783992988E-2</v>
      </c>
      <c r="M1415" s="5">
        <v>0.12855690165463493</v>
      </c>
      <c r="N1415" s="5">
        <v>0.33079794701775506</v>
      </c>
      <c r="O1415" s="5">
        <v>4.7404307984598437E-2</v>
      </c>
      <c r="P1415" s="2">
        <v>4</v>
      </c>
      <c r="Q1415" s="2">
        <v>5</v>
      </c>
      <c r="R1415" s="2">
        <v>2</v>
      </c>
      <c r="S1415" s="3">
        <v>1</v>
      </c>
      <c r="T1415" s="3">
        <v>40</v>
      </c>
      <c r="U1415" s="3">
        <v>5</v>
      </c>
      <c r="V1415" s="3">
        <v>2</v>
      </c>
      <c r="W1415" s="3">
        <v>5</v>
      </c>
      <c r="X1415" s="4">
        <v>4</v>
      </c>
      <c r="Y1415" s="3">
        <f>U1415*V1415*W1415*X1415</f>
        <v>200</v>
      </c>
      <c r="Z1415" s="3">
        <v>3.08</v>
      </c>
      <c r="AA1415" s="3">
        <v>3</v>
      </c>
      <c r="AB1415" s="3">
        <v>3</v>
      </c>
      <c r="AC1415" s="3">
        <v>2</v>
      </c>
      <c r="AD1415" s="3">
        <f>Z1415*AA1415*AB1415*AC1415</f>
        <v>55.44</v>
      </c>
      <c r="AE1415" s="3">
        <f>T1415+Y1415+AD1415</f>
        <v>295.44</v>
      </c>
      <c r="AF1415" s="4">
        <v>124.8397293</v>
      </c>
      <c r="AG1415" s="4">
        <v>1.4675328000000001</v>
      </c>
      <c r="AH1415" s="2" t="s">
        <v>47</v>
      </c>
      <c r="AI1415" s="2" t="s">
        <v>48</v>
      </c>
      <c r="AJ1415" s="2" t="s">
        <v>49</v>
      </c>
      <c r="AK1415" s="2" t="s">
        <v>39</v>
      </c>
    </row>
    <row r="1416" spans="1:37" x14ac:dyDescent="0.2">
      <c r="A1416" s="2">
        <v>32644</v>
      </c>
      <c r="B1416" s="3">
        <v>62.284799999999997</v>
      </c>
      <c r="C1416" s="3">
        <v>534878.82168829197</v>
      </c>
      <c r="D1416" s="3">
        <f>C1416/B1416</f>
        <v>8587.6300748865215</v>
      </c>
      <c r="E1416" s="3">
        <v>1258.14636230468</v>
      </c>
      <c r="F1416" s="6">
        <f>E1416/C1416</f>
        <v>2.3522082222912953E-3</v>
      </c>
      <c r="G1416" s="3">
        <v>4.5148999999999999</v>
      </c>
      <c r="H1416" s="5">
        <v>7.2487990649404033E-2</v>
      </c>
      <c r="I1416" s="3">
        <v>40406.980627697289</v>
      </c>
      <c r="J1416" s="5">
        <v>0.1212466564226793</v>
      </c>
      <c r="K1416" s="5">
        <v>0.32612197452050029</v>
      </c>
      <c r="L1416" s="5">
        <v>5.3974953296893377E-2</v>
      </c>
      <c r="M1416" s="5">
        <v>0.12281153960675213</v>
      </c>
      <c r="N1416" s="5">
        <v>0.32985207311092124</v>
      </c>
      <c r="O1416" s="5">
        <v>4.5992803042253651E-2</v>
      </c>
      <c r="P1416" s="2">
        <v>5</v>
      </c>
      <c r="Q1416" s="2">
        <v>5</v>
      </c>
      <c r="R1416" s="2">
        <v>5</v>
      </c>
      <c r="S1416" s="3">
        <v>2</v>
      </c>
      <c r="T1416" s="3">
        <v>250</v>
      </c>
      <c r="U1416" s="3">
        <v>5</v>
      </c>
      <c r="V1416" s="3">
        <v>3</v>
      </c>
      <c r="W1416" s="3">
        <v>5</v>
      </c>
      <c r="X1416" s="4">
        <v>2</v>
      </c>
      <c r="Y1416" s="3">
        <f>U1416*V1416*W1416*X1416</f>
        <v>150</v>
      </c>
      <c r="Z1416" s="3">
        <v>2</v>
      </c>
      <c r="AA1416" s="3">
        <v>3.35</v>
      </c>
      <c r="AB1416" s="3">
        <v>3</v>
      </c>
      <c r="AC1416" s="3">
        <v>4</v>
      </c>
      <c r="AD1416" s="3">
        <f>Z1416*AA1416*AB1416*AC1416</f>
        <v>80.400000000000006</v>
      </c>
      <c r="AE1416" s="3">
        <f>T1416+Y1416+AD1416</f>
        <v>480.4</v>
      </c>
      <c r="AF1416" s="4">
        <v>45.060970300000001</v>
      </c>
      <c r="AG1416" s="4">
        <v>37.549408</v>
      </c>
      <c r="AH1416" s="2" t="s">
        <v>77</v>
      </c>
      <c r="AI1416" s="2" t="s">
        <v>78</v>
      </c>
      <c r="AJ1416" s="2" t="s">
        <v>69</v>
      </c>
      <c r="AK1416" s="2" t="s">
        <v>39</v>
      </c>
    </row>
    <row r="1417" spans="1:37" x14ac:dyDescent="0.2">
      <c r="A1417" s="2">
        <v>32679</v>
      </c>
      <c r="B1417" s="3">
        <v>98.229900000000001</v>
      </c>
      <c r="C1417" s="3">
        <v>1015963.4728251999</v>
      </c>
      <c r="D1417" s="3">
        <f>C1417/B1417</f>
        <v>10342.711056666045</v>
      </c>
      <c r="E1417" s="3">
        <v>2192.6426391601499</v>
      </c>
      <c r="F1417" s="6">
        <f>E1417/C1417</f>
        <v>2.1581904249596989E-3</v>
      </c>
      <c r="G1417" s="3">
        <v>1.6153</v>
      </c>
      <c r="H1417" s="5">
        <v>1.644407659989474E-2</v>
      </c>
      <c r="I1417" s="3">
        <v>23593.45133915437</v>
      </c>
      <c r="J1417" s="5">
        <v>9.891746237627709E-2</v>
      </c>
      <c r="K1417" s="5">
        <v>0.34048556888598258</v>
      </c>
      <c r="L1417" s="5">
        <v>5.5265425552062424E-2</v>
      </c>
      <c r="M1417" s="5">
        <v>0.10350380880279406</v>
      </c>
      <c r="N1417" s="5">
        <v>0.34672936024544759</v>
      </c>
      <c r="O1417" s="5">
        <v>5.5098374137436269E-2</v>
      </c>
      <c r="P1417" s="2">
        <v>5</v>
      </c>
      <c r="Q1417" s="2">
        <v>5</v>
      </c>
      <c r="R1417" s="2">
        <v>5</v>
      </c>
      <c r="S1417" s="3">
        <v>1</v>
      </c>
      <c r="T1417" s="3">
        <v>125</v>
      </c>
      <c r="U1417" s="3">
        <v>5</v>
      </c>
      <c r="V1417" s="3">
        <v>5</v>
      </c>
      <c r="W1417" s="3">
        <v>5</v>
      </c>
      <c r="X1417" s="4">
        <v>2</v>
      </c>
      <c r="Y1417" s="3">
        <f>U1417*V1417*W1417*X1417</f>
        <v>250</v>
      </c>
      <c r="Z1417" s="3">
        <v>3</v>
      </c>
      <c r="AA1417" s="3">
        <v>3.64</v>
      </c>
      <c r="AB1417" s="3">
        <v>3</v>
      </c>
      <c r="AC1417" s="3">
        <v>4</v>
      </c>
      <c r="AD1417" s="3">
        <f>Z1417*AA1417*AB1417*AC1417</f>
        <v>131.04</v>
      </c>
      <c r="AE1417" s="3">
        <f>T1417+Y1417+AD1417</f>
        <v>506.03999999999996</v>
      </c>
      <c r="AF1417" s="4">
        <v>46.254974400000002</v>
      </c>
      <c r="AG1417" s="4">
        <v>38.0716362</v>
      </c>
      <c r="AH1417" s="2" t="s">
        <v>77</v>
      </c>
      <c r="AI1417" s="2" t="s">
        <v>78</v>
      </c>
      <c r="AJ1417" s="2" t="s">
        <v>69</v>
      </c>
      <c r="AK1417" s="2" t="s">
        <v>39</v>
      </c>
    </row>
    <row r="1418" spans="1:37" x14ac:dyDescent="0.2">
      <c r="A1418" s="2">
        <v>32687</v>
      </c>
      <c r="B1418" s="3">
        <v>32.437899999999999</v>
      </c>
      <c r="C1418" s="3">
        <v>252147.855029425</v>
      </c>
      <c r="D1418" s="3">
        <f>C1418/B1418</f>
        <v>7773.2484232772467</v>
      </c>
      <c r="E1418" s="3">
        <v>704.72593975067105</v>
      </c>
      <c r="F1418" s="6">
        <f>E1418/C1418</f>
        <v>2.794891670478146E-3</v>
      </c>
      <c r="G1418" s="3">
        <v>1.7209000000000001</v>
      </c>
      <c r="H1418" s="5">
        <v>5.3052139626794587E-2</v>
      </c>
      <c r="I1418" s="3">
        <v>18130.780926015555</v>
      </c>
      <c r="J1418" s="5">
        <v>0.10595675792999031</v>
      </c>
      <c r="K1418" s="5">
        <v>0.34124211043232378</v>
      </c>
      <c r="L1418" s="5">
        <v>4.732679843063943E-2</v>
      </c>
      <c r="M1418" s="5">
        <v>0.10854526796504534</v>
      </c>
      <c r="N1418" s="5">
        <v>0.34998721362236768</v>
      </c>
      <c r="O1418" s="5">
        <v>4.694185161963349E-2</v>
      </c>
      <c r="P1418" s="2">
        <v>5</v>
      </c>
      <c r="Q1418" s="2">
        <v>4</v>
      </c>
      <c r="R1418" s="2">
        <v>5</v>
      </c>
      <c r="S1418" s="3">
        <v>3</v>
      </c>
      <c r="T1418" s="3">
        <v>300</v>
      </c>
      <c r="U1418" s="3">
        <v>4</v>
      </c>
      <c r="V1418" s="3">
        <v>1.9800000000000004</v>
      </c>
      <c r="W1418" s="3">
        <v>5</v>
      </c>
      <c r="X1418" s="4">
        <v>1</v>
      </c>
      <c r="Y1418" s="3">
        <f>U1418*V1418*W1418*X1418</f>
        <v>39.600000000000009</v>
      </c>
      <c r="Z1418" s="3">
        <v>3</v>
      </c>
      <c r="AA1418" s="3">
        <v>1</v>
      </c>
      <c r="AB1418" s="3">
        <v>2</v>
      </c>
      <c r="AC1418" s="3">
        <v>3</v>
      </c>
      <c r="AD1418" s="3">
        <f>Z1418*AA1418*AB1418*AC1418</f>
        <v>18</v>
      </c>
      <c r="AE1418" s="3">
        <f>T1418+Y1418+AD1418</f>
        <v>357.6</v>
      </c>
      <c r="AF1418" s="4">
        <v>47.002639799999997</v>
      </c>
      <c r="AG1418" s="4">
        <v>35.302036299999997</v>
      </c>
      <c r="AH1418" s="2" t="s">
        <v>77</v>
      </c>
      <c r="AI1418" s="2" t="s">
        <v>78</v>
      </c>
      <c r="AJ1418" s="2" t="s">
        <v>69</v>
      </c>
      <c r="AK1418" s="2" t="s">
        <v>39</v>
      </c>
    </row>
    <row r="1419" spans="1:37" x14ac:dyDescent="0.2">
      <c r="A1419" s="2">
        <v>32693</v>
      </c>
      <c r="B1419" s="3">
        <v>76.330799999999996</v>
      </c>
      <c r="C1419" s="3">
        <v>751903.23819075804</v>
      </c>
      <c r="D1419" s="3">
        <f>C1419/B1419</f>
        <v>9850.5876813914965</v>
      </c>
      <c r="E1419" s="3">
        <v>1734.7753610610901</v>
      </c>
      <c r="F1419" s="6">
        <f>E1419/C1419</f>
        <v>2.307178999834254E-3</v>
      </c>
      <c r="G1419" s="3">
        <v>10.100300000000001</v>
      </c>
      <c r="H1419" s="5">
        <v>0.1323227321081398</v>
      </c>
      <c r="I1419" s="3">
        <v>104285.53001540662</v>
      </c>
      <c r="J1419" s="5">
        <v>0.10061961876344903</v>
      </c>
      <c r="K1419" s="5">
        <v>0.34970847805746269</v>
      </c>
      <c r="L1419" s="5">
        <v>5.2926187585090337E-2</v>
      </c>
      <c r="M1419" s="5">
        <v>0.1057716221264646</v>
      </c>
      <c r="N1419" s="5">
        <v>0.34205883379774138</v>
      </c>
      <c r="O1419" s="5">
        <v>4.8915259669791961E-2</v>
      </c>
      <c r="P1419" s="2">
        <v>5</v>
      </c>
      <c r="Q1419" s="2">
        <v>5</v>
      </c>
      <c r="R1419" s="2">
        <v>5</v>
      </c>
      <c r="S1419" s="3">
        <v>2</v>
      </c>
      <c r="T1419" s="3">
        <v>250</v>
      </c>
      <c r="U1419" s="3">
        <v>5</v>
      </c>
      <c r="V1419" s="3">
        <v>3.04</v>
      </c>
      <c r="W1419" s="3">
        <v>5</v>
      </c>
      <c r="X1419" s="4">
        <v>4</v>
      </c>
      <c r="Y1419" s="3">
        <f>U1419*V1419*W1419*X1419</f>
        <v>304</v>
      </c>
      <c r="Z1419" s="3">
        <v>4</v>
      </c>
      <c r="AA1419" s="3">
        <v>3.51</v>
      </c>
      <c r="AB1419" s="3">
        <v>4</v>
      </c>
      <c r="AC1419" s="3">
        <v>5</v>
      </c>
      <c r="AD1419" s="3">
        <f>Z1419*AA1419*AB1419*AC1419</f>
        <v>280.79999999999995</v>
      </c>
      <c r="AE1419" s="3">
        <f>T1419+Y1419+AD1419</f>
        <v>834.8</v>
      </c>
      <c r="AF1419" s="4">
        <v>47.091468800000001</v>
      </c>
      <c r="AG1419" s="4">
        <v>34.343486800000001</v>
      </c>
      <c r="AH1419" s="2" t="s">
        <v>77</v>
      </c>
      <c r="AI1419" s="2" t="s">
        <v>78</v>
      </c>
      <c r="AJ1419" s="2" t="s">
        <v>69</v>
      </c>
      <c r="AK1419" s="2" t="s">
        <v>39</v>
      </c>
    </row>
    <row r="1420" spans="1:37" x14ac:dyDescent="0.2">
      <c r="A1420" s="2">
        <v>32726</v>
      </c>
      <c r="B1420" s="3">
        <v>102.96599999999999</v>
      </c>
      <c r="C1420" s="3">
        <v>304016.97776335099</v>
      </c>
      <c r="D1420" s="3">
        <f>C1420/B1420</f>
        <v>2952.5957866028689</v>
      </c>
      <c r="E1420" s="3">
        <v>2206.0426397323599</v>
      </c>
      <c r="F1420" s="6">
        <f>E1420/C1420</f>
        <v>7.2563139597077355E-3</v>
      </c>
      <c r="G1420" s="3">
        <v>12.0297</v>
      </c>
      <c r="H1420" s="5">
        <v>0.1168317697103898</v>
      </c>
      <c r="I1420" s="3">
        <v>41451.795061476609</v>
      </c>
      <c r="J1420" s="5">
        <v>0.12744479072031481</v>
      </c>
      <c r="K1420" s="5">
        <v>0.33349143130126535</v>
      </c>
      <c r="L1420" s="5">
        <v>3.9609409279876245E-2</v>
      </c>
      <c r="M1420" s="5">
        <v>0.13072656061128399</v>
      </c>
      <c r="N1420" s="5">
        <v>0.33182197160788085</v>
      </c>
      <c r="O1420" s="5">
        <v>3.6905836479378867E-2</v>
      </c>
      <c r="P1420" s="2">
        <v>3</v>
      </c>
      <c r="Q1420" s="2">
        <v>2</v>
      </c>
      <c r="R1420" s="2">
        <v>5</v>
      </c>
      <c r="S1420" s="3">
        <v>5</v>
      </c>
      <c r="T1420" s="3">
        <v>150</v>
      </c>
      <c r="U1420" s="3">
        <v>3</v>
      </c>
      <c r="V1420" s="3">
        <v>5</v>
      </c>
      <c r="W1420" s="3">
        <v>2</v>
      </c>
      <c r="X1420" s="4">
        <v>4</v>
      </c>
      <c r="Y1420" s="3">
        <f>U1420*V1420*W1420*X1420</f>
        <v>120</v>
      </c>
      <c r="Z1420" s="3">
        <v>4</v>
      </c>
      <c r="AA1420" s="3">
        <v>2</v>
      </c>
      <c r="AB1420" s="3">
        <v>4</v>
      </c>
      <c r="AC1420" s="3">
        <v>4</v>
      </c>
      <c r="AD1420" s="3">
        <f>Z1420*AA1420*AB1420*AC1420</f>
        <v>128</v>
      </c>
      <c r="AE1420" s="3">
        <f>T1420+Y1420+AD1420</f>
        <v>398</v>
      </c>
      <c r="AF1420" s="4">
        <v>48.240070299999999</v>
      </c>
      <c r="AG1420" s="4">
        <v>30.369613600000001</v>
      </c>
      <c r="AH1420" s="2" t="s">
        <v>77</v>
      </c>
      <c r="AI1420" s="2" t="s">
        <v>78</v>
      </c>
      <c r="AJ1420" s="2" t="s">
        <v>69</v>
      </c>
      <c r="AK1420" s="2" t="s">
        <v>39</v>
      </c>
    </row>
    <row r="1421" spans="1:37" x14ac:dyDescent="0.2">
      <c r="A1421" s="2">
        <v>32740</v>
      </c>
      <c r="B1421" s="3">
        <v>73.510900000000007</v>
      </c>
      <c r="C1421" s="3">
        <v>398516.92715911102</v>
      </c>
      <c r="D1421" s="3">
        <f>C1421/B1421</f>
        <v>5421.1950494295534</v>
      </c>
      <c r="E1421" s="3">
        <v>1310.3256623744901</v>
      </c>
      <c r="F1421" s="6">
        <f>E1421/C1421</f>
        <v>3.2880050333503959E-3</v>
      </c>
      <c r="G1421" s="3">
        <v>10.099</v>
      </c>
      <c r="H1421" s="5">
        <v>0.13738098703729651</v>
      </c>
      <c r="I1421" s="3">
        <v>56344.751118541593</v>
      </c>
      <c r="J1421" s="5">
        <v>0.11544742810126123</v>
      </c>
      <c r="K1421" s="5">
        <v>0.33527127432717935</v>
      </c>
      <c r="L1421" s="5">
        <v>4.6534336014923634E-2</v>
      </c>
      <c r="M1421" s="5">
        <v>0.11724576073317565</v>
      </c>
      <c r="N1421" s="5">
        <v>0.34264777482407049</v>
      </c>
      <c r="O1421" s="5">
        <v>4.2853425999389648E-2</v>
      </c>
      <c r="P1421" s="2">
        <v>5</v>
      </c>
      <c r="Q1421" s="2">
        <v>4</v>
      </c>
      <c r="R1421" s="2">
        <v>5</v>
      </c>
      <c r="S1421" s="3">
        <v>2</v>
      </c>
      <c r="T1421" s="3">
        <v>200</v>
      </c>
      <c r="U1421" s="3">
        <v>4</v>
      </c>
      <c r="V1421" s="3">
        <v>5</v>
      </c>
      <c r="W1421" s="3">
        <v>3</v>
      </c>
      <c r="X1421" s="4">
        <v>4</v>
      </c>
      <c r="Y1421" s="3">
        <f>U1421*V1421*W1421*X1421</f>
        <v>240</v>
      </c>
      <c r="Z1421" s="3">
        <v>3</v>
      </c>
      <c r="AA1421" s="3">
        <v>4</v>
      </c>
      <c r="AB1421" s="3">
        <v>3</v>
      </c>
      <c r="AC1421" s="3">
        <v>4</v>
      </c>
      <c r="AD1421" s="3">
        <f>Z1421*AA1421*AB1421*AC1421</f>
        <v>144</v>
      </c>
      <c r="AE1421" s="3">
        <f>T1421+Y1421+AD1421</f>
        <v>584</v>
      </c>
      <c r="AF1421" s="4">
        <v>48.282543199999999</v>
      </c>
      <c r="AG1421" s="4">
        <v>38.236724899999999</v>
      </c>
      <c r="AH1421" s="2" t="s">
        <v>77</v>
      </c>
      <c r="AI1421" s="2" t="s">
        <v>78</v>
      </c>
      <c r="AJ1421" s="2" t="s">
        <v>69</v>
      </c>
      <c r="AK1421" s="2" t="s">
        <v>39</v>
      </c>
    </row>
    <row r="1422" spans="1:37" x14ac:dyDescent="0.2">
      <c r="A1422" s="2">
        <v>32744</v>
      </c>
      <c r="B1422" s="3">
        <v>25.8093</v>
      </c>
      <c r="C1422" s="3">
        <v>102400.407921333</v>
      </c>
      <c r="D1422" s="3">
        <f>C1422/B1422</f>
        <v>3967.5778855425369</v>
      </c>
      <c r="E1422" s="3">
        <v>568.89161682128895</v>
      </c>
      <c r="F1422" s="6">
        <f>E1422/C1422</f>
        <v>5.55556006435373E-3</v>
      </c>
      <c r="G1422" s="3">
        <v>3.3616999999999999</v>
      </c>
      <c r="H1422" s="5">
        <v>0.1302514984908541</v>
      </c>
      <c r="I1422" s="3">
        <f>H1422*C1422</f>
        <v>13337.806577828349</v>
      </c>
      <c r="J1422" s="5">
        <v>0.10894337482508377</v>
      </c>
      <c r="K1422" s="5">
        <v>0.35961040064127991</v>
      </c>
      <c r="L1422" s="5">
        <v>3.7366673730310093E-2</v>
      </c>
      <c r="M1422" s="5">
        <v>9.7444479308831489E-2</v>
      </c>
      <c r="N1422" s="5">
        <v>0.35797899369964015</v>
      </c>
      <c r="O1422" s="5">
        <v>3.8656077794854561E-2</v>
      </c>
      <c r="P1422" s="2">
        <v>4</v>
      </c>
      <c r="Q1422" s="2">
        <v>3</v>
      </c>
      <c r="R1422" s="2">
        <v>5</v>
      </c>
      <c r="S1422" s="3">
        <v>4.07</v>
      </c>
      <c r="T1422" s="3">
        <v>244.20000000000002</v>
      </c>
      <c r="U1422" s="3">
        <v>4</v>
      </c>
      <c r="V1422" s="3">
        <v>3.59</v>
      </c>
      <c r="W1422" s="3">
        <v>2</v>
      </c>
      <c r="X1422" s="4">
        <v>4</v>
      </c>
      <c r="Y1422" s="3">
        <f>U1422*V1422*W1422*X1422</f>
        <v>114.88</v>
      </c>
      <c r="Z1422" s="3">
        <v>2.74</v>
      </c>
      <c r="AA1422" s="3">
        <v>2.97</v>
      </c>
      <c r="AB1422" s="3">
        <v>2.81</v>
      </c>
      <c r="AC1422" s="3">
        <v>2.9</v>
      </c>
      <c r="AD1422" s="3">
        <f>Z1422*AA1422*AB1422*AC1422</f>
        <v>66.314932200000001</v>
      </c>
      <c r="AE1422" s="3">
        <f>T1422+Y1422+AD1422</f>
        <v>425.39493220000003</v>
      </c>
      <c r="AF1422" s="4">
        <v>48.353393599999997</v>
      </c>
      <c r="AG1422" s="4">
        <v>32.454021500000003</v>
      </c>
      <c r="AH1422" s="2" t="s">
        <v>77</v>
      </c>
      <c r="AI1422" s="2" t="s">
        <v>78</v>
      </c>
      <c r="AJ1422" s="2" t="s">
        <v>69</v>
      </c>
      <c r="AK1422" s="2" t="s">
        <v>39</v>
      </c>
    </row>
    <row r="1423" spans="1:37" x14ac:dyDescent="0.2">
      <c r="A1423" s="2">
        <v>32746</v>
      </c>
      <c r="B1423" s="3">
        <v>20.537700000000001</v>
      </c>
      <c r="C1423" s="3">
        <v>197250.096742024</v>
      </c>
      <c r="D1423" s="3">
        <f>C1423/B1423</f>
        <v>9604.2934088054644</v>
      </c>
      <c r="E1423" s="3">
        <v>452.94019508361799</v>
      </c>
      <c r="F1423" s="6">
        <f>E1423/C1423</f>
        <v>2.2962736270593647E-3</v>
      </c>
      <c r="G1423" s="3">
        <v>5.0297999999999998</v>
      </c>
      <c r="H1423" s="5">
        <v>0.24490570998699951</v>
      </c>
      <c r="I1423" s="3">
        <v>81032.442074818508</v>
      </c>
      <c r="J1423" s="5">
        <v>0.10599340313714181</v>
      </c>
      <c r="K1423" s="5">
        <v>0.35122688679309716</v>
      </c>
      <c r="L1423" s="5">
        <v>4.3773164409776896E-2</v>
      </c>
      <c r="M1423" s="5">
        <v>0.1170765599720117</v>
      </c>
      <c r="N1423" s="5">
        <v>0.34455060880494209</v>
      </c>
      <c r="O1423" s="5">
        <v>3.7379376883030328E-2</v>
      </c>
      <c r="P1423" s="2">
        <v>5</v>
      </c>
      <c r="Q1423" s="2">
        <v>5</v>
      </c>
      <c r="R1423" s="2">
        <v>5</v>
      </c>
      <c r="S1423" s="3">
        <v>2</v>
      </c>
      <c r="T1423" s="3">
        <v>250</v>
      </c>
      <c r="U1423" s="3">
        <v>5</v>
      </c>
      <c r="V1423" s="3">
        <v>2.96</v>
      </c>
      <c r="W1423" s="3">
        <v>5</v>
      </c>
      <c r="X1423" s="4">
        <v>3</v>
      </c>
      <c r="Y1423" s="3">
        <f>U1423*V1423*W1423*X1423</f>
        <v>222</v>
      </c>
      <c r="Z1423" s="3">
        <v>4</v>
      </c>
      <c r="AA1423" s="3">
        <v>3.04</v>
      </c>
      <c r="AB1423" s="3">
        <v>4</v>
      </c>
      <c r="AC1423" s="3">
        <v>4</v>
      </c>
      <c r="AD1423" s="3">
        <f>Z1423*AA1423*AB1423*AC1423</f>
        <v>194.56</v>
      </c>
      <c r="AE1423" s="3">
        <f>T1423+Y1423+AD1423</f>
        <v>666.56</v>
      </c>
      <c r="AF1423" s="4">
        <v>48.364440899999998</v>
      </c>
      <c r="AG1423" s="4">
        <v>33.504913299999998</v>
      </c>
      <c r="AH1423" s="2" t="s">
        <v>77</v>
      </c>
      <c r="AI1423" s="2" t="s">
        <v>78</v>
      </c>
      <c r="AJ1423" s="2" t="s">
        <v>69</v>
      </c>
      <c r="AK1423" s="2" t="s">
        <v>39</v>
      </c>
    </row>
    <row r="1424" spans="1:37" x14ac:dyDescent="0.2">
      <c r="A1424" s="2">
        <v>32755</v>
      </c>
      <c r="B1424" s="3">
        <v>28.403099999999998</v>
      </c>
      <c r="C1424" s="3">
        <v>209219.945454531</v>
      </c>
      <c r="D1424" s="3">
        <f>C1424/B1424</f>
        <v>7366.0954422063442</v>
      </c>
      <c r="E1424" s="3">
        <v>636.03020477294899</v>
      </c>
      <c r="F1424" s="6">
        <f>E1424/C1424</f>
        <v>3.0400075068902793E-3</v>
      </c>
      <c r="G1424" s="3">
        <v>3.4533</v>
      </c>
      <c r="H1424" s="5">
        <v>0.12158179916980889</v>
      </c>
      <c r="I1424" s="3">
        <v>24053.135238759151</v>
      </c>
      <c r="J1424" s="5">
        <v>0.11785454712471796</v>
      </c>
      <c r="K1424" s="5">
        <v>0.33495158162047417</v>
      </c>
      <c r="L1424" s="5">
        <v>3.7068802854349284E-2</v>
      </c>
      <c r="M1424" s="5">
        <v>0.13104715156326335</v>
      </c>
      <c r="N1424" s="5">
        <v>0.34011292767221596</v>
      </c>
      <c r="O1424" s="5">
        <v>3.8964989164979244E-2</v>
      </c>
      <c r="P1424" s="2">
        <v>5</v>
      </c>
      <c r="Q1424" s="2">
        <v>4</v>
      </c>
      <c r="R1424" s="2">
        <v>5</v>
      </c>
      <c r="S1424" s="3">
        <v>5</v>
      </c>
      <c r="T1424" s="3">
        <v>500</v>
      </c>
      <c r="U1424" s="3">
        <v>4</v>
      </c>
      <c r="V1424" s="3">
        <v>3.65</v>
      </c>
      <c r="W1424" s="3">
        <v>3</v>
      </c>
      <c r="X1424" s="4">
        <v>3</v>
      </c>
      <c r="Y1424" s="3">
        <f>U1424*V1424*W1424*X1424</f>
        <v>131.39999999999998</v>
      </c>
      <c r="Z1424" s="3">
        <v>4</v>
      </c>
      <c r="AA1424" s="3">
        <v>2.78</v>
      </c>
      <c r="AB1424" s="3">
        <v>3</v>
      </c>
      <c r="AC1424" s="3">
        <v>3</v>
      </c>
      <c r="AD1424" s="3">
        <f>Z1424*AA1424*AB1424*AC1424</f>
        <v>100.08</v>
      </c>
      <c r="AE1424" s="3">
        <f>T1424+Y1424+AD1424</f>
        <v>731.48</v>
      </c>
      <c r="AF1424" s="4">
        <v>48.402324700000001</v>
      </c>
      <c r="AG1424" s="4">
        <v>32.377662700000002</v>
      </c>
      <c r="AH1424" s="2" t="s">
        <v>77</v>
      </c>
      <c r="AI1424" s="2" t="s">
        <v>78</v>
      </c>
      <c r="AJ1424" s="2" t="s">
        <v>69</v>
      </c>
      <c r="AK1424" s="2" t="s">
        <v>39</v>
      </c>
    </row>
    <row r="1425" spans="1:37" x14ac:dyDescent="0.2">
      <c r="A1425" s="2">
        <v>32771</v>
      </c>
      <c r="B1425" s="3">
        <v>31.324999999999999</v>
      </c>
      <c r="C1425" s="3">
        <v>263265.86861872103</v>
      </c>
      <c r="D1425" s="3">
        <f>C1425/B1425</f>
        <v>8404.3373860724987</v>
      </c>
      <c r="E1425" s="3">
        <v>688.82287597656205</v>
      </c>
      <c r="F1425" s="6">
        <f>E1425/C1425</f>
        <v>2.6164533959172685E-3</v>
      </c>
      <c r="G1425" s="3">
        <v>0.22020000000000001</v>
      </c>
      <c r="H1425" s="5">
        <v>7.0295291300877891E-3</v>
      </c>
      <c r="I1425" s="3">
        <v>2264.4784549082201</v>
      </c>
      <c r="J1425" s="5">
        <v>0.10303616896952027</v>
      </c>
      <c r="K1425" s="5">
        <v>0.34203425809034338</v>
      </c>
      <c r="L1425" s="5">
        <v>5.305497031220073E-2</v>
      </c>
      <c r="M1425" s="5">
        <v>0.11495174932634872</v>
      </c>
      <c r="N1425" s="5">
        <v>0.33618709694927112</v>
      </c>
      <c r="O1425" s="5">
        <v>5.0735756352315767E-2</v>
      </c>
      <c r="P1425" s="2">
        <v>5</v>
      </c>
      <c r="Q1425" s="2">
        <v>5</v>
      </c>
      <c r="R1425" s="2">
        <v>5</v>
      </c>
      <c r="S1425" s="3">
        <v>2.4300000000000002</v>
      </c>
      <c r="T1425" s="3">
        <v>303.75</v>
      </c>
      <c r="U1425" s="3">
        <v>5</v>
      </c>
      <c r="V1425" s="3">
        <v>2.13</v>
      </c>
      <c r="W1425" s="3">
        <v>5</v>
      </c>
      <c r="X1425" s="4">
        <v>2</v>
      </c>
      <c r="Y1425" s="3">
        <f>U1425*V1425*W1425*X1425</f>
        <v>106.49999999999999</v>
      </c>
      <c r="Z1425" s="3">
        <v>1</v>
      </c>
      <c r="AA1425" s="3">
        <v>1.82</v>
      </c>
      <c r="AB1425" s="3">
        <v>1</v>
      </c>
      <c r="AC1425" s="3">
        <v>1</v>
      </c>
      <c r="AD1425" s="3">
        <f>Z1425*AA1425*AB1425*AC1425</f>
        <v>1.82</v>
      </c>
      <c r="AE1425" s="3">
        <f>T1425+Y1425+AD1425</f>
        <v>412.07</v>
      </c>
      <c r="AF1425" s="4">
        <v>48.500671400000002</v>
      </c>
      <c r="AG1425" s="4">
        <v>36.6795616</v>
      </c>
      <c r="AH1425" s="2" t="s">
        <v>77</v>
      </c>
      <c r="AI1425" s="2" t="s">
        <v>78</v>
      </c>
      <c r="AJ1425" s="2" t="s">
        <v>69</v>
      </c>
      <c r="AK1425" s="2" t="s">
        <v>39</v>
      </c>
    </row>
    <row r="1426" spans="1:37" x14ac:dyDescent="0.2">
      <c r="A1426" s="2">
        <v>32780</v>
      </c>
      <c r="B1426" s="3">
        <v>42.064700000000002</v>
      </c>
      <c r="C1426" s="3">
        <v>392630.04373958299</v>
      </c>
      <c r="D1426" s="3">
        <f>C1426/B1426</f>
        <v>9333.9556383281706</v>
      </c>
      <c r="E1426" s="3">
        <v>864.30029869079499</v>
      </c>
      <c r="F1426" s="6">
        <f>E1426/C1426</f>
        <v>2.201309636060488E-3</v>
      </c>
      <c r="G1426" s="3">
        <v>2.8521000000000001</v>
      </c>
      <c r="H1426" s="5">
        <v>6.780269442073758E-2</v>
      </c>
      <c r="I1426" s="3">
        <v>29774.73962253386</v>
      </c>
      <c r="J1426" s="5">
        <v>9.8636111233900078E-2</v>
      </c>
      <c r="K1426" s="5">
        <v>0.34639053073111747</v>
      </c>
      <c r="L1426" s="5">
        <v>5.6001022481131188E-2</v>
      </c>
      <c r="M1426" s="5">
        <v>0.10209880076330573</v>
      </c>
      <c r="N1426" s="5">
        <v>0.34507029421234742</v>
      </c>
      <c r="O1426" s="5">
        <v>5.180324057819808E-2</v>
      </c>
      <c r="P1426" s="2">
        <v>5</v>
      </c>
      <c r="Q1426" s="2">
        <v>5</v>
      </c>
      <c r="R1426" s="2">
        <v>5</v>
      </c>
      <c r="S1426" s="3">
        <v>3.5</v>
      </c>
      <c r="T1426" s="3">
        <v>437.5</v>
      </c>
      <c r="U1426" s="3">
        <v>5</v>
      </c>
      <c r="V1426" s="3">
        <v>5</v>
      </c>
      <c r="W1426" s="3">
        <v>5</v>
      </c>
      <c r="X1426" s="4">
        <v>5</v>
      </c>
      <c r="Y1426" s="3">
        <f>U1426*V1426*W1426*X1426</f>
        <v>625</v>
      </c>
      <c r="Z1426" s="3">
        <v>3</v>
      </c>
      <c r="AA1426" s="3">
        <v>3.2</v>
      </c>
      <c r="AB1426" s="3">
        <v>3</v>
      </c>
      <c r="AC1426" s="3">
        <v>3</v>
      </c>
      <c r="AD1426" s="3">
        <f>Z1426*AA1426*AB1426*AC1426</f>
        <v>86.4</v>
      </c>
      <c r="AE1426" s="3">
        <f>T1426+Y1426+AD1426</f>
        <v>1148.9000000000001</v>
      </c>
      <c r="AF1426" s="4">
        <v>48.519489299999996</v>
      </c>
      <c r="AG1426" s="4">
        <v>34.803737599999998</v>
      </c>
      <c r="AH1426" s="2" t="s">
        <v>77</v>
      </c>
      <c r="AI1426" s="2" t="s">
        <v>78</v>
      </c>
      <c r="AJ1426" s="2" t="s">
        <v>69</v>
      </c>
      <c r="AK1426" s="2" t="s">
        <v>39</v>
      </c>
    </row>
    <row r="1427" spans="1:37" x14ac:dyDescent="0.2">
      <c r="A1427" s="2">
        <v>32792</v>
      </c>
      <c r="B1427" s="3">
        <v>437.41</v>
      </c>
      <c r="C1427" s="3">
        <v>1549458.99350346</v>
      </c>
      <c r="D1427" s="3">
        <f>C1427/B1427</f>
        <v>3542.3492684288422</v>
      </c>
      <c r="E1427" s="3">
        <v>8958.5091407299005</v>
      </c>
      <c r="F1427" s="6">
        <f>E1427/C1427</f>
        <v>5.7817013411074151E-3</v>
      </c>
      <c r="G1427" s="3">
        <v>35.4499</v>
      </c>
      <c r="H1427" s="5">
        <v>8.1045014974509028E-2</v>
      </c>
      <c r="I1427" s="3">
        <v>97529.408930294216</v>
      </c>
      <c r="J1427" s="5">
        <v>0.13262154035919338</v>
      </c>
      <c r="K1427" s="5">
        <v>0.32809030454667809</v>
      </c>
      <c r="L1427" s="5">
        <v>3.8262521988110372E-2</v>
      </c>
      <c r="M1427" s="5">
        <v>0.13408515613326893</v>
      </c>
      <c r="N1427" s="5">
        <v>0.33151356547464189</v>
      </c>
      <c r="O1427" s="5">
        <v>3.5426911498107276E-2</v>
      </c>
      <c r="P1427" s="2">
        <v>4</v>
      </c>
      <c r="Q1427" s="2">
        <v>3</v>
      </c>
      <c r="R1427" s="2">
        <v>5</v>
      </c>
      <c r="S1427" s="3">
        <v>5</v>
      </c>
      <c r="T1427" s="3">
        <v>300</v>
      </c>
      <c r="U1427" s="3">
        <v>4</v>
      </c>
      <c r="V1427" s="3">
        <v>4</v>
      </c>
      <c r="W1427" s="3">
        <v>1</v>
      </c>
      <c r="X1427" s="4">
        <v>4</v>
      </c>
      <c r="Y1427" s="3">
        <f>U1427*V1427*W1427*X1427</f>
        <v>64</v>
      </c>
      <c r="Z1427" s="3">
        <v>5</v>
      </c>
      <c r="AA1427" s="3">
        <v>4</v>
      </c>
      <c r="AB1427" s="3">
        <v>4</v>
      </c>
      <c r="AC1427" s="3">
        <v>4</v>
      </c>
      <c r="AD1427" s="3">
        <f>Z1427*AA1427*AB1427*AC1427</f>
        <v>320</v>
      </c>
      <c r="AE1427" s="3">
        <f>T1427+Y1427+AD1427</f>
        <v>684</v>
      </c>
      <c r="AF1427" s="4">
        <v>48.703601800000001</v>
      </c>
      <c r="AG1427" s="4">
        <v>31.308668099999998</v>
      </c>
      <c r="AH1427" s="2" t="s">
        <v>77</v>
      </c>
      <c r="AI1427" s="2" t="s">
        <v>78</v>
      </c>
      <c r="AJ1427" s="2" t="s">
        <v>69</v>
      </c>
      <c r="AK1427" s="2" t="s">
        <v>39</v>
      </c>
    </row>
    <row r="1428" spans="1:37" x14ac:dyDescent="0.2">
      <c r="A1428" s="2">
        <v>32808</v>
      </c>
      <c r="B1428" s="3">
        <v>30.098400000000002</v>
      </c>
      <c r="C1428" s="3">
        <v>117969.604730295</v>
      </c>
      <c r="D1428" s="3">
        <f>C1428/B1428</f>
        <v>3919.4643147242045</v>
      </c>
      <c r="E1428" s="3">
        <v>521.38114047050396</v>
      </c>
      <c r="F1428" s="6">
        <f>E1428/C1428</f>
        <v>4.4196226787611799E-3</v>
      </c>
      <c r="G1428" s="3">
        <v>2.8622999999999998</v>
      </c>
      <c r="H1428" s="5">
        <v>9.509807830316562E-2</v>
      </c>
      <c r="I1428" s="3">
        <v>11717.699914281158</v>
      </c>
      <c r="J1428" s="5">
        <v>0.13773390553501824</v>
      </c>
      <c r="K1428" s="5">
        <v>0.32303140628536864</v>
      </c>
      <c r="L1428" s="5">
        <v>3.6145669766880058E-2</v>
      </c>
      <c r="M1428" s="5">
        <v>0.13563954358811994</v>
      </c>
      <c r="N1428" s="5">
        <v>0.33336001329280635</v>
      </c>
      <c r="O1428" s="5">
        <v>3.4089461531806774E-2</v>
      </c>
      <c r="P1428" s="2">
        <v>4</v>
      </c>
      <c r="Q1428" s="2">
        <v>3</v>
      </c>
      <c r="R1428" s="2">
        <v>5</v>
      </c>
      <c r="S1428" s="3">
        <v>5</v>
      </c>
      <c r="T1428" s="3">
        <v>300</v>
      </c>
      <c r="U1428" s="3">
        <v>4</v>
      </c>
      <c r="V1428" s="3">
        <v>3.12</v>
      </c>
      <c r="W1428" s="3">
        <v>3</v>
      </c>
      <c r="X1428" s="4">
        <v>5</v>
      </c>
      <c r="Y1428" s="3">
        <f>U1428*V1428*W1428*X1428</f>
        <v>187.2</v>
      </c>
      <c r="Z1428" s="3">
        <v>3</v>
      </c>
      <c r="AA1428" s="3">
        <v>3.1</v>
      </c>
      <c r="AB1428" s="3">
        <v>2</v>
      </c>
      <c r="AC1428" s="3">
        <v>2</v>
      </c>
      <c r="AD1428" s="3">
        <f>Z1428*AA1428*AB1428*AC1428</f>
        <v>37.200000000000003</v>
      </c>
      <c r="AE1428" s="3">
        <f>T1428+Y1428+AD1428</f>
        <v>524.4</v>
      </c>
      <c r="AF1428" s="4">
        <v>48.870147699999997</v>
      </c>
      <c r="AG1428" s="4">
        <v>32.043312100000001</v>
      </c>
      <c r="AH1428" s="2" t="s">
        <v>77</v>
      </c>
      <c r="AI1428" s="2" t="s">
        <v>78</v>
      </c>
      <c r="AJ1428" s="2" t="s">
        <v>69</v>
      </c>
      <c r="AK1428" s="2" t="s">
        <v>39</v>
      </c>
    </row>
    <row r="1429" spans="1:37" x14ac:dyDescent="0.2">
      <c r="A1429" s="2">
        <v>32832</v>
      </c>
      <c r="B1429" s="3">
        <v>24.404699999999998</v>
      </c>
      <c r="C1429" s="3">
        <v>69462.175103131594</v>
      </c>
      <c r="D1429" s="3">
        <f>C1429/B1429</f>
        <v>2846.2621996226794</v>
      </c>
      <c r="E1429" s="3">
        <v>319.26947402954102</v>
      </c>
      <c r="F1429" s="6">
        <f>E1429/C1429</f>
        <v>4.5963068901242517E-3</v>
      </c>
      <c r="G1429" s="3">
        <v>0.37130000000000002</v>
      </c>
      <c r="H1429" s="5">
        <v>1.5214282494765349E-2</v>
      </c>
      <c r="I1429" s="3">
        <v>1373.6367093223848</v>
      </c>
      <c r="J1429" s="5">
        <v>8.2093101534716759E-2</v>
      </c>
      <c r="K1429" s="5">
        <v>0.35241789666565781</v>
      </c>
      <c r="L1429" s="5">
        <v>8.4469089613397469E-2</v>
      </c>
      <c r="M1429" s="5">
        <v>7.5972415309109434E-2</v>
      </c>
      <c r="N1429" s="5">
        <v>0.32079671227587969</v>
      </c>
      <c r="O1429" s="5">
        <v>8.4250784601238873E-2</v>
      </c>
      <c r="P1429" s="2">
        <v>4</v>
      </c>
      <c r="Q1429" s="2">
        <v>2</v>
      </c>
      <c r="R1429" s="2">
        <v>5</v>
      </c>
      <c r="S1429" s="3">
        <v>4</v>
      </c>
      <c r="T1429" s="3">
        <v>160</v>
      </c>
      <c r="U1429" s="3">
        <v>4</v>
      </c>
      <c r="V1429" s="3">
        <v>1</v>
      </c>
      <c r="W1429" s="3">
        <v>3</v>
      </c>
      <c r="X1429" s="4">
        <v>5</v>
      </c>
      <c r="Y1429" s="3">
        <f>U1429*V1429*W1429*X1429</f>
        <v>60</v>
      </c>
      <c r="Z1429" s="3">
        <v>1</v>
      </c>
      <c r="AA1429" s="3">
        <v>2</v>
      </c>
      <c r="AB1429" s="3">
        <v>1</v>
      </c>
      <c r="AC1429" s="3">
        <v>1</v>
      </c>
      <c r="AD1429" s="3">
        <f>Z1429*AA1429*AB1429*AC1429</f>
        <v>2</v>
      </c>
      <c r="AE1429" s="3">
        <f>T1429+Y1429+AD1429</f>
        <v>222</v>
      </c>
      <c r="AF1429" s="4">
        <v>49.481899300000002</v>
      </c>
      <c r="AG1429" s="4">
        <v>37.469314599999997</v>
      </c>
      <c r="AH1429" s="2" t="s">
        <v>77</v>
      </c>
      <c r="AI1429" s="2" t="s">
        <v>78</v>
      </c>
      <c r="AJ1429" s="2" t="s">
        <v>69</v>
      </c>
      <c r="AK1429" s="2" t="s">
        <v>39</v>
      </c>
    </row>
    <row r="1430" spans="1:37" x14ac:dyDescent="0.2">
      <c r="A1430" s="2">
        <v>32839</v>
      </c>
      <c r="B1430" s="3">
        <v>54.291699999999999</v>
      </c>
      <c r="C1430" s="3">
        <v>496489.97460495197</v>
      </c>
      <c r="D1430" s="3">
        <f>C1430/B1430</f>
        <v>9144.8596121497758</v>
      </c>
      <c r="E1430" s="3">
        <v>967.87976646423294</v>
      </c>
      <c r="F1430" s="6">
        <f>E1430/C1430</f>
        <v>1.9494447339734448E-3</v>
      </c>
      <c r="G1430" s="3">
        <v>0.64480000000000004</v>
      </c>
      <c r="H1430" s="5">
        <v>1.1876585187054379E-2</v>
      </c>
      <c r="I1430" s="3">
        <v>5978.5185875557409</v>
      </c>
      <c r="J1430" s="5">
        <v>8.571191367135253E-2</v>
      </c>
      <c r="K1430" s="5">
        <v>0.35424164217215764</v>
      </c>
      <c r="L1430" s="5">
        <v>6.0861582401142429E-2</v>
      </c>
      <c r="M1430" s="5">
        <v>9.3627539466889023E-2</v>
      </c>
      <c r="N1430" s="5">
        <v>0.34807341364149486</v>
      </c>
      <c r="O1430" s="5">
        <v>5.7483908646963518E-2</v>
      </c>
      <c r="P1430" s="2">
        <v>5</v>
      </c>
      <c r="Q1430" s="2">
        <v>5</v>
      </c>
      <c r="R1430" s="2">
        <v>4</v>
      </c>
      <c r="S1430" s="3">
        <v>2.98</v>
      </c>
      <c r="T1430" s="3">
        <v>298</v>
      </c>
      <c r="U1430" s="3">
        <v>5</v>
      </c>
      <c r="V1430" s="3">
        <v>1</v>
      </c>
      <c r="W1430" s="3">
        <v>5</v>
      </c>
      <c r="X1430" s="4">
        <v>5</v>
      </c>
      <c r="Y1430" s="3">
        <f>U1430*V1430*W1430*X1430</f>
        <v>125</v>
      </c>
      <c r="Z1430" s="3">
        <v>1</v>
      </c>
      <c r="AA1430" s="3">
        <v>1</v>
      </c>
      <c r="AB1430" s="3">
        <v>1</v>
      </c>
      <c r="AC1430" s="3">
        <v>2</v>
      </c>
      <c r="AD1430" s="3">
        <f>Z1430*AA1430*AB1430*AC1430</f>
        <v>2</v>
      </c>
      <c r="AE1430" s="3">
        <f>T1430+Y1430+AD1430</f>
        <v>425</v>
      </c>
      <c r="AF1430" s="4">
        <v>49.588127100000001</v>
      </c>
      <c r="AG1430" s="4">
        <v>37.276401499999999</v>
      </c>
      <c r="AH1430" s="2" t="s">
        <v>77</v>
      </c>
      <c r="AI1430" s="2" t="s">
        <v>78</v>
      </c>
      <c r="AJ1430" s="2" t="s">
        <v>69</v>
      </c>
      <c r="AK1430" s="2" t="s">
        <v>39</v>
      </c>
    </row>
    <row r="1431" spans="1:37" x14ac:dyDescent="0.2">
      <c r="A1431" s="2">
        <v>32844</v>
      </c>
      <c r="B1431" s="3">
        <v>30.635000000000002</v>
      </c>
      <c r="C1431" s="3">
        <v>288535.913541521</v>
      </c>
      <c r="D1431" s="3">
        <f>C1431/B1431</f>
        <v>9418.5054199941569</v>
      </c>
      <c r="E1431" s="3">
        <v>666.06482505798294</v>
      </c>
      <c r="F1431" s="6">
        <f>E1431/C1431</f>
        <v>2.3084295361455397E-3</v>
      </c>
      <c r="G1431" s="3">
        <v>0.4274</v>
      </c>
      <c r="H1431" s="5">
        <v>1.395136282030357E-2</v>
      </c>
      <c r="I1431" s="3">
        <v>5403.3767716663942</v>
      </c>
      <c r="J1431" s="5">
        <v>0.10449272396402373</v>
      </c>
      <c r="K1431" s="5">
        <v>0.3414354287345418</v>
      </c>
      <c r="L1431" s="5">
        <v>5.734466825802309E-2</v>
      </c>
      <c r="M1431" s="5">
        <v>0.10448544237599741</v>
      </c>
      <c r="N1431" s="5">
        <v>0.3427494125651725</v>
      </c>
      <c r="O1431" s="5">
        <v>4.9492324102241435E-2</v>
      </c>
      <c r="P1431" s="2">
        <v>5</v>
      </c>
      <c r="Q1431" s="2">
        <v>5</v>
      </c>
      <c r="R1431" s="2">
        <v>5</v>
      </c>
      <c r="S1431" s="3">
        <v>2.83</v>
      </c>
      <c r="T1431" s="3">
        <v>353.75</v>
      </c>
      <c r="U1431" s="3">
        <v>5</v>
      </c>
      <c r="V1431" s="3">
        <v>5</v>
      </c>
      <c r="W1431" s="3">
        <v>5</v>
      </c>
      <c r="X1431" s="4">
        <v>2</v>
      </c>
      <c r="Y1431" s="3">
        <f>U1431*V1431*W1431*X1431</f>
        <v>250</v>
      </c>
      <c r="Z1431" s="3">
        <v>2</v>
      </c>
      <c r="AA1431" s="3">
        <v>2</v>
      </c>
      <c r="AB1431" s="3">
        <v>1</v>
      </c>
      <c r="AC1431" s="3">
        <v>2</v>
      </c>
      <c r="AD1431" s="3">
        <f>Z1431*AA1431*AB1431*AC1431</f>
        <v>8</v>
      </c>
      <c r="AE1431" s="3">
        <f>T1431+Y1431+AD1431</f>
        <v>611.75</v>
      </c>
      <c r="AF1431" s="4">
        <v>49.694904299999997</v>
      </c>
      <c r="AG1431" s="4">
        <v>34.093967399999997</v>
      </c>
      <c r="AH1431" s="2" t="s">
        <v>77</v>
      </c>
      <c r="AI1431" s="2" t="s">
        <v>78</v>
      </c>
      <c r="AJ1431" s="2" t="s">
        <v>69</v>
      </c>
      <c r="AK1431" s="2" t="s">
        <v>39</v>
      </c>
    </row>
    <row r="1432" spans="1:37" x14ac:dyDescent="0.2">
      <c r="A1432" s="2">
        <v>32856</v>
      </c>
      <c r="B1432" s="3">
        <v>23.616900000000001</v>
      </c>
      <c r="C1432" s="3">
        <v>293009.27476276801</v>
      </c>
      <c r="D1432" s="3">
        <f>C1432/B1432</f>
        <v>12406.76273188979</v>
      </c>
      <c r="E1432" s="3">
        <v>510.48949909210199</v>
      </c>
      <c r="F1432" s="6">
        <f>E1432/C1432</f>
        <v>1.7422298304564409E-3</v>
      </c>
      <c r="G1432" s="3">
        <v>0.36230000000000001</v>
      </c>
      <c r="H1432" s="5">
        <v>1.53407094072465E-2</v>
      </c>
      <c r="I1432" s="3">
        <v>5401.5098044197157</v>
      </c>
      <c r="J1432" s="5">
        <v>0.10176555533171354</v>
      </c>
      <c r="K1432" s="5">
        <v>0.34125803256470666</v>
      </c>
      <c r="L1432" s="5">
        <v>5.3256049171399672E-2</v>
      </c>
      <c r="M1432" s="5">
        <v>0.10486712166123568</v>
      </c>
      <c r="N1432" s="5">
        <v>0.34357803167460882</v>
      </c>
      <c r="O1432" s="5">
        <v>5.5275209596335508E-2</v>
      </c>
      <c r="P1432" s="2">
        <v>5</v>
      </c>
      <c r="Q1432" s="2">
        <v>5</v>
      </c>
      <c r="R1432" s="2">
        <v>5</v>
      </c>
      <c r="S1432" s="3">
        <v>3.04</v>
      </c>
      <c r="T1432" s="3">
        <v>380</v>
      </c>
      <c r="U1432" s="3">
        <v>5</v>
      </c>
      <c r="V1432" s="3">
        <v>2.3199999999999998</v>
      </c>
      <c r="W1432" s="3">
        <v>5</v>
      </c>
      <c r="X1432" s="4">
        <v>4</v>
      </c>
      <c r="Y1432" s="3">
        <f>U1432*V1432*W1432*X1432</f>
        <v>232</v>
      </c>
      <c r="Z1432" s="3">
        <v>2</v>
      </c>
      <c r="AA1432" s="3">
        <v>2.0499999999999998</v>
      </c>
      <c r="AB1432" s="3">
        <v>1</v>
      </c>
      <c r="AC1432" s="3">
        <v>2</v>
      </c>
      <c r="AD1432" s="3">
        <f>Z1432*AA1432*AB1432*AC1432</f>
        <v>8.1999999999999993</v>
      </c>
      <c r="AE1432" s="3">
        <f>T1432+Y1432+AD1432</f>
        <v>620.20000000000005</v>
      </c>
      <c r="AF1432" s="4">
        <v>50.006496400000003</v>
      </c>
      <c r="AG1432" s="4">
        <v>36.2882538</v>
      </c>
      <c r="AH1432" s="2" t="s">
        <v>77</v>
      </c>
      <c r="AI1432" s="2" t="s">
        <v>78</v>
      </c>
      <c r="AJ1432" s="2" t="s">
        <v>69</v>
      </c>
      <c r="AK1432" s="2" t="s">
        <v>39</v>
      </c>
    </row>
    <row r="1433" spans="1:37" x14ac:dyDescent="0.2">
      <c r="A1433" s="2">
        <v>32903</v>
      </c>
      <c r="B1433" s="3">
        <v>55.3795</v>
      </c>
      <c r="C1433" s="3">
        <v>630162.53955444298</v>
      </c>
      <c r="D1433" s="3">
        <f>C1433/B1433</f>
        <v>11378.985717719426</v>
      </c>
      <c r="E1433" s="3">
        <v>1338.5070495605401</v>
      </c>
      <c r="F1433" s="6">
        <f>E1433/C1433</f>
        <v>2.1240663567639751E-3</v>
      </c>
      <c r="G1433" s="3">
        <v>0.27929999999999999</v>
      </c>
      <c r="H1433" s="5">
        <v>5.0433824790761927E-3</v>
      </c>
      <c r="I1433" s="3">
        <v>4787.2189961989543</v>
      </c>
      <c r="J1433" s="5">
        <v>0.12229299221897398</v>
      </c>
      <c r="K1433" s="5">
        <v>0.32550447447220843</v>
      </c>
      <c r="L1433" s="5">
        <v>4.1633068050345334E-2</v>
      </c>
      <c r="M1433" s="5">
        <v>0.12862746510722495</v>
      </c>
      <c r="N1433" s="5">
        <v>0.34323636787084444</v>
      </c>
      <c r="O1433" s="5">
        <v>3.870563228040283E-2</v>
      </c>
      <c r="P1433" s="2">
        <v>5</v>
      </c>
      <c r="Q1433" s="2">
        <v>5</v>
      </c>
      <c r="R1433" s="2">
        <v>5</v>
      </c>
      <c r="S1433" s="3">
        <v>2</v>
      </c>
      <c r="T1433" s="3">
        <v>250</v>
      </c>
      <c r="U1433" s="3">
        <v>5</v>
      </c>
      <c r="V1433" s="3">
        <v>3</v>
      </c>
      <c r="W1433" s="3">
        <v>5</v>
      </c>
      <c r="X1433" s="4">
        <v>2</v>
      </c>
      <c r="Y1433" s="3">
        <f>U1433*V1433*W1433*X1433</f>
        <v>150</v>
      </c>
      <c r="Z1433" s="3">
        <v>2</v>
      </c>
      <c r="AA1433" s="3">
        <v>2.1800000000000002</v>
      </c>
      <c r="AB1433" s="3">
        <v>2</v>
      </c>
      <c r="AC1433" s="3">
        <v>2</v>
      </c>
      <c r="AD1433" s="3">
        <f>Z1433*AA1433*AB1433*AC1433</f>
        <v>17.440000000000001</v>
      </c>
      <c r="AE1433" s="3">
        <f>T1433+Y1433+AD1433</f>
        <v>417.44</v>
      </c>
      <c r="AF1433" s="4">
        <v>50.8735085</v>
      </c>
      <c r="AG1433" s="4">
        <v>34.641338300000001</v>
      </c>
      <c r="AH1433" s="2" t="s">
        <v>77</v>
      </c>
      <c r="AI1433" s="2" t="s">
        <v>78</v>
      </c>
      <c r="AJ1433" s="2" t="s">
        <v>69</v>
      </c>
      <c r="AK1433" s="2" t="s">
        <v>39</v>
      </c>
    </row>
    <row r="1434" spans="1:37" x14ac:dyDescent="0.2">
      <c r="A1434" s="2">
        <v>32914</v>
      </c>
      <c r="B1434" s="3">
        <v>810.62099999999998</v>
      </c>
      <c r="C1434" s="3">
        <v>10522378.0839982</v>
      </c>
      <c r="D1434" s="3">
        <f>C1434/B1434</f>
        <v>12980.63840438158</v>
      </c>
      <c r="E1434" s="3">
        <v>18559.972106933499</v>
      </c>
      <c r="F1434" s="6">
        <f>E1434/C1434</f>
        <v>1.763857177414903E-3</v>
      </c>
      <c r="G1434" s="3">
        <v>12.321400000000001</v>
      </c>
      <c r="H1434" s="5">
        <v>1.5199951642012729E-2</v>
      </c>
      <c r="I1434" s="3">
        <v>182807.38640622437</v>
      </c>
      <c r="J1434" s="5">
        <v>8.8544849239541396E-2</v>
      </c>
      <c r="K1434" s="5">
        <v>0.35237290859648757</v>
      </c>
      <c r="L1434" s="5">
        <v>6.0800577201693691E-2</v>
      </c>
      <c r="M1434" s="5">
        <v>9.1544915336368909E-2</v>
      </c>
      <c r="N1434" s="5">
        <v>0.34723284932074494</v>
      </c>
      <c r="O1434" s="5">
        <v>5.9503900305163483E-2</v>
      </c>
      <c r="P1434" s="2">
        <v>5</v>
      </c>
      <c r="Q1434" s="2">
        <v>5</v>
      </c>
      <c r="R1434" s="2">
        <v>5</v>
      </c>
      <c r="S1434" s="3">
        <v>2</v>
      </c>
      <c r="T1434" s="3">
        <v>250</v>
      </c>
      <c r="U1434" s="3">
        <v>5</v>
      </c>
      <c r="V1434" s="3">
        <v>4</v>
      </c>
      <c r="W1434" s="3">
        <v>4</v>
      </c>
      <c r="X1434" s="4">
        <v>2</v>
      </c>
      <c r="Y1434" s="3">
        <f>U1434*V1434*W1434*X1434</f>
        <v>160</v>
      </c>
      <c r="Z1434" s="3">
        <v>5</v>
      </c>
      <c r="AA1434" s="3">
        <v>3.66</v>
      </c>
      <c r="AB1434" s="3">
        <v>5</v>
      </c>
      <c r="AC1434" s="3">
        <v>5</v>
      </c>
      <c r="AD1434" s="3">
        <f>Z1434*AA1434*AB1434*AC1434</f>
        <v>457.5</v>
      </c>
      <c r="AE1434" s="3">
        <f>T1434+Y1434+AD1434</f>
        <v>867.5</v>
      </c>
      <c r="AF1434" s="4">
        <v>51.047393800000002</v>
      </c>
      <c r="AG1434" s="4">
        <v>35.723258999999999</v>
      </c>
      <c r="AH1434" s="2" t="s">
        <v>77</v>
      </c>
      <c r="AI1434" s="2" t="s">
        <v>78</v>
      </c>
      <c r="AJ1434" s="2" t="s">
        <v>69</v>
      </c>
      <c r="AK1434" s="2" t="s">
        <v>39</v>
      </c>
    </row>
    <row r="1435" spans="1:37" x14ac:dyDescent="0.2">
      <c r="A1435" s="2">
        <v>32943</v>
      </c>
      <c r="B1435" s="3">
        <v>52.017000000000003</v>
      </c>
      <c r="C1435" s="3">
        <v>710646.286904632</v>
      </c>
      <c r="D1435" s="3">
        <f>C1435/B1435</f>
        <v>13661.808387731548</v>
      </c>
      <c r="E1435" s="3">
        <v>1151.23618507385</v>
      </c>
      <c r="F1435" s="6">
        <f>E1435/C1435</f>
        <v>1.619984802971812E-3</v>
      </c>
      <c r="G1435" s="3">
        <v>3.2780999999999998</v>
      </c>
      <c r="H1435" s="5">
        <v>6.3019781994348004E-2</v>
      </c>
      <c r="I1435" s="3">
        <v>65694.656641098103</v>
      </c>
      <c r="J1435" s="5">
        <v>0.13308285261169817</v>
      </c>
      <c r="K1435" s="5">
        <v>0.32687124316203847</v>
      </c>
      <c r="L1435" s="5">
        <v>2.8247211396317699E-2</v>
      </c>
      <c r="M1435" s="5">
        <v>0.12924717362702123</v>
      </c>
      <c r="N1435" s="5">
        <v>0.35302171976928415</v>
      </c>
      <c r="O1435" s="5">
        <v>2.9529799433640275E-2</v>
      </c>
      <c r="P1435" s="2">
        <v>5</v>
      </c>
      <c r="Q1435" s="2">
        <v>5</v>
      </c>
      <c r="R1435" s="2">
        <v>5</v>
      </c>
      <c r="S1435" s="3">
        <v>1</v>
      </c>
      <c r="T1435" s="3">
        <v>125</v>
      </c>
      <c r="U1435" s="3">
        <v>5</v>
      </c>
      <c r="V1435" s="3">
        <v>2</v>
      </c>
      <c r="W1435" s="3">
        <v>2</v>
      </c>
      <c r="X1435" s="4">
        <v>5</v>
      </c>
      <c r="Y1435" s="3">
        <f>U1435*V1435*W1435*X1435</f>
        <v>100</v>
      </c>
      <c r="Z1435" s="3">
        <v>4</v>
      </c>
      <c r="AA1435" s="3">
        <v>3.61</v>
      </c>
      <c r="AB1435" s="3">
        <v>4</v>
      </c>
      <c r="AC1435" s="3">
        <v>5</v>
      </c>
      <c r="AD1435" s="3">
        <f>Z1435*AA1435*AB1435*AC1435</f>
        <v>288.8</v>
      </c>
      <c r="AE1435" s="3">
        <f>T1435+Y1435+AD1435</f>
        <v>513.79999999999995</v>
      </c>
      <c r="AF1435" s="4">
        <v>51.167453799999997</v>
      </c>
      <c r="AG1435" s="4">
        <v>35.518306699999997</v>
      </c>
      <c r="AH1435" s="2" t="s">
        <v>77</v>
      </c>
      <c r="AI1435" s="2" t="s">
        <v>78</v>
      </c>
      <c r="AJ1435" s="2" t="s">
        <v>69</v>
      </c>
      <c r="AK1435" s="2" t="s">
        <v>39</v>
      </c>
    </row>
    <row r="1436" spans="1:37" x14ac:dyDescent="0.2">
      <c r="A1436" s="2">
        <v>32980</v>
      </c>
      <c r="B1436" s="3">
        <v>194.72200000000001</v>
      </c>
      <c r="C1436" s="3">
        <v>1483971.69322158</v>
      </c>
      <c r="D1436" s="3">
        <f>C1436/B1436</f>
        <v>7620.9760233644884</v>
      </c>
      <c r="E1436" s="3">
        <v>4554.28880882263</v>
      </c>
      <c r="F1436" s="6">
        <f>E1436/C1436</f>
        <v>3.0689863085835854E-3</v>
      </c>
      <c r="G1436" s="3">
        <v>67.315399999999997</v>
      </c>
      <c r="H1436" s="5">
        <v>0.34570002362342211</v>
      </c>
      <c r="I1436" s="3">
        <f>H1436*C1436</f>
        <v>513009.04940318991</v>
      </c>
      <c r="J1436" s="5">
        <v>9.8264852087738594E-2</v>
      </c>
      <c r="K1436" s="5">
        <v>0.34603889446735425</v>
      </c>
      <c r="L1436" s="5">
        <v>5.3653988307237416E-2</v>
      </c>
      <c r="M1436" s="5">
        <v>0.10177789209545131</v>
      </c>
      <c r="N1436" s="5">
        <v>0.34743166796595892</v>
      </c>
      <c r="O1436" s="5">
        <v>5.2832705076259492E-2</v>
      </c>
      <c r="P1436" s="2">
        <v>5</v>
      </c>
      <c r="Q1436" s="2">
        <v>4</v>
      </c>
      <c r="R1436" s="2">
        <v>5</v>
      </c>
      <c r="S1436" s="3">
        <v>3</v>
      </c>
      <c r="T1436" s="3">
        <v>300</v>
      </c>
      <c r="U1436" s="3">
        <v>4</v>
      </c>
      <c r="V1436" s="3">
        <v>3.63</v>
      </c>
      <c r="W1436" s="3">
        <v>5</v>
      </c>
      <c r="X1436" s="4">
        <v>4</v>
      </c>
      <c r="Y1436" s="3">
        <f>U1436*V1436*W1436*X1436</f>
        <v>290.39999999999998</v>
      </c>
      <c r="Z1436" s="3">
        <v>3.43</v>
      </c>
      <c r="AA1436" s="3">
        <v>3.82</v>
      </c>
      <c r="AB1436" s="3">
        <v>3.81</v>
      </c>
      <c r="AC1436" s="3">
        <v>4.7</v>
      </c>
      <c r="AD1436" s="3">
        <f>Z1436*AA1436*AB1436*AC1436</f>
        <v>234.62825820000003</v>
      </c>
      <c r="AE1436" s="3">
        <f>T1436+Y1436+AD1436</f>
        <v>825.02825819999998</v>
      </c>
      <c r="AF1436" s="4">
        <v>51.650932300000001</v>
      </c>
      <c r="AG1436" s="4">
        <v>32.669113199999998</v>
      </c>
      <c r="AH1436" s="2" t="s">
        <v>77</v>
      </c>
      <c r="AI1436" s="2" t="s">
        <v>78</v>
      </c>
      <c r="AJ1436" s="2" t="s">
        <v>69</v>
      </c>
      <c r="AK1436" s="2" t="s">
        <v>39</v>
      </c>
    </row>
    <row r="1437" spans="1:37" x14ac:dyDescent="0.2">
      <c r="A1437" s="2">
        <v>33006</v>
      </c>
      <c r="B1437" s="3">
        <v>30.857199999999999</v>
      </c>
      <c r="C1437" s="3">
        <v>157272.397473422</v>
      </c>
      <c r="D1437" s="3">
        <f>C1437/B1437</f>
        <v>5096.7812203771564</v>
      </c>
      <c r="E1437" s="3">
        <v>512.01172685623101</v>
      </c>
      <c r="F1437" s="6">
        <f>E1437/C1437</f>
        <v>3.2555727202083101E-3</v>
      </c>
      <c r="G1437" s="3">
        <v>1.2194</v>
      </c>
      <c r="H1437" s="5">
        <v>3.9517519412001087E-2</v>
      </c>
      <c r="I1437" s="3">
        <v>7603.1312173495971</v>
      </c>
      <c r="J1437" s="5">
        <v>8.9870154852089268E-2</v>
      </c>
      <c r="K1437" s="5">
        <v>0.35109333585507096</v>
      </c>
      <c r="L1437" s="5">
        <v>5.5821441002436481E-2</v>
      </c>
      <c r="M1437" s="5">
        <v>9.7931671879522481E-2</v>
      </c>
      <c r="N1437" s="5">
        <v>0.34969537591611211</v>
      </c>
      <c r="O1437" s="5">
        <v>5.5588020494768749E-2</v>
      </c>
      <c r="P1437" s="2">
        <v>5</v>
      </c>
      <c r="Q1437" s="2">
        <v>4</v>
      </c>
      <c r="R1437" s="2">
        <v>4</v>
      </c>
      <c r="S1437" s="3">
        <v>4</v>
      </c>
      <c r="T1437" s="3">
        <v>320</v>
      </c>
      <c r="U1437" s="3">
        <v>4</v>
      </c>
      <c r="V1437" s="3">
        <v>1</v>
      </c>
      <c r="W1437" s="3">
        <v>4</v>
      </c>
      <c r="X1437" s="4">
        <v>5</v>
      </c>
      <c r="Y1437" s="3">
        <f>U1437*V1437*W1437*X1437</f>
        <v>80</v>
      </c>
      <c r="Z1437" s="3">
        <v>2</v>
      </c>
      <c r="AA1437" s="3">
        <v>2.6</v>
      </c>
      <c r="AB1437" s="3">
        <v>1</v>
      </c>
      <c r="AC1437" s="3">
        <v>2</v>
      </c>
      <c r="AD1437" s="3">
        <f>Z1437*AA1437*AB1437*AC1437</f>
        <v>10.4</v>
      </c>
      <c r="AE1437" s="3">
        <f>T1437+Y1437+AD1437</f>
        <v>410.4</v>
      </c>
      <c r="AF1437" s="4">
        <v>52.359386399999998</v>
      </c>
      <c r="AG1437" s="4">
        <v>36.4707832</v>
      </c>
      <c r="AH1437" s="2" t="s">
        <v>77</v>
      </c>
      <c r="AI1437" s="2" t="s">
        <v>78</v>
      </c>
      <c r="AJ1437" s="2" t="s">
        <v>69</v>
      </c>
      <c r="AK1437" s="2" t="s">
        <v>39</v>
      </c>
    </row>
    <row r="1438" spans="1:37" x14ac:dyDescent="0.2">
      <c r="A1438" s="2">
        <v>33009</v>
      </c>
      <c r="B1438" s="3">
        <v>190.959</v>
      </c>
      <c r="C1438" s="3">
        <v>830873.70772740699</v>
      </c>
      <c r="D1438" s="3">
        <f>C1438/B1438</f>
        <v>4351.0581209966904</v>
      </c>
      <c r="E1438" s="3">
        <v>4118.6949434280295</v>
      </c>
      <c r="F1438" s="6">
        <f>E1438/C1438</f>
        <v>4.9570649608030332E-3</v>
      </c>
      <c r="G1438" s="3">
        <v>22.621600000000001</v>
      </c>
      <c r="H1438" s="5">
        <v>0.1184631255924047</v>
      </c>
      <c r="I1438" s="3">
        <v>164378.12997763918</v>
      </c>
      <c r="J1438" s="5">
        <v>9.6133569702641558E-2</v>
      </c>
      <c r="K1438" s="5">
        <v>0.35351807305256872</v>
      </c>
      <c r="L1438" s="5">
        <v>4.8017823465608726E-2</v>
      </c>
      <c r="M1438" s="5">
        <v>0.10429163788629361</v>
      </c>
      <c r="N1438" s="5">
        <v>0.34709670357645778</v>
      </c>
      <c r="O1438" s="5">
        <v>5.0942192316429664E-2</v>
      </c>
      <c r="P1438" s="2">
        <v>4</v>
      </c>
      <c r="Q1438" s="2">
        <v>3</v>
      </c>
      <c r="R1438" s="2">
        <v>5</v>
      </c>
      <c r="S1438" s="3">
        <v>4.5</v>
      </c>
      <c r="T1438" s="3">
        <v>270</v>
      </c>
      <c r="U1438" s="3">
        <v>4</v>
      </c>
      <c r="V1438" s="3">
        <v>5</v>
      </c>
      <c r="W1438" s="3">
        <v>2</v>
      </c>
      <c r="X1438" s="4">
        <v>3</v>
      </c>
      <c r="Y1438" s="3">
        <f>U1438*V1438*W1438*X1438</f>
        <v>120</v>
      </c>
      <c r="Z1438" s="3">
        <v>5</v>
      </c>
      <c r="AA1438" s="3">
        <v>3.56</v>
      </c>
      <c r="AB1438" s="3">
        <v>5</v>
      </c>
      <c r="AC1438" s="3">
        <v>5</v>
      </c>
      <c r="AD1438" s="3">
        <f>Z1438*AA1438*AB1438*AC1438</f>
        <v>445</v>
      </c>
      <c r="AE1438" s="3">
        <f>T1438+Y1438+AD1438</f>
        <v>835</v>
      </c>
      <c r="AF1438" s="4">
        <v>52.540058100000003</v>
      </c>
      <c r="AG1438" s="4">
        <v>29.601516700000001</v>
      </c>
      <c r="AH1438" s="2" t="s">
        <v>77</v>
      </c>
      <c r="AI1438" s="2" t="s">
        <v>78</v>
      </c>
      <c r="AJ1438" s="2" t="s">
        <v>69</v>
      </c>
      <c r="AK1438" s="2" t="s">
        <v>39</v>
      </c>
    </row>
    <row r="1439" spans="1:37" x14ac:dyDescent="0.2">
      <c r="A1439" s="2">
        <v>33018</v>
      </c>
      <c r="B1439" s="3">
        <v>25.880199999999999</v>
      </c>
      <c r="C1439" s="3">
        <v>159194.85035220001</v>
      </c>
      <c r="D1439" s="3">
        <f>C1439/B1439</f>
        <v>6151.2217970572101</v>
      </c>
      <c r="E1439" s="3">
        <v>459.75430393218898</v>
      </c>
      <c r="F1439" s="6">
        <f>E1439/C1439</f>
        <v>2.887997337319871E-3</v>
      </c>
      <c r="G1439" s="3">
        <v>1.3339000000000001</v>
      </c>
      <c r="H1439" s="5">
        <v>5.1541332756315637E-2</v>
      </c>
      <c r="I1439" s="3">
        <v>12142.622584060402</v>
      </c>
      <c r="J1439" s="5">
        <v>9.6878891939066722E-2</v>
      </c>
      <c r="K1439" s="5">
        <v>0.34401063363281015</v>
      </c>
      <c r="L1439" s="5">
        <v>6.1016153635545821E-2</v>
      </c>
      <c r="M1439" s="5">
        <v>0.10130589698918238</v>
      </c>
      <c r="N1439" s="5">
        <v>0.33539042367415983</v>
      </c>
      <c r="O1439" s="5">
        <v>6.1398000129235145E-2</v>
      </c>
      <c r="P1439" s="2">
        <v>5</v>
      </c>
      <c r="Q1439" s="2">
        <v>4</v>
      </c>
      <c r="R1439" s="2">
        <v>4</v>
      </c>
      <c r="S1439" s="3">
        <v>3.86</v>
      </c>
      <c r="T1439" s="3">
        <v>308.8</v>
      </c>
      <c r="U1439" s="3">
        <v>5</v>
      </c>
      <c r="V1439" s="3">
        <v>1</v>
      </c>
      <c r="W1439" s="3">
        <v>3</v>
      </c>
      <c r="X1439" s="4">
        <v>5</v>
      </c>
      <c r="Y1439" s="3">
        <f>U1439*V1439*W1439*X1439</f>
        <v>75</v>
      </c>
      <c r="Z1439" s="3">
        <v>2</v>
      </c>
      <c r="AA1439" s="3">
        <v>2.79</v>
      </c>
      <c r="AB1439" s="3">
        <v>2</v>
      </c>
      <c r="AC1439" s="3">
        <v>3</v>
      </c>
      <c r="AD1439" s="3">
        <f>Z1439*AA1439*AB1439*AC1439</f>
        <v>33.480000000000004</v>
      </c>
      <c r="AE1439" s="3">
        <f>T1439+Y1439+AD1439</f>
        <v>417.28000000000003</v>
      </c>
      <c r="AF1439" s="4">
        <v>52.674064600000001</v>
      </c>
      <c r="AG1439" s="4">
        <v>36.552494000000003</v>
      </c>
      <c r="AH1439" s="2" t="s">
        <v>77</v>
      </c>
      <c r="AI1439" s="2" t="s">
        <v>78</v>
      </c>
      <c r="AJ1439" s="2" t="s">
        <v>69</v>
      </c>
      <c r="AK1439" s="2" t="s">
        <v>39</v>
      </c>
    </row>
    <row r="1440" spans="1:37" x14ac:dyDescent="0.2">
      <c r="A1440" s="2">
        <v>33034</v>
      </c>
      <c r="B1440" s="3">
        <v>24.919699999999999</v>
      </c>
      <c r="C1440" s="3">
        <v>141197.15345819201</v>
      </c>
      <c r="D1440" s="3">
        <f>C1440/B1440</f>
        <v>5666.085605291878</v>
      </c>
      <c r="E1440" s="3">
        <v>416.71267986297602</v>
      </c>
      <c r="F1440" s="6">
        <f>E1440/C1440</f>
        <v>2.9512824420101585E-3</v>
      </c>
      <c r="G1440" s="3">
        <v>1.1156999999999999</v>
      </c>
      <c r="H1440" s="5">
        <v>4.4771807044226057E-2</v>
      </c>
      <c r="I1440" s="3">
        <v>9125.3001681400674</v>
      </c>
      <c r="J1440" s="5">
        <v>9.0687327082965105E-2</v>
      </c>
      <c r="K1440" s="5">
        <v>0.35297915420643033</v>
      </c>
      <c r="L1440" s="5">
        <v>5.3752100978808948E-2</v>
      </c>
      <c r="M1440" s="5">
        <v>9.8054436040557011E-2</v>
      </c>
      <c r="N1440" s="5">
        <v>0.34811999359495571</v>
      </c>
      <c r="O1440" s="5">
        <v>5.6406988096282834E-2</v>
      </c>
      <c r="P1440" s="2">
        <v>5</v>
      </c>
      <c r="Q1440" s="2">
        <v>4</v>
      </c>
      <c r="R1440" s="2">
        <v>4</v>
      </c>
      <c r="S1440" s="3">
        <v>3</v>
      </c>
      <c r="T1440" s="3">
        <v>240</v>
      </c>
      <c r="U1440" s="3">
        <v>4</v>
      </c>
      <c r="V1440" s="3">
        <v>3</v>
      </c>
      <c r="W1440" s="3">
        <v>5</v>
      </c>
      <c r="X1440" s="4">
        <v>4</v>
      </c>
      <c r="Y1440" s="3">
        <f>U1440*V1440*W1440*X1440</f>
        <v>240</v>
      </c>
      <c r="Z1440" s="3">
        <v>2</v>
      </c>
      <c r="AA1440" s="3">
        <v>2.57</v>
      </c>
      <c r="AB1440" s="3">
        <v>2</v>
      </c>
      <c r="AC1440" s="3">
        <v>3</v>
      </c>
      <c r="AD1440" s="3">
        <f>Z1440*AA1440*AB1440*AC1440</f>
        <v>30.839999999999996</v>
      </c>
      <c r="AE1440" s="3">
        <f>T1440+Y1440+AD1440</f>
        <v>510.84</v>
      </c>
      <c r="AF1440" s="4">
        <v>52.860366800000001</v>
      </c>
      <c r="AG1440" s="4">
        <v>36.466270399999999</v>
      </c>
      <c r="AH1440" s="2" t="s">
        <v>77</v>
      </c>
      <c r="AI1440" s="2" t="s">
        <v>78</v>
      </c>
      <c r="AJ1440" s="2" t="s">
        <v>69</v>
      </c>
      <c r="AK1440" s="2" t="s">
        <v>39</v>
      </c>
    </row>
    <row r="1441" spans="1:37" x14ac:dyDescent="0.2">
      <c r="A1441" s="2">
        <v>33052</v>
      </c>
      <c r="B1441" s="3">
        <v>28.121099999999998</v>
      </c>
      <c r="C1441" s="3">
        <v>243856.221774331</v>
      </c>
      <c r="D1441" s="3">
        <f>C1441/B1441</f>
        <v>8671.6459090978315</v>
      </c>
      <c r="E1441" s="3">
        <v>510.869243621826</v>
      </c>
      <c r="F1441" s="6">
        <f>E1441/C1441</f>
        <v>2.0949608745049518E-3</v>
      </c>
      <c r="G1441" s="3">
        <v>1.7222</v>
      </c>
      <c r="H1441" s="5">
        <v>6.1242270039223223E-2</v>
      </c>
      <c r="I1441" s="3">
        <v>17619.462332554558</v>
      </c>
      <c r="J1441" s="5">
        <v>0.10854973551926783</v>
      </c>
      <c r="K1441" s="5">
        <v>0.34242803593628424</v>
      </c>
      <c r="L1441" s="5">
        <v>4.5104780615586114E-2</v>
      </c>
      <c r="M1441" s="5">
        <v>0.11852434276021526</v>
      </c>
      <c r="N1441" s="5">
        <v>0.34479184301788807</v>
      </c>
      <c r="O1441" s="5">
        <v>4.0601262150758481E-2</v>
      </c>
      <c r="P1441" s="2">
        <v>5</v>
      </c>
      <c r="Q1441" s="2">
        <v>5</v>
      </c>
      <c r="R1441" s="2">
        <v>4</v>
      </c>
      <c r="S1441" s="3">
        <v>3.31</v>
      </c>
      <c r="T1441" s="3">
        <v>331</v>
      </c>
      <c r="U1441" s="3">
        <v>5</v>
      </c>
      <c r="V1441" s="3">
        <v>2.08</v>
      </c>
      <c r="W1441" s="3">
        <v>5</v>
      </c>
      <c r="X1441" s="4">
        <v>5</v>
      </c>
      <c r="Y1441" s="3">
        <f>U1441*V1441*W1441*X1441</f>
        <v>260</v>
      </c>
      <c r="Z1441" s="3">
        <v>3</v>
      </c>
      <c r="AA1441" s="3">
        <v>2.9</v>
      </c>
      <c r="AB1441" s="3">
        <v>2</v>
      </c>
      <c r="AC1441" s="3">
        <v>3</v>
      </c>
      <c r="AD1441" s="3">
        <f>Z1441*AA1441*AB1441*AC1441</f>
        <v>52.199999999999996</v>
      </c>
      <c r="AE1441" s="3">
        <f>T1441+Y1441+AD1441</f>
        <v>643.20000000000005</v>
      </c>
      <c r="AF1441" s="4">
        <v>54.434021000000001</v>
      </c>
      <c r="AG1441" s="4">
        <v>36.842155499999997</v>
      </c>
      <c r="AH1441" s="2" t="s">
        <v>77</v>
      </c>
      <c r="AI1441" s="2" t="s">
        <v>78</v>
      </c>
      <c r="AJ1441" s="2" t="s">
        <v>69</v>
      </c>
      <c r="AK1441" s="2" t="s">
        <v>39</v>
      </c>
    </row>
    <row r="1442" spans="1:37" x14ac:dyDescent="0.2">
      <c r="A1442" s="2">
        <v>33062</v>
      </c>
      <c r="B1442" s="3">
        <v>27.970199999999998</v>
      </c>
      <c r="C1442" s="3">
        <v>148447.056598725</v>
      </c>
      <c r="D1442" s="3">
        <f>C1442/B1442</f>
        <v>5307.3291073615856</v>
      </c>
      <c r="E1442" s="3">
        <v>453.227009773254</v>
      </c>
      <c r="F1442" s="6">
        <f>E1442/C1442</f>
        <v>3.0531222387143427E-3</v>
      </c>
      <c r="G1442" s="3">
        <v>10.843500000000001</v>
      </c>
      <c r="H1442" s="5">
        <v>0.38768045991805572</v>
      </c>
      <c r="I1442" s="3">
        <v>58411.03953493361</v>
      </c>
      <c r="J1442" s="5">
        <v>0.14007207194967775</v>
      </c>
      <c r="K1442" s="5">
        <v>0.33280601418796107</v>
      </c>
      <c r="L1442" s="5">
        <v>3.9219828193212222E-2</v>
      </c>
      <c r="M1442" s="5">
        <v>0.13656726946074949</v>
      </c>
      <c r="N1442" s="5">
        <v>0.3187439457108136</v>
      </c>
      <c r="O1442" s="5">
        <v>3.2590870497585835E-2</v>
      </c>
      <c r="P1442" s="2">
        <v>5</v>
      </c>
      <c r="Q1442" s="2">
        <v>4</v>
      </c>
      <c r="R1442" s="2">
        <v>5</v>
      </c>
      <c r="S1442" s="3">
        <v>2</v>
      </c>
      <c r="T1442" s="3">
        <v>200</v>
      </c>
      <c r="U1442" s="3">
        <v>4</v>
      </c>
      <c r="V1442" s="3">
        <v>2.76</v>
      </c>
      <c r="W1442" s="3">
        <v>4</v>
      </c>
      <c r="X1442" s="4">
        <v>5</v>
      </c>
      <c r="Y1442" s="3">
        <f>U1442*V1442*W1442*X1442</f>
        <v>220.79999999999998</v>
      </c>
      <c r="Z1442" s="3">
        <v>4</v>
      </c>
      <c r="AA1442" s="3">
        <v>2.89</v>
      </c>
      <c r="AB1442" s="3">
        <v>3</v>
      </c>
      <c r="AC1442" s="3">
        <v>4</v>
      </c>
      <c r="AD1442" s="3">
        <f>Z1442*AA1442*AB1442*AC1442</f>
        <v>138.72</v>
      </c>
      <c r="AE1442" s="3">
        <f>T1442+Y1442+AD1442</f>
        <v>559.52</v>
      </c>
      <c r="AF1442" s="4">
        <v>55.171371499999999</v>
      </c>
      <c r="AG1442" s="4">
        <v>37.247661600000001</v>
      </c>
      <c r="AH1442" s="2" t="s">
        <v>77</v>
      </c>
      <c r="AI1442" s="2" t="s">
        <v>78</v>
      </c>
      <c r="AJ1442" s="2" t="s">
        <v>69</v>
      </c>
      <c r="AK1442" s="2" t="s">
        <v>39</v>
      </c>
    </row>
    <row r="1443" spans="1:37" x14ac:dyDescent="0.2">
      <c r="A1443" s="2">
        <v>33073</v>
      </c>
      <c r="B1443" s="3">
        <v>54.034700000000001</v>
      </c>
      <c r="C1443" s="3">
        <v>317212.49409186601</v>
      </c>
      <c r="D1443" s="3">
        <f>C1443/B1443</f>
        <v>5870.5330850706305</v>
      </c>
      <c r="E1443" s="3">
        <v>1211.9691486358599</v>
      </c>
      <c r="F1443" s="6">
        <f>E1443/C1443</f>
        <v>3.8206854118579226E-3</v>
      </c>
      <c r="G1443" s="3">
        <v>14.8583</v>
      </c>
      <c r="H1443" s="5">
        <v>0.2749770055168253</v>
      </c>
      <c r="I1443" s="3">
        <v>120012.06419578531</v>
      </c>
      <c r="J1443" s="5">
        <v>0.12616199018099816</v>
      </c>
      <c r="K1443" s="5">
        <v>0.33204030336551832</v>
      </c>
      <c r="L1443" s="5">
        <v>4.1083713380227253E-2</v>
      </c>
      <c r="M1443" s="5">
        <v>0.12854694297627095</v>
      </c>
      <c r="N1443" s="5">
        <v>0.32846834445492223</v>
      </c>
      <c r="O1443" s="5">
        <v>4.3698705642063074E-2</v>
      </c>
      <c r="P1443" s="2">
        <v>4</v>
      </c>
      <c r="Q1443" s="2">
        <v>4</v>
      </c>
      <c r="R1443" s="2">
        <v>5</v>
      </c>
      <c r="S1443" s="3">
        <v>4.17</v>
      </c>
      <c r="T1443" s="3">
        <v>333.6</v>
      </c>
      <c r="U1443" s="3">
        <v>4</v>
      </c>
      <c r="V1443" s="3">
        <v>1</v>
      </c>
      <c r="W1443" s="3">
        <v>5</v>
      </c>
      <c r="X1443" s="4">
        <v>3</v>
      </c>
      <c r="Y1443" s="3">
        <f>U1443*V1443*W1443*X1443</f>
        <v>60</v>
      </c>
      <c r="Z1443" s="3">
        <v>4</v>
      </c>
      <c r="AA1443" s="3">
        <v>3.15</v>
      </c>
      <c r="AB1443" s="3">
        <v>4</v>
      </c>
      <c r="AC1443" s="3">
        <v>5</v>
      </c>
      <c r="AD1443" s="3">
        <f>Z1443*AA1443*AB1443*AC1443</f>
        <v>252</v>
      </c>
      <c r="AE1443" s="3">
        <f>T1443+Y1443+AD1443</f>
        <v>645.6</v>
      </c>
      <c r="AF1443" s="4">
        <v>57.067352300000003</v>
      </c>
      <c r="AG1443" s="4">
        <v>30.284275099999999</v>
      </c>
      <c r="AH1443" s="2" t="s">
        <v>77</v>
      </c>
      <c r="AI1443" s="2" t="s">
        <v>78</v>
      </c>
      <c r="AJ1443" s="2" t="s">
        <v>69</v>
      </c>
      <c r="AK1443" s="2" t="s">
        <v>39</v>
      </c>
    </row>
    <row r="1444" spans="1:37" x14ac:dyDescent="0.2">
      <c r="A1444" s="2">
        <v>33103</v>
      </c>
      <c r="B1444" s="3">
        <v>179.29</v>
      </c>
      <c r="C1444" s="3">
        <v>2233204.8056293898</v>
      </c>
      <c r="D1444" s="3">
        <f>C1444/B1444</f>
        <v>12455.82467304027</v>
      </c>
      <c r="E1444" s="3">
        <v>3988.3050575256302</v>
      </c>
      <c r="F1444" s="6">
        <f>E1444/C1444</f>
        <v>1.7859110133884905E-3</v>
      </c>
      <c r="G1444" s="3">
        <v>0.60909999999999997</v>
      </c>
      <c r="H1444" s="5">
        <v>3.3972893078253112E-3</v>
      </c>
      <c r="I1444" s="3">
        <v>9290.0914496067835</v>
      </c>
      <c r="J1444" s="5">
        <v>0.11882420076340924</v>
      </c>
      <c r="K1444" s="5">
        <v>0.33635339172595202</v>
      </c>
      <c r="L1444" s="5">
        <v>4.5080887284806283E-2</v>
      </c>
      <c r="M1444" s="5">
        <v>0.12419657912541397</v>
      </c>
      <c r="N1444" s="5">
        <v>0.33284500163951408</v>
      </c>
      <c r="O1444" s="5">
        <v>4.2699939460904314E-2</v>
      </c>
      <c r="P1444" s="2">
        <v>5</v>
      </c>
      <c r="Q1444" s="2">
        <v>5</v>
      </c>
      <c r="R1444" s="2">
        <v>5</v>
      </c>
      <c r="S1444" s="3">
        <v>1</v>
      </c>
      <c r="T1444" s="3">
        <v>125</v>
      </c>
      <c r="U1444" s="3">
        <v>5</v>
      </c>
      <c r="V1444" s="3">
        <v>5</v>
      </c>
      <c r="W1444" s="3">
        <v>5</v>
      </c>
      <c r="X1444" s="4">
        <v>2</v>
      </c>
      <c r="Y1444" s="3">
        <f>U1444*V1444*W1444*X1444</f>
        <v>250</v>
      </c>
      <c r="Z1444" s="3">
        <v>2</v>
      </c>
      <c r="AA1444" s="3">
        <v>2.02</v>
      </c>
      <c r="AB1444" s="3">
        <v>2</v>
      </c>
      <c r="AC1444" s="3">
        <v>3</v>
      </c>
      <c r="AD1444" s="3">
        <f>Z1444*AA1444*AB1444*AC1444</f>
        <v>24.240000000000002</v>
      </c>
      <c r="AE1444" s="3">
        <f>T1444+Y1444+AD1444</f>
        <v>399.24</v>
      </c>
      <c r="AF1444" s="4">
        <v>59.577243799999998</v>
      </c>
      <c r="AG1444" s="4">
        <v>36.315196999999998</v>
      </c>
      <c r="AH1444" s="2" t="s">
        <v>77</v>
      </c>
      <c r="AI1444" s="2" t="s">
        <v>78</v>
      </c>
      <c r="AJ1444" s="2" t="s">
        <v>69</v>
      </c>
      <c r="AK1444" s="2" t="s">
        <v>39</v>
      </c>
    </row>
    <row r="1445" spans="1:37" x14ac:dyDescent="0.2">
      <c r="A1445" s="2">
        <v>33122</v>
      </c>
      <c r="B1445" s="3">
        <v>144.029</v>
      </c>
      <c r="C1445" s="3">
        <v>899277.57984976599</v>
      </c>
      <c r="D1445" s="3">
        <f>C1445/B1445</f>
        <v>6243.7257764045162</v>
      </c>
      <c r="E1445" s="3">
        <v>1360.4870089590499</v>
      </c>
      <c r="F1445" s="6">
        <f>E1445/C1445</f>
        <v>1.5128665936343414E-3</v>
      </c>
      <c r="G1445" s="3">
        <v>14.261900000000001</v>
      </c>
      <c r="H1445" s="5">
        <v>9.9021030486915823E-2</v>
      </c>
      <c r="I1445" s="3">
        <v>33510.202032229616</v>
      </c>
      <c r="J1445" s="5">
        <v>0.19509675913618571</v>
      </c>
      <c r="K1445" s="5">
        <v>0.2767058583092834</v>
      </c>
      <c r="L1445" s="5">
        <v>2.4196564720775672E-2</v>
      </c>
      <c r="M1445" s="5">
        <v>0.20724502299241812</v>
      </c>
      <c r="N1445" s="5">
        <v>0.27647889343443521</v>
      </c>
      <c r="O1445" s="5">
        <v>2.027690140690188E-2</v>
      </c>
      <c r="P1445" s="2">
        <v>5</v>
      </c>
      <c r="Q1445" s="2">
        <v>4</v>
      </c>
      <c r="R1445" s="2">
        <v>5</v>
      </c>
      <c r="S1445" s="3">
        <v>3.91</v>
      </c>
      <c r="T1445" s="3">
        <v>391</v>
      </c>
      <c r="U1445" s="3">
        <v>5</v>
      </c>
      <c r="V1445" s="3">
        <v>1</v>
      </c>
      <c r="W1445" s="3">
        <v>1</v>
      </c>
      <c r="X1445" s="4">
        <v>5</v>
      </c>
      <c r="Y1445" s="3">
        <f>U1445*V1445*W1445*X1445</f>
        <v>25</v>
      </c>
      <c r="Z1445" s="3">
        <v>4</v>
      </c>
      <c r="AA1445" s="3">
        <v>3.5</v>
      </c>
      <c r="AB1445" s="3">
        <v>3</v>
      </c>
      <c r="AC1445" s="3">
        <v>4</v>
      </c>
      <c r="AD1445" s="3">
        <f>Z1445*AA1445*AB1445*AC1445</f>
        <v>168</v>
      </c>
      <c r="AE1445" s="3">
        <f>T1445+Y1445+AD1445</f>
        <v>584</v>
      </c>
      <c r="AF1445" s="4">
        <v>42.965125999999998</v>
      </c>
      <c r="AG1445" s="4">
        <v>36.858280200000003</v>
      </c>
      <c r="AH1445" s="2" t="s">
        <v>89</v>
      </c>
      <c r="AI1445" s="2" t="s">
        <v>90</v>
      </c>
      <c r="AJ1445" s="2" t="s">
        <v>69</v>
      </c>
      <c r="AK1445" s="2" t="s">
        <v>39</v>
      </c>
    </row>
    <row r="1446" spans="1:37" x14ac:dyDescent="0.2">
      <c r="A1446" s="2">
        <v>33131</v>
      </c>
      <c r="B1446" s="3">
        <v>122.39</v>
      </c>
      <c r="C1446" s="3">
        <v>1338772.53362468</v>
      </c>
      <c r="D1446" s="3">
        <f>C1446/B1446</f>
        <v>10938.577772895498</v>
      </c>
      <c r="E1446" s="3">
        <v>2009.57587385177</v>
      </c>
      <c r="F1446" s="6">
        <f>E1446/C1446</f>
        <v>1.5010584870686831E-3</v>
      </c>
      <c r="G1446" s="3">
        <v>31.207999999999998</v>
      </c>
      <c r="H1446" s="5">
        <v>0.2549881526268486</v>
      </c>
      <c r="I1446" s="3">
        <v>228425.78177955715</v>
      </c>
      <c r="J1446" s="5">
        <v>0.20132888859738868</v>
      </c>
      <c r="K1446" s="5">
        <v>0.268686309259907</v>
      </c>
      <c r="L1446" s="5">
        <v>2.4417611061721575E-2</v>
      </c>
      <c r="M1446" s="5">
        <v>0.21573117747291481</v>
      </c>
      <c r="N1446" s="5">
        <v>0.2688800819905211</v>
      </c>
      <c r="O1446" s="5">
        <v>2.0955931617546768E-2</v>
      </c>
      <c r="P1446" s="2">
        <v>5</v>
      </c>
      <c r="Q1446" s="2">
        <v>5</v>
      </c>
      <c r="R1446" s="2">
        <v>5</v>
      </c>
      <c r="S1446" s="3">
        <v>5</v>
      </c>
      <c r="T1446" s="3">
        <v>625</v>
      </c>
      <c r="U1446" s="3">
        <v>5</v>
      </c>
      <c r="V1446" s="3">
        <v>2</v>
      </c>
      <c r="W1446" s="3">
        <v>4</v>
      </c>
      <c r="X1446" s="4">
        <v>5</v>
      </c>
      <c r="Y1446" s="3">
        <f>U1446*V1446*W1446*X1446</f>
        <v>200</v>
      </c>
      <c r="Z1446" s="3">
        <v>5</v>
      </c>
      <c r="AA1446" s="3">
        <v>2</v>
      </c>
      <c r="AB1446" s="3">
        <v>5</v>
      </c>
      <c r="AC1446" s="3">
        <v>5</v>
      </c>
      <c r="AD1446" s="3">
        <f>Z1446*AA1446*AB1446*AC1446</f>
        <v>250</v>
      </c>
      <c r="AE1446" s="3">
        <f>T1446+Y1446+AD1446</f>
        <v>1075</v>
      </c>
      <c r="AF1446" s="4">
        <v>43.188190499999997</v>
      </c>
      <c r="AG1446" s="4">
        <v>36.350505800000001</v>
      </c>
      <c r="AH1446" s="2" t="s">
        <v>89</v>
      </c>
      <c r="AI1446" s="2" t="s">
        <v>90</v>
      </c>
      <c r="AJ1446" s="2" t="s">
        <v>69</v>
      </c>
      <c r="AK1446" s="2" t="s">
        <v>39</v>
      </c>
    </row>
    <row r="1447" spans="1:37" x14ac:dyDescent="0.2">
      <c r="A1447" s="2">
        <v>33143</v>
      </c>
      <c r="B1447" s="3">
        <v>36.610199999999999</v>
      </c>
      <c r="C1447" s="3">
        <v>301585.56328985398</v>
      </c>
      <c r="D1447" s="3">
        <f>C1447/B1447</f>
        <v>8237.7469472948524</v>
      </c>
      <c r="E1447" s="3">
        <v>542.047349929809</v>
      </c>
      <c r="F1447" s="6">
        <f>E1447/C1447</f>
        <v>1.7973252566100026E-3</v>
      </c>
      <c r="G1447" s="3">
        <v>21.550999999999998</v>
      </c>
      <c r="H1447" s="5">
        <v>0.58866108352317115</v>
      </c>
      <c r="I1447" s="3">
        <v>124300.49707458577</v>
      </c>
      <c r="J1447" s="5">
        <v>0.2003748025501349</v>
      </c>
      <c r="K1447" s="5">
        <v>0.26550877884207053</v>
      </c>
      <c r="L1447" s="5">
        <v>1.8908528181444496E-2</v>
      </c>
      <c r="M1447" s="5">
        <v>0.22138087256727865</v>
      </c>
      <c r="N1447" s="5">
        <v>0.2750642373866673</v>
      </c>
      <c r="O1447" s="5">
        <v>1.8762780472404091E-2</v>
      </c>
      <c r="P1447" s="2">
        <v>5</v>
      </c>
      <c r="Q1447" s="2">
        <v>5</v>
      </c>
      <c r="R1447" s="2">
        <v>5</v>
      </c>
      <c r="S1447" s="3">
        <v>5</v>
      </c>
      <c r="T1447" s="3">
        <v>625</v>
      </c>
      <c r="U1447" s="3">
        <v>5</v>
      </c>
      <c r="V1447" s="3">
        <v>3</v>
      </c>
      <c r="W1447" s="3">
        <v>4</v>
      </c>
      <c r="X1447" s="4">
        <v>5</v>
      </c>
      <c r="Y1447" s="3">
        <f>U1447*V1447*W1447*X1447</f>
        <v>300</v>
      </c>
      <c r="Z1447" s="3">
        <v>5</v>
      </c>
      <c r="AA1447" s="3">
        <v>3.02</v>
      </c>
      <c r="AB1447" s="3">
        <v>4</v>
      </c>
      <c r="AC1447" s="3">
        <v>4</v>
      </c>
      <c r="AD1447" s="3">
        <f>Z1447*AA1447*AB1447*AC1447</f>
        <v>241.6</v>
      </c>
      <c r="AE1447" s="3">
        <f>T1447+Y1447+AD1447</f>
        <v>1166.5999999999999</v>
      </c>
      <c r="AF1447" s="4">
        <v>43.279083300000003</v>
      </c>
      <c r="AG1447" s="4">
        <v>33.427936600000002</v>
      </c>
      <c r="AH1447" s="2" t="s">
        <v>89</v>
      </c>
      <c r="AI1447" s="2" t="s">
        <v>90</v>
      </c>
      <c r="AJ1447" s="2" t="s">
        <v>69</v>
      </c>
      <c r="AK1447" s="2" t="s">
        <v>39</v>
      </c>
    </row>
    <row r="1448" spans="1:37" x14ac:dyDescent="0.2">
      <c r="A1448" s="2">
        <v>33185</v>
      </c>
      <c r="B1448" s="3">
        <v>43.854900000000001</v>
      </c>
      <c r="C1448" s="3">
        <v>612966.79743399401</v>
      </c>
      <c r="D1448" s="3">
        <f>C1448/B1448</f>
        <v>13977.156427993086</v>
      </c>
      <c r="E1448" s="3">
        <v>892.22767639160099</v>
      </c>
      <c r="F1448" s="6">
        <f>E1448/C1448</f>
        <v>1.4555889162784197E-3</v>
      </c>
      <c r="G1448" s="3">
        <v>20.856200000000001</v>
      </c>
      <c r="H1448" s="5">
        <v>0.47557285502874252</v>
      </c>
      <c r="I1448" s="3">
        <v>280177.56509306829</v>
      </c>
      <c r="J1448" s="5">
        <v>0.19137551261887939</v>
      </c>
      <c r="K1448" s="5">
        <v>0.27556672198819487</v>
      </c>
      <c r="L1448" s="5">
        <v>2.3583211472844354E-2</v>
      </c>
      <c r="M1448" s="5">
        <v>0.21634459678062498</v>
      </c>
      <c r="N1448" s="5">
        <v>0.27164240586825433</v>
      </c>
      <c r="O1448" s="5">
        <v>2.1487551271201992E-2</v>
      </c>
      <c r="P1448" s="2">
        <v>5</v>
      </c>
      <c r="Q1448" s="2">
        <v>5</v>
      </c>
      <c r="R1448" s="2">
        <v>5</v>
      </c>
      <c r="S1448" s="3">
        <v>4.4800000000000004</v>
      </c>
      <c r="T1448" s="3">
        <v>560</v>
      </c>
      <c r="U1448" s="3">
        <v>5</v>
      </c>
      <c r="V1448" s="3">
        <v>2</v>
      </c>
      <c r="W1448" s="3">
        <v>5</v>
      </c>
      <c r="X1448" s="4">
        <v>5</v>
      </c>
      <c r="Y1448" s="3">
        <f>U1448*V1448*W1448*X1448</f>
        <v>250</v>
      </c>
      <c r="Z1448" s="3">
        <v>5</v>
      </c>
      <c r="AA1448" s="3">
        <v>3.49</v>
      </c>
      <c r="AB1448" s="3">
        <v>5</v>
      </c>
      <c r="AC1448" s="3">
        <v>5</v>
      </c>
      <c r="AD1448" s="3">
        <f>Z1448*AA1448*AB1448*AC1448</f>
        <v>436.25000000000006</v>
      </c>
      <c r="AE1448" s="3">
        <f>T1448+Y1448+AD1448</f>
        <v>1246.25</v>
      </c>
      <c r="AF1448" s="4">
        <v>44.012496900000002</v>
      </c>
      <c r="AG1448" s="4">
        <v>32.609554299999999</v>
      </c>
      <c r="AH1448" s="2" t="s">
        <v>89</v>
      </c>
      <c r="AI1448" s="2" t="s">
        <v>90</v>
      </c>
      <c r="AJ1448" s="2" t="s">
        <v>69</v>
      </c>
      <c r="AK1448" s="2" t="s">
        <v>39</v>
      </c>
    </row>
    <row r="1449" spans="1:37" x14ac:dyDescent="0.2">
      <c r="A1449" s="2">
        <v>33193</v>
      </c>
      <c r="B1449" s="3">
        <v>204.517</v>
      </c>
      <c r="C1449" s="3">
        <v>1368616.9880903501</v>
      </c>
      <c r="D1449" s="3">
        <f>C1449/B1449</f>
        <v>6691.9473104453427</v>
      </c>
      <c r="E1449" s="3">
        <v>3291.33556842803</v>
      </c>
      <c r="F1449" s="6">
        <f>E1449/C1449</f>
        <v>2.4048624246733015E-3</v>
      </c>
      <c r="G1449" s="3">
        <v>22.1541</v>
      </c>
      <c r="H1449" s="5">
        <v>0.108324002405668</v>
      </c>
      <c r="I1449" s="3">
        <v>141627.24202926896</v>
      </c>
      <c r="J1449" s="5">
        <v>0.18903195950413385</v>
      </c>
      <c r="K1449" s="5">
        <v>0.28696417550463027</v>
      </c>
      <c r="L1449" s="5">
        <v>2.6901901901901903E-2</v>
      </c>
      <c r="M1449" s="5">
        <v>0.19346277509108675</v>
      </c>
      <c r="N1449" s="5">
        <v>0.28147012260323706</v>
      </c>
      <c r="O1449" s="5">
        <v>2.2169065395010141E-2</v>
      </c>
      <c r="P1449" s="2">
        <v>5</v>
      </c>
      <c r="Q1449" s="2">
        <v>4</v>
      </c>
      <c r="R1449" s="2">
        <v>5</v>
      </c>
      <c r="S1449" s="3">
        <v>3.79</v>
      </c>
      <c r="T1449" s="3">
        <v>379</v>
      </c>
      <c r="U1449" s="3">
        <v>5</v>
      </c>
      <c r="V1449" s="3">
        <v>5</v>
      </c>
      <c r="W1449" s="3">
        <v>4</v>
      </c>
      <c r="X1449" s="4">
        <v>2</v>
      </c>
      <c r="Y1449" s="3">
        <f>U1449*V1449*W1449*X1449</f>
        <v>200</v>
      </c>
      <c r="Z1449" s="3">
        <v>5</v>
      </c>
      <c r="AA1449" s="3">
        <v>3.49</v>
      </c>
      <c r="AB1449" s="3">
        <v>4</v>
      </c>
      <c r="AC1449" s="3">
        <v>5</v>
      </c>
      <c r="AD1449" s="3">
        <f>Z1449*AA1449*AB1449*AC1449</f>
        <v>349.00000000000006</v>
      </c>
      <c r="AE1449" s="3">
        <f>T1449+Y1449+AD1449</f>
        <v>928</v>
      </c>
      <c r="AF1449" s="4">
        <v>44.044422099999998</v>
      </c>
      <c r="AG1449" s="4">
        <v>36.185172999999999</v>
      </c>
      <c r="AH1449" s="2" t="s">
        <v>89</v>
      </c>
      <c r="AI1449" s="2" t="s">
        <v>90</v>
      </c>
      <c r="AJ1449" s="2" t="s">
        <v>69</v>
      </c>
      <c r="AK1449" s="2" t="s">
        <v>39</v>
      </c>
    </row>
    <row r="1450" spans="1:37" x14ac:dyDescent="0.2">
      <c r="A1450" s="2">
        <v>33201</v>
      </c>
      <c r="B1450" s="3">
        <v>21.313199999999998</v>
      </c>
      <c r="C1450" s="3">
        <v>117497.087987871</v>
      </c>
      <c r="D1450" s="3">
        <f>C1450/B1450</f>
        <v>5512.8787787789261</v>
      </c>
      <c r="E1450" s="3">
        <v>361.405491828918</v>
      </c>
      <c r="F1450" s="6">
        <f>E1450/C1450</f>
        <v>3.0758676493005954E-3</v>
      </c>
      <c r="G1450" s="3">
        <v>10.072100000000001</v>
      </c>
      <c r="H1450" s="5">
        <v>0.47257568079875389</v>
      </c>
      <c r="I1450" s="3">
        <v>51948.826863164621</v>
      </c>
      <c r="J1450" s="5">
        <v>0.20037480255035145</v>
      </c>
      <c r="K1450" s="5">
        <v>0.26551676836980581</v>
      </c>
      <c r="L1450" s="5">
        <v>1.8906785152272516E-2</v>
      </c>
      <c r="M1450" s="5">
        <v>0.22138087272919207</v>
      </c>
      <c r="N1450" s="5">
        <v>0.2750377058114078</v>
      </c>
      <c r="O1450" s="5">
        <v>1.8783065386970357E-2</v>
      </c>
      <c r="P1450" s="2">
        <v>5</v>
      </c>
      <c r="Q1450" s="2">
        <v>4</v>
      </c>
      <c r="R1450" s="2">
        <v>5</v>
      </c>
      <c r="S1450" s="3">
        <v>4.59</v>
      </c>
      <c r="T1450" s="3">
        <v>459</v>
      </c>
      <c r="U1450" s="3">
        <v>5</v>
      </c>
      <c r="V1450" s="3">
        <v>5</v>
      </c>
      <c r="W1450" s="3">
        <v>1</v>
      </c>
      <c r="X1450" s="4">
        <v>4</v>
      </c>
      <c r="Y1450" s="3">
        <f>U1450*V1450*W1450*X1450</f>
        <v>100</v>
      </c>
      <c r="Z1450" s="3">
        <v>4</v>
      </c>
      <c r="AA1450" s="3">
        <v>3.27</v>
      </c>
      <c r="AB1450" s="3">
        <v>4</v>
      </c>
      <c r="AC1450" s="3">
        <v>4</v>
      </c>
      <c r="AD1450" s="3">
        <f>Z1450*AA1450*AB1450*AC1450</f>
        <v>209.28</v>
      </c>
      <c r="AE1450" s="3">
        <f>T1450+Y1450+AD1450</f>
        <v>768.28</v>
      </c>
      <c r="AF1450" s="4">
        <v>44.186466199999998</v>
      </c>
      <c r="AG1450" s="4">
        <v>33.3123589</v>
      </c>
      <c r="AH1450" s="2" t="s">
        <v>89</v>
      </c>
      <c r="AI1450" s="2" t="s">
        <v>90</v>
      </c>
      <c r="AJ1450" s="2" t="s">
        <v>69</v>
      </c>
      <c r="AK1450" s="2" t="s">
        <v>39</v>
      </c>
    </row>
    <row r="1451" spans="1:37" x14ac:dyDescent="0.2">
      <c r="A1451" s="2">
        <v>33218</v>
      </c>
      <c r="B1451" s="3">
        <v>68.286600000000007</v>
      </c>
      <c r="C1451" s="3">
        <v>901765.26445508399</v>
      </c>
      <c r="D1451" s="3">
        <f>C1451/B1451</f>
        <v>13205.596185123932</v>
      </c>
      <c r="E1451" s="3">
        <v>1545.3730916976899</v>
      </c>
      <c r="F1451" s="6">
        <f>E1451/C1451</f>
        <v>1.7137199142745016E-3</v>
      </c>
      <c r="G1451" s="3">
        <v>38.000999999999998</v>
      </c>
      <c r="H1451" s="5">
        <v>0.55649278189278717</v>
      </c>
      <c r="I1451" s="3">
        <v>358734.72445545683</v>
      </c>
      <c r="J1451" s="5">
        <v>0.20418382061310628</v>
      </c>
      <c r="K1451" s="5">
        <v>0.27150447830082436</v>
      </c>
      <c r="L1451" s="5">
        <v>2.4336452086284557E-2</v>
      </c>
      <c r="M1451" s="5">
        <v>0.21387485226975292</v>
      </c>
      <c r="N1451" s="5">
        <v>0.26498728961259987</v>
      </c>
      <c r="O1451" s="5">
        <v>2.111310711743207E-2</v>
      </c>
      <c r="P1451" s="2">
        <v>5</v>
      </c>
      <c r="Q1451" s="2">
        <v>5</v>
      </c>
      <c r="R1451" s="2">
        <v>5</v>
      </c>
      <c r="S1451" s="3">
        <v>5</v>
      </c>
      <c r="T1451" s="3">
        <v>625</v>
      </c>
      <c r="U1451" s="3">
        <v>5</v>
      </c>
      <c r="V1451" s="3">
        <v>2</v>
      </c>
      <c r="W1451" s="3">
        <v>4</v>
      </c>
      <c r="X1451" s="4">
        <v>5</v>
      </c>
      <c r="Y1451" s="3">
        <f>U1451*V1451*W1451*X1451</f>
        <v>200</v>
      </c>
      <c r="Z1451" s="3">
        <v>5</v>
      </c>
      <c r="AA1451" s="3">
        <v>3.72</v>
      </c>
      <c r="AB1451" s="3">
        <v>5</v>
      </c>
      <c r="AC1451" s="3">
        <v>5</v>
      </c>
      <c r="AD1451" s="3">
        <f>Z1451*AA1451*AB1451*AC1451</f>
        <v>465</v>
      </c>
      <c r="AE1451" s="3">
        <f>T1451+Y1451+AD1451</f>
        <v>1290</v>
      </c>
      <c r="AF1451" s="4">
        <v>44.334690100000003</v>
      </c>
      <c r="AG1451" s="4">
        <v>32.027813000000002</v>
      </c>
      <c r="AH1451" s="2" t="s">
        <v>89</v>
      </c>
      <c r="AI1451" s="2" t="s">
        <v>90</v>
      </c>
      <c r="AJ1451" s="2" t="s">
        <v>69</v>
      </c>
      <c r="AK1451" s="2" t="s">
        <v>39</v>
      </c>
    </row>
    <row r="1452" spans="1:37" x14ac:dyDescent="0.2">
      <c r="A1452" s="2">
        <v>33219</v>
      </c>
      <c r="B1452" s="3">
        <v>162.761</v>
      </c>
      <c r="C1452" s="3">
        <v>1099352.7509818701</v>
      </c>
      <c r="D1452" s="3">
        <f>C1452/B1452</f>
        <v>6754.3990942662558</v>
      </c>
      <c r="E1452" s="3">
        <v>2401.7006216049099</v>
      </c>
      <c r="F1452" s="6">
        <f>E1452/C1452</f>
        <v>2.1846496672336224E-3</v>
      </c>
      <c r="G1452" s="3">
        <v>60.132899999999999</v>
      </c>
      <c r="H1452" s="5">
        <v>0.36945521347251492</v>
      </c>
      <c r="I1452" s="3">
        <v>380487.14614680421</v>
      </c>
      <c r="J1452" s="5">
        <v>0.16886027346965576</v>
      </c>
      <c r="K1452" s="5">
        <v>0.28398417663943087</v>
      </c>
      <c r="L1452" s="5">
        <v>4.188096421375434E-2</v>
      </c>
      <c r="M1452" s="5">
        <v>0.19226569679442668</v>
      </c>
      <c r="N1452" s="5">
        <v>0.27978182159951454</v>
      </c>
      <c r="O1452" s="5">
        <v>3.3227067283217761E-2</v>
      </c>
      <c r="P1452" s="2">
        <v>5</v>
      </c>
      <c r="Q1452" s="2">
        <v>4</v>
      </c>
      <c r="R1452" s="2">
        <v>5</v>
      </c>
      <c r="S1452" s="3">
        <v>4.07</v>
      </c>
      <c r="T1452" s="3">
        <v>407</v>
      </c>
      <c r="U1452" s="3">
        <v>5</v>
      </c>
      <c r="V1452" s="3">
        <v>4</v>
      </c>
      <c r="W1452" s="3">
        <v>2</v>
      </c>
      <c r="X1452" s="4">
        <v>3</v>
      </c>
      <c r="Y1452" s="3">
        <f>U1452*V1452*W1452*X1452</f>
        <v>120</v>
      </c>
      <c r="Z1452" s="3">
        <v>5</v>
      </c>
      <c r="AA1452" s="3">
        <v>3.35</v>
      </c>
      <c r="AB1452" s="3">
        <v>5</v>
      </c>
      <c r="AC1452" s="3">
        <v>5</v>
      </c>
      <c r="AD1452" s="3">
        <f>Z1452*AA1452*AB1452*AC1452</f>
        <v>418.75</v>
      </c>
      <c r="AE1452" s="3">
        <f>T1452+Y1452+AD1452</f>
        <v>945.75</v>
      </c>
      <c r="AF1452" s="4">
        <v>44.385623899999999</v>
      </c>
      <c r="AG1452" s="4">
        <v>35.465084099999999</v>
      </c>
      <c r="AH1452" s="2" t="s">
        <v>89</v>
      </c>
      <c r="AI1452" s="2" t="s">
        <v>90</v>
      </c>
      <c r="AJ1452" s="2" t="s">
        <v>69</v>
      </c>
      <c r="AK1452" s="2" t="s">
        <v>39</v>
      </c>
    </row>
    <row r="1453" spans="1:37" x14ac:dyDescent="0.2">
      <c r="A1453" s="2">
        <v>33232</v>
      </c>
      <c r="B1453" s="3">
        <v>57.075299999999999</v>
      </c>
      <c r="C1453" s="3">
        <v>349517.36787374702</v>
      </c>
      <c r="D1453" s="3">
        <f>C1453/B1453</f>
        <v>6123.79379300235</v>
      </c>
      <c r="E1453" s="3">
        <v>995.13072824478104</v>
      </c>
      <c r="F1453" s="6">
        <f>E1453/C1453</f>
        <v>2.8471567358685393E-3</v>
      </c>
      <c r="G1453" s="3">
        <v>39.407800000000002</v>
      </c>
      <c r="H1453" s="5">
        <v>0.69045278780838648</v>
      </c>
      <c r="I1453" s="3">
        <v>346812.36395778909</v>
      </c>
      <c r="J1453" s="5">
        <v>0.20492390631364751</v>
      </c>
      <c r="K1453" s="5">
        <v>0.26992354652708045</v>
      </c>
      <c r="L1453" s="5">
        <v>2.5333910128156601E-2</v>
      </c>
      <c r="M1453" s="5">
        <v>0.21418148091053268</v>
      </c>
      <c r="N1453" s="5">
        <v>0.26387864997476235</v>
      </c>
      <c r="O1453" s="5">
        <v>2.1758506145820349E-2</v>
      </c>
      <c r="P1453" s="2">
        <v>5</v>
      </c>
      <c r="Q1453" s="2">
        <v>4</v>
      </c>
      <c r="R1453" s="2">
        <v>5</v>
      </c>
      <c r="S1453" s="3">
        <v>4.58</v>
      </c>
      <c r="T1453" s="3">
        <v>458</v>
      </c>
      <c r="U1453" s="3">
        <v>5</v>
      </c>
      <c r="V1453" s="3">
        <v>4</v>
      </c>
      <c r="W1453" s="3">
        <v>4</v>
      </c>
      <c r="X1453" s="4">
        <v>5</v>
      </c>
      <c r="Y1453" s="3">
        <f>U1453*V1453*W1453*X1453</f>
        <v>400</v>
      </c>
      <c r="Z1453" s="3">
        <v>5</v>
      </c>
      <c r="AA1453" s="3">
        <v>3</v>
      </c>
      <c r="AB1453" s="3">
        <v>5</v>
      </c>
      <c r="AC1453" s="3">
        <v>5</v>
      </c>
      <c r="AD1453" s="3">
        <f>Z1453*AA1453*AB1453*AC1453</f>
        <v>375</v>
      </c>
      <c r="AE1453" s="3">
        <f>T1453+Y1453+AD1453</f>
        <v>1233</v>
      </c>
      <c r="AF1453" s="4">
        <v>44.424663500000001</v>
      </c>
      <c r="AG1453" s="4">
        <v>32.4861717</v>
      </c>
      <c r="AH1453" s="2" t="s">
        <v>89</v>
      </c>
      <c r="AI1453" s="2" t="s">
        <v>90</v>
      </c>
      <c r="AJ1453" s="2" t="s">
        <v>69</v>
      </c>
      <c r="AK1453" s="2" t="s">
        <v>39</v>
      </c>
    </row>
    <row r="1454" spans="1:37" x14ac:dyDescent="0.2">
      <c r="A1454" s="2">
        <v>33242</v>
      </c>
      <c r="B1454" s="3">
        <v>525.57399999999996</v>
      </c>
      <c r="C1454" s="3">
        <v>5772317.5976527603</v>
      </c>
      <c r="D1454" s="3">
        <f>C1454/B1454</f>
        <v>10982.882710432328</v>
      </c>
      <c r="E1454" s="3">
        <v>12063.7662391662</v>
      </c>
      <c r="F1454" s="6">
        <f>E1454/C1454</f>
        <v>2.0899345947409022E-3</v>
      </c>
      <c r="G1454" s="3">
        <v>209.54259999999999</v>
      </c>
      <c r="H1454" s="5">
        <v>0.3986928577136617</v>
      </c>
      <c r="I1454" s="3">
        <v>1703569.5287175549</v>
      </c>
      <c r="J1454" s="5">
        <v>0.17937765188350041</v>
      </c>
      <c r="K1454" s="5">
        <v>0.28446807542114411</v>
      </c>
      <c r="L1454" s="5">
        <v>2.7999027654042885E-2</v>
      </c>
      <c r="M1454" s="5">
        <v>0.18984520251347323</v>
      </c>
      <c r="N1454" s="5">
        <v>0.29125593470639227</v>
      </c>
      <c r="O1454" s="5">
        <v>2.7054107821447064E-2</v>
      </c>
      <c r="P1454" s="2">
        <v>5</v>
      </c>
      <c r="Q1454" s="2">
        <v>5</v>
      </c>
      <c r="R1454" s="2">
        <v>5</v>
      </c>
      <c r="S1454" s="3">
        <v>5</v>
      </c>
      <c r="T1454" s="3">
        <v>625</v>
      </c>
      <c r="U1454" s="3">
        <v>5</v>
      </c>
      <c r="V1454" s="3">
        <v>3</v>
      </c>
      <c r="W1454" s="3">
        <v>3</v>
      </c>
      <c r="X1454" s="4">
        <v>2</v>
      </c>
      <c r="Y1454" s="3">
        <f>U1454*V1454*W1454*X1454</f>
        <v>90</v>
      </c>
      <c r="Z1454" s="3">
        <v>5</v>
      </c>
      <c r="AA1454" s="3">
        <v>4</v>
      </c>
      <c r="AB1454" s="3">
        <v>5</v>
      </c>
      <c r="AC1454" s="3">
        <v>5</v>
      </c>
      <c r="AD1454" s="3">
        <f>Z1454*AA1454*AB1454*AC1454</f>
        <v>500</v>
      </c>
      <c r="AE1454" s="3">
        <f>T1454+Y1454+AD1454</f>
        <v>1215</v>
      </c>
      <c r="AF1454" s="4">
        <v>44.401752500000001</v>
      </c>
      <c r="AG1454" s="4">
        <v>33.328598</v>
      </c>
      <c r="AH1454" s="2" t="s">
        <v>89</v>
      </c>
      <c r="AI1454" s="2" t="s">
        <v>90</v>
      </c>
      <c r="AJ1454" s="2" t="s">
        <v>69</v>
      </c>
      <c r="AK1454" s="2" t="s">
        <v>39</v>
      </c>
    </row>
    <row r="1455" spans="1:37" x14ac:dyDescent="0.2">
      <c r="A1455" s="2">
        <v>33254</v>
      </c>
      <c r="B1455" s="3">
        <v>41.902799999999999</v>
      </c>
      <c r="C1455" s="3">
        <v>105204.66439022899</v>
      </c>
      <c r="D1455" s="3">
        <f>C1455/B1455</f>
        <v>2510.683400398756</v>
      </c>
      <c r="E1455" s="3">
        <v>537.39886128902401</v>
      </c>
      <c r="F1455" s="6">
        <f>E1455/C1455</f>
        <v>5.1081277090118784E-3</v>
      </c>
      <c r="G1455" s="3">
        <v>19.2042</v>
      </c>
      <c r="H1455" s="5">
        <v>0.45830350239124829</v>
      </c>
      <c r="I1455" s="3">
        <v>128765.41033534752</v>
      </c>
      <c r="J1455" s="5">
        <v>0.19146454146031364</v>
      </c>
      <c r="K1455" s="5">
        <v>0.28207065099395806</v>
      </c>
      <c r="L1455" s="5">
        <v>2.4853702831775071E-2</v>
      </c>
      <c r="M1455" s="5">
        <v>0.20299843329458578</v>
      </c>
      <c r="N1455" s="5">
        <v>0.27672024772904957</v>
      </c>
      <c r="O1455" s="5">
        <v>2.1892423690317849E-2</v>
      </c>
      <c r="P1455" s="2">
        <v>4</v>
      </c>
      <c r="Q1455" s="2">
        <v>2</v>
      </c>
      <c r="R1455" s="2">
        <v>5</v>
      </c>
      <c r="S1455" s="3">
        <v>4</v>
      </c>
      <c r="T1455" s="3">
        <v>160</v>
      </c>
      <c r="U1455" s="3">
        <v>4</v>
      </c>
      <c r="V1455" s="3">
        <v>5</v>
      </c>
      <c r="W1455" s="3">
        <v>2</v>
      </c>
      <c r="X1455" s="4">
        <v>5</v>
      </c>
      <c r="Y1455" s="3">
        <f>U1455*V1455*W1455*X1455</f>
        <v>200</v>
      </c>
      <c r="Z1455" s="3">
        <v>5</v>
      </c>
      <c r="AA1455" s="3">
        <v>2.62</v>
      </c>
      <c r="AB1455" s="3">
        <v>4</v>
      </c>
      <c r="AC1455" s="3">
        <v>5</v>
      </c>
      <c r="AD1455" s="3">
        <f>Z1455*AA1455*AB1455*AC1455</f>
        <v>262</v>
      </c>
      <c r="AE1455" s="3">
        <f>T1455+Y1455+AD1455</f>
        <v>622</v>
      </c>
      <c r="AF1455" s="4">
        <v>44.606136300000003</v>
      </c>
      <c r="AG1455" s="4">
        <v>33.742202800000001</v>
      </c>
      <c r="AH1455" s="2" t="s">
        <v>89</v>
      </c>
      <c r="AI1455" s="2" t="s">
        <v>90</v>
      </c>
      <c r="AJ1455" s="2" t="s">
        <v>69</v>
      </c>
      <c r="AK1455" s="2" t="s">
        <v>39</v>
      </c>
    </row>
    <row r="1456" spans="1:37" x14ac:dyDescent="0.2">
      <c r="A1456" s="2">
        <v>33274</v>
      </c>
      <c r="B1456" s="3">
        <v>33.3795</v>
      </c>
      <c r="C1456" s="3">
        <v>663655.897468401</v>
      </c>
      <c r="D1456" s="3">
        <f>C1456/B1456</f>
        <v>19882.140159930525</v>
      </c>
      <c r="E1456" s="3">
        <v>587.57241725921597</v>
      </c>
      <c r="F1456" s="6">
        <f>E1456/C1456</f>
        <v>8.8535703442188182E-4</v>
      </c>
      <c r="G1456" s="3">
        <v>24.800799999999999</v>
      </c>
      <c r="H1456" s="5">
        <v>0.74299495199149179</v>
      </c>
      <c r="I1456" s="3">
        <v>227747.27065414403</v>
      </c>
      <c r="J1456" s="5">
        <v>0.20654187538875685</v>
      </c>
      <c r="K1456" s="5">
        <v>0.26244202259489235</v>
      </c>
      <c r="L1456" s="5">
        <v>2.4401607361248617E-2</v>
      </c>
      <c r="M1456" s="5">
        <v>0.22193262919541626</v>
      </c>
      <c r="N1456" s="5">
        <v>0.26349518788589399</v>
      </c>
      <c r="O1456" s="5">
        <v>2.1186677573791897E-2</v>
      </c>
      <c r="P1456" s="2">
        <v>5</v>
      </c>
      <c r="Q1456" s="2">
        <v>5</v>
      </c>
      <c r="R1456" s="2">
        <v>5</v>
      </c>
      <c r="S1456" s="3">
        <v>4.51</v>
      </c>
      <c r="T1456" s="3">
        <v>563.75</v>
      </c>
      <c r="U1456" s="3">
        <v>5</v>
      </c>
      <c r="V1456" s="3">
        <v>3.36</v>
      </c>
      <c r="W1456" s="3">
        <v>5</v>
      </c>
      <c r="X1456" s="4">
        <v>5</v>
      </c>
      <c r="Y1456" s="3">
        <f>U1456*V1456*W1456*X1456</f>
        <v>420</v>
      </c>
      <c r="Z1456" s="3">
        <v>5</v>
      </c>
      <c r="AA1456" s="3">
        <v>3.74</v>
      </c>
      <c r="AB1456" s="3">
        <v>5</v>
      </c>
      <c r="AC1456" s="3">
        <v>5</v>
      </c>
      <c r="AD1456" s="3">
        <f>Z1456*AA1456*AB1456*AC1456</f>
        <v>467.50000000000006</v>
      </c>
      <c r="AE1456" s="3">
        <f>T1456+Y1456+AD1456</f>
        <v>1451.25</v>
      </c>
      <c r="AF1456" s="4">
        <v>44.924896199999999</v>
      </c>
      <c r="AG1456" s="4">
        <v>31.993215599999999</v>
      </c>
      <c r="AH1456" s="2" t="s">
        <v>89</v>
      </c>
      <c r="AI1456" s="2" t="s">
        <v>90</v>
      </c>
      <c r="AJ1456" s="2" t="s">
        <v>69</v>
      </c>
      <c r="AK1456" s="2" t="s">
        <v>39</v>
      </c>
    </row>
    <row r="1457" spans="1:37" x14ac:dyDescent="0.2">
      <c r="A1457" s="2">
        <v>33308</v>
      </c>
      <c r="B1457" s="3">
        <v>111.33</v>
      </c>
      <c r="C1457" s="3">
        <v>822232.65366935602</v>
      </c>
      <c r="D1457" s="3">
        <f>C1457/B1457</f>
        <v>7385.5443606337558</v>
      </c>
      <c r="E1457" s="3">
        <v>1862.62005758285</v>
      </c>
      <c r="F1457" s="6">
        <f>E1457/C1457</f>
        <v>2.2653199788047634E-3</v>
      </c>
      <c r="G1457" s="3">
        <v>19.287800000000001</v>
      </c>
      <c r="H1457" s="5">
        <v>0.17324889966765469</v>
      </c>
      <c r="I1457" s="3">
        <v>111765.2906601994</v>
      </c>
      <c r="J1457" s="5">
        <v>0.15507713706006523</v>
      </c>
      <c r="K1457" s="5">
        <v>0.30734079339516412</v>
      </c>
      <c r="L1457" s="5">
        <v>3.2060692692538008E-2</v>
      </c>
      <c r="M1457" s="5">
        <v>0.16887715085124966</v>
      </c>
      <c r="N1457" s="5">
        <v>0.30985708367798781</v>
      </c>
      <c r="O1457" s="5">
        <v>2.6787142322995179E-2</v>
      </c>
      <c r="P1457" s="2">
        <v>5</v>
      </c>
      <c r="Q1457" s="2">
        <v>4</v>
      </c>
      <c r="R1457" s="2">
        <v>5</v>
      </c>
      <c r="S1457" s="3">
        <v>3.89</v>
      </c>
      <c r="T1457" s="3">
        <v>389</v>
      </c>
      <c r="U1457" s="3">
        <v>5</v>
      </c>
      <c r="V1457" s="3">
        <v>4</v>
      </c>
      <c r="W1457" s="3">
        <v>4</v>
      </c>
      <c r="X1457" s="4">
        <v>3</v>
      </c>
      <c r="Y1457" s="3">
        <f>U1457*V1457*W1457*X1457</f>
        <v>240</v>
      </c>
      <c r="Z1457" s="3">
        <v>4</v>
      </c>
      <c r="AA1457" s="3">
        <v>3.47</v>
      </c>
      <c r="AB1457" s="3">
        <v>4</v>
      </c>
      <c r="AC1457" s="3">
        <v>5</v>
      </c>
      <c r="AD1457" s="3">
        <f>Z1457*AA1457*AB1457*AC1457</f>
        <v>277.60000000000002</v>
      </c>
      <c r="AE1457" s="3">
        <f>T1457+Y1457+AD1457</f>
        <v>906.6</v>
      </c>
      <c r="AF1457" s="4">
        <v>45.413257600000001</v>
      </c>
      <c r="AG1457" s="4">
        <v>35.561264000000001</v>
      </c>
      <c r="AH1457" s="2" t="s">
        <v>89</v>
      </c>
      <c r="AI1457" s="2" t="s">
        <v>90</v>
      </c>
      <c r="AJ1457" s="2" t="s">
        <v>69</v>
      </c>
      <c r="AK1457" s="2" t="s">
        <v>39</v>
      </c>
    </row>
    <row r="1458" spans="1:37" x14ac:dyDescent="0.2">
      <c r="A1458" s="2">
        <v>33315</v>
      </c>
      <c r="B1458" s="3">
        <v>102.819</v>
      </c>
      <c r="C1458" s="3">
        <v>473506.43891585799</v>
      </c>
      <c r="D1458" s="3">
        <f>C1458/B1458</f>
        <v>4605.2426002573256</v>
      </c>
      <c r="E1458" s="3">
        <v>1280.7658788561801</v>
      </c>
      <c r="F1458" s="6">
        <f>E1458/C1458</f>
        <v>2.7048541975239577E-3</v>
      </c>
      <c r="G1458" s="3">
        <v>31.8078</v>
      </c>
      <c r="H1458" s="5">
        <v>0.30935721996907178</v>
      </c>
      <c r="I1458" s="3">
        <v>86880.500370554073</v>
      </c>
      <c r="J1458" s="5">
        <v>0.20741650738275333</v>
      </c>
      <c r="K1458" s="5">
        <v>0.26066742311502211</v>
      </c>
      <c r="L1458" s="5">
        <v>2.3803033704261938E-2</v>
      </c>
      <c r="M1458" s="5">
        <v>0.22229963829916916</v>
      </c>
      <c r="N1458" s="5">
        <v>0.26480579946714944</v>
      </c>
      <c r="O1458" s="5">
        <v>2.1007598031644044E-2</v>
      </c>
      <c r="P1458" s="2">
        <v>5</v>
      </c>
      <c r="Q1458" s="2">
        <v>3</v>
      </c>
      <c r="R1458" s="2">
        <v>5</v>
      </c>
      <c r="S1458" s="3">
        <v>5</v>
      </c>
      <c r="T1458" s="3">
        <v>375</v>
      </c>
      <c r="U1458" s="3">
        <v>5</v>
      </c>
      <c r="V1458" s="3">
        <v>5</v>
      </c>
      <c r="W1458" s="3">
        <v>1</v>
      </c>
      <c r="X1458" s="4">
        <v>3.77</v>
      </c>
      <c r="Y1458" s="3">
        <f>U1458*V1458*W1458*X1458</f>
        <v>94.25</v>
      </c>
      <c r="Z1458" s="3">
        <v>5</v>
      </c>
      <c r="AA1458" s="3">
        <v>3</v>
      </c>
      <c r="AB1458" s="3">
        <v>4</v>
      </c>
      <c r="AC1458" s="3">
        <v>4</v>
      </c>
      <c r="AD1458" s="3">
        <f>Z1458*AA1458*AB1458*AC1458</f>
        <v>240</v>
      </c>
      <c r="AE1458" s="3">
        <f>T1458+Y1458+AD1458</f>
        <v>709.25</v>
      </c>
      <c r="AF1458" s="4">
        <v>45.8421059</v>
      </c>
      <c r="AG1458" s="4">
        <v>32.512634300000002</v>
      </c>
      <c r="AH1458" s="2" t="s">
        <v>89</v>
      </c>
      <c r="AI1458" s="2" t="s">
        <v>90</v>
      </c>
      <c r="AJ1458" s="2" t="s">
        <v>69</v>
      </c>
      <c r="AK1458" s="2" t="s">
        <v>39</v>
      </c>
    </row>
    <row r="1459" spans="1:37" x14ac:dyDescent="0.2">
      <c r="A1459" s="2">
        <v>33335</v>
      </c>
      <c r="B1459" s="3">
        <v>30.609300000000001</v>
      </c>
      <c r="C1459" s="3">
        <v>566474.81257157901</v>
      </c>
      <c r="D1459" s="3">
        <f>C1459/B1459</f>
        <v>18506.624214587689</v>
      </c>
      <c r="E1459" s="3">
        <v>706.14871978759697</v>
      </c>
      <c r="F1459" s="6">
        <f>E1459/C1459</f>
        <v>1.2465668448380818E-3</v>
      </c>
      <c r="G1459" s="3">
        <v>20.235700000000001</v>
      </c>
      <c r="H1459" s="5">
        <v>0.66109646414651757</v>
      </c>
      <c r="I1459" s="3">
        <v>239667.30114703701</v>
      </c>
      <c r="J1459" s="5">
        <v>0.21528050681062716</v>
      </c>
      <c r="K1459" s="5">
        <v>0.26182575214051845</v>
      </c>
      <c r="L1459" s="5">
        <v>2.1819829930504596E-2</v>
      </c>
      <c r="M1459" s="5">
        <v>0.2190124932698771</v>
      </c>
      <c r="N1459" s="5">
        <v>0.26328513621887772</v>
      </c>
      <c r="O1459" s="5">
        <v>1.8776281629594951E-2</v>
      </c>
      <c r="P1459" s="2">
        <v>5</v>
      </c>
      <c r="Q1459" s="2">
        <v>5</v>
      </c>
      <c r="R1459" s="2">
        <v>5</v>
      </c>
      <c r="S1459" s="3">
        <v>5</v>
      </c>
      <c r="T1459" s="3">
        <v>625</v>
      </c>
      <c r="U1459" s="3">
        <v>5</v>
      </c>
      <c r="V1459" s="3">
        <v>5</v>
      </c>
      <c r="W1459" s="3">
        <v>5</v>
      </c>
      <c r="X1459" s="4">
        <v>3</v>
      </c>
      <c r="Y1459" s="3">
        <f>U1459*V1459*W1459*X1459</f>
        <v>375</v>
      </c>
      <c r="Z1459" s="3">
        <v>5</v>
      </c>
      <c r="AA1459" s="3">
        <v>4.32</v>
      </c>
      <c r="AB1459" s="3">
        <v>5</v>
      </c>
      <c r="AC1459" s="3">
        <v>5</v>
      </c>
      <c r="AD1459" s="3">
        <f>Z1459*AA1459*AB1459*AC1459</f>
        <v>540</v>
      </c>
      <c r="AE1459" s="3">
        <f>T1459+Y1459+AD1459</f>
        <v>1540</v>
      </c>
      <c r="AF1459" s="4">
        <v>46.2539558</v>
      </c>
      <c r="AG1459" s="4">
        <v>31.0530109</v>
      </c>
      <c r="AH1459" s="2" t="s">
        <v>89</v>
      </c>
      <c r="AI1459" s="2" t="s">
        <v>90</v>
      </c>
      <c r="AJ1459" s="2" t="s">
        <v>69</v>
      </c>
      <c r="AK1459" s="2" t="s">
        <v>39</v>
      </c>
    </row>
    <row r="1460" spans="1:37" x14ac:dyDescent="0.2">
      <c r="A1460" s="2">
        <v>33354</v>
      </c>
      <c r="B1460" s="3">
        <v>151.33699999999999</v>
      </c>
      <c r="C1460" s="3">
        <v>622877.48683146702</v>
      </c>
      <c r="D1460" s="3">
        <f>C1460/B1460</f>
        <v>4115.8308069504947</v>
      </c>
      <c r="E1460" s="3">
        <v>2053.8329648971499</v>
      </c>
      <c r="F1460" s="6">
        <f>E1460/C1460</f>
        <v>3.2973305478495463E-3</v>
      </c>
      <c r="G1460" s="3">
        <v>41.090699999999998</v>
      </c>
      <c r="H1460" s="5">
        <v>0.27151787071238359</v>
      </c>
      <c r="I1460" s="3">
        <f>H1460*C1460</f>
        <v>169122.36893916066</v>
      </c>
      <c r="J1460" s="5">
        <v>0.22999815644444646</v>
      </c>
      <c r="K1460" s="5">
        <v>0.24619414480603807</v>
      </c>
      <c r="L1460" s="5">
        <v>2.3037746359319877E-2</v>
      </c>
      <c r="M1460" s="5">
        <v>0.22606872020324353</v>
      </c>
      <c r="N1460" s="5">
        <v>0.25276492313363497</v>
      </c>
      <c r="O1460" s="5">
        <v>2.193630905331713E-2</v>
      </c>
      <c r="P1460" s="2">
        <v>5</v>
      </c>
      <c r="Q1460" s="2">
        <v>3</v>
      </c>
      <c r="R1460" s="2">
        <v>5</v>
      </c>
      <c r="S1460" s="3">
        <v>5</v>
      </c>
      <c r="T1460" s="3">
        <v>375</v>
      </c>
      <c r="U1460" s="3">
        <v>5</v>
      </c>
      <c r="V1460" s="3">
        <v>5</v>
      </c>
      <c r="W1460" s="3">
        <v>1</v>
      </c>
      <c r="X1460" s="4">
        <v>5</v>
      </c>
      <c r="Y1460" s="3">
        <f>U1460*V1460*W1460*X1460</f>
        <v>125</v>
      </c>
      <c r="Z1460" s="3">
        <v>3.49</v>
      </c>
      <c r="AA1460" s="3">
        <v>3.31</v>
      </c>
      <c r="AB1460" s="3">
        <v>3.51</v>
      </c>
      <c r="AC1460" s="3">
        <v>4.04</v>
      </c>
      <c r="AD1460" s="3">
        <f>Z1460*AA1460*AB1460*AC1460</f>
        <v>163.81056276000001</v>
      </c>
      <c r="AE1460" s="3">
        <f>T1460+Y1460+AD1460</f>
        <v>663.81056276000004</v>
      </c>
      <c r="AF1460" s="4">
        <v>47.124851200000002</v>
      </c>
      <c r="AG1460" s="4">
        <v>31.824106199999999</v>
      </c>
      <c r="AH1460" s="2" t="s">
        <v>89</v>
      </c>
      <c r="AI1460" s="2" t="s">
        <v>90</v>
      </c>
      <c r="AJ1460" s="2" t="s">
        <v>69</v>
      </c>
      <c r="AK1460" s="2" t="s">
        <v>39</v>
      </c>
    </row>
    <row r="1461" spans="1:37" x14ac:dyDescent="0.2">
      <c r="A1461" s="2">
        <v>33376</v>
      </c>
      <c r="B1461" s="3">
        <v>537.56600000000003</v>
      </c>
      <c r="C1461" s="3">
        <v>2375689.5662863199</v>
      </c>
      <c r="D1461" s="3">
        <f>C1461/B1461</f>
        <v>4419.344910738997</v>
      </c>
      <c r="E1461" s="3">
        <v>9571.3415784835797</v>
      </c>
      <c r="F1461" s="6">
        <f>E1461/C1461</f>
        <v>4.0288688026885221E-3</v>
      </c>
      <c r="G1461" s="3">
        <v>117.1568</v>
      </c>
      <c r="H1461" s="5">
        <v>0.2179393786065339</v>
      </c>
      <c r="I1461" s="3">
        <v>296712.69524635113</v>
      </c>
      <c r="J1461" s="5">
        <v>0.20754739271770936</v>
      </c>
      <c r="K1461" s="5">
        <v>0.2605381288602201</v>
      </c>
      <c r="L1461" s="5">
        <v>2.5062389219640095E-2</v>
      </c>
      <c r="M1461" s="5">
        <v>0.21583167648360627</v>
      </c>
      <c r="N1461" s="5">
        <v>0.26742209991834509</v>
      </c>
      <c r="O1461" s="5">
        <v>2.3598312800479089E-2</v>
      </c>
      <c r="P1461" s="2">
        <v>4</v>
      </c>
      <c r="Q1461" s="2">
        <v>3</v>
      </c>
      <c r="R1461" s="2">
        <v>5</v>
      </c>
      <c r="S1461" s="3">
        <v>5</v>
      </c>
      <c r="T1461" s="3">
        <v>300</v>
      </c>
      <c r="U1461" s="3">
        <v>4</v>
      </c>
      <c r="V1461" s="3">
        <v>3</v>
      </c>
      <c r="W1461" s="3">
        <v>1</v>
      </c>
      <c r="X1461" s="4">
        <v>4</v>
      </c>
      <c r="Y1461" s="3">
        <f>U1461*V1461*W1461*X1461</f>
        <v>48</v>
      </c>
      <c r="Z1461" s="3">
        <v>5</v>
      </c>
      <c r="AA1461" s="3">
        <v>5</v>
      </c>
      <c r="AB1461" s="3">
        <v>5</v>
      </c>
      <c r="AC1461" s="3">
        <v>5</v>
      </c>
      <c r="AD1461" s="3">
        <f>Z1461*AA1461*AB1461*AC1461</f>
        <v>625</v>
      </c>
      <c r="AE1461" s="3">
        <f>T1461+Y1461+AD1461</f>
        <v>973</v>
      </c>
      <c r="AF1461" s="4">
        <v>47.695960999999997</v>
      </c>
      <c r="AG1461" s="4">
        <v>30.366380700000001</v>
      </c>
      <c r="AH1461" s="2" t="s">
        <v>89</v>
      </c>
      <c r="AI1461" s="2" t="s">
        <v>90</v>
      </c>
      <c r="AJ1461" s="2" t="s">
        <v>69</v>
      </c>
      <c r="AK1461" s="2" t="s">
        <v>39</v>
      </c>
    </row>
    <row r="1462" spans="1:37" x14ac:dyDescent="0.2">
      <c r="A1462" s="2">
        <v>35744</v>
      </c>
      <c r="B1462" s="3">
        <v>121.88800000000001</v>
      </c>
      <c r="C1462" s="3">
        <v>669614.61826643196</v>
      </c>
      <c r="D1462" s="3">
        <f>C1462/B1462</f>
        <v>5493.6877975389862</v>
      </c>
      <c r="E1462" s="3">
        <v>4823.6526060104297</v>
      </c>
      <c r="F1462" s="6">
        <f>E1462/C1462</f>
        <v>7.203625002241444E-3</v>
      </c>
      <c r="G1462" s="3">
        <v>10.5898</v>
      </c>
      <c r="H1462" s="5">
        <v>8.6881399317406141E-2</v>
      </c>
      <c r="I1462" s="3">
        <v>59502.985238907851</v>
      </c>
      <c r="J1462" s="5">
        <v>0.10018370016150847</v>
      </c>
      <c r="K1462" s="5">
        <v>0.34602151710645707</v>
      </c>
      <c r="L1462" s="5">
        <v>7.314449196817259E-2</v>
      </c>
      <c r="M1462" s="5">
        <v>0.10304361412657019</v>
      </c>
      <c r="N1462" s="5">
        <v>0.31565054771864198</v>
      </c>
      <c r="O1462" s="5">
        <v>6.1956128918649732E-2</v>
      </c>
      <c r="P1462" s="2">
        <v>3</v>
      </c>
      <c r="Q1462" s="2">
        <v>4</v>
      </c>
      <c r="R1462" s="2">
        <v>1</v>
      </c>
      <c r="S1462" s="3">
        <v>3</v>
      </c>
      <c r="T1462" s="3">
        <v>36</v>
      </c>
      <c r="U1462" s="3">
        <v>3</v>
      </c>
      <c r="V1462" s="3">
        <v>2</v>
      </c>
      <c r="W1462" s="3">
        <v>4</v>
      </c>
      <c r="X1462" s="4">
        <v>1</v>
      </c>
      <c r="Y1462" s="3">
        <f>U1462*V1462*W1462*X1462</f>
        <v>24</v>
      </c>
      <c r="Z1462" s="3">
        <v>2</v>
      </c>
      <c r="AA1462" s="3">
        <v>4</v>
      </c>
      <c r="AB1462" s="3">
        <v>3</v>
      </c>
      <c r="AC1462" s="3">
        <v>4</v>
      </c>
      <c r="AD1462" s="3">
        <f>Z1462*AA1462*AB1462*AC1462</f>
        <v>96</v>
      </c>
      <c r="AE1462" s="3">
        <f>T1462+Y1462+AD1462</f>
        <v>156</v>
      </c>
      <c r="AF1462" s="4">
        <v>-76.816131600000006</v>
      </c>
      <c r="AG1462" s="4">
        <v>18.004390699999998</v>
      </c>
      <c r="AH1462" s="2" t="s">
        <v>199</v>
      </c>
      <c r="AI1462" s="2" t="s">
        <v>200</v>
      </c>
      <c r="AJ1462" s="2" t="s">
        <v>59</v>
      </c>
      <c r="AK1462" s="2" t="s">
        <v>39</v>
      </c>
    </row>
    <row r="1463" spans="1:37" x14ac:dyDescent="0.2">
      <c r="A1463" s="2">
        <v>35746</v>
      </c>
      <c r="B1463" s="3">
        <v>40.8444</v>
      </c>
      <c r="C1463" s="3">
        <v>190634.50919524301</v>
      </c>
      <c r="D1463" s="3">
        <f>C1463/B1463</f>
        <v>4667.3352820764412</v>
      </c>
      <c r="E1463" s="3">
        <v>1585.9083929061801</v>
      </c>
      <c r="F1463" s="6">
        <f>E1463/C1463</f>
        <v>8.3191044454702223E-3</v>
      </c>
      <c r="G1463" s="3">
        <v>19.306000000000001</v>
      </c>
      <c r="H1463" s="5">
        <v>0.4726718962697456</v>
      </c>
      <c r="I1463" s="3">
        <v>82340.389673982223</v>
      </c>
      <c r="J1463" s="5">
        <v>0.11121748760992602</v>
      </c>
      <c r="K1463" s="5">
        <v>0.33492887948792172</v>
      </c>
      <c r="L1463" s="5">
        <v>7.1488492541124118E-2</v>
      </c>
      <c r="M1463" s="5">
        <v>0.11399055833054278</v>
      </c>
      <c r="N1463" s="5">
        <v>0.30721931396796714</v>
      </c>
      <c r="O1463" s="5">
        <v>6.1155268062518267E-2</v>
      </c>
      <c r="P1463" s="2">
        <v>3</v>
      </c>
      <c r="Q1463" s="2">
        <v>3</v>
      </c>
      <c r="R1463" s="2">
        <v>1</v>
      </c>
      <c r="S1463" s="3">
        <v>3</v>
      </c>
      <c r="T1463" s="3">
        <v>27</v>
      </c>
      <c r="U1463" s="3">
        <v>3</v>
      </c>
      <c r="V1463" s="3">
        <v>3</v>
      </c>
      <c r="W1463" s="3">
        <v>2</v>
      </c>
      <c r="X1463" s="4">
        <v>2</v>
      </c>
      <c r="Y1463" s="3">
        <f>U1463*V1463*W1463*X1463</f>
        <v>36</v>
      </c>
      <c r="Z1463" s="3">
        <v>2</v>
      </c>
      <c r="AA1463" s="3">
        <v>3.18</v>
      </c>
      <c r="AB1463" s="3">
        <v>3</v>
      </c>
      <c r="AC1463" s="3">
        <v>3</v>
      </c>
      <c r="AD1463" s="3">
        <f>Z1463*AA1463*AB1463*AC1463</f>
        <v>57.240000000000009</v>
      </c>
      <c r="AE1463" s="3">
        <f>T1463+Y1463+AD1463</f>
        <v>120.24000000000001</v>
      </c>
      <c r="AF1463" s="4">
        <v>-76.9650879</v>
      </c>
      <c r="AG1463" s="4">
        <v>18.002420399999998</v>
      </c>
      <c r="AH1463" s="2" t="s">
        <v>199</v>
      </c>
      <c r="AI1463" s="2" t="s">
        <v>200</v>
      </c>
      <c r="AJ1463" s="2" t="s">
        <v>59</v>
      </c>
      <c r="AK1463" s="2" t="s">
        <v>39</v>
      </c>
    </row>
    <row r="1464" spans="1:37" x14ac:dyDescent="0.2">
      <c r="A1464" s="2">
        <v>35768</v>
      </c>
      <c r="B1464" s="3">
        <v>28.1709</v>
      </c>
      <c r="C1464" s="3">
        <v>97862.178645276901</v>
      </c>
      <c r="D1464" s="3">
        <f>C1464/B1464</f>
        <v>3473.8747659917467</v>
      </c>
      <c r="E1464" s="3">
        <v>888.33590698242097</v>
      </c>
      <c r="F1464" s="6">
        <f>E1464/C1464</f>
        <v>9.0774180513841906E-3</v>
      </c>
      <c r="G1464" s="3">
        <v>7.4352</v>
      </c>
      <c r="H1464" s="5">
        <v>0.26393192975730267</v>
      </c>
      <c r="I1464" s="3">
        <v>25789.844584305079</v>
      </c>
      <c r="J1464" s="5">
        <v>0.1146581396196569</v>
      </c>
      <c r="K1464" s="5">
        <v>0.32704476408083138</v>
      </c>
      <c r="L1464" s="5">
        <v>6.731445110605748E-2</v>
      </c>
      <c r="M1464" s="5">
        <v>0.11993068178341075</v>
      </c>
      <c r="N1464" s="5">
        <v>0.30900400066490524</v>
      </c>
      <c r="O1464" s="5">
        <v>6.2047962745138255E-2</v>
      </c>
      <c r="P1464" s="2">
        <v>2</v>
      </c>
      <c r="Q1464" s="2">
        <v>2</v>
      </c>
      <c r="R1464" s="2">
        <v>1</v>
      </c>
      <c r="S1464" s="3">
        <v>3.86</v>
      </c>
      <c r="T1464" s="3">
        <v>15.44</v>
      </c>
      <c r="U1464" s="3">
        <v>2</v>
      </c>
      <c r="V1464" s="3">
        <v>1</v>
      </c>
      <c r="W1464" s="3">
        <v>2</v>
      </c>
      <c r="X1464" s="4">
        <v>5</v>
      </c>
      <c r="Y1464" s="3">
        <f>U1464*V1464*W1464*X1464</f>
        <v>20</v>
      </c>
      <c r="Z1464" s="3">
        <v>3.66</v>
      </c>
      <c r="AA1464" s="3">
        <v>3</v>
      </c>
      <c r="AB1464" s="3">
        <v>2</v>
      </c>
      <c r="AC1464" s="3">
        <v>2</v>
      </c>
      <c r="AD1464" s="3">
        <f>Z1464*AA1464*AB1464*AC1464</f>
        <v>43.92</v>
      </c>
      <c r="AE1464" s="3">
        <f>T1464+Y1464+AD1464</f>
        <v>79.36</v>
      </c>
      <c r="AF1464" s="4">
        <v>-77.904693600000002</v>
      </c>
      <c r="AG1464" s="4">
        <v>18.482353199999999</v>
      </c>
      <c r="AH1464" s="2" t="s">
        <v>199</v>
      </c>
      <c r="AI1464" s="2" t="s">
        <v>200</v>
      </c>
      <c r="AJ1464" s="2" t="s">
        <v>59</v>
      </c>
      <c r="AK1464" s="2" t="s">
        <v>39</v>
      </c>
    </row>
    <row r="1465" spans="1:37" x14ac:dyDescent="0.2">
      <c r="A1465" s="2">
        <v>36801</v>
      </c>
      <c r="B1465" s="3">
        <v>27.509899999999998</v>
      </c>
      <c r="C1465" s="3">
        <v>145709.49216688701</v>
      </c>
      <c r="D1465" s="3">
        <f>C1465/B1465</f>
        <v>5296.6202046131402</v>
      </c>
      <c r="E1465" s="3">
        <v>456.90634870529101</v>
      </c>
      <c r="F1465" s="6">
        <f>E1465/C1465</f>
        <v>3.1357349607805756E-3</v>
      </c>
      <c r="G1465" s="3">
        <v>6.7817999999999996</v>
      </c>
      <c r="H1465" s="5">
        <v>0.24652216111290851</v>
      </c>
      <c r="I1465" s="3">
        <v>35475.278550630865</v>
      </c>
      <c r="J1465" s="5">
        <v>0.17043920979701632</v>
      </c>
      <c r="K1465" s="5">
        <v>0.2827081221224928</v>
      </c>
      <c r="L1465" s="5">
        <v>3.0165912518853696E-2</v>
      </c>
      <c r="M1465" s="5">
        <v>0.18010711289876641</v>
      </c>
      <c r="N1465" s="5">
        <v>0.30658430860053615</v>
      </c>
      <c r="O1465" s="5">
        <v>2.9995334062334678E-2</v>
      </c>
      <c r="P1465" s="2">
        <v>5</v>
      </c>
      <c r="Q1465" s="2">
        <v>4</v>
      </c>
      <c r="R1465" s="2">
        <v>5</v>
      </c>
      <c r="S1465" s="3">
        <v>4.55</v>
      </c>
      <c r="T1465" s="3">
        <v>455</v>
      </c>
      <c r="U1465" s="3">
        <v>5</v>
      </c>
      <c r="V1465" s="3">
        <v>4</v>
      </c>
      <c r="W1465" s="3">
        <v>4</v>
      </c>
      <c r="X1465" s="4">
        <v>5</v>
      </c>
      <c r="Y1465" s="3">
        <f>U1465*V1465*W1465*X1465</f>
        <v>400</v>
      </c>
      <c r="Z1465" s="3">
        <v>3</v>
      </c>
      <c r="AA1465" s="3">
        <v>3.14</v>
      </c>
      <c r="AB1465" s="3">
        <v>3</v>
      </c>
      <c r="AC1465" s="3">
        <v>3</v>
      </c>
      <c r="AD1465" s="3">
        <f>Z1465*AA1465*AB1465*AC1465</f>
        <v>84.78</v>
      </c>
      <c r="AE1465" s="3">
        <f>T1465+Y1465+AD1465</f>
        <v>939.78</v>
      </c>
      <c r="AF1465" s="4">
        <v>35.722896599999999</v>
      </c>
      <c r="AG1465" s="4">
        <v>32.049076100000001</v>
      </c>
      <c r="AH1465" s="2" t="s">
        <v>67</v>
      </c>
      <c r="AI1465" s="2" t="s">
        <v>68</v>
      </c>
      <c r="AJ1465" s="2" t="s">
        <v>69</v>
      </c>
      <c r="AK1465" s="2" t="s">
        <v>46</v>
      </c>
    </row>
    <row r="1466" spans="1:37" x14ac:dyDescent="0.2">
      <c r="A1466" s="2">
        <v>36838</v>
      </c>
      <c r="B1466" s="3">
        <v>108.196</v>
      </c>
      <c r="C1466" s="3">
        <v>778536.42531411396</v>
      </c>
      <c r="D1466" s="3">
        <f>C1466/B1466</f>
        <v>7195.6119016794892</v>
      </c>
      <c r="E1466" s="3">
        <v>1933.5745778083799</v>
      </c>
      <c r="F1466" s="6">
        <f>E1466/C1466</f>
        <v>2.483601941974964E-3</v>
      </c>
      <c r="G1466" s="3">
        <v>35.571100000000001</v>
      </c>
      <c r="H1466" s="5">
        <v>0.32876538873895528</v>
      </c>
      <c r="I1466" s="3">
        <v>304751.70721468452</v>
      </c>
      <c r="J1466" s="5">
        <v>0.17117879721835202</v>
      </c>
      <c r="K1466" s="5">
        <v>0.28811102955774159</v>
      </c>
      <c r="L1466" s="5">
        <v>3.0562109484962723E-2</v>
      </c>
      <c r="M1466" s="5">
        <v>0.17900811508403658</v>
      </c>
      <c r="N1466" s="5">
        <v>0.3009144387587902</v>
      </c>
      <c r="O1466" s="5">
        <v>3.0225509896116803E-2</v>
      </c>
      <c r="P1466" s="2">
        <v>5</v>
      </c>
      <c r="Q1466" s="2">
        <v>4</v>
      </c>
      <c r="R1466" s="2">
        <v>5</v>
      </c>
      <c r="S1466" s="3">
        <v>4.16</v>
      </c>
      <c r="T1466" s="3">
        <v>416</v>
      </c>
      <c r="U1466" s="3">
        <v>5</v>
      </c>
      <c r="V1466" s="3">
        <v>4.0199999999999996</v>
      </c>
      <c r="W1466" s="3">
        <v>2</v>
      </c>
      <c r="X1466" s="4">
        <v>5</v>
      </c>
      <c r="Y1466" s="3">
        <f>U1466*V1466*W1466*X1466</f>
        <v>200.99999999999997</v>
      </c>
      <c r="Z1466" s="3">
        <v>4</v>
      </c>
      <c r="AA1466" s="3">
        <v>3.57</v>
      </c>
      <c r="AB1466" s="3">
        <v>5</v>
      </c>
      <c r="AC1466" s="3">
        <v>5</v>
      </c>
      <c r="AD1466" s="3">
        <f>Z1466*AA1466*AB1466*AC1466</f>
        <v>356.99999999999994</v>
      </c>
      <c r="AE1466" s="3">
        <f>T1466+Y1466+AD1466</f>
        <v>974</v>
      </c>
      <c r="AF1466" s="4">
        <v>35.862175000000001</v>
      </c>
      <c r="AG1466" s="4">
        <v>32.5428085</v>
      </c>
      <c r="AH1466" s="2" t="s">
        <v>67</v>
      </c>
      <c r="AI1466" s="2" t="s">
        <v>68</v>
      </c>
      <c r="AJ1466" s="2" t="s">
        <v>69</v>
      </c>
      <c r="AK1466" s="2" t="s">
        <v>46</v>
      </c>
    </row>
    <row r="1467" spans="1:37" x14ac:dyDescent="0.2">
      <c r="A1467" s="2">
        <v>36877</v>
      </c>
      <c r="B1467" s="3">
        <v>1009.89</v>
      </c>
      <c r="C1467" s="3">
        <v>6608504.1410759101</v>
      </c>
      <c r="D1467" s="3">
        <f>C1467/B1467</f>
        <v>6543.7860965807267</v>
      </c>
      <c r="E1467" s="3">
        <v>17295.023814797401</v>
      </c>
      <c r="F1467" s="6">
        <f>E1467/C1467</f>
        <v>2.6170860221299114E-3</v>
      </c>
      <c r="G1467" s="3">
        <v>73.434200000000004</v>
      </c>
      <c r="H1467" s="5">
        <v>7.271504817356346E-2</v>
      </c>
      <c r="I1467" s="3">
        <f>H1467*C1467</f>
        <v>480537.69697352842</v>
      </c>
      <c r="J1467" s="5">
        <v>0.16300445866595922</v>
      </c>
      <c r="K1467" s="5">
        <v>0.29306925457108574</v>
      </c>
      <c r="L1467" s="5">
        <v>2.9991526166613096E-2</v>
      </c>
      <c r="M1467" s="5">
        <v>0.17098910680736704</v>
      </c>
      <c r="N1467" s="5">
        <v>0.31065791034370654</v>
      </c>
      <c r="O1467" s="5">
        <v>3.2287743445268351E-2</v>
      </c>
      <c r="P1467" s="2">
        <v>5</v>
      </c>
      <c r="Q1467" s="2">
        <v>4</v>
      </c>
      <c r="R1467" s="2">
        <v>5</v>
      </c>
      <c r="S1467" s="3">
        <v>2.83</v>
      </c>
      <c r="T1467" s="3">
        <v>283</v>
      </c>
      <c r="U1467" s="3">
        <v>5</v>
      </c>
      <c r="V1467" s="3">
        <v>3</v>
      </c>
      <c r="W1467" s="3">
        <v>2</v>
      </c>
      <c r="X1467" s="4">
        <v>4</v>
      </c>
      <c r="Y1467" s="3">
        <f>U1467*V1467*W1467*X1467</f>
        <v>120</v>
      </c>
      <c r="Z1467" s="3">
        <v>3.19</v>
      </c>
      <c r="AA1467" s="3">
        <v>3.64</v>
      </c>
      <c r="AB1467" s="3">
        <v>3.38</v>
      </c>
      <c r="AC1467" s="3">
        <v>3.89</v>
      </c>
      <c r="AD1467" s="3">
        <f>Z1467*AA1467*AB1467*AC1467</f>
        <v>152.67163912000001</v>
      </c>
      <c r="AE1467" s="3">
        <f>T1467+Y1467+AD1467</f>
        <v>555.67163912000001</v>
      </c>
      <c r="AF1467" s="4">
        <v>35.977756499999998</v>
      </c>
      <c r="AG1467" s="4">
        <v>31.9643421</v>
      </c>
      <c r="AH1467" s="2" t="s">
        <v>67</v>
      </c>
      <c r="AI1467" s="2" t="s">
        <v>68</v>
      </c>
      <c r="AJ1467" s="2" t="s">
        <v>69</v>
      </c>
      <c r="AK1467" s="2" t="s">
        <v>46</v>
      </c>
    </row>
    <row r="1468" spans="1:37" x14ac:dyDescent="0.2">
      <c r="A1468" s="2">
        <v>37236</v>
      </c>
      <c r="B1468" s="3">
        <v>209.209</v>
      </c>
      <c r="C1468" s="3">
        <v>4538717.1001458401</v>
      </c>
      <c r="D1468" s="3">
        <f>C1468/B1468</f>
        <v>21694.655106356993</v>
      </c>
      <c r="E1468" s="3">
        <v>7833.5131015777497</v>
      </c>
      <c r="F1468" s="6">
        <f>E1468/C1468</f>
        <v>1.7259311229876036E-3</v>
      </c>
      <c r="G1468" s="3">
        <v>31.813099999999999</v>
      </c>
      <c r="H1468" s="5">
        <v>0.15206372574793631</v>
      </c>
      <c r="I1468" s="3">
        <v>686568.33000683517</v>
      </c>
      <c r="J1468" s="5">
        <v>0.13764765653843547</v>
      </c>
      <c r="K1468" s="5">
        <v>0.33061399705685507</v>
      </c>
      <c r="L1468" s="5">
        <v>8.3459093359319458E-3</v>
      </c>
      <c r="M1468" s="5">
        <v>0.13218338777136199</v>
      </c>
      <c r="N1468" s="5">
        <v>0.38237998284041352</v>
      </c>
      <c r="O1468" s="5">
        <v>8.8290664570019762E-3</v>
      </c>
      <c r="P1468" s="2">
        <v>5</v>
      </c>
      <c r="Q1468" s="2">
        <v>5</v>
      </c>
      <c r="R1468" s="2">
        <v>4</v>
      </c>
      <c r="S1468" s="3">
        <v>3.16</v>
      </c>
      <c r="T1468" s="3">
        <v>316</v>
      </c>
      <c r="U1468" s="3">
        <v>5</v>
      </c>
      <c r="V1468" s="3">
        <v>5</v>
      </c>
      <c r="W1468" s="3">
        <v>5</v>
      </c>
      <c r="X1468" s="4">
        <v>1</v>
      </c>
      <c r="Y1468" s="3">
        <f>U1468*V1468*W1468*X1468</f>
        <v>125</v>
      </c>
      <c r="Z1468" s="3">
        <v>3.99</v>
      </c>
      <c r="AA1468" s="3">
        <v>3</v>
      </c>
      <c r="AB1468" s="3">
        <v>5</v>
      </c>
      <c r="AC1468" s="3">
        <v>5</v>
      </c>
      <c r="AD1468" s="3">
        <f>Z1468*AA1468*AB1468*AC1468</f>
        <v>299.25</v>
      </c>
      <c r="AE1468" s="3">
        <f>T1468+Y1468+AD1468</f>
        <v>740.25</v>
      </c>
      <c r="AF1468" s="4">
        <v>36.853923799999997</v>
      </c>
      <c r="AG1468" s="4">
        <v>-1.2927655</v>
      </c>
      <c r="AH1468" s="2" t="s">
        <v>161</v>
      </c>
      <c r="AI1468" s="2" t="s">
        <v>162</v>
      </c>
      <c r="AJ1468" s="2" t="s">
        <v>42</v>
      </c>
      <c r="AK1468" s="2" t="s">
        <v>46</v>
      </c>
    </row>
    <row r="1469" spans="1:37" x14ac:dyDescent="0.2">
      <c r="A1469" s="2">
        <v>37247</v>
      </c>
      <c r="B1469" s="3">
        <v>21.921199999999999</v>
      </c>
      <c r="C1469" s="3">
        <v>326528.24679921102</v>
      </c>
      <c r="D1469" s="3">
        <f>C1469/B1469</f>
        <v>14895.546174443509</v>
      </c>
      <c r="E1469" s="3">
        <v>698.83642196655205</v>
      </c>
      <c r="F1469" s="6">
        <f>E1469/C1469</f>
        <v>2.1402020462758953E-3</v>
      </c>
      <c r="G1469" s="3">
        <v>5.0718000000000014</v>
      </c>
      <c r="H1469" s="5">
        <v>0.23136507125522329</v>
      </c>
      <c r="I1469" s="3">
        <f>H1469*C1469</f>
        <v>75547.23108754259</v>
      </c>
      <c r="J1469" s="5">
        <v>0.14534986765610927</v>
      </c>
      <c r="K1469" s="5">
        <v>0.31752819669318316</v>
      </c>
      <c r="L1469" s="5">
        <v>1.5884192701133535E-2</v>
      </c>
      <c r="M1469" s="5">
        <v>0.14257892407169873</v>
      </c>
      <c r="N1469" s="5">
        <v>0.36484389984281268</v>
      </c>
      <c r="O1469" s="5">
        <v>1.3814919035062639E-2</v>
      </c>
      <c r="P1469" s="2">
        <v>5</v>
      </c>
      <c r="Q1469" s="2">
        <v>5</v>
      </c>
      <c r="R1469" s="2">
        <v>4</v>
      </c>
      <c r="S1469" s="3">
        <v>4.1899999999999995</v>
      </c>
      <c r="T1469" s="3">
        <v>418.99999999999994</v>
      </c>
      <c r="U1469" s="3">
        <v>5</v>
      </c>
      <c r="V1469" s="3">
        <v>5</v>
      </c>
      <c r="W1469" s="3">
        <v>3</v>
      </c>
      <c r="X1469" s="4">
        <v>3</v>
      </c>
      <c r="Y1469" s="3">
        <f>U1469*V1469*W1469*X1469</f>
        <v>225</v>
      </c>
      <c r="Z1469" s="3">
        <v>3.02</v>
      </c>
      <c r="AA1469" s="3">
        <v>3.53</v>
      </c>
      <c r="AB1469" s="3">
        <v>3.48</v>
      </c>
      <c r="AC1469" s="3">
        <v>2.09</v>
      </c>
      <c r="AD1469" s="3">
        <f>Z1469*AA1469*AB1469*AC1469</f>
        <v>77.536675919999979</v>
      </c>
      <c r="AE1469" s="3">
        <f>T1469+Y1469+AD1469</f>
        <v>721.53667591999999</v>
      </c>
      <c r="AF1469" s="4">
        <v>39.696369199999999</v>
      </c>
      <c r="AG1469" s="4">
        <v>-4.0227627999999997</v>
      </c>
      <c r="AH1469" s="2" t="s">
        <v>161</v>
      </c>
      <c r="AI1469" s="2" t="s">
        <v>162</v>
      </c>
      <c r="AJ1469" s="2" t="s">
        <v>42</v>
      </c>
      <c r="AK1469" s="2" t="s">
        <v>46</v>
      </c>
    </row>
    <row r="1470" spans="1:37" x14ac:dyDescent="0.2">
      <c r="A1470" s="2">
        <v>37258</v>
      </c>
      <c r="B1470" s="3">
        <v>134.46</v>
      </c>
      <c r="C1470" s="3">
        <v>2463202.8917491902</v>
      </c>
      <c r="D1470" s="3">
        <f>C1470/B1470</f>
        <v>18319.22424326335</v>
      </c>
      <c r="E1470" s="3"/>
      <c r="F1470" s="6">
        <f>E1470/C1470</f>
        <v>0</v>
      </c>
      <c r="G1470" s="3">
        <v>0.37869999999999998</v>
      </c>
      <c r="H1470" s="5">
        <v>2.8164509891417519E-3</v>
      </c>
      <c r="I1470" s="3">
        <v>5223.6575673062616</v>
      </c>
      <c r="J1470" s="5">
        <v>9.4173225581772449E-2</v>
      </c>
      <c r="K1470" s="5">
        <v>0.3379194797256535</v>
      </c>
      <c r="L1470" s="5">
        <v>0.10050895199410051</v>
      </c>
      <c r="M1470" s="5">
        <v>9.7899969192167632E-2</v>
      </c>
      <c r="N1470" s="5">
        <v>0.31743520175800383</v>
      </c>
      <c r="O1470" s="5">
        <v>5.2063171748302085E-2</v>
      </c>
      <c r="P1470" s="2">
        <v>3.26</v>
      </c>
      <c r="Q1470" s="2">
        <v>5</v>
      </c>
      <c r="R1470" s="2">
        <v>4</v>
      </c>
      <c r="S1470" s="3">
        <v>2</v>
      </c>
      <c r="T1470" s="3">
        <v>130.39999999999998</v>
      </c>
      <c r="U1470" s="3">
        <v>2.77</v>
      </c>
      <c r="V1470" s="3">
        <v>3</v>
      </c>
      <c r="W1470" s="3">
        <v>2</v>
      </c>
      <c r="X1470" s="4">
        <v>3</v>
      </c>
      <c r="Y1470" s="3">
        <f>U1470*V1470*W1470*X1470</f>
        <v>49.86</v>
      </c>
      <c r="Z1470" s="3">
        <v>1.5</v>
      </c>
      <c r="AA1470" s="3">
        <v>3</v>
      </c>
      <c r="AB1470" s="3">
        <v>2</v>
      </c>
      <c r="AC1470" s="3">
        <v>2</v>
      </c>
      <c r="AD1470" s="3">
        <f>Z1470*AA1470*AB1470*AC1470</f>
        <v>18</v>
      </c>
      <c r="AE1470" s="3">
        <f>T1470+Y1470+AD1470</f>
        <v>198.26</v>
      </c>
      <c r="AF1470" s="4">
        <v>125.7433624</v>
      </c>
      <c r="AG1470" s="4">
        <v>39.020091999999998</v>
      </c>
      <c r="AH1470" s="2" t="s">
        <v>193</v>
      </c>
      <c r="AI1470" s="2" t="s">
        <v>194</v>
      </c>
      <c r="AJ1470" s="2" t="s">
        <v>38</v>
      </c>
      <c r="AK1470" s="2" t="s">
        <v>108</v>
      </c>
    </row>
    <row r="1471" spans="1:37" x14ac:dyDescent="0.2">
      <c r="A1471" s="2">
        <v>37658</v>
      </c>
      <c r="B1471" s="3">
        <v>23.510899999999999</v>
      </c>
      <c r="C1471" s="3">
        <v>93793.428223107694</v>
      </c>
      <c r="D1471" s="3">
        <f>C1471/B1471</f>
        <v>3989.3593279333286</v>
      </c>
      <c r="E1471" s="3">
        <v>1130.30026626586</v>
      </c>
      <c r="F1471" s="6">
        <f>E1471/C1471</f>
        <v>1.2050953757412507E-2</v>
      </c>
      <c r="G1471" s="3">
        <v>6.88E-2</v>
      </c>
      <c r="H1471" s="5">
        <v>2.9263022683095928E-3</v>
      </c>
      <c r="I1471" s="3">
        <v>276.90135213879523</v>
      </c>
      <c r="J1471" s="5">
        <v>0.14487977326090762</v>
      </c>
      <c r="K1471" s="5">
        <v>0.27789384780038984</v>
      </c>
      <c r="L1471" s="5">
        <v>2.6427406199021206E-2</v>
      </c>
      <c r="M1471" s="5">
        <v>0.15574736892898192</v>
      </c>
      <c r="N1471" s="5">
        <v>0.36782204859601425</v>
      </c>
      <c r="O1471" s="5">
        <v>2.7229555214685251E-2</v>
      </c>
      <c r="P1471" s="2">
        <v>2</v>
      </c>
      <c r="Q1471" s="2">
        <v>3</v>
      </c>
      <c r="R1471" s="2">
        <v>5</v>
      </c>
      <c r="S1471" s="3">
        <v>3.02</v>
      </c>
      <c r="T1471" s="3">
        <v>90.6</v>
      </c>
      <c r="U1471" s="3">
        <v>2</v>
      </c>
      <c r="V1471" s="3">
        <v>2.8</v>
      </c>
      <c r="W1471" s="3">
        <v>5</v>
      </c>
      <c r="X1471" s="4">
        <v>2</v>
      </c>
      <c r="Y1471" s="3">
        <f>U1471*V1471*W1471*X1471</f>
        <v>56</v>
      </c>
      <c r="Z1471" s="3">
        <v>1</v>
      </c>
      <c r="AA1471" s="3">
        <v>1.28</v>
      </c>
      <c r="AB1471" s="3">
        <v>1</v>
      </c>
      <c r="AC1471" s="3">
        <v>1</v>
      </c>
      <c r="AD1471" s="3">
        <f>Z1471*AA1471*AB1471*AC1471</f>
        <v>1.28</v>
      </c>
      <c r="AE1471" s="3">
        <f>T1471+Y1471+AD1471</f>
        <v>147.88</v>
      </c>
      <c r="AF1471" s="4">
        <v>47.677379600000002</v>
      </c>
      <c r="AG1471" s="4">
        <v>29.335599899999998</v>
      </c>
      <c r="AH1471" s="2" t="s">
        <v>94</v>
      </c>
      <c r="AI1471" s="2" t="s">
        <v>95</v>
      </c>
      <c r="AJ1471" s="2" t="s">
        <v>69</v>
      </c>
      <c r="AK1471" s="2" t="s">
        <v>76</v>
      </c>
    </row>
    <row r="1472" spans="1:37" x14ac:dyDescent="0.2">
      <c r="A1472" s="2">
        <v>37665</v>
      </c>
      <c r="B1472" s="3">
        <v>482.97699999999998</v>
      </c>
      <c r="C1472" s="3">
        <v>3736174.4269340499</v>
      </c>
      <c r="D1472" s="3">
        <f>C1472/B1472</f>
        <v>7735.719147980235</v>
      </c>
      <c r="E1472" s="3">
        <v>22175.2722702026</v>
      </c>
      <c r="F1472" s="6">
        <f>E1472/C1472</f>
        <v>5.9352882751782816E-3</v>
      </c>
      <c r="G1472" s="3">
        <v>0.93179999999999996</v>
      </c>
      <c r="H1472" s="5">
        <v>1.929284417270388E-3</v>
      </c>
      <c r="I1472" s="3">
        <v>4162.1127983320121</v>
      </c>
      <c r="J1472" s="5">
        <v>9.6119908480093108E-2</v>
      </c>
      <c r="K1472" s="5">
        <v>0.2814963772433724</v>
      </c>
      <c r="L1472" s="5">
        <v>2.7772423632811186E-2</v>
      </c>
      <c r="M1472" s="5">
        <v>0.10292193127900806</v>
      </c>
      <c r="N1472" s="5">
        <v>0.45611962215572871</v>
      </c>
      <c r="O1472" s="5">
        <v>3.5569737208986561E-2</v>
      </c>
      <c r="P1472" s="2">
        <v>4</v>
      </c>
      <c r="Q1472" s="2">
        <v>4</v>
      </c>
      <c r="R1472" s="2">
        <v>5</v>
      </c>
      <c r="S1472" s="3">
        <v>2.71</v>
      </c>
      <c r="T1472" s="3">
        <v>216.8</v>
      </c>
      <c r="U1472" s="3">
        <v>3</v>
      </c>
      <c r="V1472" s="3">
        <v>4</v>
      </c>
      <c r="W1472" s="3">
        <v>4</v>
      </c>
      <c r="X1472" s="4">
        <v>1</v>
      </c>
      <c r="Y1472" s="3">
        <f>U1472*V1472*W1472*X1472</f>
        <v>48</v>
      </c>
      <c r="Z1472" s="3">
        <v>3</v>
      </c>
      <c r="AA1472" s="3">
        <v>1</v>
      </c>
      <c r="AB1472" s="3">
        <v>2</v>
      </c>
      <c r="AC1472" s="3">
        <v>2</v>
      </c>
      <c r="AD1472" s="3">
        <f>Z1472*AA1472*AB1472*AC1472</f>
        <v>12</v>
      </c>
      <c r="AE1472" s="3">
        <f>T1472+Y1472+AD1472</f>
        <v>276.8</v>
      </c>
      <c r="AF1472" s="4">
        <v>47.941471100000001</v>
      </c>
      <c r="AG1472" s="4">
        <v>29.299856200000001</v>
      </c>
      <c r="AH1472" s="2" t="s">
        <v>94</v>
      </c>
      <c r="AI1472" s="2" t="s">
        <v>95</v>
      </c>
      <c r="AJ1472" s="2" t="s">
        <v>69</v>
      </c>
      <c r="AK1472" s="2" t="s">
        <v>76</v>
      </c>
    </row>
    <row r="1473" spans="1:37" x14ac:dyDescent="0.2">
      <c r="A1473" s="2">
        <v>37712</v>
      </c>
      <c r="B1473" s="3">
        <v>72.162000000000006</v>
      </c>
      <c r="C1473" s="3">
        <v>430659.75758569001</v>
      </c>
      <c r="D1473" s="3">
        <f>C1473/B1473</f>
        <v>5967.957617384357</v>
      </c>
      <c r="E1473" s="3">
        <v>741.76163196563698</v>
      </c>
      <c r="F1473" s="6">
        <f>E1473/C1473</f>
        <v>1.7223843623653317E-3</v>
      </c>
      <c r="G1473" s="3">
        <v>27.213699999999999</v>
      </c>
      <c r="H1473" s="5">
        <v>0.37711953659820963</v>
      </c>
      <c r="I1473" s="3">
        <v>117279.650447604</v>
      </c>
      <c r="J1473" s="5">
        <v>0.15262853097825302</v>
      </c>
      <c r="K1473" s="5">
        <v>0.32330218849662423</v>
      </c>
      <c r="L1473" s="5">
        <v>3.974446708541849E-2</v>
      </c>
      <c r="M1473" s="5">
        <v>0.16210414468143342</v>
      </c>
      <c r="N1473" s="5">
        <v>0.29256419262561723</v>
      </c>
      <c r="O1473" s="5">
        <v>2.965647613265358E-2</v>
      </c>
      <c r="P1473" s="2">
        <v>5</v>
      </c>
      <c r="Q1473" s="2">
        <v>4</v>
      </c>
      <c r="R1473" s="2">
        <v>5</v>
      </c>
      <c r="S1473" s="3">
        <v>2</v>
      </c>
      <c r="T1473" s="3">
        <v>200</v>
      </c>
      <c r="U1473" s="3">
        <v>5</v>
      </c>
      <c r="V1473" s="3">
        <v>2</v>
      </c>
      <c r="W1473" s="3">
        <v>4</v>
      </c>
      <c r="X1473" s="4">
        <v>3</v>
      </c>
      <c r="Y1473" s="3">
        <f>U1473*V1473*W1473*X1473</f>
        <v>120</v>
      </c>
      <c r="Z1473" s="3">
        <v>4</v>
      </c>
      <c r="AA1473" s="3">
        <v>1</v>
      </c>
      <c r="AB1473" s="3">
        <v>4</v>
      </c>
      <c r="AC1473" s="3">
        <v>4</v>
      </c>
      <c r="AD1473" s="3">
        <f>Z1473*AA1473*AB1473*AC1473</f>
        <v>64</v>
      </c>
      <c r="AE1473" s="3">
        <f>T1473+Y1473+AD1473</f>
        <v>384</v>
      </c>
      <c r="AF1473" s="4">
        <v>72.801979099999997</v>
      </c>
      <c r="AG1473" s="4">
        <v>40.525382999999998</v>
      </c>
      <c r="AH1473" s="2" t="s">
        <v>147</v>
      </c>
      <c r="AI1473" s="2" t="s">
        <v>234</v>
      </c>
      <c r="AJ1473" s="2" t="s">
        <v>93</v>
      </c>
      <c r="AK1473" s="2" t="s">
        <v>46</v>
      </c>
    </row>
    <row r="1474" spans="1:37" x14ac:dyDescent="0.2">
      <c r="A1474" s="2">
        <v>37734</v>
      </c>
      <c r="B1474" s="3">
        <v>224.17599999999999</v>
      </c>
      <c r="C1474" s="3">
        <v>1297664.88948029</v>
      </c>
      <c r="D1474" s="3">
        <f>C1474/B1474</f>
        <v>5788.5986433886328</v>
      </c>
      <c r="E1474" s="3">
        <v>2425.13047802448</v>
      </c>
      <c r="F1474" s="6">
        <f>E1474/C1474</f>
        <v>1.8688418694873803E-3</v>
      </c>
      <c r="G1474" s="3">
        <v>123.0192</v>
      </c>
      <c r="H1474" s="5">
        <v>0.5487616872457356</v>
      </c>
      <c r="I1474" s="3">
        <v>527671.1293198202</v>
      </c>
      <c r="J1474" s="5">
        <v>0.12482254398103654</v>
      </c>
      <c r="K1474" s="5">
        <v>0.3444454021814346</v>
      </c>
      <c r="L1474" s="5">
        <v>6.113452675945439E-2</v>
      </c>
      <c r="M1474" s="5">
        <v>0.1304794896039968</v>
      </c>
      <c r="N1474" s="5">
        <v>0.3031864077959236</v>
      </c>
      <c r="O1474" s="5">
        <v>3.5931629678154046E-2</v>
      </c>
      <c r="P1474" s="2">
        <v>5</v>
      </c>
      <c r="Q1474" s="2">
        <v>4</v>
      </c>
      <c r="R1474" s="2">
        <v>5</v>
      </c>
      <c r="S1474" s="3">
        <v>1</v>
      </c>
      <c r="T1474" s="3">
        <v>100</v>
      </c>
      <c r="U1474" s="3">
        <v>4</v>
      </c>
      <c r="V1474" s="3">
        <v>5</v>
      </c>
      <c r="W1474" s="3">
        <v>3</v>
      </c>
      <c r="X1474" s="4">
        <v>2</v>
      </c>
      <c r="Y1474" s="3">
        <f>U1474*V1474*W1474*X1474</f>
        <v>120</v>
      </c>
      <c r="Z1474" s="3">
        <v>5</v>
      </c>
      <c r="AA1474" s="3">
        <v>4</v>
      </c>
      <c r="AB1474" s="3">
        <v>5</v>
      </c>
      <c r="AC1474" s="3">
        <v>5</v>
      </c>
      <c r="AD1474" s="3">
        <f>Z1474*AA1474*AB1474*AC1474</f>
        <v>500</v>
      </c>
      <c r="AE1474" s="3">
        <f>T1474+Y1474+AD1474</f>
        <v>720</v>
      </c>
      <c r="AF1474" s="4">
        <v>74.587783799999997</v>
      </c>
      <c r="AG1474" s="4">
        <v>42.871326400000001</v>
      </c>
      <c r="AH1474" s="2" t="s">
        <v>147</v>
      </c>
      <c r="AI1474" s="2" t="s">
        <v>148</v>
      </c>
      <c r="AJ1474" s="2" t="s">
        <v>93</v>
      </c>
      <c r="AK1474" s="2" t="s">
        <v>46</v>
      </c>
    </row>
    <row r="1475" spans="1:37" x14ac:dyDescent="0.2">
      <c r="A1475" s="2">
        <v>37746</v>
      </c>
      <c r="B1475" s="3">
        <v>83.311899999999994</v>
      </c>
      <c r="C1475" s="3">
        <v>186649.445668172</v>
      </c>
      <c r="D1475" s="3">
        <f>C1475/B1475</f>
        <v>2240.3695710717438</v>
      </c>
      <c r="E1475" s="3">
        <v>1132.9332354068699</v>
      </c>
      <c r="F1475" s="6">
        <f>E1475/C1475</f>
        <v>6.0698451653642439E-3</v>
      </c>
      <c r="G1475" s="3">
        <v>2.5444</v>
      </c>
      <c r="H1475" s="5">
        <v>3.0540655056480528E-2</v>
      </c>
      <c r="I1475" s="3">
        <v>12954.338033342176</v>
      </c>
      <c r="J1475" s="5">
        <v>9.6478352839620501E-2</v>
      </c>
      <c r="K1475" s="5">
        <v>0.38855083911028709</v>
      </c>
      <c r="L1475" s="5">
        <v>3.0920356372338122E-2</v>
      </c>
      <c r="M1475" s="5">
        <v>9.10438555893575E-2</v>
      </c>
      <c r="N1475" s="5">
        <v>0.36399912799737544</v>
      </c>
      <c r="O1475" s="5">
        <v>2.900746809102132E-2</v>
      </c>
      <c r="P1475" s="2">
        <v>3</v>
      </c>
      <c r="Q1475" s="2">
        <v>1</v>
      </c>
      <c r="R1475" s="2">
        <v>3</v>
      </c>
      <c r="S1475" s="3">
        <v>5</v>
      </c>
      <c r="T1475" s="3">
        <v>45</v>
      </c>
      <c r="U1475" s="3">
        <v>3.47</v>
      </c>
      <c r="V1475" s="3">
        <v>3</v>
      </c>
      <c r="W1475" s="3">
        <v>3</v>
      </c>
      <c r="X1475" s="4">
        <v>4</v>
      </c>
      <c r="Y1475" s="3">
        <f>U1475*V1475*W1475*X1475</f>
        <v>124.92</v>
      </c>
      <c r="Z1475" s="3">
        <v>3</v>
      </c>
      <c r="AA1475" s="3">
        <v>4</v>
      </c>
      <c r="AB1475" s="3">
        <v>2</v>
      </c>
      <c r="AC1475" s="3">
        <v>2</v>
      </c>
      <c r="AD1475" s="3">
        <f>Z1475*AA1475*AB1475*AC1475</f>
        <v>48</v>
      </c>
      <c r="AE1475" s="3">
        <f>T1475+Y1475+AD1475</f>
        <v>217.92000000000002</v>
      </c>
      <c r="AF1475" s="4">
        <v>102.6179199</v>
      </c>
      <c r="AG1475" s="4">
        <v>17.971784599999999</v>
      </c>
      <c r="AH1475" s="2" t="s">
        <v>223</v>
      </c>
      <c r="AI1475" s="2" t="s">
        <v>224</v>
      </c>
      <c r="AJ1475" s="2" t="s">
        <v>49</v>
      </c>
      <c r="AK1475" s="2" t="s">
        <v>46</v>
      </c>
    </row>
    <row r="1476" spans="1:37" x14ac:dyDescent="0.2">
      <c r="A1476" s="2">
        <v>37785</v>
      </c>
      <c r="B1476" s="3">
        <v>30.7957</v>
      </c>
      <c r="C1476" s="3">
        <v>179942.68474048199</v>
      </c>
      <c r="D1476" s="3">
        <f>C1476/B1476</f>
        <v>5843.1107180704448</v>
      </c>
      <c r="E1476" s="3">
        <v>706.55692672729401</v>
      </c>
      <c r="F1476" s="6">
        <f>E1476/C1476</f>
        <v>3.9265665494894039E-3</v>
      </c>
      <c r="G1476" s="3">
        <v>1.6384000000000001</v>
      </c>
      <c r="H1476" s="5">
        <v>5.3202232779251651E-2</v>
      </c>
      <c r="I1476" s="3">
        <v>8815.8227804531161</v>
      </c>
      <c r="J1476" s="5">
        <v>0.10681760969017642</v>
      </c>
      <c r="K1476" s="5">
        <v>0.32529784455397609</v>
      </c>
      <c r="L1476" s="5">
        <v>6.5708263197003472E-2</v>
      </c>
      <c r="M1476" s="5">
        <v>0.10968182522203331</v>
      </c>
      <c r="N1476" s="5">
        <v>0.32712600854250629</v>
      </c>
      <c r="O1476" s="5">
        <v>6.5368448794304507E-2</v>
      </c>
      <c r="P1476" s="2">
        <v>4</v>
      </c>
      <c r="Q1476" s="2">
        <v>4</v>
      </c>
      <c r="R1476" s="2">
        <v>3</v>
      </c>
      <c r="S1476" s="3">
        <v>3.65</v>
      </c>
      <c r="T1476" s="3">
        <v>175.2</v>
      </c>
      <c r="U1476" s="3">
        <v>4</v>
      </c>
      <c r="V1476" s="3">
        <v>2</v>
      </c>
      <c r="W1476" s="3">
        <v>2</v>
      </c>
      <c r="X1476" s="4">
        <v>5</v>
      </c>
      <c r="Y1476" s="3">
        <f>U1476*V1476*W1476*X1476</f>
        <v>80</v>
      </c>
      <c r="Z1476" s="3">
        <v>2.63</v>
      </c>
      <c r="AA1476" s="3">
        <v>3</v>
      </c>
      <c r="AB1476" s="3">
        <v>2</v>
      </c>
      <c r="AC1476" s="3">
        <v>3</v>
      </c>
      <c r="AD1476" s="3">
        <f>Z1476*AA1476*AB1476*AC1476</f>
        <v>47.339999999999996</v>
      </c>
      <c r="AE1476" s="3">
        <f>T1476+Y1476+AD1476</f>
        <v>302.53999999999996</v>
      </c>
      <c r="AF1476" s="4">
        <v>35.3866272</v>
      </c>
      <c r="AG1476" s="4">
        <v>33.545169799999996</v>
      </c>
      <c r="AH1476" s="2" t="s">
        <v>177</v>
      </c>
      <c r="AI1476" s="2" t="s">
        <v>178</v>
      </c>
      <c r="AJ1476" s="2" t="s">
        <v>69</v>
      </c>
      <c r="AK1476" s="2" t="s">
        <v>46</v>
      </c>
    </row>
    <row r="1477" spans="1:37" x14ac:dyDescent="0.2">
      <c r="A1477" s="2">
        <v>37789</v>
      </c>
      <c r="B1477" s="3">
        <v>22.507200000000001</v>
      </c>
      <c r="C1477" s="3">
        <v>31786.795154379201</v>
      </c>
      <c r="D1477" s="3">
        <f>C1477/B1477</f>
        <v>1412.2945170602829</v>
      </c>
      <c r="E1477" s="3">
        <v>572.82549095153797</v>
      </c>
      <c r="F1477" s="6">
        <f>E1477/C1477</f>
        <v>1.802086332294563E-2</v>
      </c>
      <c r="G1477" s="3">
        <v>1.9495</v>
      </c>
      <c r="H1477" s="5">
        <v>8.6616727091775078E-2</v>
      </c>
      <c r="I1477" s="3">
        <v>6293.3981570341939</v>
      </c>
      <c r="J1477" s="5">
        <v>0.10681760956916957</v>
      </c>
      <c r="K1477" s="5">
        <v>0.32527881908038908</v>
      </c>
      <c r="L1477" s="5">
        <v>6.5690542144835773E-2</v>
      </c>
      <c r="M1477" s="5">
        <v>0.10968182519903862</v>
      </c>
      <c r="N1477" s="5">
        <v>0.3271612499579874</v>
      </c>
      <c r="O1477" s="5">
        <v>6.5369954048579496E-2</v>
      </c>
      <c r="P1477" s="2">
        <v>1</v>
      </c>
      <c r="Q1477" s="2">
        <v>1</v>
      </c>
      <c r="R1477" s="2">
        <v>4</v>
      </c>
      <c r="S1477" s="3">
        <v>3.57</v>
      </c>
      <c r="T1477" s="3">
        <v>14.28</v>
      </c>
      <c r="U1477" s="3">
        <v>2</v>
      </c>
      <c r="V1477" s="3">
        <v>3</v>
      </c>
      <c r="W1477" s="3">
        <v>1</v>
      </c>
      <c r="X1477" s="4">
        <v>5</v>
      </c>
      <c r="Y1477" s="3">
        <f>U1477*V1477*W1477*X1477</f>
        <v>30</v>
      </c>
      <c r="Z1477" s="3">
        <v>1.65</v>
      </c>
      <c r="AA1477" s="3">
        <v>3</v>
      </c>
      <c r="AB1477" s="3">
        <v>1</v>
      </c>
      <c r="AC1477" s="3">
        <v>2</v>
      </c>
      <c r="AD1477" s="3">
        <f>Z1477*AA1477*AB1477*AC1477</f>
        <v>9.8999999999999986</v>
      </c>
      <c r="AE1477" s="3">
        <f>T1477+Y1477+AD1477</f>
        <v>54.18</v>
      </c>
      <c r="AF1477" s="4">
        <v>35.421009099999999</v>
      </c>
      <c r="AG1477" s="4">
        <v>33.637809799999999</v>
      </c>
      <c r="AH1477" s="2" t="s">
        <v>177</v>
      </c>
      <c r="AI1477" s="2" t="s">
        <v>178</v>
      </c>
      <c r="AJ1477" s="2" t="s">
        <v>69</v>
      </c>
      <c r="AK1477" s="2" t="s">
        <v>46</v>
      </c>
    </row>
    <row r="1478" spans="1:37" x14ac:dyDescent="0.2">
      <c r="A1478" s="2">
        <v>37798</v>
      </c>
      <c r="B1478" s="3">
        <v>167.39</v>
      </c>
      <c r="C1478" s="3">
        <v>1745367.2052130301</v>
      </c>
      <c r="D1478" s="3">
        <f>C1478/B1478</f>
        <v>10426.950267118886</v>
      </c>
      <c r="E1478" s="3">
        <v>4376.0052108764603</v>
      </c>
      <c r="F1478" s="6">
        <f>E1478/C1478</f>
        <v>2.5072117762991591E-3</v>
      </c>
      <c r="G1478" s="3">
        <v>3.3603000000000001</v>
      </c>
      <c r="H1478" s="5">
        <v>2.007467590656551E-2</v>
      </c>
      <c r="I1478" s="3">
        <v>36943.7071163152</v>
      </c>
      <c r="J1478" s="5">
        <v>0.1068176096425339</v>
      </c>
      <c r="K1478" s="5">
        <v>0.32529560144162656</v>
      </c>
      <c r="L1478" s="5">
        <v>6.5708383367873532E-2</v>
      </c>
      <c r="M1478" s="5">
        <v>0.10968182516337437</v>
      </c>
      <c r="N1478" s="5">
        <v>0.32712938606084552</v>
      </c>
      <c r="O1478" s="5">
        <v>6.5367194323746131E-2</v>
      </c>
      <c r="P1478" s="2">
        <v>5</v>
      </c>
      <c r="Q1478" s="2">
        <v>5</v>
      </c>
      <c r="R1478" s="2">
        <v>4</v>
      </c>
      <c r="S1478" s="3">
        <v>2</v>
      </c>
      <c r="T1478" s="3">
        <v>200</v>
      </c>
      <c r="U1478" s="3">
        <v>5</v>
      </c>
      <c r="V1478" s="3">
        <v>4</v>
      </c>
      <c r="W1478" s="3">
        <v>4</v>
      </c>
      <c r="X1478" s="4">
        <v>2</v>
      </c>
      <c r="Y1478" s="3">
        <f>U1478*V1478*W1478*X1478</f>
        <v>160</v>
      </c>
      <c r="Z1478" s="3">
        <v>2.8</v>
      </c>
      <c r="AA1478" s="3">
        <v>4</v>
      </c>
      <c r="AB1478" s="3">
        <v>3</v>
      </c>
      <c r="AC1478" s="3">
        <v>5</v>
      </c>
      <c r="AD1478" s="3">
        <f>Z1478*AA1478*AB1478*AC1478</f>
        <v>167.99999999999997</v>
      </c>
      <c r="AE1478" s="3">
        <f>T1478+Y1478+AD1478</f>
        <v>528</v>
      </c>
      <c r="AF1478" s="4">
        <v>35.625633200000003</v>
      </c>
      <c r="AG1478" s="4">
        <v>33.926673899999997</v>
      </c>
      <c r="AH1478" s="2" t="s">
        <v>177</v>
      </c>
      <c r="AI1478" s="2" t="s">
        <v>178</v>
      </c>
      <c r="AJ1478" s="2" t="s">
        <v>69</v>
      </c>
      <c r="AK1478" s="2" t="s">
        <v>46</v>
      </c>
    </row>
    <row r="1479" spans="1:37" x14ac:dyDescent="0.2">
      <c r="A1479" s="2">
        <v>37812</v>
      </c>
      <c r="B1479" s="3">
        <v>31.325199999999999</v>
      </c>
      <c r="C1479" s="3">
        <v>374461.32557447499</v>
      </c>
      <c r="D1479" s="3">
        <f>C1479/B1479</f>
        <v>11953.996321634819</v>
      </c>
      <c r="E1479" s="3">
        <v>771.65235328674305</v>
      </c>
      <c r="F1479" s="6">
        <f>E1479/C1479</f>
        <v>2.0606997320829394E-3</v>
      </c>
      <c r="G1479" s="3">
        <v>1.1955</v>
      </c>
      <c r="H1479" s="5">
        <v>3.8164161761138002E-2</v>
      </c>
      <c r="I1479" s="3">
        <v>15948.955856626615</v>
      </c>
      <c r="J1479" s="5">
        <v>0.1068176095320275</v>
      </c>
      <c r="K1479" s="5">
        <v>0.32529612536438102</v>
      </c>
      <c r="L1479" s="5">
        <v>6.5707072661587179E-2</v>
      </c>
      <c r="M1479" s="5">
        <v>0.10968182522466148</v>
      </c>
      <c r="N1479" s="5">
        <v>0.32713190427549887</v>
      </c>
      <c r="O1479" s="5">
        <v>6.5365462941843935E-2</v>
      </c>
      <c r="P1479" s="2">
        <v>5</v>
      </c>
      <c r="Q1479" s="2">
        <v>5</v>
      </c>
      <c r="R1479" s="2">
        <v>4</v>
      </c>
      <c r="S1479" s="3">
        <v>2</v>
      </c>
      <c r="T1479" s="3">
        <v>200</v>
      </c>
      <c r="U1479" s="3">
        <v>5</v>
      </c>
      <c r="V1479" s="3">
        <v>5</v>
      </c>
      <c r="W1479" s="3">
        <v>2</v>
      </c>
      <c r="X1479" s="4">
        <v>4</v>
      </c>
      <c r="Y1479" s="3">
        <f>U1479*V1479*W1479*X1479</f>
        <v>200</v>
      </c>
      <c r="Z1479" s="3">
        <v>2.63</v>
      </c>
      <c r="AA1479" s="3">
        <v>4</v>
      </c>
      <c r="AB1479" s="3">
        <v>2</v>
      </c>
      <c r="AC1479" s="3">
        <v>3</v>
      </c>
      <c r="AD1479" s="3">
        <f>Z1479*AA1479*AB1479*AC1479</f>
        <v>63.12</v>
      </c>
      <c r="AE1479" s="3">
        <f>T1479+Y1479+AD1479</f>
        <v>463.12</v>
      </c>
      <c r="AF1479" s="4">
        <v>35.844253500000001</v>
      </c>
      <c r="AG1479" s="4">
        <v>34.428039599999998</v>
      </c>
      <c r="AH1479" s="2" t="s">
        <v>177</v>
      </c>
      <c r="AI1479" s="2" t="s">
        <v>178</v>
      </c>
      <c r="AJ1479" s="2" t="s">
        <v>69</v>
      </c>
      <c r="AK1479" s="2" t="s">
        <v>46</v>
      </c>
    </row>
    <row r="1480" spans="1:37" x14ac:dyDescent="0.2">
      <c r="A1480" s="2">
        <v>37833</v>
      </c>
      <c r="B1480" s="3">
        <v>87.881200000000007</v>
      </c>
      <c r="C1480" s="3">
        <v>252792.42959857499</v>
      </c>
      <c r="D1480" s="3">
        <f>C1480/B1480</f>
        <v>2876.5245535856925</v>
      </c>
      <c r="E1480" s="3">
        <v>1350.59386277198</v>
      </c>
      <c r="F1480" s="6">
        <f>E1480/C1480</f>
        <v>5.3426990077063341E-3</v>
      </c>
      <c r="G1480" s="3">
        <v>35.296199999999999</v>
      </c>
      <c r="H1480" s="5">
        <v>0.40163538959413392</v>
      </c>
      <c r="I1480" s="3">
        <f>H1480*C1480</f>
        <v>101530.38594827133</v>
      </c>
      <c r="J1480" s="5">
        <v>0.16064454072504736</v>
      </c>
      <c r="K1480" s="5">
        <v>0.32754460200829644</v>
      </c>
      <c r="L1480" s="5">
        <v>2.7585193889541716E-2</v>
      </c>
      <c r="M1480" s="5">
        <v>0.16123355076577317</v>
      </c>
      <c r="N1480" s="5">
        <v>0.29299537428600325</v>
      </c>
      <c r="O1480" s="5">
        <v>2.9996738325338074E-2</v>
      </c>
      <c r="P1480" s="2">
        <v>4</v>
      </c>
      <c r="Q1480" s="2">
        <v>2</v>
      </c>
      <c r="R1480" s="2">
        <v>3</v>
      </c>
      <c r="S1480" s="3">
        <v>4</v>
      </c>
      <c r="T1480" s="3">
        <v>96</v>
      </c>
      <c r="U1480" s="3">
        <v>4.34</v>
      </c>
      <c r="V1480" s="3">
        <v>4.13</v>
      </c>
      <c r="W1480" s="3">
        <v>4</v>
      </c>
      <c r="X1480" s="4">
        <v>1</v>
      </c>
      <c r="Y1480" s="3">
        <f>U1480*V1480*W1480*X1480</f>
        <v>71.696799999999996</v>
      </c>
      <c r="Z1480" s="3">
        <v>2.9</v>
      </c>
      <c r="AA1480" s="3">
        <v>3.32</v>
      </c>
      <c r="AB1480" s="3">
        <v>3.42</v>
      </c>
      <c r="AC1480" s="3">
        <v>2.82</v>
      </c>
      <c r="AD1480" s="3">
        <f>Z1480*AA1480*AB1480*AC1480</f>
        <v>92.856283199999993</v>
      </c>
      <c r="AE1480" s="3">
        <f>T1480+Y1480+AD1480</f>
        <v>260.5530832</v>
      </c>
      <c r="AF1480" s="4">
        <v>27.512125000000001</v>
      </c>
      <c r="AG1480" s="4">
        <v>-29.3299503</v>
      </c>
      <c r="AH1480" s="2" t="s">
        <v>217</v>
      </c>
      <c r="AI1480" s="2" t="s">
        <v>218</v>
      </c>
      <c r="AJ1480" s="2" t="s">
        <v>42</v>
      </c>
      <c r="AK1480" s="2" t="s">
        <v>46</v>
      </c>
    </row>
    <row r="1481" spans="1:37" x14ac:dyDescent="0.2">
      <c r="A1481" s="2">
        <v>37845</v>
      </c>
      <c r="B1481" s="3">
        <v>184.22200000000001</v>
      </c>
      <c r="C1481" s="3">
        <v>1464694.13680957</v>
      </c>
      <c r="D1481" s="3">
        <f>C1481/B1481</f>
        <v>7950.7015275568065</v>
      </c>
      <c r="E1481" s="3">
        <v>230.845089621841</v>
      </c>
      <c r="F1481" s="6">
        <f>E1481/C1481</f>
        <v>1.5760634512040377E-4</v>
      </c>
      <c r="G1481" s="3">
        <v>67.516599999999997</v>
      </c>
      <c r="H1481" s="5">
        <v>0.36649585825797137</v>
      </c>
      <c r="I1481" s="3">
        <v>469027.83905179624</v>
      </c>
      <c r="J1481" s="5">
        <v>0.19914768055287854</v>
      </c>
      <c r="K1481" s="5">
        <v>0.28672735563680785</v>
      </c>
      <c r="L1481" s="5">
        <v>1.9574613141612587E-2</v>
      </c>
      <c r="M1481" s="5">
        <v>0.18397608999764442</v>
      </c>
      <c r="N1481" s="5">
        <v>0.2922277986557868</v>
      </c>
      <c r="O1481" s="5">
        <v>1.8346462015269779E-2</v>
      </c>
      <c r="P1481" s="2">
        <v>5</v>
      </c>
      <c r="Q1481" s="2">
        <v>5</v>
      </c>
      <c r="R1481" s="2">
        <v>3</v>
      </c>
      <c r="S1481" s="3">
        <v>3</v>
      </c>
      <c r="T1481" s="3">
        <v>225</v>
      </c>
      <c r="U1481" s="3">
        <v>4.9000000000000004</v>
      </c>
      <c r="V1481" s="3">
        <v>3</v>
      </c>
      <c r="W1481" s="3">
        <v>5</v>
      </c>
      <c r="X1481" s="4">
        <v>5</v>
      </c>
      <c r="Y1481" s="3">
        <f>U1481*V1481*W1481*X1481</f>
        <v>367.5</v>
      </c>
      <c r="Z1481" s="3">
        <v>5</v>
      </c>
      <c r="AA1481" s="3">
        <v>5</v>
      </c>
      <c r="AB1481" s="3">
        <v>5</v>
      </c>
      <c r="AC1481" s="3">
        <v>4</v>
      </c>
      <c r="AD1481" s="3">
        <f>Z1481*AA1481*AB1481*AC1481</f>
        <v>500</v>
      </c>
      <c r="AE1481" s="3">
        <f>T1481+Y1481+AD1481</f>
        <v>1092.5</v>
      </c>
      <c r="AF1481" s="4">
        <v>-10.7090874</v>
      </c>
      <c r="AG1481" s="4">
        <v>6.3018951000000003</v>
      </c>
      <c r="AH1481" s="2" t="s">
        <v>169</v>
      </c>
      <c r="AI1481" s="2" t="s">
        <v>170</v>
      </c>
      <c r="AJ1481" s="2" t="s">
        <v>42</v>
      </c>
      <c r="AK1481" s="2" t="s">
        <v>108</v>
      </c>
    </row>
    <row r="1482" spans="1:37" x14ac:dyDescent="0.2">
      <c r="A1482" s="2">
        <v>37856</v>
      </c>
      <c r="B1482" s="3">
        <v>104.741</v>
      </c>
      <c r="C1482" s="3">
        <v>197889.47429320199</v>
      </c>
      <c r="D1482" s="3">
        <f>C1482/B1482</f>
        <v>1889.3219875044347</v>
      </c>
      <c r="E1482" s="3"/>
      <c r="F1482" s="6">
        <f>E1482/C1482</f>
        <v>0</v>
      </c>
      <c r="G1482" s="3">
        <v>34.039299999999997</v>
      </c>
      <c r="H1482" s="5">
        <v>0.32498544027649162</v>
      </c>
      <c r="I1482" s="3">
        <v>54853.642493388455</v>
      </c>
      <c r="J1482" s="5">
        <v>0.13272285179860643</v>
      </c>
      <c r="K1482" s="5">
        <v>0.32543631820854213</v>
      </c>
      <c r="L1482" s="5">
        <v>3.8097139259554998E-2</v>
      </c>
      <c r="M1482" s="5">
        <v>0.13949961403028394</v>
      </c>
      <c r="N1482" s="5">
        <v>0.33166381256503152</v>
      </c>
      <c r="O1482" s="5">
        <v>3.2580264137980902E-2</v>
      </c>
      <c r="P1482" s="2">
        <v>4.51</v>
      </c>
      <c r="Q1482" s="2">
        <v>1</v>
      </c>
      <c r="R1482" s="2">
        <v>5</v>
      </c>
      <c r="S1482" s="3">
        <v>4.1399999999999997</v>
      </c>
      <c r="T1482" s="3">
        <v>51.956999999999994</v>
      </c>
      <c r="U1482" s="3">
        <v>3.44</v>
      </c>
      <c r="V1482" s="3">
        <v>5</v>
      </c>
      <c r="W1482" s="3">
        <v>4</v>
      </c>
      <c r="X1482" s="4">
        <v>5</v>
      </c>
      <c r="Y1482" s="3">
        <f>U1482*V1482*W1482*X1482</f>
        <v>344</v>
      </c>
      <c r="Z1482" s="3">
        <v>3.29</v>
      </c>
      <c r="AA1482" s="3">
        <v>2.88</v>
      </c>
      <c r="AB1482" s="3">
        <v>3</v>
      </c>
      <c r="AC1482" s="3">
        <v>3</v>
      </c>
      <c r="AD1482" s="3">
        <f>Z1482*AA1482*AB1482*AC1482</f>
        <v>85.27679999999998</v>
      </c>
      <c r="AE1482" s="3">
        <f>T1482+Y1482+AD1482</f>
        <v>481.23379999999997</v>
      </c>
      <c r="AF1482" s="4">
        <v>12.617197000000001</v>
      </c>
      <c r="AG1482" s="4">
        <v>32.776874499999998</v>
      </c>
      <c r="AH1482" s="2" t="s">
        <v>98</v>
      </c>
      <c r="AI1482" s="2" t="s">
        <v>99</v>
      </c>
      <c r="AJ1482" s="2" t="s">
        <v>64</v>
      </c>
      <c r="AK1482" s="2" t="s">
        <v>39</v>
      </c>
    </row>
    <row r="1483" spans="1:37" x14ac:dyDescent="0.2">
      <c r="A1483" s="2">
        <v>37864</v>
      </c>
      <c r="B1483" s="3">
        <v>410.30700000000002</v>
      </c>
      <c r="C1483" s="3">
        <v>1128340.09560563</v>
      </c>
      <c r="D1483" s="3">
        <f>C1483/B1483</f>
        <v>2749.9898749122726</v>
      </c>
      <c r="E1483" s="3"/>
      <c r="F1483" s="6">
        <f>E1483/C1483</f>
        <v>0</v>
      </c>
      <c r="G1483" s="3">
        <v>139.14510000000001</v>
      </c>
      <c r="H1483" s="5">
        <v>0.33912436297699028</v>
      </c>
      <c r="I1483" s="3">
        <v>397649.42816647037</v>
      </c>
      <c r="J1483" s="5">
        <v>0.13272285181556104</v>
      </c>
      <c r="K1483" s="5">
        <v>0.32542784218838161</v>
      </c>
      <c r="L1483" s="5">
        <v>3.8096935967693181E-2</v>
      </c>
      <c r="M1483" s="5">
        <v>0.13949961402868236</v>
      </c>
      <c r="N1483" s="5">
        <v>0.33167105505045735</v>
      </c>
      <c r="O1483" s="5">
        <v>3.2581700949224392E-2</v>
      </c>
      <c r="P1483" s="2">
        <v>4.6399999999999997</v>
      </c>
      <c r="Q1483" s="2">
        <v>2</v>
      </c>
      <c r="R1483" s="2">
        <v>5</v>
      </c>
      <c r="S1483" s="3">
        <v>2</v>
      </c>
      <c r="T1483" s="3">
        <v>52.800000000000004</v>
      </c>
      <c r="U1483" s="3">
        <v>3.68</v>
      </c>
      <c r="V1483" s="3">
        <v>3</v>
      </c>
      <c r="W1483" s="3">
        <v>4</v>
      </c>
      <c r="X1483" s="4">
        <v>2</v>
      </c>
      <c r="Y1483" s="3">
        <f>U1483*V1483*W1483*X1483</f>
        <v>88.320000000000007</v>
      </c>
      <c r="Z1483" s="3">
        <v>4.74</v>
      </c>
      <c r="AA1483" s="3">
        <v>4.1500000000000004</v>
      </c>
      <c r="AB1483" s="3">
        <v>5</v>
      </c>
      <c r="AC1483" s="3">
        <v>5</v>
      </c>
      <c r="AD1483" s="3">
        <f>Z1483*AA1483*AB1483*AC1483</f>
        <v>491.77500000000009</v>
      </c>
      <c r="AE1483" s="3">
        <f>T1483+Y1483+AD1483</f>
        <v>632.8950000000001</v>
      </c>
      <c r="AF1483" s="4">
        <v>13.1758661</v>
      </c>
      <c r="AG1483" s="4">
        <v>32.830448199999999</v>
      </c>
      <c r="AH1483" s="2" t="s">
        <v>98</v>
      </c>
      <c r="AI1483" s="2" t="s">
        <v>99</v>
      </c>
      <c r="AJ1483" s="2" t="s">
        <v>64</v>
      </c>
      <c r="AK1483" s="2" t="s">
        <v>39</v>
      </c>
    </row>
    <row r="1484" spans="1:37" x14ac:dyDescent="0.2">
      <c r="A1484" s="2">
        <v>37871</v>
      </c>
      <c r="B1484" s="3">
        <v>39.580599999999997</v>
      </c>
      <c r="C1484" s="3">
        <v>107372.95588455</v>
      </c>
      <c r="D1484" s="3">
        <f>C1484/B1484</f>
        <v>2712.7672618542924</v>
      </c>
      <c r="E1484" s="3"/>
      <c r="F1484" s="6">
        <f>E1484/C1484</f>
        <v>0</v>
      </c>
      <c r="G1484" s="3">
        <v>10.8889</v>
      </c>
      <c r="H1484" s="5">
        <v>0.27510699686209922</v>
      </c>
      <c r="I1484" s="3">
        <v>14807.634106102487</v>
      </c>
      <c r="J1484" s="5">
        <v>0.13272285181899654</v>
      </c>
      <c r="K1484" s="5">
        <v>0.32543922623576227</v>
      </c>
      <c r="L1484" s="5">
        <v>3.8096723058132588E-2</v>
      </c>
      <c r="M1484" s="5">
        <v>0.13949961398722444</v>
      </c>
      <c r="N1484" s="5">
        <v>0.33167026916458303</v>
      </c>
      <c r="O1484" s="5">
        <v>3.2571315735301087E-2</v>
      </c>
      <c r="P1484" s="2">
        <v>4.32</v>
      </c>
      <c r="Q1484" s="2">
        <v>2</v>
      </c>
      <c r="R1484" s="2">
        <v>5</v>
      </c>
      <c r="S1484" s="3">
        <v>4.16</v>
      </c>
      <c r="T1484" s="3">
        <v>96.512</v>
      </c>
      <c r="U1484" s="3">
        <v>2.93</v>
      </c>
      <c r="V1484" s="3">
        <v>3.38</v>
      </c>
      <c r="W1484" s="3">
        <v>4</v>
      </c>
      <c r="X1484" s="4">
        <v>5</v>
      </c>
      <c r="Y1484" s="3">
        <f>U1484*V1484*W1484*X1484</f>
        <v>198.06799999999998</v>
      </c>
      <c r="Z1484" s="3">
        <v>3.06</v>
      </c>
      <c r="AA1484" s="3">
        <v>2.4300000000000002</v>
      </c>
      <c r="AB1484" s="3">
        <v>2</v>
      </c>
      <c r="AC1484" s="3">
        <v>2</v>
      </c>
      <c r="AD1484" s="3">
        <f>Z1484*AA1484*AB1484*AC1484</f>
        <v>29.743200000000002</v>
      </c>
      <c r="AE1484" s="3">
        <f>T1484+Y1484+AD1484</f>
        <v>324.32319999999999</v>
      </c>
      <c r="AF1484" s="4">
        <v>14.3115101</v>
      </c>
      <c r="AG1484" s="4">
        <v>32.619491600000003</v>
      </c>
      <c r="AH1484" s="2" t="s">
        <v>98</v>
      </c>
      <c r="AI1484" s="2" t="s">
        <v>99</v>
      </c>
      <c r="AJ1484" s="2" t="s">
        <v>64</v>
      </c>
      <c r="AK1484" s="2" t="s">
        <v>39</v>
      </c>
    </row>
    <row r="1485" spans="1:37" x14ac:dyDescent="0.2">
      <c r="A1485" s="2">
        <v>37875</v>
      </c>
      <c r="B1485" s="3">
        <v>121.679</v>
      </c>
      <c r="C1485" s="3">
        <v>233152.25730153301</v>
      </c>
      <c r="D1485" s="3">
        <f>C1485/B1485</f>
        <v>1916.1256856280295</v>
      </c>
      <c r="E1485" s="3"/>
      <c r="F1485" s="6">
        <f>E1485/C1485</f>
        <v>0</v>
      </c>
      <c r="G1485" s="3">
        <v>45.8538</v>
      </c>
      <c r="H1485" s="5">
        <v>0.37684234748806278</v>
      </c>
      <c r="I1485" s="3">
        <v>118114.82750022601</v>
      </c>
      <c r="J1485" s="5">
        <v>0.13272285181492843</v>
      </c>
      <c r="K1485" s="5">
        <v>0.3254232923728359</v>
      </c>
      <c r="L1485" s="5">
        <v>3.8105673240808373E-2</v>
      </c>
      <c r="M1485" s="5">
        <v>0.13949961401758487</v>
      </c>
      <c r="N1485" s="5">
        <v>0.33167039528971948</v>
      </c>
      <c r="O1485" s="5">
        <v>3.2578173264122948E-2</v>
      </c>
      <c r="P1485" s="2">
        <v>4.49</v>
      </c>
      <c r="Q1485" s="2">
        <v>1</v>
      </c>
      <c r="R1485" s="2">
        <v>5</v>
      </c>
      <c r="S1485" s="3">
        <v>4.16</v>
      </c>
      <c r="T1485" s="3">
        <v>51.792000000000009</v>
      </c>
      <c r="U1485" s="3">
        <v>2.96</v>
      </c>
      <c r="V1485" s="3">
        <v>3.51</v>
      </c>
      <c r="W1485" s="3">
        <v>5</v>
      </c>
      <c r="X1485" s="4">
        <v>5</v>
      </c>
      <c r="Y1485" s="3">
        <f>U1485*V1485*W1485*X1485</f>
        <v>259.74</v>
      </c>
      <c r="Z1485" s="3">
        <v>4.3099999999999996</v>
      </c>
      <c r="AA1485" s="3">
        <v>2.64</v>
      </c>
      <c r="AB1485" s="3">
        <v>4</v>
      </c>
      <c r="AC1485" s="3">
        <v>4</v>
      </c>
      <c r="AD1485" s="3">
        <f>Z1485*AA1485*AB1485*AC1485</f>
        <v>182.05439999999999</v>
      </c>
      <c r="AE1485" s="3">
        <f>T1485+Y1485+AD1485</f>
        <v>493.58640000000003</v>
      </c>
      <c r="AF1485" s="4">
        <v>15.088207199999999</v>
      </c>
      <c r="AG1485" s="4">
        <v>32.366302500000003</v>
      </c>
      <c r="AH1485" s="2" t="s">
        <v>98</v>
      </c>
      <c r="AI1485" s="2" t="s">
        <v>99</v>
      </c>
      <c r="AJ1485" s="2" t="s">
        <v>64</v>
      </c>
      <c r="AK1485" s="2" t="s">
        <v>39</v>
      </c>
    </row>
    <row r="1486" spans="1:37" x14ac:dyDescent="0.2">
      <c r="A1486" s="2">
        <v>37879</v>
      </c>
      <c r="B1486" s="3">
        <v>171.095</v>
      </c>
      <c r="C1486" s="3">
        <v>587363.39929664403</v>
      </c>
      <c r="D1486" s="3">
        <f>C1486/B1486</f>
        <v>3432.9664764992785</v>
      </c>
      <c r="E1486" s="3"/>
      <c r="F1486" s="6">
        <f>E1486/C1486</f>
        <v>0</v>
      </c>
      <c r="G1486" s="3">
        <v>38.030500000000004</v>
      </c>
      <c r="H1486" s="5">
        <v>0.22227709751892219</v>
      </c>
      <c r="I1486" s="3">
        <v>107036.20264765189</v>
      </c>
      <c r="J1486" s="5">
        <v>0.13272285182558174</v>
      </c>
      <c r="K1486" s="5">
        <v>0.3254211961946189</v>
      </c>
      <c r="L1486" s="5">
        <v>3.8095750492492593E-2</v>
      </c>
      <c r="M1486" s="5">
        <v>0.1394996139969738</v>
      </c>
      <c r="N1486" s="5">
        <v>0.33167925206492432</v>
      </c>
      <c r="O1486" s="5">
        <v>3.2581335425408683E-2</v>
      </c>
      <c r="P1486" s="2">
        <v>4.42</v>
      </c>
      <c r="Q1486" s="2">
        <v>2</v>
      </c>
      <c r="R1486" s="2">
        <v>5</v>
      </c>
      <c r="S1486" s="3">
        <v>4.17</v>
      </c>
      <c r="T1486" s="3">
        <v>100.914</v>
      </c>
      <c r="U1486" s="3">
        <v>2.93</v>
      </c>
      <c r="V1486" s="3">
        <v>4</v>
      </c>
      <c r="W1486" s="3">
        <v>2</v>
      </c>
      <c r="X1486" s="4">
        <v>1</v>
      </c>
      <c r="Y1486" s="3">
        <f>U1486*V1486*W1486*X1486</f>
        <v>23.44</v>
      </c>
      <c r="Z1486" s="3">
        <v>4.21</v>
      </c>
      <c r="AA1486" s="3">
        <v>2.59</v>
      </c>
      <c r="AB1486" s="3">
        <v>4</v>
      </c>
      <c r="AC1486" s="3">
        <v>4</v>
      </c>
      <c r="AD1486" s="3">
        <f>Z1486*AA1486*AB1486*AC1486</f>
        <v>174.4624</v>
      </c>
      <c r="AE1486" s="3">
        <f>T1486+Y1486+AD1486</f>
        <v>298.81639999999999</v>
      </c>
      <c r="AF1486" s="4">
        <v>20.105018600000001</v>
      </c>
      <c r="AG1486" s="4">
        <v>32.091705300000001</v>
      </c>
      <c r="AH1486" s="2" t="s">
        <v>98</v>
      </c>
      <c r="AI1486" s="2" t="s">
        <v>99</v>
      </c>
      <c r="AJ1486" s="2" t="s">
        <v>64</v>
      </c>
      <c r="AK1486" s="2" t="s">
        <v>39</v>
      </c>
    </row>
    <row r="1487" spans="1:37" x14ac:dyDescent="0.2">
      <c r="A1487" s="2">
        <v>37881</v>
      </c>
      <c r="B1487" s="3">
        <v>23.064800000000002</v>
      </c>
      <c r="C1487" s="3">
        <v>86511.9582385658</v>
      </c>
      <c r="D1487" s="3">
        <f>C1487/B1487</f>
        <v>3750.8219554717921</v>
      </c>
      <c r="E1487" s="3"/>
      <c r="F1487" s="6">
        <f>E1487/C1487</f>
        <v>0</v>
      </c>
      <c r="G1487" s="3">
        <v>1.5259</v>
      </c>
      <c r="H1487" s="5">
        <v>6.6157087856820784E-2</v>
      </c>
      <c r="I1487" s="3">
        <v>4911.7006737539459</v>
      </c>
      <c r="J1487" s="5">
        <v>0.13272285186500285</v>
      </c>
      <c r="K1487" s="5">
        <v>0.32542129697959687</v>
      </c>
      <c r="L1487" s="5">
        <v>3.8106347817633904E-2</v>
      </c>
      <c r="M1487" s="5">
        <v>0.13949961398854449</v>
      </c>
      <c r="N1487" s="5">
        <v>0.33167884052110058</v>
      </c>
      <c r="O1487" s="5">
        <v>3.2571048828121264E-2</v>
      </c>
      <c r="P1487" s="2">
        <v>4.4800000000000004</v>
      </c>
      <c r="Q1487" s="2">
        <v>3</v>
      </c>
      <c r="R1487" s="2">
        <v>5</v>
      </c>
      <c r="S1487" s="3">
        <v>3.54</v>
      </c>
      <c r="T1487" s="3">
        <v>131.68799999999999</v>
      </c>
      <c r="U1487" s="3">
        <v>2.93</v>
      </c>
      <c r="V1487" s="3">
        <v>3.11</v>
      </c>
      <c r="W1487" s="3">
        <v>5</v>
      </c>
      <c r="X1487" s="4">
        <v>4</v>
      </c>
      <c r="Y1487" s="3">
        <f>U1487*V1487*W1487*X1487</f>
        <v>182.24599999999998</v>
      </c>
      <c r="Z1487" s="3">
        <v>1.81</v>
      </c>
      <c r="AA1487" s="3">
        <v>2.56</v>
      </c>
      <c r="AB1487" s="3">
        <v>1</v>
      </c>
      <c r="AC1487" s="3">
        <v>1</v>
      </c>
      <c r="AD1487" s="3">
        <f>Z1487*AA1487*AB1487*AC1487</f>
        <v>4.6336000000000004</v>
      </c>
      <c r="AE1487" s="3">
        <f>T1487+Y1487+AD1487</f>
        <v>318.56759999999997</v>
      </c>
      <c r="AF1487" s="4">
        <v>20.222551299999999</v>
      </c>
      <c r="AG1487" s="4">
        <v>30.759551999999999</v>
      </c>
      <c r="AH1487" s="2" t="s">
        <v>98</v>
      </c>
      <c r="AI1487" s="2" t="s">
        <v>99</v>
      </c>
      <c r="AJ1487" s="2" t="s">
        <v>64</v>
      </c>
      <c r="AK1487" s="2" t="s">
        <v>39</v>
      </c>
    </row>
    <row r="1488" spans="1:37" x14ac:dyDescent="0.2">
      <c r="A1488" s="2">
        <v>37893</v>
      </c>
      <c r="B1488" s="3">
        <v>28.933499999999999</v>
      </c>
      <c r="C1488" s="3">
        <v>105128.763370845</v>
      </c>
      <c r="D1488" s="3">
        <f>C1488/B1488</f>
        <v>3633.4616749043498</v>
      </c>
      <c r="E1488" s="3"/>
      <c r="F1488" s="6">
        <f>E1488/C1488</f>
        <v>0</v>
      </c>
      <c r="G1488" s="3">
        <v>5.9295</v>
      </c>
      <c r="H1488" s="5">
        <v>0.2049354554409249</v>
      </c>
      <c r="I1488" s="3">
        <v>18655.684379698272</v>
      </c>
      <c r="J1488" s="5">
        <v>0.13272285178431253</v>
      </c>
      <c r="K1488" s="5">
        <v>0.32542123897675862</v>
      </c>
      <c r="L1488" s="5">
        <v>3.8081075838882782E-2</v>
      </c>
      <c r="M1488" s="5">
        <v>0.13949961400838184</v>
      </c>
      <c r="N1488" s="5">
        <v>0.33168878487320042</v>
      </c>
      <c r="O1488" s="5">
        <v>3.2586434518463762E-2</v>
      </c>
      <c r="P1488" s="2">
        <v>4.45</v>
      </c>
      <c r="Q1488" s="2">
        <v>3</v>
      </c>
      <c r="R1488" s="2">
        <v>5</v>
      </c>
      <c r="S1488" s="3">
        <v>4.01</v>
      </c>
      <c r="T1488" s="3">
        <v>147.36749999999998</v>
      </c>
      <c r="U1488" s="3">
        <v>2.93</v>
      </c>
      <c r="V1488" s="3">
        <v>2</v>
      </c>
      <c r="W1488" s="3">
        <v>3</v>
      </c>
      <c r="X1488" s="4">
        <v>4</v>
      </c>
      <c r="Y1488" s="3">
        <f>U1488*V1488*W1488*X1488</f>
        <v>70.320000000000007</v>
      </c>
      <c r="Z1488" s="3">
        <v>2.91</v>
      </c>
      <c r="AA1488" s="3">
        <v>2.98</v>
      </c>
      <c r="AB1488" s="3">
        <v>2</v>
      </c>
      <c r="AC1488" s="3">
        <v>2</v>
      </c>
      <c r="AD1488" s="3">
        <f>Z1488*AA1488*AB1488*AC1488</f>
        <v>34.687200000000004</v>
      </c>
      <c r="AE1488" s="3">
        <f>T1488+Y1488+AD1488</f>
        <v>252.37470000000002</v>
      </c>
      <c r="AF1488" s="4">
        <v>23.9493294</v>
      </c>
      <c r="AG1488" s="4">
        <v>32.0814667</v>
      </c>
      <c r="AH1488" s="2" t="s">
        <v>98</v>
      </c>
      <c r="AI1488" s="2" t="s">
        <v>99</v>
      </c>
      <c r="AJ1488" s="2" t="s">
        <v>64</v>
      </c>
      <c r="AK1488" s="2" t="s">
        <v>39</v>
      </c>
    </row>
    <row r="1489" spans="1:37" x14ac:dyDescent="0.2">
      <c r="A1489" s="2">
        <v>38012</v>
      </c>
      <c r="B1489" s="3">
        <v>101.49299999999999</v>
      </c>
      <c r="C1489" s="3">
        <v>1776652.93621543</v>
      </c>
      <c r="D1489" s="3">
        <f>C1489/B1489</f>
        <v>17505.17706852128</v>
      </c>
      <c r="E1489" s="3">
        <v>627.50935152172997</v>
      </c>
      <c r="F1489" s="6">
        <f>E1489/C1489</f>
        <v>3.5319748653804642E-4</v>
      </c>
      <c r="G1489" s="3">
        <v>11.6881</v>
      </c>
      <c r="H1489" s="5">
        <v>0.1151616367631265</v>
      </c>
      <c r="I1489" s="3">
        <v>207594.2819248618</v>
      </c>
      <c r="J1489" s="5">
        <v>0.16609186771572962</v>
      </c>
      <c r="K1489" s="5">
        <v>0.31986059279214485</v>
      </c>
      <c r="L1489" s="5">
        <v>3.1047359028344077E-2</v>
      </c>
      <c r="M1489" s="5">
        <v>0.15914858316145264</v>
      </c>
      <c r="N1489" s="5">
        <v>0.29683471351664126</v>
      </c>
      <c r="O1489" s="5">
        <v>2.7016883785687534E-2</v>
      </c>
      <c r="P1489" s="2">
        <v>5</v>
      </c>
      <c r="Q1489" s="2">
        <v>5</v>
      </c>
      <c r="R1489" s="2">
        <v>4</v>
      </c>
      <c r="S1489" s="3">
        <v>4</v>
      </c>
      <c r="T1489" s="3">
        <v>400</v>
      </c>
      <c r="U1489" s="3">
        <v>4.84</v>
      </c>
      <c r="V1489" s="3">
        <v>5</v>
      </c>
      <c r="W1489" s="3">
        <v>5</v>
      </c>
      <c r="X1489" s="4">
        <v>2</v>
      </c>
      <c r="Y1489" s="3">
        <f>U1489*V1489*W1489*X1489</f>
        <v>242</v>
      </c>
      <c r="Z1489" s="3">
        <v>2</v>
      </c>
      <c r="AA1489" s="3">
        <v>5</v>
      </c>
      <c r="AB1489" s="3">
        <v>5</v>
      </c>
      <c r="AC1489" s="3">
        <v>4</v>
      </c>
      <c r="AD1489" s="3">
        <f>Z1489*AA1489*AB1489*AC1489</f>
        <v>200</v>
      </c>
      <c r="AE1489" s="3">
        <f>T1489+Y1489+AD1489</f>
        <v>842</v>
      </c>
      <c r="AF1489" s="4">
        <v>47.526866900000002</v>
      </c>
      <c r="AG1489" s="4">
        <v>-18.912048299999999</v>
      </c>
      <c r="AH1489" s="2" t="s">
        <v>208</v>
      </c>
      <c r="AI1489" s="2" t="s">
        <v>209</v>
      </c>
      <c r="AJ1489" s="2" t="s">
        <v>42</v>
      </c>
      <c r="AK1489" s="2" t="s">
        <v>108</v>
      </c>
    </row>
    <row r="1490" spans="1:37" x14ac:dyDescent="0.2">
      <c r="A1490" s="2">
        <v>38019</v>
      </c>
      <c r="B1490" s="3">
        <v>118.297</v>
      </c>
      <c r="C1490" s="3">
        <v>630179.81314149802</v>
      </c>
      <c r="D1490" s="3">
        <f>C1490/B1490</f>
        <v>5327.0988540833496</v>
      </c>
      <c r="E1490" s="3">
        <v>1132.6574720144199</v>
      </c>
      <c r="F1490" s="6">
        <f>E1490/C1490</f>
        <v>1.7973560060072847E-3</v>
      </c>
      <c r="G1490" s="3">
        <v>50.090299999999999</v>
      </c>
      <c r="H1490" s="5">
        <v>0.42342832024480759</v>
      </c>
      <c r="I1490" s="3">
        <v>343773.40806867462</v>
      </c>
      <c r="J1490" s="5">
        <v>0.18274661006573564</v>
      </c>
      <c r="K1490" s="5">
        <v>0.28299094190674956</v>
      </c>
      <c r="L1490" s="5">
        <v>1.0754052982619642E-2</v>
      </c>
      <c r="M1490" s="5">
        <v>0.18680903200888432</v>
      </c>
      <c r="N1490" s="5">
        <v>0.32866438772501594</v>
      </c>
      <c r="O1490" s="5">
        <v>8.0349753109948668E-3</v>
      </c>
      <c r="P1490" s="2">
        <v>5</v>
      </c>
      <c r="Q1490" s="2">
        <v>4</v>
      </c>
      <c r="R1490" s="2">
        <v>2</v>
      </c>
      <c r="S1490" s="3">
        <v>4.17</v>
      </c>
      <c r="T1490" s="3">
        <v>166.8</v>
      </c>
      <c r="U1490" s="3">
        <v>4.93</v>
      </c>
      <c r="V1490" s="3">
        <v>5</v>
      </c>
      <c r="W1490" s="3">
        <v>3</v>
      </c>
      <c r="X1490" s="4">
        <v>1</v>
      </c>
      <c r="Y1490" s="3">
        <f>U1490*V1490*W1490*X1490</f>
        <v>73.949999999999989</v>
      </c>
      <c r="Z1490" s="3">
        <v>5</v>
      </c>
      <c r="AA1490" s="3">
        <v>3.6</v>
      </c>
      <c r="AB1490" s="3">
        <v>5</v>
      </c>
      <c r="AC1490" s="3">
        <v>4</v>
      </c>
      <c r="AD1490" s="3">
        <f>Z1490*AA1490*AB1490*AC1490</f>
        <v>360</v>
      </c>
      <c r="AE1490" s="3">
        <f>T1490+Y1490+AD1490</f>
        <v>600.75</v>
      </c>
      <c r="AF1490" s="4">
        <v>35.039173099999999</v>
      </c>
      <c r="AG1490" s="4">
        <v>-15.783527400000001</v>
      </c>
      <c r="AH1490" s="2" t="s">
        <v>201</v>
      </c>
      <c r="AI1490" s="2" t="s">
        <v>202</v>
      </c>
      <c r="AJ1490" s="2" t="s">
        <v>42</v>
      </c>
      <c r="AK1490" s="2" t="s">
        <v>108</v>
      </c>
    </row>
    <row r="1491" spans="1:37" x14ac:dyDescent="0.2">
      <c r="A1491" s="2">
        <v>38041</v>
      </c>
      <c r="B1491" s="3">
        <v>71.811400000000006</v>
      </c>
      <c r="C1491" s="3">
        <v>264708.53473985399</v>
      </c>
      <c r="D1491" s="3">
        <f>C1491/B1491</f>
        <v>3686.163126465352</v>
      </c>
      <c r="E1491" s="3">
        <v>2138.27923083305</v>
      </c>
      <c r="F1491" s="6">
        <f>E1491/C1491</f>
        <v>8.0778628197027101E-3</v>
      </c>
      <c r="G1491" s="3">
        <v>2.4117999999999999</v>
      </c>
      <c r="H1491" s="5">
        <v>3.3585196779341443E-2</v>
      </c>
      <c r="I1491" s="3">
        <v>10611.24292243293</v>
      </c>
      <c r="J1491" s="5">
        <v>0.1185682127372031</v>
      </c>
      <c r="K1491" s="5">
        <v>0.31671797677431596</v>
      </c>
      <c r="L1491" s="5">
        <v>7.0769565871291282E-2</v>
      </c>
      <c r="M1491" s="5">
        <v>0.12595623542792087</v>
      </c>
      <c r="N1491" s="5">
        <v>0.30429217599498065</v>
      </c>
      <c r="O1491" s="5">
        <v>6.3695833194288135E-2</v>
      </c>
      <c r="P1491" s="2">
        <v>3</v>
      </c>
      <c r="Q1491" s="2">
        <v>3</v>
      </c>
      <c r="R1491" s="2">
        <v>1</v>
      </c>
      <c r="S1491" s="3">
        <v>3</v>
      </c>
      <c r="T1491" s="3">
        <v>27</v>
      </c>
      <c r="U1491" s="3">
        <v>3</v>
      </c>
      <c r="V1491" s="3">
        <v>5</v>
      </c>
      <c r="W1491" s="3">
        <v>5</v>
      </c>
      <c r="X1491" s="4">
        <v>1</v>
      </c>
      <c r="Y1491" s="3">
        <f>U1491*V1491*W1491*X1491</f>
        <v>75</v>
      </c>
      <c r="Z1491" s="3">
        <v>3</v>
      </c>
      <c r="AA1491" s="3">
        <v>2</v>
      </c>
      <c r="AB1491" s="3">
        <v>1</v>
      </c>
      <c r="AC1491" s="3">
        <v>1</v>
      </c>
      <c r="AD1491" s="3">
        <f>Z1491*AA1491*AB1491*AC1491</f>
        <v>6</v>
      </c>
      <c r="AE1491" s="3">
        <f>T1491+Y1491+AD1491</f>
        <v>108</v>
      </c>
      <c r="AF1491" s="4">
        <v>100.36420440000001</v>
      </c>
      <c r="AG1491" s="4">
        <v>6.1173147999999999</v>
      </c>
      <c r="AH1491" s="2" t="s">
        <v>55</v>
      </c>
      <c r="AI1491" s="2" t="s">
        <v>56</v>
      </c>
      <c r="AJ1491" s="2" t="s">
        <v>49</v>
      </c>
      <c r="AK1491" s="2" t="s">
        <v>39</v>
      </c>
    </row>
    <row r="1492" spans="1:37" x14ac:dyDescent="0.2">
      <c r="A1492" s="2">
        <v>38042</v>
      </c>
      <c r="B1492" s="3">
        <v>233.36799999999999</v>
      </c>
      <c r="C1492" s="3">
        <v>661760.80726663605</v>
      </c>
      <c r="D1492" s="3">
        <f>C1492/B1492</f>
        <v>2835.6964419570636</v>
      </c>
      <c r="E1492" s="3">
        <v>8216.8011832237207</v>
      </c>
      <c r="F1492" s="6">
        <f>E1492/C1492</f>
        <v>1.2416572714789098E-2</v>
      </c>
      <c r="G1492" s="3">
        <v>4.6656000000000004</v>
      </c>
      <c r="H1492" s="5">
        <v>1.999245826334373E-2</v>
      </c>
      <c r="I1492" s="3">
        <v>15135.830324637483</v>
      </c>
      <c r="J1492" s="5">
        <v>9.2176183215380625E-2</v>
      </c>
      <c r="K1492" s="5">
        <v>0.34901021512324581</v>
      </c>
      <c r="L1492" s="5">
        <v>6.7912444278623682E-2</v>
      </c>
      <c r="M1492" s="5">
        <v>9.4883508030402908E-2</v>
      </c>
      <c r="N1492" s="5">
        <v>0.3375992899463332</v>
      </c>
      <c r="O1492" s="5">
        <v>5.841835940601376E-2</v>
      </c>
      <c r="P1492" s="2">
        <v>2</v>
      </c>
      <c r="Q1492" s="2">
        <v>2</v>
      </c>
      <c r="R1492" s="2">
        <v>1</v>
      </c>
      <c r="S1492" s="3">
        <v>3</v>
      </c>
      <c r="T1492" s="3">
        <v>12</v>
      </c>
      <c r="U1492" s="3">
        <v>2</v>
      </c>
      <c r="V1492" s="3">
        <v>4</v>
      </c>
      <c r="W1492" s="3">
        <v>4</v>
      </c>
      <c r="X1492" s="4">
        <v>1</v>
      </c>
      <c r="Y1492" s="3">
        <f>U1492*V1492*W1492*X1492</f>
        <v>32</v>
      </c>
      <c r="Z1492" s="3">
        <v>3.42</v>
      </c>
      <c r="AA1492" s="3">
        <v>2</v>
      </c>
      <c r="AB1492" s="3">
        <v>2</v>
      </c>
      <c r="AC1492" s="3">
        <v>2</v>
      </c>
      <c r="AD1492" s="3">
        <f>Z1492*AA1492*AB1492*AC1492</f>
        <v>27.36</v>
      </c>
      <c r="AE1492" s="3">
        <f>T1492+Y1492+AD1492</f>
        <v>71.36</v>
      </c>
      <c r="AF1492" s="4">
        <v>100.4500961</v>
      </c>
      <c r="AG1492" s="4">
        <v>5.3145889999999998</v>
      </c>
      <c r="AH1492" s="2" t="s">
        <v>55</v>
      </c>
      <c r="AI1492" s="2" t="s">
        <v>56</v>
      </c>
      <c r="AJ1492" s="2" t="s">
        <v>49</v>
      </c>
      <c r="AK1492" s="2" t="s">
        <v>39</v>
      </c>
    </row>
    <row r="1493" spans="1:37" x14ac:dyDescent="0.2">
      <c r="A1493" s="2">
        <v>38045</v>
      </c>
      <c r="B1493" s="3">
        <v>23.8874</v>
      </c>
      <c r="C1493" s="3">
        <v>57806.260195942101</v>
      </c>
      <c r="D1493" s="3">
        <f>C1493/B1493</f>
        <v>2419.9477630860665</v>
      </c>
      <c r="E1493" s="3">
        <v>684.20351409912098</v>
      </c>
      <c r="F1493" s="6">
        <f>E1493/C1493</f>
        <v>1.1836149091463815E-2</v>
      </c>
      <c r="G1493" s="3">
        <v>0.44869999999999999</v>
      </c>
      <c r="H1493" s="5">
        <v>1.8783961418990761E-2</v>
      </c>
      <c r="I1493" s="3">
        <f>H1493*C1493</f>
        <v>1085.8305612967176</v>
      </c>
      <c r="J1493" s="5">
        <v>0.11856821270258296</v>
      </c>
      <c r="K1493" s="5">
        <v>0.31673303877516235</v>
      </c>
      <c r="L1493" s="5">
        <v>7.0755636410889486E-2</v>
      </c>
      <c r="M1493" s="5">
        <v>0.12595623540563722</v>
      </c>
      <c r="N1493" s="5">
        <v>0.30428074691575613</v>
      </c>
      <c r="O1493" s="5">
        <v>6.3706129789971852E-2</v>
      </c>
      <c r="P1493" s="2">
        <v>2</v>
      </c>
      <c r="Q1493" s="2">
        <v>2</v>
      </c>
      <c r="R1493" s="2">
        <v>1</v>
      </c>
      <c r="S1493" s="3">
        <v>4</v>
      </c>
      <c r="T1493" s="3">
        <v>16</v>
      </c>
      <c r="U1493" s="3">
        <v>2</v>
      </c>
      <c r="V1493" s="3">
        <v>5</v>
      </c>
      <c r="W1493" s="3">
        <v>4</v>
      </c>
      <c r="X1493" s="4">
        <v>1</v>
      </c>
      <c r="Y1493" s="3">
        <f>U1493*V1493*W1493*X1493</f>
        <v>40</v>
      </c>
      <c r="Z1493" s="3">
        <v>2.25</v>
      </c>
      <c r="AA1493" s="3">
        <v>3.1</v>
      </c>
      <c r="AB1493" s="3">
        <v>2.38</v>
      </c>
      <c r="AC1493" s="3">
        <v>1.52</v>
      </c>
      <c r="AD1493" s="3">
        <f>Z1493*AA1493*AB1493*AC1493</f>
        <v>25.232759999999999</v>
      </c>
      <c r="AE1493" s="3">
        <f>T1493+Y1493+AD1493</f>
        <v>81.232759999999999</v>
      </c>
      <c r="AF1493" s="4">
        <v>100.4264908</v>
      </c>
      <c r="AG1493" s="4">
        <v>6.2508778999999999</v>
      </c>
      <c r="AH1493" s="2" t="s">
        <v>55</v>
      </c>
      <c r="AI1493" s="2" t="s">
        <v>56</v>
      </c>
      <c r="AJ1493" s="2" t="s">
        <v>49</v>
      </c>
      <c r="AK1493" s="2" t="s">
        <v>39</v>
      </c>
    </row>
    <row r="1494" spans="1:37" x14ac:dyDescent="0.2">
      <c r="A1494" s="2">
        <v>38048</v>
      </c>
      <c r="B1494" s="3">
        <v>22.388400000000001</v>
      </c>
      <c r="C1494" s="3">
        <v>55644.290577995504</v>
      </c>
      <c r="D1494" s="3">
        <f>C1494/B1494</f>
        <v>2485.4072009610113</v>
      </c>
      <c r="E1494" s="3">
        <v>759.75834655761696</v>
      </c>
      <c r="F1494" s="6">
        <f>E1494/C1494</f>
        <v>1.3653841906613558E-2</v>
      </c>
      <c r="G1494" s="3">
        <v>1.1980999999999999</v>
      </c>
      <c r="H1494" s="5">
        <v>5.351431991567062E-2</v>
      </c>
      <c r="I1494" s="3">
        <v>2789.969068803488</v>
      </c>
      <c r="J1494" s="5">
        <v>9.1323180629003839E-2</v>
      </c>
      <c r="K1494" s="5">
        <v>0.35075140212068306</v>
      </c>
      <c r="L1494" s="5">
        <v>6.7212475633528265E-2</v>
      </c>
      <c r="M1494" s="5">
        <v>9.382988327403359E-2</v>
      </c>
      <c r="N1494" s="5">
        <v>0.33913312345522928</v>
      </c>
      <c r="O1494" s="5">
        <v>5.7749934887521975E-2</v>
      </c>
      <c r="P1494" s="2">
        <v>1</v>
      </c>
      <c r="Q1494" s="2">
        <v>2</v>
      </c>
      <c r="R1494" s="2">
        <v>1</v>
      </c>
      <c r="S1494" s="3">
        <v>4</v>
      </c>
      <c r="T1494" s="3">
        <v>8</v>
      </c>
      <c r="U1494" s="3">
        <v>2</v>
      </c>
      <c r="V1494" s="3">
        <v>5</v>
      </c>
      <c r="W1494" s="3">
        <v>5</v>
      </c>
      <c r="X1494" s="4">
        <v>1</v>
      </c>
      <c r="Y1494" s="3">
        <f>U1494*V1494*W1494*X1494</f>
        <v>50</v>
      </c>
      <c r="Z1494" s="3">
        <v>2.39</v>
      </c>
      <c r="AA1494" s="3">
        <v>1</v>
      </c>
      <c r="AB1494" s="3">
        <v>1</v>
      </c>
      <c r="AC1494" s="3">
        <v>1</v>
      </c>
      <c r="AD1494" s="3">
        <f>Z1494*AA1494*AB1494*AC1494</f>
        <v>2.39</v>
      </c>
      <c r="AE1494" s="3">
        <f>T1494+Y1494+AD1494</f>
        <v>60.39</v>
      </c>
      <c r="AF1494" s="4">
        <v>100.4760742</v>
      </c>
      <c r="AG1494" s="4">
        <v>5.5245042</v>
      </c>
      <c r="AH1494" s="2" t="s">
        <v>55</v>
      </c>
      <c r="AI1494" s="2" t="s">
        <v>56</v>
      </c>
      <c r="AJ1494" s="2" t="s">
        <v>49</v>
      </c>
      <c r="AK1494" s="2" t="s">
        <v>39</v>
      </c>
    </row>
    <row r="1495" spans="1:37" x14ac:dyDescent="0.2">
      <c r="A1495" s="2">
        <v>38063</v>
      </c>
      <c r="B1495" s="3">
        <v>104.476</v>
      </c>
      <c r="C1495" s="3">
        <v>300948.11051695503</v>
      </c>
      <c r="D1495" s="3">
        <f>C1495/B1495</f>
        <v>2880.5477862567004</v>
      </c>
      <c r="E1495" s="3">
        <v>3472.4043211936901</v>
      </c>
      <c r="F1495" s="6">
        <f>E1495/C1495</f>
        <v>1.1538216057342747E-2</v>
      </c>
      <c r="G1495" s="3">
        <v>2.0689000000000002</v>
      </c>
      <c r="H1495" s="5">
        <v>1.9802634097783229E-2</v>
      </c>
      <c r="I1495" s="3">
        <v>6138.7175571423113</v>
      </c>
      <c r="J1495" s="5">
        <v>0.11856821270228513</v>
      </c>
      <c r="K1495" s="5">
        <v>0.31672364218262539</v>
      </c>
      <c r="L1495" s="5">
        <v>7.0768443372084516E-2</v>
      </c>
      <c r="M1495" s="5">
        <v>0.1259562354620809</v>
      </c>
      <c r="N1495" s="5">
        <v>0.30428391649404385</v>
      </c>
      <c r="O1495" s="5">
        <v>6.3699549786880166E-2</v>
      </c>
      <c r="P1495" s="2">
        <v>2</v>
      </c>
      <c r="Q1495" s="2">
        <v>2</v>
      </c>
      <c r="R1495" s="2">
        <v>1</v>
      </c>
      <c r="S1495" s="3">
        <v>4</v>
      </c>
      <c r="T1495" s="3">
        <v>16</v>
      </c>
      <c r="U1495" s="3">
        <v>3</v>
      </c>
      <c r="V1495" s="3">
        <v>4</v>
      </c>
      <c r="W1495" s="3">
        <v>4</v>
      </c>
      <c r="X1495" s="4">
        <v>1</v>
      </c>
      <c r="Y1495" s="3">
        <f>U1495*V1495*W1495*X1495</f>
        <v>48</v>
      </c>
      <c r="Z1495" s="3">
        <v>2.97</v>
      </c>
      <c r="AA1495" s="3">
        <v>1.73</v>
      </c>
      <c r="AB1495" s="3">
        <v>1</v>
      </c>
      <c r="AC1495" s="3">
        <v>1</v>
      </c>
      <c r="AD1495" s="3">
        <f>Z1495*AA1495*AB1495*AC1495</f>
        <v>5.1381000000000006</v>
      </c>
      <c r="AE1495" s="3">
        <f>T1495+Y1495+AD1495</f>
        <v>69.138099999999994</v>
      </c>
      <c r="AF1495" s="4">
        <v>100.5114975</v>
      </c>
      <c r="AG1495" s="4">
        <v>5.6376944</v>
      </c>
      <c r="AH1495" s="2" t="s">
        <v>55</v>
      </c>
      <c r="AI1495" s="2" t="s">
        <v>56</v>
      </c>
      <c r="AJ1495" s="2" t="s">
        <v>49</v>
      </c>
      <c r="AK1495" s="2" t="s">
        <v>39</v>
      </c>
    </row>
    <row r="1496" spans="1:37" x14ac:dyDescent="0.2">
      <c r="A1496" s="2">
        <v>38064</v>
      </c>
      <c r="B1496" s="3">
        <v>53.485100000000003</v>
      </c>
      <c r="C1496" s="3">
        <v>181808.940122078</v>
      </c>
      <c r="D1496" s="3">
        <f>C1496/B1496</f>
        <v>3399.2446517268918</v>
      </c>
      <c r="E1496" s="3">
        <v>1812.7165040969801</v>
      </c>
      <c r="F1496" s="6">
        <f>E1496/C1496</f>
        <v>9.9704475636886048E-3</v>
      </c>
      <c r="G1496" s="3">
        <v>0.97320000000000007</v>
      </c>
      <c r="H1496" s="5">
        <v>1.8195721799155282E-2</v>
      </c>
      <c r="I1496" s="3">
        <v>3207.268902928105</v>
      </c>
      <c r="J1496" s="5">
        <v>0.11713044832278967</v>
      </c>
      <c r="K1496" s="5">
        <v>0.31851819681711979</v>
      </c>
      <c r="L1496" s="5">
        <v>7.0577907151355534E-2</v>
      </c>
      <c r="M1496" s="5">
        <v>0.12426087590488645</v>
      </c>
      <c r="N1496" s="5">
        <v>0.30612167265855605</v>
      </c>
      <c r="O1496" s="5">
        <v>6.3390899145292529E-2</v>
      </c>
      <c r="P1496" s="2">
        <v>2</v>
      </c>
      <c r="Q1496" s="2">
        <v>2</v>
      </c>
      <c r="R1496" s="2">
        <v>1</v>
      </c>
      <c r="S1496" s="3">
        <v>3.85</v>
      </c>
      <c r="T1496" s="3">
        <v>15.4</v>
      </c>
      <c r="U1496" s="3">
        <v>3</v>
      </c>
      <c r="V1496" s="3">
        <v>5</v>
      </c>
      <c r="W1496" s="3">
        <v>5</v>
      </c>
      <c r="X1496" s="4">
        <v>1</v>
      </c>
      <c r="Y1496" s="3">
        <f>U1496*V1496*W1496*X1496</f>
        <v>75</v>
      </c>
      <c r="Z1496" s="3">
        <v>2.25</v>
      </c>
      <c r="AA1496" s="3">
        <v>1</v>
      </c>
      <c r="AB1496" s="3">
        <v>1</v>
      </c>
      <c r="AC1496" s="3">
        <v>1</v>
      </c>
      <c r="AD1496" s="3">
        <f>Z1496*AA1496*AB1496*AC1496</f>
        <v>2.25</v>
      </c>
      <c r="AE1496" s="3">
        <f>T1496+Y1496+AD1496</f>
        <v>92.65</v>
      </c>
      <c r="AF1496" s="4">
        <v>100.5563812</v>
      </c>
      <c r="AG1496" s="4">
        <v>5.4004250000000003</v>
      </c>
      <c r="AH1496" s="2" t="s">
        <v>55</v>
      </c>
      <c r="AI1496" s="2" t="s">
        <v>56</v>
      </c>
      <c r="AJ1496" s="2" t="s">
        <v>49</v>
      </c>
      <c r="AK1496" s="2" t="s">
        <v>39</v>
      </c>
    </row>
    <row r="1497" spans="1:37" x14ac:dyDescent="0.2">
      <c r="A1497" s="2">
        <v>38076</v>
      </c>
      <c r="B1497" s="3">
        <v>55.336100000000002</v>
      </c>
      <c r="C1497" s="3">
        <v>189258.41962139201</v>
      </c>
      <c r="D1497" s="3">
        <f>C1497/B1497</f>
        <v>3420.1618766301203</v>
      </c>
      <c r="E1497" s="3">
        <v>1699.1648683547901</v>
      </c>
      <c r="F1497" s="6">
        <f>E1497/C1497</f>
        <v>8.9780146730271664E-3</v>
      </c>
      <c r="G1497" s="3">
        <v>0.80010000000000003</v>
      </c>
      <c r="H1497" s="5">
        <v>1.445891560843645E-2</v>
      </c>
      <c r="I1497" s="3">
        <v>3003.7529641590213</v>
      </c>
      <c r="J1497" s="5">
        <v>0.10955626098667066</v>
      </c>
      <c r="K1497" s="5">
        <v>0.31299741700881811</v>
      </c>
      <c r="L1497" s="5">
        <v>8.2150908367590508E-2</v>
      </c>
      <c r="M1497" s="5">
        <v>0.11635135673317649</v>
      </c>
      <c r="N1497" s="5">
        <v>0.30735368563425591</v>
      </c>
      <c r="O1497" s="5">
        <v>7.1590371269488376E-2</v>
      </c>
      <c r="P1497" s="2">
        <v>2</v>
      </c>
      <c r="Q1497" s="2">
        <v>2</v>
      </c>
      <c r="R1497" s="2">
        <v>1</v>
      </c>
      <c r="S1497" s="3">
        <v>4</v>
      </c>
      <c r="T1497" s="3">
        <v>16</v>
      </c>
      <c r="U1497" s="3">
        <v>3</v>
      </c>
      <c r="V1497" s="3">
        <v>5</v>
      </c>
      <c r="W1497" s="3">
        <v>5</v>
      </c>
      <c r="X1497" s="4">
        <v>1</v>
      </c>
      <c r="Y1497" s="3">
        <f>U1497*V1497*W1497*X1497</f>
        <v>75</v>
      </c>
      <c r="Z1497" s="3">
        <v>1.93</v>
      </c>
      <c r="AA1497" s="3">
        <v>1</v>
      </c>
      <c r="AB1497" s="3">
        <v>1</v>
      </c>
      <c r="AC1497" s="3">
        <v>1</v>
      </c>
      <c r="AD1497" s="3">
        <f>Z1497*AA1497*AB1497*AC1497</f>
        <v>1.93</v>
      </c>
      <c r="AE1497" s="3">
        <f>T1497+Y1497+AD1497</f>
        <v>92.93</v>
      </c>
      <c r="AF1497" s="4">
        <v>100.7246475</v>
      </c>
      <c r="AG1497" s="4">
        <v>4.8557896999999999</v>
      </c>
      <c r="AH1497" s="2" t="s">
        <v>55</v>
      </c>
      <c r="AI1497" s="2" t="s">
        <v>56</v>
      </c>
      <c r="AJ1497" s="2" t="s">
        <v>49</v>
      </c>
      <c r="AK1497" s="2" t="s">
        <v>39</v>
      </c>
    </row>
    <row r="1498" spans="1:37" x14ac:dyDescent="0.2">
      <c r="A1498" s="2">
        <v>38091</v>
      </c>
      <c r="B1498" s="3">
        <v>275.911</v>
      </c>
      <c r="C1498" s="3">
        <v>867109.94272774097</v>
      </c>
      <c r="D1498" s="3">
        <f>C1498/B1498</f>
        <v>3142.7161031192704</v>
      </c>
      <c r="E1498" s="3">
        <v>9772.39969229698</v>
      </c>
      <c r="F1498" s="6">
        <f>E1498/C1498</f>
        <v>1.1270081463436016E-2</v>
      </c>
      <c r="G1498" s="3">
        <v>2.1840999999999999</v>
      </c>
      <c r="H1498" s="5">
        <v>7.915958406877581E-3</v>
      </c>
      <c r="I1498" s="3">
        <v>5360.5603778029881</v>
      </c>
      <c r="J1498" s="5">
        <v>0.10955626099528928</v>
      </c>
      <c r="K1498" s="5">
        <v>0.31299127045713909</v>
      </c>
      <c r="L1498" s="5">
        <v>8.2153083058963461E-2</v>
      </c>
      <c r="M1498" s="5">
        <v>0.11635135672389578</v>
      </c>
      <c r="N1498" s="5">
        <v>0.30735926280095893</v>
      </c>
      <c r="O1498" s="5">
        <v>7.1588765963753437E-2</v>
      </c>
      <c r="P1498" s="2">
        <v>2</v>
      </c>
      <c r="Q1498" s="2">
        <v>2</v>
      </c>
      <c r="R1498" s="2">
        <v>1</v>
      </c>
      <c r="S1498" s="3">
        <v>4</v>
      </c>
      <c r="T1498" s="3">
        <v>16</v>
      </c>
      <c r="U1498" s="3">
        <v>3</v>
      </c>
      <c r="V1498" s="3">
        <v>2</v>
      </c>
      <c r="W1498" s="3">
        <v>4</v>
      </c>
      <c r="X1498" s="4">
        <v>1</v>
      </c>
      <c r="Y1498" s="3">
        <f>U1498*V1498*W1498*X1498</f>
        <v>24</v>
      </c>
      <c r="Z1498" s="3">
        <v>3</v>
      </c>
      <c r="AA1498" s="3">
        <v>1</v>
      </c>
      <c r="AB1498" s="3">
        <v>1</v>
      </c>
      <c r="AC1498" s="3">
        <v>1</v>
      </c>
      <c r="AD1498" s="3">
        <f>Z1498*AA1498*AB1498*AC1498</f>
        <v>3</v>
      </c>
      <c r="AE1498" s="3">
        <f>T1498+Y1498+AD1498</f>
        <v>43</v>
      </c>
      <c r="AF1498" s="4">
        <v>101.0933685</v>
      </c>
      <c r="AG1498" s="4">
        <v>4.5967460000000004</v>
      </c>
      <c r="AH1498" s="2" t="s">
        <v>55</v>
      </c>
      <c r="AI1498" s="2" t="s">
        <v>56</v>
      </c>
      <c r="AJ1498" s="2" t="s">
        <v>49</v>
      </c>
      <c r="AK1498" s="2" t="s">
        <v>39</v>
      </c>
    </row>
    <row r="1499" spans="1:37" x14ac:dyDescent="0.2">
      <c r="A1499" s="2">
        <v>38129</v>
      </c>
      <c r="B1499" s="3">
        <v>1806.93</v>
      </c>
      <c r="C1499" s="3">
        <v>8604046.8321423493</v>
      </c>
      <c r="D1499" s="3">
        <f>C1499/B1499</f>
        <v>4761.6934978899844</v>
      </c>
      <c r="E1499" s="3">
        <v>74676.077208042101</v>
      </c>
      <c r="F1499" s="6">
        <f>E1499/C1499</f>
        <v>8.6791807000716047E-3</v>
      </c>
      <c r="G1499" s="3">
        <v>20.5411</v>
      </c>
      <c r="H1499" s="5">
        <v>1.1367955593188451E-2</v>
      </c>
      <c r="I1499" s="3">
        <v>77421.45019945431</v>
      </c>
      <c r="J1499" s="5">
        <v>0.1002108739640588</v>
      </c>
      <c r="K1499" s="5">
        <v>0.3485266156392231</v>
      </c>
      <c r="L1499" s="5">
        <v>4.2518167479311759E-2</v>
      </c>
      <c r="M1499" s="5">
        <v>0.10615838555628122</v>
      </c>
      <c r="N1499" s="5">
        <v>0.36319302461358416</v>
      </c>
      <c r="O1499" s="5">
        <v>3.9392932747540965E-2</v>
      </c>
      <c r="P1499" s="2">
        <v>2</v>
      </c>
      <c r="Q1499" s="2">
        <v>3</v>
      </c>
      <c r="R1499" s="2">
        <v>2</v>
      </c>
      <c r="S1499" s="3">
        <v>3</v>
      </c>
      <c r="T1499" s="3">
        <v>36</v>
      </c>
      <c r="U1499" s="3">
        <v>3</v>
      </c>
      <c r="V1499" s="3">
        <v>1</v>
      </c>
      <c r="W1499" s="3">
        <v>4</v>
      </c>
      <c r="X1499" s="4">
        <v>1</v>
      </c>
      <c r="Y1499" s="3">
        <f>U1499*V1499*W1499*X1499</f>
        <v>12</v>
      </c>
      <c r="Z1499" s="3">
        <v>5</v>
      </c>
      <c r="AA1499" s="3">
        <v>3</v>
      </c>
      <c r="AB1499" s="3">
        <v>4</v>
      </c>
      <c r="AC1499" s="3">
        <v>4</v>
      </c>
      <c r="AD1499" s="3">
        <f>Z1499*AA1499*AB1499*AC1499</f>
        <v>240</v>
      </c>
      <c r="AE1499" s="3">
        <f>T1499+Y1499+AD1499</f>
        <v>288</v>
      </c>
      <c r="AF1499" s="4">
        <v>101.62756349999999</v>
      </c>
      <c r="AG1499" s="4">
        <v>3.0588479</v>
      </c>
      <c r="AH1499" s="2" t="s">
        <v>55</v>
      </c>
      <c r="AI1499" s="2" t="s">
        <v>56</v>
      </c>
      <c r="AJ1499" s="2" t="s">
        <v>49</v>
      </c>
      <c r="AK1499" s="2" t="s">
        <v>39</v>
      </c>
    </row>
    <row r="1500" spans="1:37" x14ac:dyDescent="0.2">
      <c r="A1500" s="2">
        <v>38162</v>
      </c>
      <c r="B1500" s="3">
        <v>155.94</v>
      </c>
      <c r="C1500" s="3">
        <v>429336.394600539</v>
      </c>
      <c r="D1500" s="3">
        <f>C1500/B1500</f>
        <v>2753.2153046077915</v>
      </c>
      <c r="E1500" s="3">
        <v>5710.6941828727704</v>
      </c>
      <c r="F1500" s="6">
        <f>E1500/C1500</f>
        <v>1.3301211485194694E-2</v>
      </c>
      <c r="G1500" s="3">
        <v>2.1192000000000002</v>
      </c>
      <c r="H1500" s="5">
        <v>1.3589842247018079E-2</v>
      </c>
      <c r="I1500" s="3">
        <v>5628.070088495575</v>
      </c>
      <c r="J1500" s="5">
        <v>0.11248710798626362</v>
      </c>
      <c r="K1500" s="5">
        <v>0.32153345544215833</v>
      </c>
      <c r="L1500" s="5">
        <v>6.6609694606366496E-2</v>
      </c>
      <c r="M1500" s="5">
        <v>0.11652400902892789</v>
      </c>
      <c r="N1500" s="5">
        <v>0.32491250415374062</v>
      </c>
      <c r="O1500" s="5">
        <v>5.7933228782543048E-2</v>
      </c>
      <c r="P1500" s="2">
        <v>1</v>
      </c>
      <c r="Q1500" s="2">
        <v>2</v>
      </c>
      <c r="R1500" s="2">
        <v>1</v>
      </c>
      <c r="S1500" s="3">
        <v>3</v>
      </c>
      <c r="T1500" s="3">
        <v>6</v>
      </c>
      <c r="U1500" s="3">
        <v>2</v>
      </c>
      <c r="V1500" s="3">
        <v>4</v>
      </c>
      <c r="W1500" s="3">
        <v>4</v>
      </c>
      <c r="X1500" s="4">
        <v>1</v>
      </c>
      <c r="Y1500" s="3">
        <f>U1500*V1500*W1500*X1500</f>
        <v>32</v>
      </c>
      <c r="Z1500" s="3">
        <v>3</v>
      </c>
      <c r="AA1500" s="3">
        <v>1</v>
      </c>
      <c r="AB1500" s="3">
        <v>1</v>
      </c>
      <c r="AC1500" s="3">
        <v>1</v>
      </c>
      <c r="AD1500" s="3">
        <f>Z1500*AA1500*AB1500*AC1500</f>
        <v>3</v>
      </c>
      <c r="AE1500" s="3">
        <f>T1500+Y1500+AD1500</f>
        <v>41</v>
      </c>
      <c r="AF1500" s="4">
        <v>101.9372635</v>
      </c>
      <c r="AG1500" s="4">
        <v>2.7035987000000001</v>
      </c>
      <c r="AH1500" s="2" t="s">
        <v>55</v>
      </c>
      <c r="AI1500" s="2" t="s">
        <v>56</v>
      </c>
      <c r="AJ1500" s="2" t="s">
        <v>49</v>
      </c>
      <c r="AK1500" s="2" t="s">
        <v>39</v>
      </c>
    </row>
    <row r="1501" spans="1:37" x14ac:dyDescent="0.2">
      <c r="A1501" s="2">
        <v>38201</v>
      </c>
      <c r="B1501" s="3">
        <v>154.613</v>
      </c>
      <c r="C1501" s="3">
        <v>433924.92877980397</v>
      </c>
      <c r="D1501" s="3">
        <f>C1501/B1501</f>
        <v>2806.5229235562597</v>
      </c>
      <c r="E1501" s="3">
        <v>6134.3776855468705</v>
      </c>
      <c r="F1501" s="6">
        <f>E1501/C1501</f>
        <v>1.4136956138465537E-2</v>
      </c>
      <c r="G1501" s="3">
        <v>3.8683999999999998</v>
      </c>
      <c r="H1501" s="5">
        <v>2.5019888366437489E-2</v>
      </c>
      <c r="I1501" s="3">
        <v>11291.9509976522</v>
      </c>
      <c r="J1501" s="5">
        <v>0.11035976231677926</v>
      </c>
      <c r="K1501" s="5">
        <v>0.3258152550503286</v>
      </c>
      <c r="L1501" s="5">
        <v>7.3537733684763268E-2</v>
      </c>
      <c r="M1501" s="5">
        <v>0.11409285526929505</v>
      </c>
      <c r="N1501" s="5">
        <v>0.31885453450624746</v>
      </c>
      <c r="O1501" s="5">
        <v>5.7339859172586452E-2</v>
      </c>
      <c r="P1501" s="2">
        <v>1</v>
      </c>
      <c r="Q1501" s="2">
        <v>2</v>
      </c>
      <c r="R1501" s="2">
        <v>1</v>
      </c>
      <c r="S1501" s="3">
        <v>3</v>
      </c>
      <c r="T1501" s="3">
        <v>6</v>
      </c>
      <c r="U1501" s="3">
        <v>2</v>
      </c>
      <c r="V1501" s="3">
        <v>4</v>
      </c>
      <c r="W1501" s="3">
        <v>5</v>
      </c>
      <c r="X1501" s="4">
        <v>2</v>
      </c>
      <c r="Y1501" s="3">
        <f>U1501*V1501*W1501*X1501</f>
        <v>80</v>
      </c>
      <c r="Z1501" s="3">
        <v>3</v>
      </c>
      <c r="AA1501" s="3">
        <v>2.2599999999999998</v>
      </c>
      <c r="AB1501" s="3">
        <v>1</v>
      </c>
      <c r="AC1501" s="3">
        <v>2</v>
      </c>
      <c r="AD1501" s="3">
        <f>Z1501*AA1501*AB1501*AC1501</f>
        <v>13.559999999999999</v>
      </c>
      <c r="AE1501" s="3">
        <f>T1501+Y1501+AD1501</f>
        <v>99.56</v>
      </c>
      <c r="AF1501" s="4">
        <v>102.2524033</v>
      </c>
      <c r="AG1501" s="4">
        <v>2.2448678000000002</v>
      </c>
      <c r="AH1501" s="2" t="s">
        <v>55</v>
      </c>
      <c r="AI1501" s="2" t="s">
        <v>56</v>
      </c>
      <c r="AJ1501" s="2" t="s">
        <v>49</v>
      </c>
      <c r="AK1501" s="2" t="s">
        <v>39</v>
      </c>
    </row>
    <row r="1502" spans="1:37" x14ac:dyDescent="0.2">
      <c r="A1502" s="2">
        <v>38204</v>
      </c>
      <c r="B1502" s="3">
        <v>108.911</v>
      </c>
      <c r="C1502" s="3">
        <v>357246.58641320898</v>
      </c>
      <c r="D1502" s="3">
        <f>C1502/B1502</f>
        <v>3280.1699223513601</v>
      </c>
      <c r="E1502" s="3">
        <v>3644.9908676147402</v>
      </c>
      <c r="F1502" s="6">
        <f>E1502/C1502</f>
        <v>1.0203011046825692E-2</v>
      </c>
      <c r="G1502" s="3">
        <v>12.739699999999999</v>
      </c>
      <c r="H1502" s="5">
        <v>0.11697349211741701</v>
      </c>
      <c r="I1502" s="3">
        <v>62672.525500638127</v>
      </c>
      <c r="J1502" s="5">
        <v>0.14131178616059617</v>
      </c>
      <c r="K1502" s="5">
        <v>0.29398721021179719</v>
      </c>
      <c r="L1502" s="5">
        <v>6.9022947255458073E-2</v>
      </c>
      <c r="M1502" s="5">
        <v>0.15370211376506307</v>
      </c>
      <c r="N1502" s="5">
        <v>0.28210269781267128</v>
      </c>
      <c r="O1502" s="5">
        <v>5.987324479441427E-2</v>
      </c>
      <c r="P1502" s="2">
        <v>2</v>
      </c>
      <c r="Q1502" s="2">
        <v>2</v>
      </c>
      <c r="R1502" s="2">
        <v>1</v>
      </c>
      <c r="S1502" s="3">
        <v>4</v>
      </c>
      <c r="T1502" s="3">
        <v>16</v>
      </c>
      <c r="U1502" s="3">
        <v>3</v>
      </c>
      <c r="V1502" s="3">
        <v>5</v>
      </c>
      <c r="W1502" s="3">
        <v>4</v>
      </c>
      <c r="X1502" s="4">
        <v>2</v>
      </c>
      <c r="Y1502" s="3">
        <f>U1502*V1502*W1502*X1502</f>
        <v>120</v>
      </c>
      <c r="Z1502" s="3">
        <v>3.71</v>
      </c>
      <c r="AA1502" s="3">
        <v>4</v>
      </c>
      <c r="AB1502" s="3">
        <v>3</v>
      </c>
      <c r="AC1502" s="3">
        <v>2</v>
      </c>
      <c r="AD1502" s="3">
        <f>Z1502*AA1502*AB1502*AC1502</f>
        <v>89.039999999999992</v>
      </c>
      <c r="AE1502" s="3">
        <f>T1502+Y1502+AD1502</f>
        <v>225.04</v>
      </c>
      <c r="AF1502" s="4">
        <v>102.2590714</v>
      </c>
      <c r="AG1502" s="4">
        <v>6.1163224999999999</v>
      </c>
      <c r="AH1502" s="2" t="s">
        <v>55</v>
      </c>
      <c r="AI1502" s="2" t="s">
        <v>56</v>
      </c>
      <c r="AJ1502" s="2" t="s">
        <v>49</v>
      </c>
      <c r="AK1502" s="2" t="s">
        <v>39</v>
      </c>
    </row>
    <row r="1503" spans="1:37" x14ac:dyDescent="0.2">
      <c r="A1503" s="2">
        <v>38246</v>
      </c>
      <c r="B1503" s="3">
        <v>46.241599999999998</v>
      </c>
      <c r="C1503" s="3">
        <v>126066.760234509</v>
      </c>
      <c r="D1503" s="3">
        <f>C1503/B1503</f>
        <v>2726.2629371498606</v>
      </c>
      <c r="E1503" s="3">
        <v>1446.5504713058399</v>
      </c>
      <c r="F1503" s="6">
        <f>E1503/C1503</f>
        <v>1.1474479621868375E-2</v>
      </c>
      <c r="G1503" s="3">
        <v>0.61610000000000009</v>
      </c>
      <c r="H1503" s="5">
        <v>1.3323500916923289E-2</v>
      </c>
      <c r="I1503" s="3">
        <v>2476.972055465209</v>
      </c>
      <c r="J1503" s="5">
        <v>0.10786208603363466</v>
      </c>
      <c r="K1503" s="5">
        <v>0.32058239977164354</v>
      </c>
      <c r="L1503" s="5">
        <v>5.8063332551953277E-2</v>
      </c>
      <c r="M1503" s="5">
        <v>0.11360418795309261</v>
      </c>
      <c r="N1503" s="5">
        <v>0.34839292780754072</v>
      </c>
      <c r="O1503" s="5">
        <v>5.1495065882135108E-2</v>
      </c>
      <c r="P1503" s="2">
        <v>2</v>
      </c>
      <c r="Q1503" s="2">
        <v>2</v>
      </c>
      <c r="R1503" s="2">
        <v>1</v>
      </c>
      <c r="S1503" s="3">
        <v>5</v>
      </c>
      <c r="T1503" s="3">
        <v>20</v>
      </c>
      <c r="U1503" s="3">
        <v>3</v>
      </c>
      <c r="V1503" s="3">
        <v>3.87</v>
      </c>
      <c r="W1503" s="3">
        <v>5</v>
      </c>
      <c r="X1503" s="4">
        <v>3</v>
      </c>
      <c r="Y1503" s="3">
        <f>U1503*V1503*W1503*X1503</f>
        <v>174.14999999999998</v>
      </c>
      <c r="Z1503" s="3">
        <v>2</v>
      </c>
      <c r="AA1503" s="3">
        <v>1</v>
      </c>
      <c r="AB1503" s="3">
        <v>1</v>
      </c>
      <c r="AC1503" s="3">
        <v>1</v>
      </c>
      <c r="AD1503" s="3">
        <f>Z1503*AA1503*AB1503*AC1503</f>
        <v>2</v>
      </c>
      <c r="AE1503" s="3">
        <f>T1503+Y1503+AD1503</f>
        <v>196.14999999999998</v>
      </c>
      <c r="AF1503" s="4">
        <v>102.5850677</v>
      </c>
      <c r="AG1503" s="4">
        <v>2.050719</v>
      </c>
      <c r="AH1503" s="2" t="s">
        <v>55</v>
      </c>
      <c r="AI1503" s="2" t="s">
        <v>56</v>
      </c>
      <c r="AJ1503" s="2" t="s">
        <v>49</v>
      </c>
      <c r="AK1503" s="2" t="s">
        <v>39</v>
      </c>
    </row>
    <row r="1504" spans="1:37" x14ac:dyDescent="0.2">
      <c r="A1504" s="2">
        <v>38280</v>
      </c>
      <c r="B1504" s="3">
        <v>66.129000000000005</v>
      </c>
      <c r="C1504" s="3">
        <v>122810.041363439</v>
      </c>
      <c r="D1504" s="3">
        <f>C1504/B1504</f>
        <v>1857.128360680473</v>
      </c>
      <c r="E1504" s="3">
        <v>1568.63455915451</v>
      </c>
      <c r="F1504" s="6">
        <f>E1504/C1504</f>
        <v>1.2772852624585943E-2</v>
      </c>
      <c r="G1504" s="3">
        <v>6.8049999999999997</v>
      </c>
      <c r="H1504" s="5">
        <v>0.1029049282463065</v>
      </c>
      <c r="I1504" s="3">
        <v>7529.6565047104896</v>
      </c>
      <c r="J1504" s="5">
        <v>0.14595726873939158</v>
      </c>
      <c r="K1504" s="5">
        <v>0.29398810787119484</v>
      </c>
      <c r="L1504" s="5">
        <v>5.3699355848534101E-2</v>
      </c>
      <c r="M1504" s="5">
        <v>0.15359565523442498</v>
      </c>
      <c r="N1504" s="5">
        <v>0.30481619077702699</v>
      </c>
      <c r="O1504" s="5">
        <v>4.7943421529427606E-2</v>
      </c>
      <c r="P1504" s="2">
        <v>2</v>
      </c>
      <c r="Q1504" s="2">
        <v>1</v>
      </c>
      <c r="R1504" s="2">
        <v>1</v>
      </c>
      <c r="S1504" s="3">
        <v>5</v>
      </c>
      <c r="T1504" s="3">
        <v>10</v>
      </c>
      <c r="U1504" s="3">
        <v>2</v>
      </c>
      <c r="V1504" s="3">
        <v>5</v>
      </c>
      <c r="W1504" s="3">
        <v>2</v>
      </c>
      <c r="X1504" s="4">
        <v>2</v>
      </c>
      <c r="Y1504" s="3">
        <f>U1504*V1504*W1504*X1504</f>
        <v>40</v>
      </c>
      <c r="Z1504" s="3">
        <v>3.33</v>
      </c>
      <c r="AA1504" s="3">
        <v>3</v>
      </c>
      <c r="AB1504" s="3">
        <v>1</v>
      </c>
      <c r="AC1504" s="3">
        <v>1</v>
      </c>
      <c r="AD1504" s="3">
        <f>Z1504*AA1504*AB1504*AC1504</f>
        <v>9.99</v>
      </c>
      <c r="AE1504" s="3">
        <f>T1504+Y1504+AD1504</f>
        <v>59.99</v>
      </c>
      <c r="AF1504" s="4">
        <v>103.03855900000001</v>
      </c>
      <c r="AG1504" s="4">
        <v>5.4529532999999999</v>
      </c>
      <c r="AH1504" s="2" t="s">
        <v>55</v>
      </c>
      <c r="AI1504" s="2" t="s">
        <v>56</v>
      </c>
      <c r="AJ1504" s="2" t="s">
        <v>49</v>
      </c>
      <c r="AK1504" s="2" t="s">
        <v>39</v>
      </c>
    </row>
    <row r="1505" spans="1:37" x14ac:dyDescent="0.2">
      <c r="A1505" s="2">
        <v>38281</v>
      </c>
      <c r="B1505" s="3">
        <v>63.096600000000002</v>
      </c>
      <c r="C1505" s="3">
        <v>170539.01166156301</v>
      </c>
      <c r="D1505" s="3">
        <f>C1505/B1505</f>
        <v>2702.8241087723113</v>
      </c>
      <c r="E1505" s="3">
        <v>1877.9506227970101</v>
      </c>
      <c r="F1505" s="6">
        <f>E1505/C1505</f>
        <v>1.1011853560661115E-2</v>
      </c>
      <c r="G1505" s="3">
        <v>1.0624</v>
      </c>
      <c r="H1505" s="5">
        <v>1.683767429623783E-2</v>
      </c>
      <c r="I1505" s="3">
        <v>4297.0586687713767</v>
      </c>
      <c r="J1505" s="5">
        <v>0.10786208603553674</v>
      </c>
      <c r="K1505" s="5">
        <v>0.32057812160153543</v>
      </c>
      <c r="L1505" s="5">
        <v>5.8068278964230641E-2</v>
      </c>
      <c r="M1505" s="5">
        <v>0.11360418797353823</v>
      </c>
      <c r="N1505" s="5">
        <v>0.34838567150186966</v>
      </c>
      <c r="O1505" s="5">
        <v>5.1501653923289391E-2</v>
      </c>
      <c r="P1505" s="2">
        <v>2</v>
      </c>
      <c r="Q1505" s="2">
        <v>2</v>
      </c>
      <c r="R1505" s="2">
        <v>1</v>
      </c>
      <c r="S1505" s="3">
        <v>4</v>
      </c>
      <c r="T1505" s="3">
        <v>16</v>
      </c>
      <c r="U1505" s="3">
        <v>3</v>
      </c>
      <c r="V1505" s="3">
        <v>5</v>
      </c>
      <c r="W1505" s="3">
        <v>3</v>
      </c>
      <c r="X1505" s="4">
        <v>1</v>
      </c>
      <c r="Y1505" s="3">
        <f>U1505*V1505*W1505*X1505</f>
        <v>45</v>
      </c>
      <c r="Z1505" s="3">
        <v>2</v>
      </c>
      <c r="AA1505" s="3">
        <v>1</v>
      </c>
      <c r="AB1505" s="3">
        <v>1</v>
      </c>
      <c r="AC1505" s="3">
        <v>1</v>
      </c>
      <c r="AD1505" s="3">
        <f>Z1505*AA1505*AB1505*AC1505</f>
        <v>2</v>
      </c>
      <c r="AE1505" s="3">
        <f>T1505+Y1505+AD1505</f>
        <v>63</v>
      </c>
      <c r="AF1505" s="4">
        <v>102.9319077</v>
      </c>
      <c r="AG1505" s="4">
        <v>1.8499455</v>
      </c>
      <c r="AH1505" s="2" t="s">
        <v>55</v>
      </c>
      <c r="AI1505" s="2" t="s">
        <v>56</v>
      </c>
      <c r="AJ1505" s="2" t="s">
        <v>49</v>
      </c>
      <c r="AK1505" s="2" t="s">
        <v>39</v>
      </c>
    </row>
    <row r="1506" spans="1:37" x14ac:dyDescent="0.2">
      <c r="A1506" s="2">
        <v>38300</v>
      </c>
      <c r="B1506" s="3">
        <v>78.030100000000004</v>
      </c>
      <c r="C1506" s="3">
        <v>190100.79953745601</v>
      </c>
      <c r="D1506" s="3">
        <f>C1506/B1506</f>
        <v>2436.2495951877031</v>
      </c>
      <c r="E1506" s="3">
        <v>1800.94629573822</v>
      </c>
      <c r="F1506" s="6">
        <f>E1506/C1506</f>
        <v>9.473638722825967E-3</v>
      </c>
      <c r="G1506" s="3">
        <v>4.5774999999999997</v>
      </c>
      <c r="H1506" s="5">
        <v>5.8663259434500271E-2</v>
      </c>
      <c r="I1506" s="3">
        <f>H1506*C1506</f>
        <v>11151.932521971712</v>
      </c>
      <c r="J1506" s="5">
        <v>0.14595726878493198</v>
      </c>
      <c r="K1506" s="5">
        <v>0.29398661016356775</v>
      </c>
      <c r="L1506" s="5">
        <v>5.3698020664424223E-2</v>
      </c>
      <c r="M1506" s="5">
        <v>0.15359565516562926</v>
      </c>
      <c r="N1506" s="5">
        <v>0.30481800698406863</v>
      </c>
      <c r="O1506" s="5">
        <v>4.7944438237378213E-2</v>
      </c>
      <c r="P1506" s="2">
        <v>2</v>
      </c>
      <c r="Q1506" s="2">
        <v>2</v>
      </c>
      <c r="R1506" s="2">
        <v>1</v>
      </c>
      <c r="S1506" s="3">
        <v>4</v>
      </c>
      <c r="T1506" s="3">
        <v>16</v>
      </c>
      <c r="U1506" s="3">
        <v>3</v>
      </c>
      <c r="V1506" s="3">
        <v>3.08</v>
      </c>
      <c r="W1506" s="3">
        <v>4</v>
      </c>
      <c r="X1506" s="4">
        <v>1</v>
      </c>
      <c r="Y1506" s="3">
        <f>U1506*V1506*W1506*X1506</f>
        <v>36.96</v>
      </c>
      <c r="Z1506" s="3">
        <v>3.54</v>
      </c>
      <c r="AA1506" s="3">
        <v>2.58</v>
      </c>
      <c r="AB1506" s="3">
        <v>2.62</v>
      </c>
      <c r="AC1506" s="3">
        <v>1.96</v>
      </c>
      <c r="AD1506" s="3">
        <f>Z1506*AA1506*AB1506*AC1506</f>
        <v>46.900808640000008</v>
      </c>
      <c r="AE1506" s="3">
        <f>T1506+Y1506+AD1506</f>
        <v>99.860808640000016</v>
      </c>
      <c r="AF1506" s="4">
        <v>103.16185</v>
      </c>
      <c r="AG1506" s="4">
        <v>5.2808808999999997</v>
      </c>
      <c r="AH1506" s="2" t="s">
        <v>55</v>
      </c>
      <c r="AI1506" s="2" t="s">
        <v>56</v>
      </c>
      <c r="AJ1506" s="2" t="s">
        <v>49</v>
      </c>
      <c r="AK1506" s="2" t="s">
        <v>39</v>
      </c>
    </row>
    <row r="1507" spans="1:37" x14ac:dyDescent="0.2">
      <c r="A1507" s="2">
        <v>38310</v>
      </c>
      <c r="B1507" s="3">
        <v>113.221</v>
      </c>
      <c r="C1507" s="3">
        <v>350836.87875381601</v>
      </c>
      <c r="D1507" s="3">
        <f>C1507/B1507</f>
        <v>3098.6908678939067</v>
      </c>
      <c r="E1507" s="3">
        <v>3641.2420711517302</v>
      </c>
      <c r="F1507" s="6">
        <f>E1507/C1507</f>
        <v>1.0378732372963585E-2</v>
      </c>
      <c r="G1507" s="3">
        <v>2.0979000000000001</v>
      </c>
      <c r="H1507" s="5">
        <v>1.8529248107683201E-2</v>
      </c>
      <c r="I1507" s="3">
        <v>6778.0730747829466</v>
      </c>
      <c r="J1507" s="5">
        <v>0.12770150279211051</v>
      </c>
      <c r="K1507" s="5">
        <v>0.30725210231486649</v>
      </c>
      <c r="L1507" s="5">
        <v>4.8626681614349777E-2</v>
      </c>
      <c r="M1507" s="5">
        <v>0.13593436685868798</v>
      </c>
      <c r="N1507" s="5">
        <v>0.33221375153586752</v>
      </c>
      <c r="O1507" s="5">
        <v>4.8271594884117718E-2</v>
      </c>
      <c r="P1507" s="2">
        <v>2</v>
      </c>
      <c r="Q1507" s="2">
        <v>2</v>
      </c>
      <c r="R1507" s="2">
        <v>1</v>
      </c>
      <c r="S1507" s="3">
        <v>4</v>
      </c>
      <c r="T1507" s="3">
        <v>16</v>
      </c>
      <c r="U1507" s="3">
        <v>3</v>
      </c>
      <c r="V1507" s="3">
        <v>5</v>
      </c>
      <c r="W1507" s="3">
        <v>4</v>
      </c>
      <c r="X1507" s="4">
        <v>1</v>
      </c>
      <c r="Y1507" s="3">
        <f>U1507*V1507*W1507*X1507</f>
        <v>60</v>
      </c>
      <c r="Z1507" s="3">
        <v>3</v>
      </c>
      <c r="AA1507" s="3">
        <v>2</v>
      </c>
      <c r="AB1507" s="3">
        <v>1</v>
      </c>
      <c r="AC1507" s="3">
        <v>1</v>
      </c>
      <c r="AD1507" s="3">
        <f>Z1507*AA1507*AB1507*AC1507</f>
        <v>6</v>
      </c>
      <c r="AE1507" s="3">
        <f>T1507+Y1507+AD1507</f>
        <v>82</v>
      </c>
      <c r="AF1507" s="4">
        <v>103.2817764</v>
      </c>
      <c r="AG1507" s="4">
        <v>3.7827609</v>
      </c>
      <c r="AH1507" s="2" t="s">
        <v>55</v>
      </c>
      <c r="AI1507" s="2" t="s">
        <v>56</v>
      </c>
      <c r="AJ1507" s="2" t="s">
        <v>49</v>
      </c>
      <c r="AK1507" s="2" t="s">
        <v>39</v>
      </c>
    </row>
    <row r="1508" spans="1:37" x14ac:dyDescent="0.2">
      <c r="A1508" s="2">
        <v>38315</v>
      </c>
      <c r="B1508" s="3">
        <v>37.763399999999997</v>
      </c>
      <c r="C1508" s="3">
        <v>143810.65456161299</v>
      </c>
      <c r="D1508" s="3">
        <f>C1508/B1508</f>
        <v>3808.2019776188849</v>
      </c>
      <c r="E1508" s="3">
        <v>1286.5374307632401</v>
      </c>
      <c r="F1508" s="6">
        <f>E1508/C1508</f>
        <v>8.9460508658768898E-3</v>
      </c>
      <c r="G1508" s="3">
        <v>1.2096</v>
      </c>
      <c r="H1508" s="5">
        <v>3.20310141565643E-2</v>
      </c>
      <c r="I1508" s="3">
        <v>5728.0101685759237</v>
      </c>
      <c r="J1508" s="5">
        <v>0.10786208603415005</v>
      </c>
      <c r="K1508" s="5">
        <v>0.32057633702867849</v>
      </c>
      <c r="L1508" s="5">
        <v>5.8058694448432147E-2</v>
      </c>
      <c r="M1508" s="5">
        <v>0.11360418796623369</v>
      </c>
      <c r="N1508" s="5">
        <v>0.34840175284568531</v>
      </c>
      <c r="O1508" s="5">
        <v>5.1496941676820313E-2</v>
      </c>
      <c r="P1508" s="2">
        <v>2</v>
      </c>
      <c r="Q1508" s="2">
        <v>3</v>
      </c>
      <c r="R1508" s="2">
        <v>1</v>
      </c>
      <c r="S1508" s="3">
        <v>5</v>
      </c>
      <c r="T1508" s="3">
        <v>30</v>
      </c>
      <c r="U1508" s="3">
        <v>3</v>
      </c>
      <c r="V1508" s="3">
        <v>4</v>
      </c>
      <c r="W1508" s="3">
        <v>5</v>
      </c>
      <c r="X1508" s="4">
        <v>1</v>
      </c>
      <c r="Y1508" s="3">
        <f>U1508*V1508*W1508*X1508</f>
        <v>60</v>
      </c>
      <c r="Z1508" s="3">
        <v>2</v>
      </c>
      <c r="AA1508" s="3">
        <v>1.79</v>
      </c>
      <c r="AB1508" s="3">
        <v>1</v>
      </c>
      <c r="AC1508" s="3">
        <v>1</v>
      </c>
      <c r="AD1508" s="3">
        <f>Z1508*AA1508*AB1508*AC1508</f>
        <v>3.58</v>
      </c>
      <c r="AE1508" s="3">
        <f>T1508+Y1508+AD1508</f>
        <v>93.58</v>
      </c>
      <c r="AF1508" s="4">
        <v>103.3211823</v>
      </c>
      <c r="AG1508" s="4">
        <v>2.0318022</v>
      </c>
      <c r="AH1508" s="2" t="s">
        <v>55</v>
      </c>
      <c r="AI1508" s="2" t="s">
        <v>56</v>
      </c>
      <c r="AJ1508" s="2" t="s">
        <v>49</v>
      </c>
      <c r="AK1508" s="2" t="s">
        <v>39</v>
      </c>
    </row>
    <row r="1509" spans="1:37" x14ac:dyDescent="0.2">
      <c r="A1509" s="2">
        <v>38316</v>
      </c>
      <c r="B1509" s="3">
        <v>22.107299999999999</v>
      </c>
      <c r="C1509" s="3">
        <v>27458.183013506201</v>
      </c>
      <c r="D1509" s="3">
        <f>C1509/B1509</f>
        <v>1242.041452981875</v>
      </c>
      <c r="E1509" s="3">
        <v>307.39698219299299</v>
      </c>
      <c r="F1509" s="6">
        <f>E1509/C1509</f>
        <v>1.1195095540072328E-2</v>
      </c>
      <c r="G1509" s="3">
        <v>0.59870000000000001</v>
      </c>
      <c r="H1509" s="5">
        <v>2.7081552247447679E-2</v>
      </c>
      <c r="I1509" s="3">
        <v>1263.5710647614137</v>
      </c>
      <c r="J1509" s="5">
        <v>0.12770150268362007</v>
      </c>
      <c r="K1509" s="5">
        <v>0.30724306566262088</v>
      </c>
      <c r="L1509" s="5">
        <v>4.862916837735505E-2</v>
      </c>
      <c r="M1509" s="5">
        <v>0.13593436678946763</v>
      </c>
      <c r="N1509" s="5">
        <v>0.33223597526250492</v>
      </c>
      <c r="O1509" s="5">
        <v>4.8255921224431501E-2</v>
      </c>
      <c r="P1509" s="2">
        <v>2</v>
      </c>
      <c r="Q1509" s="2">
        <v>1</v>
      </c>
      <c r="R1509" s="2">
        <v>1</v>
      </c>
      <c r="S1509" s="3">
        <v>3</v>
      </c>
      <c r="T1509" s="3">
        <v>6</v>
      </c>
      <c r="U1509" s="3">
        <v>3</v>
      </c>
      <c r="V1509" s="3">
        <v>3.71</v>
      </c>
      <c r="W1509" s="3">
        <v>2</v>
      </c>
      <c r="X1509" s="4">
        <v>2</v>
      </c>
      <c r="Y1509" s="3">
        <f>U1509*V1509*W1509*X1509</f>
        <v>44.519999999999996</v>
      </c>
      <c r="Z1509" s="3">
        <v>1</v>
      </c>
      <c r="AA1509" s="3">
        <v>3</v>
      </c>
      <c r="AB1509" s="3">
        <v>1</v>
      </c>
      <c r="AC1509" s="3">
        <v>1</v>
      </c>
      <c r="AD1509" s="3">
        <f>Z1509*AA1509*AB1509*AC1509</f>
        <v>3</v>
      </c>
      <c r="AE1509" s="3">
        <f>T1509+Y1509+AD1509</f>
        <v>53.519999999999996</v>
      </c>
      <c r="AF1509" s="4">
        <v>103.3562927</v>
      </c>
      <c r="AG1509" s="4">
        <v>3.8980877</v>
      </c>
      <c r="AH1509" s="2" t="s">
        <v>55</v>
      </c>
      <c r="AI1509" s="2" t="s">
        <v>56</v>
      </c>
      <c r="AJ1509" s="2" t="s">
        <v>49</v>
      </c>
      <c r="AK1509" s="2" t="s">
        <v>39</v>
      </c>
    </row>
    <row r="1510" spans="1:37" x14ac:dyDescent="0.2">
      <c r="A1510" s="2">
        <v>38327</v>
      </c>
      <c r="B1510" s="3">
        <v>44.321300000000001</v>
      </c>
      <c r="C1510" s="3">
        <v>33845.431187846203</v>
      </c>
      <c r="D1510" s="3">
        <f>C1510/B1510</f>
        <v>763.63805185872718</v>
      </c>
      <c r="E1510" s="3">
        <v>1312.93078231811</v>
      </c>
      <c r="F1510" s="6">
        <f>E1510/C1510</f>
        <v>3.8791965007955925E-2</v>
      </c>
      <c r="G1510" s="3">
        <v>0.13289999999999999</v>
      </c>
      <c r="H1510" s="5">
        <v>2.998558255285833E-3</v>
      </c>
      <c r="I1510" s="3">
        <v>137.82873020421334</v>
      </c>
      <c r="J1510" s="5">
        <v>0.12770150279283948</v>
      </c>
      <c r="K1510" s="5">
        <v>0.30723782954131362</v>
      </c>
      <c r="L1510" s="5">
        <v>4.862119013062409E-2</v>
      </c>
      <c r="M1510" s="5">
        <v>0.13593436685041599</v>
      </c>
      <c r="N1510" s="5">
        <v>0.33223612212199632</v>
      </c>
      <c r="O1510" s="5">
        <v>4.8268988562810491E-2</v>
      </c>
      <c r="P1510" s="2">
        <v>1</v>
      </c>
      <c r="Q1510" s="2">
        <v>1</v>
      </c>
      <c r="R1510" s="2">
        <v>2</v>
      </c>
      <c r="S1510" s="3">
        <v>3.68</v>
      </c>
      <c r="T1510" s="3">
        <v>7.36</v>
      </c>
      <c r="U1510" s="3">
        <v>1</v>
      </c>
      <c r="V1510" s="3">
        <v>1</v>
      </c>
      <c r="W1510" s="3">
        <v>2</v>
      </c>
      <c r="X1510" s="4">
        <v>3</v>
      </c>
      <c r="Y1510" s="3">
        <f>U1510*V1510*W1510*X1510</f>
        <v>6</v>
      </c>
      <c r="Z1510" s="3">
        <v>1</v>
      </c>
      <c r="AA1510" s="3">
        <v>1</v>
      </c>
      <c r="AB1510" s="3">
        <v>1</v>
      </c>
      <c r="AC1510" s="3">
        <v>1</v>
      </c>
      <c r="AD1510" s="3">
        <f>Z1510*AA1510*AB1510*AC1510</f>
        <v>1</v>
      </c>
      <c r="AE1510" s="3">
        <f>T1510+Y1510+AD1510</f>
        <v>14.36</v>
      </c>
      <c r="AF1510" s="4">
        <v>103.38728330000001</v>
      </c>
      <c r="AG1510" s="4">
        <v>3.9854207000000001</v>
      </c>
      <c r="AH1510" s="2" t="s">
        <v>55</v>
      </c>
      <c r="AI1510" s="2" t="s">
        <v>56</v>
      </c>
      <c r="AJ1510" s="2" t="s">
        <v>49</v>
      </c>
      <c r="AK1510" s="2" t="s">
        <v>39</v>
      </c>
    </row>
    <row r="1511" spans="1:37" x14ac:dyDescent="0.2">
      <c r="A1511" s="2">
        <v>38351</v>
      </c>
      <c r="B1511" s="3">
        <v>744.851</v>
      </c>
      <c r="C1511" s="3">
        <v>1919881.1638116899</v>
      </c>
      <c r="D1511" s="3">
        <f>C1511/B1511</f>
        <v>2577.5372038322967</v>
      </c>
      <c r="E1511" s="3">
        <v>26936.143664359999</v>
      </c>
      <c r="F1511" s="6">
        <f>E1511/C1511</f>
        <v>1.4030109869342939E-2</v>
      </c>
      <c r="G1511" s="3">
        <v>5.9856999999999996</v>
      </c>
      <c r="H1511" s="5">
        <v>8.0361038650683149E-3</v>
      </c>
      <c r="I1511" s="3">
        <v>27198.675697555616</v>
      </c>
      <c r="J1511" s="5">
        <v>0.10786208603922104</v>
      </c>
      <c r="K1511" s="5">
        <v>0.3205744074619839</v>
      </c>
      <c r="L1511" s="5">
        <v>5.8069406193455228E-2</v>
      </c>
      <c r="M1511" s="5">
        <v>0.11360418796316026</v>
      </c>
      <c r="N1511" s="5">
        <v>0.34838779215205029</v>
      </c>
      <c r="O1511" s="5">
        <v>5.1502120190129314E-2</v>
      </c>
      <c r="P1511" s="2">
        <v>1</v>
      </c>
      <c r="Q1511" s="2">
        <v>2</v>
      </c>
      <c r="R1511" s="2">
        <v>1</v>
      </c>
      <c r="S1511" s="3">
        <v>3</v>
      </c>
      <c r="T1511" s="3">
        <v>6</v>
      </c>
      <c r="U1511" s="3">
        <v>2</v>
      </c>
      <c r="V1511" s="3">
        <v>1</v>
      </c>
      <c r="W1511" s="3">
        <v>3</v>
      </c>
      <c r="X1511" s="4">
        <v>1</v>
      </c>
      <c r="Y1511" s="3">
        <f>U1511*V1511*W1511*X1511</f>
        <v>6</v>
      </c>
      <c r="Z1511" s="3">
        <v>4</v>
      </c>
      <c r="AA1511" s="3">
        <v>3</v>
      </c>
      <c r="AB1511" s="3">
        <v>2</v>
      </c>
      <c r="AC1511" s="3">
        <v>3</v>
      </c>
      <c r="AD1511" s="3">
        <f>Z1511*AA1511*AB1511*AC1511</f>
        <v>72</v>
      </c>
      <c r="AE1511" s="3">
        <f>T1511+Y1511+AD1511</f>
        <v>84</v>
      </c>
      <c r="AF1511" s="4">
        <v>103.7270584</v>
      </c>
      <c r="AG1511" s="4">
        <v>1.5284496999999999</v>
      </c>
      <c r="AH1511" s="2" t="s">
        <v>55</v>
      </c>
      <c r="AI1511" s="2" t="s">
        <v>56</v>
      </c>
      <c r="AJ1511" s="2" t="s">
        <v>49</v>
      </c>
      <c r="AK1511" s="2" t="s">
        <v>39</v>
      </c>
    </row>
    <row r="1512" spans="1:37" x14ac:dyDescent="0.2">
      <c r="A1512" s="2">
        <v>38367</v>
      </c>
      <c r="B1512" s="3">
        <v>29.8703</v>
      </c>
      <c r="C1512" s="3">
        <v>150672.24865575199</v>
      </c>
      <c r="D1512" s="3">
        <f>C1512/B1512</f>
        <v>5044.2161162007742</v>
      </c>
      <c r="E1512" s="3">
        <v>1194.6661119461</v>
      </c>
      <c r="F1512" s="6">
        <f>E1512/C1512</f>
        <v>7.9289061031777002E-3</v>
      </c>
      <c r="G1512" s="3">
        <v>1.1829000000000001</v>
      </c>
      <c r="H1512" s="5">
        <v>3.960120922789527E-2</v>
      </c>
      <c r="I1512" s="3">
        <v>7928.320492261545</v>
      </c>
      <c r="J1512" s="5">
        <v>0.11664684305746982</v>
      </c>
      <c r="K1512" s="5">
        <v>0.31706047717783403</v>
      </c>
      <c r="L1512" s="5">
        <v>5.9476635055391296E-2</v>
      </c>
      <c r="M1512" s="5">
        <v>0.12214673771053333</v>
      </c>
      <c r="N1512" s="5">
        <v>0.33015044486638878</v>
      </c>
      <c r="O1512" s="5">
        <v>5.4518862132382745E-2</v>
      </c>
      <c r="P1512" s="2">
        <v>3</v>
      </c>
      <c r="Q1512" s="2">
        <v>4</v>
      </c>
      <c r="R1512" s="2">
        <v>1</v>
      </c>
      <c r="S1512" s="3">
        <v>5</v>
      </c>
      <c r="T1512" s="3">
        <v>60</v>
      </c>
      <c r="U1512" s="3">
        <v>3</v>
      </c>
      <c r="V1512" s="3">
        <v>3.23</v>
      </c>
      <c r="W1512" s="3">
        <v>5</v>
      </c>
      <c r="X1512" s="4">
        <v>2</v>
      </c>
      <c r="Y1512" s="3">
        <f>U1512*V1512*W1512*X1512</f>
        <v>96.899999999999991</v>
      </c>
      <c r="Z1512" s="3">
        <v>3</v>
      </c>
      <c r="AA1512" s="3">
        <v>2.34</v>
      </c>
      <c r="AB1512" s="3">
        <v>1</v>
      </c>
      <c r="AC1512" s="3">
        <v>1</v>
      </c>
      <c r="AD1512" s="3">
        <f>Z1512*AA1512*AB1512*AC1512</f>
        <v>7.02</v>
      </c>
      <c r="AE1512" s="3">
        <f>T1512+Y1512+AD1512</f>
        <v>163.92</v>
      </c>
      <c r="AF1512" s="4">
        <v>111.8293381</v>
      </c>
      <c r="AG1512" s="4">
        <v>2.3041787</v>
      </c>
      <c r="AH1512" s="2" t="s">
        <v>55</v>
      </c>
      <c r="AI1512" s="2" t="s">
        <v>56</v>
      </c>
      <c r="AJ1512" s="2" t="s">
        <v>49</v>
      </c>
      <c r="AK1512" s="2" t="s">
        <v>39</v>
      </c>
    </row>
    <row r="1513" spans="1:37" x14ac:dyDescent="0.2">
      <c r="A1513" s="2">
        <v>38391</v>
      </c>
      <c r="B1513" s="3">
        <v>159.59899999999999</v>
      </c>
      <c r="C1513" s="3">
        <v>756708.45276895806</v>
      </c>
      <c r="D1513" s="3">
        <f>C1513/B1513</f>
        <v>4741.3107398477314</v>
      </c>
      <c r="E1513" s="3">
        <v>3898.9778427481601</v>
      </c>
      <c r="F1513" s="6">
        <f>E1513/C1513</f>
        <v>5.1525496094050041E-3</v>
      </c>
      <c r="G1513" s="3">
        <v>6.4278000000000004</v>
      </c>
      <c r="H1513" s="5">
        <v>4.0274688437897492E-2</v>
      </c>
      <c r="I1513" s="3">
        <v>27825.983615185563</v>
      </c>
      <c r="J1513" s="5">
        <v>0.13953897075501126</v>
      </c>
      <c r="K1513" s="5">
        <v>0.31696381198282536</v>
      </c>
      <c r="L1513" s="5">
        <v>3.0667994331083678E-2</v>
      </c>
      <c r="M1513" s="5">
        <v>0.14399964641047638</v>
      </c>
      <c r="N1513" s="5">
        <v>0.33462926502447388</v>
      </c>
      <c r="O1513" s="5">
        <v>3.4200311496129475E-2</v>
      </c>
      <c r="P1513" s="2">
        <v>4</v>
      </c>
      <c r="Q1513" s="2">
        <v>3</v>
      </c>
      <c r="R1513" s="2">
        <v>1</v>
      </c>
      <c r="S1513" s="3">
        <v>4</v>
      </c>
      <c r="T1513" s="3">
        <v>48</v>
      </c>
      <c r="U1513" s="3">
        <v>4</v>
      </c>
      <c r="V1513" s="3">
        <v>5</v>
      </c>
      <c r="W1513" s="3">
        <v>3</v>
      </c>
      <c r="X1513" s="4">
        <v>3</v>
      </c>
      <c r="Y1513" s="3">
        <f>U1513*V1513*W1513*X1513</f>
        <v>180</v>
      </c>
      <c r="Z1513" s="3">
        <v>5</v>
      </c>
      <c r="AA1513" s="3">
        <v>3.13</v>
      </c>
      <c r="AB1513" s="3">
        <v>4</v>
      </c>
      <c r="AC1513" s="3">
        <v>3</v>
      </c>
      <c r="AD1513" s="3">
        <f>Z1513*AA1513*AB1513*AC1513</f>
        <v>187.79999999999998</v>
      </c>
      <c r="AE1513" s="3">
        <f>T1513+Y1513+AD1513</f>
        <v>415.79999999999995</v>
      </c>
      <c r="AF1513" s="4">
        <v>116.12406919999999</v>
      </c>
      <c r="AG1513" s="4">
        <v>5.9932575000000003</v>
      </c>
      <c r="AH1513" s="2" t="s">
        <v>55</v>
      </c>
      <c r="AI1513" s="2" t="s">
        <v>56</v>
      </c>
      <c r="AJ1513" s="2" t="s">
        <v>49</v>
      </c>
      <c r="AK1513" s="2" t="s">
        <v>39</v>
      </c>
    </row>
    <row r="1514" spans="1:37" x14ac:dyDescent="0.2">
      <c r="A1514" s="2">
        <v>38399</v>
      </c>
      <c r="B1514" s="3">
        <v>37.189599999999999</v>
      </c>
      <c r="C1514" s="3">
        <v>225811.90730310601</v>
      </c>
      <c r="D1514" s="3">
        <f>C1514/B1514</f>
        <v>6071.9100851610674</v>
      </c>
      <c r="E1514" s="3">
        <v>825.276284575462</v>
      </c>
      <c r="F1514" s="6">
        <f>E1514/C1514</f>
        <v>3.6547066734957359E-3</v>
      </c>
      <c r="G1514" s="3">
        <v>0.69840000000000002</v>
      </c>
      <c r="H1514" s="5">
        <v>1.877944371544733E-2</v>
      </c>
      <c r="I1514" s="3">
        <v>6638.4018973046232</v>
      </c>
      <c r="J1514" s="5">
        <v>0.13953897076192412</v>
      </c>
      <c r="K1514" s="5">
        <v>0.31697301832475333</v>
      </c>
      <c r="L1514" s="5">
        <v>3.0659202593096475E-2</v>
      </c>
      <c r="M1514" s="5">
        <v>0.14399964640452426</v>
      </c>
      <c r="N1514" s="5">
        <v>0.33463007993027499</v>
      </c>
      <c r="O1514" s="5">
        <v>3.419908198542692E-2</v>
      </c>
      <c r="P1514" s="2">
        <v>4</v>
      </c>
      <c r="Q1514" s="2">
        <v>4</v>
      </c>
      <c r="R1514" s="2">
        <v>1</v>
      </c>
      <c r="S1514" s="3">
        <v>2.97</v>
      </c>
      <c r="T1514" s="3">
        <v>47.52</v>
      </c>
      <c r="U1514" s="3">
        <v>4</v>
      </c>
      <c r="V1514" s="3">
        <v>5</v>
      </c>
      <c r="W1514" s="3">
        <v>3</v>
      </c>
      <c r="X1514" s="4">
        <v>4</v>
      </c>
      <c r="Y1514" s="3">
        <f>U1514*V1514*W1514*X1514</f>
        <v>240</v>
      </c>
      <c r="Z1514" s="3">
        <v>1.78</v>
      </c>
      <c r="AA1514" s="3">
        <v>1</v>
      </c>
      <c r="AB1514" s="3">
        <v>1</v>
      </c>
      <c r="AC1514" s="3">
        <v>1</v>
      </c>
      <c r="AD1514" s="3">
        <f>Z1514*AA1514*AB1514*AC1514</f>
        <v>1.78</v>
      </c>
      <c r="AE1514" s="3">
        <f>T1514+Y1514+AD1514</f>
        <v>289.29999999999995</v>
      </c>
      <c r="AF1514" s="4">
        <v>117.9071579</v>
      </c>
      <c r="AG1514" s="4">
        <v>4.2715845000000003</v>
      </c>
      <c r="AH1514" s="2" t="s">
        <v>55</v>
      </c>
      <c r="AI1514" s="2" t="s">
        <v>56</v>
      </c>
      <c r="AJ1514" s="2" t="s">
        <v>49</v>
      </c>
      <c r="AK1514" s="2" t="s">
        <v>39</v>
      </c>
    </row>
    <row r="1515" spans="1:37" x14ac:dyDescent="0.2">
      <c r="A1515" s="2">
        <v>38402</v>
      </c>
      <c r="B1515" s="3">
        <v>50.936599999999999</v>
      </c>
      <c r="C1515" s="3">
        <v>210348.44230348201</v>
      </c>
      <c r="D1515" s="3">
        <f>C1515/B1515</f>
        <v>4129.6129365423294</v>
      </c>
      <c r="E1515" s="3">
        <v>1439.0617032051</v>
      </c>
      <c r="F1515" s="6">
        <f>E1515/C1515</f>
        <v>6.841323317854104E-3</v>
      </c>
      <c r="G1515" s="3">
        <v>0.63649999999999995</v>
      </c>
      <c r="H1515" s="5">
        <v>1.249592630839122E-2</v>
      </c>
      <c r="I1515" s="3">
        <v>4254.4630383653403</v>
      </c>
      <c r="J1515" s="5">
        <v>0.13953897073885915</v>
      </c>
      <c r="K1515" s="5">
        <v>0.31696677770483872</v>
      </c>
      <c r="L1515" s="5">
        <v>3.0664657943747849E-2</v>
      </c>
      <c r="M1515" s="5">
        <v>0.14399964647747315</v>
      </c>
      <c r="N1515" s="5">
        <v>0.33462823646505324</v>
      </c>
      <c r="O1515" s="5">
        <v>3.4201710670027939E-2</v>
      </c>
      <c r="P1515" s="2">
        <v>3</v>
      </c>
      <c r="Q1515" s="2">
        <v>3</v>
      </c>
      <c r="R1515" s="2">
        <v>1</v>
      </c>
      <c r="S1515" s="3">
        <v>3.38</v>
      </c>
      <c r="T1515" s="3">
        <v>30.419999999999998</v>
      </c>
      <c r="U1515" s="3">
        <v>3</v>
      </c>
      <c r="V1515" s="3">
        <v>5</v>
      </c>
      <c r="W1515" s="3">
        <v>4</v>
      </c>
      <c r="X1515" s="4">
        <v>5</v>
      </c>
      <c r="Y1515" s="3">
        <f>U1515*V1515*W1515*X1515</f>
        <v>300</v>
      </c>
      <c r="Z1515" s="3">
        <v>2</v>
      </c>
      <c r="AA1515" s="3">
        <v>1</v>
      </c>
      <c r="AB1515" s="3">
        <v>1</v>
      </c>
      <c r="AC1515" s="3">
        <v>1</v>
      </c>
      <c r="AD1515" s="3">
        <f>Z1515*AA1515*AB1515*AC1515</f>
        <v>2</v>
      </c>
      <c r="AE1515" s="3">
        <f>T1515+Y1515+AD1515</f>
        <v>332.42</v>
      </c>
      <c r="AF1515" s="4">
        <v>118.0565338</v>
      </c>
      <c r="AG1515" s="4">
        <v>5.8701996999999997</v>
      </c>
      <c r="AH1515" s="2" t="s">
        <v>55</v>
      </c>
      <c r="AI1515" s="2" t="s">
        <v>56</v>
      </c>
      <c r="AJ1515" s="2" t="s">
        <v>49</v>
      </c>
      <c r="AK1515" s="2" t="s">
        <v>39</v>
      </c>
    </row>
    <row r="1516" spans="1:37" x14ac:dyDescent="0.2">
      <c r="A1516" s="2">
        <v>38410</v>
      </c>
      <c r="B1516" s="3">
        <v>23.444500000000001</v>
      </c>
      <c r="C1516" s="3">
        <v>179592.56484526701</v>
      </c>
      <c r="D1516" s="3">
        <f>C1516/B1516</f>
        <v>7660.3282153710679</v>
      </c>
      <c r="E1516" s="3">
        <v>21.203967802226501</v>
      </c>
      <c r="F1516" s="6">
        <f>E1516/C1516</f>
        <v>1.1806706931601189E-4</v>
      </c>
      <c r="G1516" s="3">
        <v>16.271599999999999</v>
      </c>
      <c r="H1516" s="5">
        <v>0.69404764443686151</v>
      </c>
      <c r="I1516" s="3">
        <v>122525.08900595023</v>
      </c>
      <c r="J1516" s="5">
        <v>0.23642975840521424</v>
      </c>
      <c r="K1516" s="5">
        <v>0.24989212536037969</v>
      </c>
      <c r="L1516" s="5">
        <v>1.9332839364292087E-2</v>
      </c>
      <c r="M1516" s="5">
        <v>0.24506897850730858</v>
      </c>
      <c r="N1516" s="5">
        <v>0.22884327974272825</v>
      </c>
      <c r="O1516" s="5">
        <v>2.043301862007715E-2</v>
      </c>
      <c r="P1516" s="2">
        <v>5</v>
      </c>
      <c r="Q1516" s="2">
        <v>4</v>
      </c>
      <c r="R1516" s="2">
        <v>5</v>
      </c>
      <c r="S1516" s="3">
        <v>5</v>
      </c>
      <c r="T1516" s="3">
        <v>500</v>
      </c>
      <c r="U1516" s="3">
        <v>3.59</v>
      </c>
      <c r="V1516" s="3">
        <v>3.48</v>
      </c>
      <c r="W1516" s="3">
        <v>5</v>
      </c>
      <c r="X1516" s="4">
        <v>4</v>
      </c>
      <c r="Y1516" s="3">
        <f>U1516*V1516*W1516*X1516</f>
        <v>249.864</v>
      </c>
      <c r="Z1516" s="3">
        <v>5</v>
      </c>
      <c r="AA1516" s="3">
        <v>4</v>
      </c>
      <c r="AB1516" s="3">
        <v>5</v>
      </c>
      <c r="AC1516" s="3">
        <v>3</v>
      </c>
      <c r="AD1516" s="3">
        <f>Z1516*AA1516*AB1516*AC1516</f>
        <v>300</v>
      </c>
      <c r="AE1516" s="3">
        <f>T1516+Y1516+AD1516</f>
        <v>1049.864</v>
      </c>
      <c r="AF1516" s="4">
        <v>-6.2536221000000003</v>
      </c>
      <c r="AG1516" s="4">
        <v>13.4359217</v>
      </c>
      <c r="AH1516" s="2" t="s">
        <v>155</v>
      </c>
      <c r="AI1516" s="2" t="s">
        <v>156</v>
      </c>
      <c r="AJ1516" s="2" t="s">
        <v>42</v>
      </c>
      <c r="AK1516" s="2" t="s">
        <v>108</v>
      </c>
    </row>
    <row r="1517" spans="1:37" x14ac:dyDescent="0.2">
      <c r="A1517" s="2">
        <v>38415</v>
      </c>
      <c r="B1517" s="3">
        <v>216.738</v>
      </c>
      <c r="C1517" s="3">
        <v>2777132.4706079201</v>
      </c>
      <c r="D1517" s="3">
        <f>C1517/B1517</f>
        <v>12813.315941864925</v>
      </c>
      <c r="E1517" s="3">
        <v>467.171665523201</v>
      </c>
      <c r="F1517" s="6">
        <f>E1517/C1517</f>
        <v>1.6822087907853245E-4</v>
      </c>
      <c r="G1517" s="3">
        <v>141.14959999999999</v>
      </c>
      <c r="H1517" s="5">
        <v>0.65124528232243539</v>
      </c>
      <c r="I1517" s="3">
        <v>1548503.028759147</v>
      </c>
      <c r="J1517" s="5">
        <v>0.20420323995337886</v>
      </c>
      <c r="K1517" s="5">
        <v>0.2818439447573089</v>
      </c>
      <c r="L1517" s="5">
        <v>1.424712520316149E-2</v>
      </c>
      <c r="M1517" s="5">
        <v>0.20048989294715686</v>
      </c>
      <c r="N1517" s="5">
        <v>0.28414753707031104</v>
      </c>
      <c r="O1517" s="5">
        <v>1.5068260068682818E-2</v>
      </c>
      <c r="P1517" s="2">
        <v>5</v>
      </c>
      <c r="Q1517" s="2">
        <v>5</v>
      </c>
      <c r="R1517" s="2">
        <v>5</v>
      </c>
      <c r="S1517" s="3">
        <v>5</v>
      </c>
      <c r="T1517" s="3">
        <v>625</v>
      </c>
      <c r="U1517" s="3">
        <v>4.2300000000000004</v>
      </c>
      <c r="V1517" s="3">
        <v>3</v>
      </c>
      <c r="W1517" s="3">
        <v>5</v>
      </c>
      <c r="X1517" s="4">
        <v>1</v>
      </c>
      <c r="Y1517" s="3">
        <f>U1517*V1517*W1517*X1517</f>
        <v>63.45</v>
      </c>
      <c r="Z1517" s="3">
        <v>5</v>
      </c>
      <c r="AA1517" s="3">
        <v>5</v>
      </c>
      <c r="AB1517" s="3">
        <v>5</v>
      </c>
      <c r="AC1517" s="3">
        <v>5</v>
      </c>
      <c r="AD1517" s="3">
        <f>Z1517*AA1517*AB1517*AC1517</f>
        <v>625</v>
      </c>
      <c r="AE1517" s="3">
        <f>T1517+Y1517+AD1517</f>
        <v>1313.45</v>
      </c>
      <c r="AF1517" s="4">
        <v>-7.9666642999999997</v>
      </c>
      <c r="AG1517" s="4">
        <v>12.5933475</v>
      </c>
      <c r="AH1517" s="2" t="s">
        <v>155</v>
      </c>
      <c r="AI1517" s="2" t="s">
        <v>156</v>
      </c>
      <c r="AJ1517" s="2" t="s">
        <v>42</v>
      </c>
      <c r="AK1517" s="2" t="s">
        <v>108</v>
      </c>
    </row>
    <row r="1518" spans="1:37" x14ac:dyDescent="0.2">
      <c r="A1518" s="2">
        <v>38429</v>
      </c>
      <c r="B1518" s="3">
        <v>82.1875</v>
      </c>
      <c r="C1518" s="3">
        <v>888989.80118595401</v>
      </c>
      <c r="D1518" s="3">
        <f>C1518/B1518</f>
        <v>10816.605945988795</v>
      </c>
      <c r="E1518" s="3">
        <v>325.49959933757702</v>
      </c>
      <c r="F1518" s="6">
        <f>E1518/C1518</f>
        <v>3.6614548210040806E-4</v>
      </c>
      <c r="G1518" s="3">
        <v>53.929299999999998</v>
      </c>
      <c r="H1518" s="5">
        <v>0.65617399239543728</v>
      </c>
      <c r="I1518" s="3">
        <v>591056.59773809882</v>
      </c>
      <c r="J1518" s="5">
        <v>0.16054668275208375</v>
      </c>
      <c r="K1518" s="5">
        <v>0.33246966555429586</v>
      </c>
      <c r="L1518" s="5">
        <v>1.8844093585735744E-2</v>
      </c>
      <c r="M1518" s="5">
        <v>0.15327315688430709</v>
      </c>
      <c r="N1518" s="5">
        <v>0.31684553380522906</v>
      </c>
      <c r="O1518" s="5">
        <v>1.8020867418348539E-2</v>
      </c>
      <c r="P1518" s="2">
        <v>5</v>
      </c>
      <c r="Q1518" s="2">
        <v>5</v>
      </c>
      <c r="R1518" s="2">
        <v>5</v>
      </c>
      <c r="S1518" s="3">
        <v>3.85</v>
      </c>
      <c r="T1518" s="3">
        <v>481.25</v>
      </c>
      <c r="U1518" s="3">
        <v>4.28</v>
      </c>
      <c r="V1518" s="3">
        <v>5</v>
      </c>
      <c r="W1518" s="3">
        <v>5</v>
      </c>
      <c r="X1518" s="4">
        <v>1</v>
      </c>
      <c r="Y1518" s="3">
        <f>U1518*V1518*W1518*X1518</f>
        <v>107.00000000000001</v>
      </c>
      <c r="Z1518" s="3">
        <v>4.99</v>
      </c>
      <c r="AA1518" s="3">
        <v>4.5999999999999996</v>
      </c>
      <c r="AB1518" s="3">
        <v>5</v>
      </c>
      <c r="AC1518" s="3">
        <v>5</v>
      </c>
      <c r="AD1518" s="3">
        <f>Z1518*AA1518*AB1518*AC1518</f>
        <v>573.85</v>
      </c>
      <c r="AE1518" s="3">
        <f>T1518+Y1518+AD1518</f>
        <v>1162.0999999999999</v>
      </c>
      <c r="AF1518" s="4">
        <v>-15.967931699999999</v>
      </c>
      <c r="AG1518" s="4">
        <v>18.0829849</v>
      </c>
      <c r="AH1518" s="2" t="s">
        <v>225</v>
      </c>
      <c r="AI1518" s="2" t="s">
        <v>226</v>
      </c>
      <c r="AJ1518" s="2" t="s">
        <v>59</v>
      </c>
      <c r="AK1518" s="2" t="s">
        <v>46</v>
      </c>
    </row>
    <row r="1519" spans="1:37" x14ac:dyDescent="0.2">
      <c r="A1519" s="2">
        <v>38505</v>
      </c>
      <c r="B1519" s="3">
        <v>193.24799999999999</v>
      </c>
      <c r="C1519" s="3">
        <v>1334262.8573888501</v>
      </c>
      <c r="D1519" s="3">
        <f>C1519/B1519</f>
        <v>6904.4070696144336</v>
      </c>
      <c r="E1519" s="3">
        <v>261.83029430359602</v>
      </c>
      <c r="F1519" s="6">
        <f>E1519/C1519</f>
        <v>1.9623591622418195E-4</v>
      </c>
      <c r="G1519" s="3">
        <v>71.76700000000001</v>
      </c>
      <c r="H1519" s="5">
        <v>0.37137253684384841</v>
      </c>
      <c r="I1519" s="3">
        <v>355931.23813441797</v>
      </c>
      <c r="J1519" s="5">
        <v>0.12345804182063158</v>
      </c>
      <c r="K1519" s="5">
        <v>0.35156022569318929</v>
      </c>
      <c r="L1519" s="5">
        <v>3.9521208842979536E-2</v>
      </c>
      <c r="M1519" s="5">
        <v>0.12422932220912702</v>
      </c>
      <c r="N1519" s="5">
        <v>0.32971433005376405</v>
      </c>
      <c r="O1519" s="5">
        <v>3.1516871380308502E-2</v>
      </c>
      <c r="P1519" s="2">
        <v>5</v>
      </c>
      <c r="Q1519" s="2">
        <v>4</v>
      </c>
      <c r="R1519" s="2">
        <v>5</v>
      </c>
      <c r="S1519" s="3">
        <v>2</v>
      </c>
      <c r="T1519" s="3">
        <v>200</v>
      </c>
      <c r="U1519" s="3">
        <v>5</v>
      </c>
      <c r="V1519" s="3">
        <v>3.25</v>
      </c>
      <c r="W1519" s="3">
        <v>3</v>
      </c>
      <c r="X1519" s="4">
        <v>4</v>
      </c>
      <c r="Y1519" s="3">
        <f>U1519*V1519*W1519*X1519</f>
        <v>195</v>
      </c>
      <c r="Z1519" s="3">
        <v>4.03</v>
      </c>
      <c r="AA1519" s="3">
        <v>3.35</v>
      </c>
      <c r="AB1519" s="3">
        <v>5</v>
      </c>
      <c r="AC1519" s="3">
        <v>5</v>
      </c>
      <c r="AD1519" s="3">
        <f>Z1519*AA1519*AB1519*AC1519</f>
        <v>337.51249999999999</v>
      </c>
      <c r="AE1519" s="3">
        <f>T1519+Y1519+AD1519</f>
        <v>732.51250000000005</v>
      </c>
      <c r="AF1519" s="4">
        <v>106.8675308</v>
      </c>
      <c r="AG1519" s="4">
        <v>47.916183500000002</v>
      </c>
      <c r="AH1519" s="2" t="s">
        <v>167</v>
      </c>
      <c r="AI1519" s="2" t="s">
        <v>168</v>
      </c>
      <c r="AJ1519" s="2" t="s">
        <v>38</v>
      </c>
      <c r="AK1519" s="2" t="s">
        <v>39</v>
      </c>
    </row>
    <row r="1520" spans="1:37" x14ac:dyDescent="0.2">
      <c r="A1520" s="2">
        <v>38527</v>
      </c>
      <c r="B1520" s="3">
        <v>37.618299999999998</v>
      </c>
      <c r="C1520" s="3">
        <v>223161.995456073</v>
      </c>
      <c r="D1520" s="3">
        <f>C1520/B1520</f>
        <v>5932.2722041153647</v>
      </c>
      <c r="E1520" s="3">
        <v>702.01999759674004</v>
      </c>
      <c r="F1520" s="6">
        <f>E1520/C1520</f>
        <v>3.1457865223065056E-3</v>
      </c>
      <c r="G1520" s="3">
        <v>10.245100000000001</v>
      </c>
      <c r="H1520" s="5">
        <v>0.27234351366223353</v>
      </c>
      <c r="I1520" s="3">
        <v>56854.15956861421</v>
      </c>
      <c r="J1520" s="5">
        <v>0.11391325738553366</v>
      </c>
      <c r="K1520" s="5">
        <v>0.31959348103213248</v>
      </c>
      <c r="L1520" s="5">
        <v>6.3392680098303719E-2</v>
      </c>
      <c r="M1520" s="5">
        <v>0.11914690328902273</v>
      </c>
      <c r="N1520" s="5">
        <v>0.32903496459258952</v>
      </c>
      <c r="O1520" s="5">
        <v>5.491871360241788E-2</v>
      </c>
      <c r="P1520" s="2">
        <v>5</v>
      </c>
      <c r="Q1520" s="2">
        <v>4</v>
      </c>
      <c r="R1520" s="2">
        <v>5</v>
      </c>
      <c r="S1520" s="3">
        <v>4.26</v>
      </c>
      <c r="T1520" s="3">
        <v>426</v>
      </c>
      <c r="U1520" s="3">
        <v>5</v>
      </c>
      <c r="V1520" s="3">
        <v>5</v>
      </c>
      <c r="W1520" s="3">
        <v>1</v>
      </c>
      <c r="X1520" s="4">
        <v>4</v>
      </c>
      <c r="Y1520" s="3">
        <f>U1520*V1520*W1520*X1520</f>
        <v>100</v>
      </c>
      <c r="Z1520" s="3">
        <v>3</v>
      </c>
      <c r="AA1520" s="3">
        <v>4</v>
      </c>
      <c r="AB1520" s="3">
        <v>3</v>
      </c>
      <c r="AC1520" s="3">
        <v>3</v>
      </c>
      <c r="AD1520" s="3">
        <f>Z1520*AA1520*AB1520*AC1520</f>
        <v>108</v>
      </c>
      <c r="AE1520" s="3">
        <f>T1520+Y1520+AD1520</f>
        <v>634</v>
      </c>
      <c r="AF1520" s="4">
        <v>-2.9659225999999999</v>
      </c>
      <c r="AG1520" s="4">
        <v>35.168640099999998</v>
      </c>
      <c r="AH1520" s="2" t="s">
        <v>125</v>
      </c>
      <c r="AI1520" s="2" t="s">
        <v>126</v>
      </c>
      <c r="AJ1520" s="2" t="s">
        <v>64</v>
      </c>
      <c r="AK1520" s="2" t="s">
        <v>46</v>
      </c>
    </row>
    <row r="1521" spans="1:37" x14ac:dyDescent="0.2">
      <c r="A1521" s="2">
        <v>38559</v>
      </c>
      <c r="B1521" s="3">
        <v>77.891099999999994</v>
      </c>
      <c r="C1521" s="3">
        <v>1214822.5402060901</v>
      </c>
      <c r="D1521" s="3">
        <f>C1521/B1521</f>
        <v>15596.422957258148</v>
      </c>
      <c r="E1521" s="3">
        <v>2353.2206707000701</v>
      </c>
      <c r="F1521" s="6">
        <f>E1521/C1521</f>
        <v>1.9370900628011521E-3</v>
      </c>
      <c r="G1521" s="3">
        <v>12.348599999999999</v>
      </c>
      <c r="H1521" s="5">
        <v>0.15853672627553089</v>
      </c>
      <c r="I1521" s="3">
        <v>160070.41056552035</v>
      </c>
      <c r="J1521" s="5">
        <v>0.12319911137654355</v>
      </c>
      <c r="K1521" s="5">
        <v>0.32574524267916521</v>
      </c>
      <c r="L1521" s="5">
        <v>5.7850542990239735E-2</v>
      </c>
      <c r="M1521" s="5">
        <v>0.127871269590111</v>
      </c>
      <c r="N1521" s="5">
        <v>0.3060997322792805</v>
      </c>
      <c r="O1521" s="5">
        <v>5.9234101084660054E-2</v>
      </c>
      <c r="P1521" s="2">
        <v>5</v>
      </c>
      <c r="Q1521" s="2">
        <v>5</v>
      </c>
      <c r="R1521" s="2">
        <v>5</v>
      </c>
      <c r="S1521" s="3">
        <v>3.86</v>
      </c>
      <c r="T1521" s="3">
        <v>482.5</v>
      </c>
      <c r="U1521" s="3">
        <v>5</v>
      </c>
      <c r="V1521" s="3">
        <v>2</v>
      </c>
      <c r="W1521" s="3">
        <v>3</v>
      </c>
      <c r="X1521" s="4">
        <v>3</v>
      </c>
      <c r="Y1521" s="3">
        <f>U1521*V1521*W1521*X1521</f>
        <v>90</v>
      </c>
      <c r="Z1521" s="3">
        <v>5</v>
      </c>
      <c r="AA1521" s="3">
        <v>3.4</v>
      </c>
      <c r="AB1521" s="3">
        <v>4</v>
      </c>
      <c r="AC1521" s="3">
        <v>4</v>
      </c>
      <c r="AD1521" s="3">
        <f>Z1521*AA1521*AB1521*AC1521</f>
        <v>272</v>
      </c>
      <c r="AE1521" s="3">
        <f>T1521+Y1521+AD1521</f>
        <v>844.5</v>
      </c>
      <c r="AF1521" s="4">
        <v>-5.0095754000000001</v>
      </c>
      <c r="AG1521" s="4">
        <v>34.027286500000002</v>
      </c>
      <c r="AH1521" s="2" t="s">
        <v>125</v>
      </c>
      <c r="AI1521" s="2" t="s">
        <v>126</v>
      </c>
      <c r="AJ1521" s="2" t="s">
        <v>64</v>
      </c>
      <c r="AK1521" s="2" t="s">
        <v>46</v>
      </c>
    </row>
    <row r="1522" spans="1:37" x14ac:dyDescent="0.2">
      <c r="A1522" s="2">
        <v>38571</v>
      </c>
      <c r="B1522" s="3">
        <v>28.636399999999998</v>
      </c>
      <c r="C1522" s="3">
        <v>415713.37762686802</v>
      </c>
      <c r="D1522" s="3">
        <f>C1522/B1522</f>
        <v>14516.956657501223</v>
      </c>
      <c r="E1522" s="3">
        <v>694.29765129089299</v>
      </c>
      <c r="F1522" s="6">
        <f>E1522/C1522</f>
        <v>1.6701354554773888E-3</v>
      </c>
      <c r="G1522" s="3">
        <v>4.3017000000000003</v>
      </c>
      <c r="H1522" s="5">
        <v>0.1502179044852007</v>
      </c>
      <c r="I1522" s="3">
        <v>52398.408570909756</v>
      </c>
      <c r="J1522" s="5">
        <v>0.11459072442535578</v>
      </c>
      <c r="K1522" s="5">
        <v>0.32440223599532636</v>
      </c>
      <c r="L1522" s="5">
        <v>6.3628307479962981E-2</v>
      </c>
      <c r="M1522" s="5">
        <v>0.11923957141124307</v>
      </c>
      <c r="N1522" s="5">
        <v>0.31626556169557618</v>
      </c>
      <c r="O1522" s="5">
        <v>6.1873598992535639E-2</v>
      </c>
      <c r="P1522" s="2">
        <v>5</v>
      </c>
      <c r="Q1522" s="2">
        <v>5</v>
      </c>
      <c r="R1522" s="2">
        <v>4</v>
      </c>
      <c r="S1522" s="3">
        <v>3</v>
      </c>
      <c r="T1522" s="3">
        <v>300</v>
      </c>
      <c r="U1522" s="3">
        <v>5</v>
      </c>
      <c r="V1522" s="3">
        <v>4</v>
      </c>
      <c r="W1522" s="3">
        <v>5</v>
      </c>
      <c r="X1522" s="4">
        <v>3</v>
      </c>
      <c r="Y1522" s="3">
        <f>U1522*V1522*W1522*X1522</f>
        <v>300</v>
      </c>
      <c r="Z1522" s="3">
        <v>2</v>
      </c>
      <c r="AA1522" s="3">
        <v>3.26</v>
      </c>
      <c r="AB1522" s="3">
        <v>3</v>
      </c>
      <c r="AC1522" s="3">
        <v>3</v>
      </c>
      <c r="AD1522" s="3">
        <f>Z1522*AA1522*AB1522*AC1522</f>
        <v>58.679999999999993</v>
      </c>
      <c r="AE1522" s="3">
        <f>T1522+Y1522+AD1522</f>
        <v>658.68</v>
      </c>
      <c r="AF1522" s="4">
        <v>-5.3703995000000004</v>
      </c>
      <c r="AG1522" s="4">
        <v>35.574790999999998</v>
      </c>
      <c r="AH1522" s="2" t="s">
        <v>125</v>
      </c>
      <c r="AI1522" s="2" t="s">
        <v>126</v>
      </c>
      <c r="AJ1522" s="2" t="s">
        <v>64</v>
      </c>
      <c r="AK1522" s="2" t="s">
        <v>46</v>
      </c>
    </row>
    <row r="1523" spans="1:37" x14ac:dyDescent="0.2">
      <c r="A1523" s="2">
        <v>38584</v>
      </c>
      <c r="B1523" s="3">
        <v>42.897300000000001</v>
      </c>
      <c r="C1523" s="3">
        <v>563342.29786633095</v>
      </c>
      <c r="D1523" s="3">
        <f>C1523/B1523</f>
        <v>13132.34860623701</v>
      </c>
      <c r="E1523" s="3">
        <v>1118.12768936157</v>
      </c>
      <c r="F1523" s="6">
        <f>E1523/C1523</f>
        <v>1.9848104670934503E-3</v>
      </c>
      <c r="G1523" s="3">
        <v>6.3493999999999993</v>
      </c>
      <c r="H1523" s="5">
        <v>0.1480139775696839</v>
      </c>
      <c r="I1523" s="3">
        <v>73595.21389924307</v>
      </c>
      <c r="J1523" s="5">
        <v>0.11101771850409341</v>
      </c>
      <c r="K1523" s="5">
        <v>0.33052955493884095</v>
      </c>
      <c r="L1523" s="5">
        <v>7.0950061799592332E-2</v>
      </c>
      <c r="M1523" s="5">
        <v>0.11579482131807453</v>
      </c>
      <c r="N1523" s="5">
        <v>0.30530362152989743</v>
      </c>
      <c r="O1523" s="5">
        <v>6.6404221909501349E-2</v>
      </c>
      <c r="P1523" s="2">
        <v>5</v>
      </c>
      <c r="Q1523" s="2">
        <v>5</v>
      </c>
      <c r="R1523" s="2">
        <v>5</v>
      </c>
      <c r="S1523" s="3">
        <v>3.28</v>
      </c>
      <c r="T1523" s="3">
        <v>410</v>
      </c>
      <c r="U1523" s="3">
        <v>5</v>
      </c>
      <c r="V1523" s="3">
        <v>4</v>
      </c>
      <c r="W1523" s="3">
        <v>3</v>
      </c>
      <c r="X1523" s="4">
        <v>1</v>
      </c>
      <c r="Y1523" s="3">
        <f>U1523*V1523*W1523*X1523</f>
        <v>60</v>
      </c>
      <c r="Z1523" s="3">
        <v>4</v>
      </c>
      <c r="AA1523" s="3">
        <v>3.26</v>
      </c>
      <c r="AB1523" s="3">
        <v>3</v>
      </c>
      <c r="AC1523" s="3">
        <v>3</v>
      </c>
      <c r="AD1523" s="3">
        <f>Z1523*AA1523*AB1523*AC1523</f>
        <v>117.35999999999999</v>
      </c>
      <c r="AE1523" s="3">
        <f>T1523+Y1523+AD1523</f>
        <v>587.36</v>
      </c>
      <c r="AF1523" s="4">
        <v>-5.5498365999999999</v>
      </c>
      <c r="AG1523" s="4">
        <v>33.860107399999997</v>
      </c>
      <c r="AH1523" s="2" t="s">
        <v>125</v>
      </c>
      <c r="AI1523" s="2" t="s">
        <v>126</v>
      </c>
      <c r="AJ1523" s="2" t="s">
        <v>64</v>
      </c>
      <c r="AK1523" s="2" t="s">
        <v>46</v>
      </c>
    </row>
    <row r="1524" spans="1:37" x14ac:dyDescent="0.2">
      <c r="A1524" s="2">
        <v>38589</v>
      </c>
      <c r="B1524" s="3">
        <v>80.504499999999993</v>
      </c>
      <c r="C1524" s="3">
        <v>1179265.2655785601</v>
      </c>
      <c r="D1524" s="3">
        <f>C1524/B1524</f>
        <v>14648.439100653506</v>
      </c>
      <c r="E1524" s="3">
        <v>2146.82384395599</v>
      </c>
      <c r="F1524" s="6">
        <f>E1524/C1524</f>
        <v>1.8204757713293077E-3</v>
      </c>
      <c r="G1524" s="3">
        <v>6.4755000000000003</v>
      </c>
      <c r="H1524" s="5">
        <v>8.0436497338658097E-2</v>
      </c>
      <c r="I1524" s="3">
        <v>71162.169195510825</v>
      </c>
      <c r="J1524" s="5">
        <v>0.12497715433720438</v>
      </c>
      <c r="K1524" s="5">
        <v>0.32122637313102304</v>
      </c>
      <c r="L1524" s="5">
        <v>4.4267631189762249E-2</v>
      </c>
      <c r="M1524" s="5">
        <v>0.13099216879451883</v>
      </c>
      <c r="N1524" s="5">
        <v>0.33027912696269074</v>
      </c>
      <c r="O1524" s="5">
        <v>4.8257545584800846E-2</v>
      </c>
      <c r="P1524" s="2">
        <v>5</v>
      </c>
      <c r="Q1524" s="2">
        <v>5</v>
      </c>
      <c r="R1524" s="2">
        <v>5</v>
      </c>
      <c r="S1524" s="3">
        <v>3</v>
      </c>
      <c r="T1524" s="3">
        <v>375</v>
      </c>
      <c r="U1524" s="3">
        <v>5</v>
      </c>
      <c r="V1524" s="3">
        <v>3.63</v>
      </c>
      <c r="W1524" s="3">
        <v>2</v>
      </c>
      <c r="X1524" s="4">
        <v>3</v>
      </c>
      <c r="Y1524" s="3">
        <f>U1524*V1524*W1524*X1524</f>
        <v>108.89999999999999</v>
      </c>
      <c r="Z1524" s="3">
        <v>2.95</v>
      </c>
      <c r="AA1524" s="3">
        <v>3</v>
      </c>
      <c r="AB1524" s="3">
        <v>3</v>
      </c>
      <c r="AC1524" s="3">
        <v>4</v>
      </c>
      <c r="AD1524" s="3">
        <f>Z1524*AA1524*AB1524*AC1524</f>
        <v>106.20000000000002</v>
      </c>
      <c r="AE1524" s="3">
        <f>T1524+Y1524+AD1524</f>
        <v>590.1</v>
      </c>
      <c r="AF1524" s="4">
        <v>-5.8236103000000004</v>
      </c>
      <c r="AG1524" s="4">
        <v>35.749622299999999</v>
      </c>
      <c r="AH1524" s="2" t="s">
        <v>125</v>
      </c>
      <c r="AI1524" s="2" t="s">
        <v>126</v>
      </c>
      <c r="AJ1524" s="2" t="s">
        <v>64</v>
      </c>
      <c r="AK1524" s="2" t="s">
        <v>46</v>
      </c>
    </row>
    <row r="1525" spans="1:37" x14ac:dyDescent="0.2">
      <c r="A1525" s="2">
        <v>38612</v>
      </c>
      <c r="B1525" s="3">
        <v>34.994500000000002</v>
      </c>
      <c r="C1525" s="3">
        <v>463365.66509586701</v>
      </c>
      <c r="D1525" s="3">
        <f>C1525/B1525</f>
        <v>13241.099746985012</v>
      </c>
      <c r="E1525" s="3">
        <v>876.10620689391999</v>
      </c>
      <c r="F1525" s="6">
        <f>E1525/C1525</f>
        <v>1.8907447678771364E-3</v>
      </c>
      <c r="G1525" s="3">
        <v>2.4283000000000001</v>
      </c>
      <c r="H1525" s="5">
        <v>6.9390904284959073E-2</v>
      </c>
      <c r="I1525" s="3">
        <v>27612.93071482662</v>
      </c>
      <c r="J1525" s="5">
        <v>0.11418084320662872</v>
      </c>
      <c r="K1525" s="5">
        <v>0.33474719580086953</v>
      </c>
      <c r="L1525" s="5">
        <v>6.1689633606306221E-2</v>
      </c>
      <c r="M1525" s="5">
        <v>0.11884205447085024</v>
      </c>
      <c r="N1525" s="5">
        <v>0.31051368030500703</v>
      </c>
      <c r="O1525" s="5">
        <v>6.0026592610338318E-2</v>
      </c>
      <c r="P1525" s="2">
        <v>5</v>
      </c>
      <c r="Q1525" s="2">
        <v>5</v>
      </c>
      <c r="R1525" s="2">
        <v>5</v>
      </c>
      <c r="S1525" s="3">
        <v>5</v>
      </c>
      <c r="T1525" s="3">
        <v>625</v>
      </c>
      <c r="U1525" s="3">
        <v>5</v>
      </c>
      <c r="V1525" s="3">
        <v>1</v>
      </c>
      <c r="W1525" s="3">
        <v>2</v>
      </c>
      <c r="X1525" s="4">
        <v>5</v>
      </c>
      <c r="Y1525" s="3">
        <f>U1525*V1525*W1525*X1525</f>
        <v>50</v>
      </c>
      <c r="Z1525" s="3">
        <v>2.73</v>
      </c>
      <c r="AA1525" s="3">
        <v>3.04</v>
      </c>
      <c r="AB1525" s="3">
        <v>2</v>
      </c>
      <c r="AC1525" s="3">
        <v>2</v>
      </c>
      <c r="AD1525" s="3">
        <f>Z1525*AA1525*AB1525*AC1525</f>
        <v>33.196800000000003</v>
      </c>
      <c r="AE1525" s="3">
        <f>T1525+Y1525+AD1525</f>
        <v>708.19680000000005</v>
      </c>
      <c r="AF1525" s="4">
        <v>-6.5902190000000003</v>
      </c>
      <c r="AG1525" s="4">
        <v>34.2564888</v>
      </c>
      <c r="AH1525" s="2" t="s">
        <v>125</v>
      </c>
      <c r="AI1525" s="2" t="s">
        <v>126</v>
      </c>
      <c r="AJ1525" s="2" t="s">
        <v>64</v>
      </c>
      <c r="AK1525" s="2" t="s">
        <v>46</v>
      </c>
    </row>
    <row r="1526" spans="1:37" x14ac:dyDescent="0.2">
      <c r="A1526" s="2">
        <v>38622</v>
      </c>
      <c r="B1526" s="3">
        <v>130.553</v>
      </c>
      <c r="C1526" s="3">
        <v>1676682.2283443101</v>
      </c>
      <c r="D1526" s="3">
        <f>C1526/B1526</f>
        <v>12842.923780719786</v>
      </c>
      <c r="E1526" s="3">
        <v>3759.7303543090802</v>
      </c>
      <c r="F1526" s="6">
        <f>E1526/C1526</f>
        <v>2.2423630970441776E-3</v>
      </c>
      <c r="G1526" s="3">
        <v>2.2431000000000001</v>
      </c>
      <c r="H1526" s="5">
        <v>1.718152780862945E-2</v>
      </c>
      <c r="I1526" s="3">
        <v>28269.369057011332</v>
      </c>
      <c r="J1526" s="5">
        <v>0.10851728177336759</v>
      </c>
      <c r="K1526" s="5">
        <v>0.33273588669498239</v>
      </c>
      <c r="L1526" s="5">
        <v>6.7083232900079726E-2</v>
      </c>
      <c r="M1526" s="5">
        <v>0.11313244126118946</v>
      </c>
      <c r="N1526" s="5">
        <v>0.31218106436504733</v>
      </c>
      <c r="O1526" s="5">
        <v>6.6350093005333469E-2</v>
      </c>
      <c r="P1526" s="2">
        <v>5</v>
      </c>
      <c r="Q1526" s="2">
        <v>5</v>
      </c>
      <c r="R1526" s="2">
        <v>4</v>
      </c>
      <c r="S1526" s="3">
        <v>3</v>
      </c>
      <c r="T1526" s="3">
        <v>300</v>
      </c>
      <c r="U1526" s="3">
        <v>5</v>
      </c>
      <c r="V1526" s="3">
        <v>3</v>
      </c>
      <c r="W1526" s="3">
        <v>5</v>
      </c>
      <c r="X1526" s="4">
        <v>2</v>
      </c>
      <c r="Y1526" s="3">
        <f>U1526*V1526*W1526*X1526</f>
        <v>150</v>
      </c>
      <c r="Z1526" s="3">
        <v>2.73</v>
      </c>
      <c r="AA1526" s="3">
        <v>1</v>
      </c>
      <c r="AB1526" s="3">
        <v>2</v>
      </c>
      <c r="AC1526" s="3">
        <v>2</v>
      </c>
      <c r="AD1526" s="3">
        <f>Z1526*AA1526*AB1526*AC1526</f>
        <v>10.92</v>
      </c>
      <c r="AE1526" s="3">
        <f>T1526+Y1526+AD1526</f>
        <v>460.92</v>
      </c>
      <c r="AF1526" s="4">
        <v>-6.8486767000000004</v>
      </c>
      <c r="AG1526" s="4">
        <v>33.987400100000002</v>
      </c>
      <c r="AH1526" s="2" t="s">
        <v>125</v>
      </c>
      <c r="AI1526" s="2" t="s">
        <v>126</v>
      </c>
      <c r="AJ1526" s="2" t="s">
        <v>64</v>
      </c>
      <c r="AK1526" s="2" t="s">
        <v>46</v>
      </c>
    </row>
    <row r="1527" spans="1:37" x14ac:dyDescent="0.2">
      <c r="A1527" s="2">
        <v>38649</v>
      </c>
      <c r="B1527" s="3">
        <v>273.97199999999998</v>
      </c>
      <c r="C1527" s="3">
        <v>3956532.4585077399</v>
      </c>
      <c r="D1527" s="3">
        <f>C1527/B1527</f>
        <v>14441.37524457879</v>
      </c>
      <c r="E1527" s="3">
        <v>7571.3154211044302</v>
      </c>
      <c r="F1527" s="6">
        <f>E1527/C1527</f>
        <v>1.9136239877986631E-3</v>
      </c>
      <c r="G1527" s="3">
        <v>12.6317</v>
      </c>
      <c r="H1527" s="5">
        <v>4.6105806432774163E-2</v>
      </c>
      <c r="I1527" s="3">
        <v>167123.58946461687</v>
      </c>
      <c r="J1527" s="5">
        <v>0.11697429859845694</v>
      </c>
      <c r="K1527" s="5">
        <v>0.32864132626004661</v>
      </c>
      <c r="L1527" s="5">
        <v>6.0278051369224338E-2</v>
      </c>
      <c r="M1527" s="5">
        <v>0.12192100036540755</v>
      </c>
      <c r="N1527" s="5">
        <v>0.31502664444352679</v>
      </c>
      <c r="O1527" s="5">
        <v>5.7158678963337831E-2</v>
      </c>
      <c r="P1527" s="2">
        <v>5</v>
      </c>
      <c r="Q1527" s="2">
        <v>5</v>
      </c>
      <c r="R1527" s="2">
        <v>5</v>
      </c>
      <c r="S1527" s="3">
        <v>2.5299999999999998</v>
      </c>
      <c r="T1527" s="3">
        <v>316.25</v>
      </c>
      <c r="U1527" s="3">
        <v>5</v>
      </c>
      <c r="V1527" s="3">
        <v>3</v>
      </c>
      <c r="W1527" s="3">
        <v>3</v>
      </c>
      <c r="X1527" s="4">
        <v>2</v>
      </c>
      <c r="Y1527" s="3">
        <f>U1527*V1527*W1527*X1527</f>
        <v>90</v>
      </c>
      <c r="Z1527" s="3">
        <v>3.89</v>
      </c>
      <c r="AA1527" s="3">
        <v>4</v>
      </c>
      <c r="AB1527" s="3">
        <v>4</v>
      </c>
      <c r="AC1527" s="3">
        <v>5</v>
      </c>
      <c r="AD1527" s="3">
        <f>Z1527*AA1527*AB1527*AC1527</f>
        <v>311.2</v>
      </c>
      <c r="AE1527" s="3">
        <f>T1527+Y1527+AD1527</f>
        <v>717.45</v>
      </c>
      <c r="AF1527" s="4">
        <v>-7.5511087999999997</v>
      </c>
      <c r="AG1527" s="4">
        <v>33.5921211</v>
      </c>
      <c r="AH1527" s="2" t="s">
        <v>125</v>
      </c>
      <c r="AI1527" s="2" t="s">
        <v>126</v>
      </c>
      <c r="AJ1527" s="2" t="s">
        <v>64</v>
      </c>
      <c r="AK1527" s="2" t="s">
        <v>46</v>
      </c>
    </row>
    <row r="1528" spans="1:37" x14ac:dyDescent="0.2">
      <c r="A1528" s="2">
        <v>38668</v>
      </c>
      <c r="B1528" s="3">
        <v>119.417</v>
      </c>
      <c r="C1528" s="3">
        <v>995242.51337246504</v>
      </c>
      <c r="D1528" s="3">
        <f>C1528/B1528</f>
        <v>8334.1778253721423</v>
      </c>
      <c r="E1528" s="3">
        <v>3308.12742996215</v>
      </c>
      <c r="F1528" s="6">
        <f>E1528/C1528</f>
        <v>3.3239410349868146E-3</v>
      </c>
      <c r="G1528" s="3">
        <v>9.3984000000000005</v>
      </c>
      <c r="H1528" s="5">
        <v>7.8702362310223845E-2</v>
      </c>
      <c r="I1528" s="3">
        <v>67495.618131421827</v>
      </c>
      <c r="J1528" s="5">
        <v>0.10443962484367457</v>
      </c>
      <c r="K1528" s="5">
        <v>0.33067811479157705</v>
      </c>
      <c r="L1528" s="5">
        <v>8.2780527405938692E-2</v>
      </c>
      <c r="M1528" s="5">
        <v>0.10707878980052803</v>
      </c>
      <c r="N1528" s="5">
        <v>0.30549460498632991</v>
      </c>
      <c r="O1528" s="5">
        <v>6.9528338171951684E-2</v>
      </c>
      <c r="P1528" s="2">
        <v>5</v>
      </c>
      <c r="Q1528" s="2">
        <v>5</v>
      </c>
      <c r="R1528" s="2">
        <v>5</v>
      </c>
      <c r="S1528" s="3">
        <v>3</v>
      </c>
      <c r="T1528" s="3">
        <v>375</v>
      </c>
      <c r="U1528" s="3">
        <v>5</v>
      </c>
      <c r="V1528" s="3">
        <v>5</v>
      </c>
      <c r="W1528" s="3">
        <v>5</v>
      </c>
      <c r="X1528" s="4">
        <v>3</v>
      </c>
      <c r="Y1528" s="3">
        <f>U1528*V1528*W1528*X1528</f>
        <v>375</v>
      </c>
      <c r="Z1528" s="3">
        <v>4</v>
      </c>
      <c r="AA1528" s="3">
        <v>3.54</v>
      </c>
      <c r="AB1528" s="3">
        <v>3</v>
      </c>
      <c r="AC1528" s="3">
        <v>3</v>
      </c>
      <c r="AD1528" s="3">
        <f>Z1528*AA1528*AB1528*AC1528</f>
        <v>127.44000000000001</v>
      </c>
      <c r="AE1528" s="3">
        <f>T1528+Y1528+AD1528</f>
        <v>877.44</v>
      </c>
      <c r="AF1528" s="4">
        <v>-8.0214976999999994</v>
      </c>
      <c r="AG1528" s="4">
        <v>31.636272399999999</v>
      </c>
      <c r="AH1528" s="2" t="s">
        <v>125</v>
      </c>
      <c r="AI1528" s="2" t="s">
        <v>126</v>
      </c>
      <c r="AJ1528" s="2" t="s">
        <v>64</v>
      </c>
      <c r="AK1528" s="2" t="s">
        <v>46</v>
      </c>
    </row>
    <row r="1529" spans="1:37" x14ac:dyDescent="0.2">
      <c r="A1529" s="2">
        <v>38675</v>
      </c>
      <c r="B1529" s="3">
        <v>20.825800000000001</v>
      </c>
      <c r="C1529" s="3">
        <v>193681.63542884399</v>
      </c>
      <c r="D1529" s="3">
        <f>C1529/B1529</f>
        <v>9300.0814100223761</v>
      </c>
      <c r="E1529" s="3">
        <v>463.736042976379</v>
      </c>
      <c r="F1529" s="6">
        <f>E1529/C1529</f>
        <v>2.3943211856384252E-3</v>
      </c>
      <c r="G1529" s="3">
        <v>0.7863</v>
      </c>
      <c r="H1529" s="5">
        <v>3.7756052588616043E-2</v>
      </c>
      <c r="I1529" s="3">
        <v>6594.5854132854429</v>
      </c>
      <c r="J1529" s="5">
        <v>0.11864577227768451</v>
      </c>
      <c r="K1529" s="5">
        <v>0.32647590158476641</v>
      </c>
      <c r="L1529" s="5">
        <v>5.3811227297743534E-2</v>
      </c>
      <c r="M1529" s="5">
        <v>0.12381493983606426</v>
      </c>
      <c r="N1529" s="5">
        <v>0.32635751349535802</v>
      </c>
      <c r="O1529" s="5">
        <v>5.0894645508383324E-2</v>
      </c>
      <c r="P1529" s="2">
        <v>5</v>
      </c>
      <c r="Q1529" s="2">
        <v>5</v>
      </c>
      <c r="R1529" s="2">
        <v>5</v>
      </c>
      <c r="S1529" s="3">
        <v>2.79</v>
      </c>
      <c r="T1529" s="3">
        <v>348.75</v>
      </c>
      <c r="U1529" s="3">
        <v>5</v>
      </c>
      <c r="V1529" s="3">
        <v>5</v>
      </c>
      <c r="W1529" s="3">
        <v>4</v>
      </c>
      <c r="X1529" s="4">
        <v>2</v>
      </c>
      <c r="Y1529" s="3">
        <f>U1529*V1529*W1529*X1529</f>
        <v>200</v>
      </c>
      <c r="Z1529" s="3">
        <v>1.38</v>
      </c>
      <c r="AA1529" s="3">
        <v>2</v>
      </c>
      <c r="AB1529" s="3">
        <v>1</v>
      </c>
      <c r="AC1529" s="3">
        <v>1</v>
      </c>
      <c r="AD1529" s="3">
        <f>Z1529*AA1529*AB1529*AC1529</f>
        <v>2.76</v>
      </c>
      <c r="AE1529" s="3">
        <f>T1529+Y1529+AD1529</f>
        <v>551.51</v>
      </c>
      <c r="AF1529" s="4">
        <v>-8.5040913000000007</v>
      </c>
      <c r="AG1529" s="4">
        <v>33.236721000000003</v>
      </c>
      <c r="AH1529" s="2" t="s">
        <v>125</v>
      </c>
      <c r="AI1529" s="2" t="s">
        <v>126</v>
      </c>
      <c r="AJ1529" s="2" t="s">
        <v>64</v>
      </c>
      <c r="AK1529" s="2" t="s">
        <v>46</v>
      </c>
    </row>
    <row r="1530" spans="1:37" x14ac:dyDescent="0.2">
      <c r="A1530" s="2">
        <v>38689</v>
      </c>
      <c r="B1530" s="3">
        <v>24.1479</v>
      </c>
      <c r="C1530" s="3">
        <v>296613.94204129197</v>
      </c>
      <c r="D1530" s="3">
        <f>C1530/B1530</f>
        <v>12283.21891515585</v>
      </c>
      <c r="E1530" s="3">
        <v>504.72564888000397</v>
      </c>
      <c r="F1530" s="6">
        <f>E1530/C1530</f>
        <v>1.7016248306013226E-3</v>
      </c>
      <c r="G1530" s="3">
        <v>0.95480000000000009</v>
      </c>
      <c r="H1530" s="5">
        <v>3.9539670116241987E-2</v>
      </c>
      <c r="I1530" s="3">
        <v>10731.620024929705</v>
      </c>
      <c r="J1530" s="5">
        <v>0.11342491069185186</v>
      </c>
      <c r="K1530" s="5">
        <v>0.32532174739089509</v>
      </c>
      <c r="L1530" s="5">
        <v>7.0453081935965792E-2</v>
      </c>
      <c r="M1530" s="5">
        <v>0.11790205818494784</v>
      </c>
      <c r="N1530" s="5">
        <v>0.30839164252922796</v>
      </c>
      <c r="O1530" s="5">
        <v>6.4506559267111505E-2</v>
      </c>
      <c r="P1530" s="2">
        <v>5</v>
      </c>
      <c r="Q1530" s="2">
        <v>5</v>
      </c>
      <c r="R1530" s="2">
        <v>5</v>
      </c>
      <c r="S1530" s="3">
        <v>2.5099999999999998</v>
      </c>
      <c r="T1530" s="3">
        <v>313.75</v>
      </c>
      <c r="U1530" s="3">
        <v>5</v>
      </c>
      <c r="V1530" s="3">
        <v>3</v>
      </c>
      <c r="W1530" s="3">
        <v>5</v>
      </c>
      <c r="X1530" s="4">
        <v>1</v>
      </c>
      <c r="Y1530" s="3">
        <f>U1530*V1530*W1530*X1530</f>
        <v>75</v>
      </c>
      <c r="Z1530" s="3">
        <v>2.6</v>
      </c>
      <c r="AA1530" s="3">
        <v>2</v>
      </c>
      <c r="AB1530" s="3">
        <v>1.25</v>
      </c>
      <c r="AC1530" s="3">
        <v>1</v>
      </c>
      <c r="AD1530" s="3">
        <f>Z1530*AA1530*AB1530*AC1530</f>
        <v>6.5</v>
      </c>
      <c r="AE1530" s="3">
        <f>T1530+Y1530+AD1530</f>
        <v>395.25</v>
      </c>
      <c r="AF1530" s="4">
        <v>-9.2369432000000007</v>
      </c>
      <c r="AG1530" s="4">
        <v>32.291953999999997</v>
      </c>
      <c r="AH1530" s="2" t="s">
        <v>125</v>
      </c>
      <c r="AI1530" s="2" t="s">
        <v>126</v>
      </c>
      <c r="AJ1530" s="2" t="s">
        <v>64</v>
      </c>
      <c r="AK1530" s="2" t="s">
        <v>46</v>
      </c>
    </row>
    <row r="1531" spans="1:37" x14ac:dyDescent="0.2">
      <c r="A1531" s="2">
        <v>38697</v>
      </c>
      <c r="B1531" s="3">
        <v>72.2196</v>
      </c>
      <c r="C1531" s="3">
        <v>743948.89014243998</v>
      </c>
      <c r="D1531" s="3">
        <f>C1531/B1531</f>
        <v>10301.204799561892</v>
      </c>
      <c r="E1531" s="3">
        <v>1978.49962997436</v>
      </c>
      <c r="F1531" s="6">
        <f>E1531/C1531</f>
        <v>2.6594563903382488E-3</v>
      </c>
      <c r="G1531" s="3">
        <v>6.149</v>
      </c>
      <c r="H1531" s="5">
        <v>8.5143091349162828E-2</v>
      </c>
      <c r="I1531" s="3">
        <v>56306.573741754313</v>
      </c>
      <c r="J1531" s="5">
        <v>0.12059107145670814</v>
      </c>
      <c r="K1531" s="5">
        <v>0.32515843175207088</v>
      </c>
      <c r="L1531" s="5">
        <v>4.9341278126166767E-2</v>
      </c>
      <c r="M1531" s="5">
        <v>0.12520642313791697</v>
      </c>
      <c r="N1531" s="5">
        <v>0.32584847882711249</v>
      </c>
      <c r="O1531" s="5">
        <v>5.385431670002476E-2</v>
      </c>
      <c r="P1531" s="2">
        <v>5</v>
      </c>
      <c r="Q1531" s="2">
        <v>5</v>
      </c>
      <c r="R1531" s="2">
        <v>5</v>
      </c>
      <c r="S1531" s="3">
        <v>2</v>
      </c>
      <c r="T1531" s="3">
        <v>250</v>
      </c>
      <c r="U1531" s="3">
        <v>5</v>
      </c>
      <c r="V1531" s="3">
        <v>5</v>
      </c>
      <c r="W1531" s="3">
        <v>5</v>
      </c>
      <c r="X1531" s="4">
        <v>1</v>
      </c>
      <c r="Y1531" s="3">
        <f>U1531*V1531*W1531*X1531</f>
        <v>125</v>
      </c>
      <c r="Z1531" s="3">
        <v>3</v>
      </c>
      <c r="AA1531" s="3">
        <v>3</v>
      </c>
      <c r="AB1531" s="3">
        <v>3</v>
      </c>
      <c r="AC1531" s="3">
        <v>3</v>
      </c>
      <c r="AD1531" s="3">
        <f>Z1531*AA1531*AB1531*AC1531</f>
        <v>81</v>
      </c>
      <c r="AE1531" s="3">
        <f>T1531+Y1531+AD1531</f>
        <v>456</v>
      </c>
      <c r="AF1531" s="4">
        <v>-9.5586777000000005</v>
      </c>
      <c r="AG1531" s="4">
        <v>30.400823599999999</v>
      </c>
      <c r="AH1531" s="2" t="s">
        <v>125</v>
      </c>
      <c r="AI1531" s="2" t="s">
        <v>126</v>
      </c>
      <c r="AJ1531" s="2" t="s">
        <v>64</v>
      </c>
      <c r="AK1531" s="2" t="s">
        <v>46</v>
      </c>
    </row>
    <row r="1532" spans="1:37" x14ac:dyDescent="0.2">
      <c r="A1532" s="2">
        <v>38699</v>
      </c>
      <c r="B1532" s="3">
        <v>85.991100000000003</v>
      </c>
      <c r="C1532" s="3">
        <v>569660.50350367103</v>
      </c>
      <c r="D1532" s="3">
        <f>C1532/B1532</f>
        <v>6624.6449167840747</v>
      </c>
      <c r="E1532" s="3">
        <v>1900.02878093719</v>
      </c>
      <c r="F1532" s="6">
        <f>E1532/C1532</f>
        <v>3.3353703991257063E-3</v>
      </c>
      <c r="G1532" s="3">
        <v>9.4653000000000009</v>
      </c>
      <c r="H1532" s="5">
        <v>0.1100730191845435</v>
      </c>
      <c r="I1532" s="3">
        <v>50057.5767154973</v>
      </c>
      <c r="J1532" s="5">
        <v>0.11079728828343555</v>
      </c>
      <c r="K1532" s="5">
        <v>0.32239280103498658</v>
      </c>
      <c r="L1532" s="5">
        <v>7.4202469609461891E-2</v>
      </c>
      <c r="M1532" s="5">
        <v>0.11553441517804378</v>
      </c>
      <c r="N1532" s="5">
        <v>0.3100101568765527</v>
      </c>
      <c r="O1532" s="5">
        <v>6.7062869017519525E-2</v>
      </c>
      <c r="P1532" s="2">
        <v>5</v>
      </c>
      <c r="Q1532" s="2">
        <v>4</v>
      </c>
      <c r="R1532" s="2">
        <v>5</v>
      </c>
      <c r="S1532" s="3">
        <v>3.77</v>
      </c>
      <c r="T1532" s="3">
        <v>377</v>
      </c>
      <c r="U1532" s="3">
        <v>5</v>
      </c>
      <c r="V1532" s="3">
        <v>4</v>
      </c>
      <c r="W1532" s="3">
        <v>3</v>
      </c>
      <c r="X1532" s="4">
        <v>1</v>
      </c>
      <c r="Y1532" s="3">
        <f>U1532*V1532*W1532*X1532</f>
        <v>60</v>
      </c>
      <c r="Z1532" s="3">
        <v>4</v>
      </c>
      <c r="AA1532" s="3">
        <v>3.33</v>
      </c>
      <c r="AB1532" s="3">
        <v>3</v>
      </c>
      <c r="AC1532" s="3">
        <v>3</v>
      </c>
      <c r="AD1532" s="3">
        <f>Z1532*AA1532*AB1532*AC1532</f>
        <v>119.88</v>
      </c>
      <c r="AE1532" s="3">
        <f>T1532+Y1532+AD1532</f>
        <v>556.88</v>
      </c>
      <c r="AF1532" s="4">
        <v>-1.9181626000000001</v>
      </c>
      <c r="AG1532" s="4">
        <v>34.685993199999999</v>
      </c>
      <c r="AH1532" s="2" t="s">
        <v>125</v>
      </c>
      <c r="AI1532" s="2" t="s">
        <v>126</v>
      </c>
      <c r="AJ1532" s="2" t="s">
        <v>64</v>
      </c>
      <c r="AK1532" s="2" t="s">
        <v>46</v>
      </c>
    </row>
    <row r="1533" spans="1:37" x14ac:dyDescent="0.2">
      <c r="A1533" s="2">
        <v>38714</v>
      </c>
      <c r="B1533" s="3">
        <v>255.10900000000001</v>
      </c>
      <c r="C1533" s="3">
        <v>2037186.5595046701</v>
      </c>
      <c r="D1533" s="3">
        <f>C1533/B1533</f>
        <v>7985.5534673597167</v>
      </c>
      <c r="E1533" s="3">
        <v>705.26219749450604</v>
      </c>
      <c r="F1533" s="6">
        <f>E1533/C1533</f>
        <v>3.4619421289819742E-4</v>
      </c>
      <c r="G1533" s="3">
        <v>104.3862</v>
      </c>
      <c r="H1533" s="5">
        <v>0.40918274149481199</v>
      </c>
      <c r="I1533" s="3">
        <v>942109.70930700214</v>
      </c>
      <c r="J1533" s="5">
        <v>0.17687416867529562</v>
      </c>
      <c r="K1533" s="5">
        <v>0.30996909988455351</v>
      </c>
      <c r="L1533" s="5">
        <v>1.9206737206380158E-2</v>
      </c>
      <c r="M1533" s="5">
        <v>0.17455090513088256</v>
      </c>
      <c r="N1533" s="5">
        <v>0.30486705194574504</v>
      </c>
      <c r="O1533" s="5">
        <v>1.4532037157143119E-2</v>
      </c>
      <c r="P1533" s="2">
        <v>5</v>
      </c>
      <c r="Q1533" s="2">
        <v>5</v>
      </c>
      <c r="R1533" s="2">
        <v>3</v>
      </c>
      <c r="S1533" s="3">
        <v>4</v>
      </c>
      <c r="T1533" s="3">
        <v>300</v>
      </c>
      <c r="U1533" s="3">
        <v>5</v>
      </c>
      <c r="V1533" s="3">
        <v>2</v>
      </c>
      <c r="W1533" s="3">
        <v>5</v>
      </c>
      <c r="X1533" s="4">
        <v>3</v>
      </c>
      <c r="Y1533" s="3">
        <f>U1533*V1533*W1533*X1533</f>
        <v>150</v>
      </c>
      <c r="Z1533" s="3">
        <v>5</v>
      </c>
      <c r="AA1533" s="3">
        <v>4</v>
      </c>
      <c r="AB1533" s="3">
        <v>5</v>
      </c>
      <c r="AC1533" s="3">
        <v>5</v>
      </c>
      <c r="AD1533" s="3">
        <f>Z1533*AA1533*AB1533*AC1533</f>
        <v>500</v>
      </c>
      <c r="AE1533" s="3">
        <f>T1533+Y1533+AD1533</f>
        <v>950</v>
      </c>
      <c r="AF1533" s="4">
        <v>32.545486500000003</v>
      </c>
      <c r="AG1533" s="4">
        <v>-25.9006863</v>
      </c>
      <c r="AH1533" s="2" t="s">
        <v>139</v>
      </c>
      <c r="AI1533" s="2" t="s">
        <v>140</v>
      </c>
      <c r="AJ1533" s="2" t="s">
        <v>42</v>
      </c>
      <c r="AK1533" s="2" t="s">
        <v>108</v>
      </c>
    </row>
    <row r="1534" spans="1:37" x14ac:dyDescent="0.2">
      <c r="A1534" s="2">
        <v>38720</v>
      </c>
      <c r="B1534" s="3">
        <v>22.633400000000002</v>
      </c>
      <c r="C1534" s="3">
        <v>207001.39725245099</v>
      </c>
      <c r="D1534" s="3">
        <f>C1534/B1534</f>
        <v>9145.8374460951945</v>
      </c>
      <c r="E1534" s="3">
        <v>49.487287759780799</v>
      </c>
      <c r="F1534" s="6">
        <f>E1534/C1534</f>
        <v>2.3906740928626678E-4</v>
      </c>
      <c r="G1534" s="3">
        <v>12.7319</v>
      </c>
      <c r="H1534" s="5">
        <v>0.56252706177595935</v>
      </c>
      <c r="I1534" s="3">
        <v>129973.56520452074</v>
      </c>
      <c r="J1534" s="5">
        <v>0.18597978168465812</v>
      </c>
      <c r="K1534" s="5">
        <v>0.27946368106060665</v>
      </c>
      <c r="L1534" s="5">
        <v>1.5705258490077971E-2</v>
      </c>
      <c r="M1534" s="5">
        <v>0.18379241609273997</v>
      </c>
      <c r="N1534" s="5">
        <v>0.3195122070740451</v>
      </c>
      <c r="O1534" s="5">
        <v>1.5546655597872223E-2</v>
      </c>
      <c r="P1534" s="2">
        <v>5</v>
      </c>
      <c r="Q1534" s="2">
        <v>5</v>
      </c>
      <c r="R1534" s="2">
        <v>4</v>
      </c>
      <c r="S1534" s="3">
        <v>3.85</v>
      </c>
      <c r="T1534" s="3">
        <v>385</v>
      </c>
      <c r="U1534" s="3">
        <v>5</v>
      </c>
      <c r="V1534" s="3">
        <v>4</v>
      </c>
      <c r="W1534" s="3">
        <v>5</v>
      </c>
      <c r="X1534" s="4">
        <v>2</v>
      </c>
      <c r="Y1534" s="3">
        <f>U1534*V1534*W1534*X1534</f>
        <v>200</v>
      </c>
      <c r="Z1534" s="3">
        <v>4</v>
      </c>
      <c r="AA1534" s="3">
        <v>5</v>
      </c>
      <c r="AB1534" s="3">
        <v>4</v>
      </c>
      <c r="AC1534" s="3">
        <v>3</v>
      </c>
      <c r="AD1534" s="3">
        <f>Z1534*AA1534*AB1534*AC1534</f>
        <v>240</v>
      </c>
      <c r="AE1534" s="3">
        <f>T1534+Y1534+AD1534</f>
        <v>825</v>
      </c>
      <c r="AF1534" s="4">
        <v>34.857875800000002</v>
      </c>
      <c r="AG1534" s="4">
        <v>-19.829118699999999</v>
      </c>
      <c r="AH1534" s="2" t="s">
        <v>139</v>
      </c>
      <c r="AI1534" s="2" t="s">
        <v>140</v>
      </c>
      <c r="AJ1534" s="2" t="s">
        <v>42</v>
      </c>
      <c r="AK1534" s="2" t="s">
        <v>108</v>
      </c>
    </row>
    <row r="1535" spans="1:37" x14ac:dyDescent="0.2">
      <c r="A1535" s="2">
        <v>38722</v>
      </c>
      <c r="B1535" s="3">
        <v>35.979999999999997</v>
      </c>
      <c r="C1535" s="3">
        <v>417485.07510505599</v>
      </c>
      <c r="D1535" s="3">
        <f>C1535/B1535</f>
        <v>11603.253893970428</v>
      </c>
      <c r="E1535" s="3">
        <v>63.526250220835202</v>
      </c>
      <c r="F1535" s="6">
        <f>E1535/C1535</f>
        <v>1.5216412276498615E-4</v>
      </c>
      <c r="G1535" s="3">
        <v>27.0153</v>
      </c>
      <c r="H1535" s="5">
        <v>0.75084213451917736</v>
      </c>
      <c r="I1535" s="3">
        <v>442200.96670372429</v>
      </c>
      <c r="J1535" s="5">
        <v>0.20972664000141747</v>
      </c>
      <c r="K1535" s="5">
        <v>0.26084935554909239</v>
      </c>
      <c r="L1535" s="5">
        <v>9.392592592592593E-3</v>
      </c>
      <c r="M1535" s="5">
        <v>0.19713514292167472</v>
      </c>
      <c r="N1535" s="5">
        <v>0.31068997567927664</v>
      </c>
      <c r="O1535" s="5">
        <v>1.2206293255946221E-2</v>
      </c>
      <c r="P1535" s="2">
        <v>5</v>
      </c>
      <c r="Q1535" s="2">
        <v>5</v>
      </c>
      <c r="R1535" s="2">
        <v>4</v>
      </c>
      <c r="S1535" s="3">
        <v>3.92</v>
      </c>
      <c r="T1535" s="3">
        <v>392</v>
      </c>
      <c r="U1535" s="3">
        <v>5</v>
      </c>
      <c r="V1535" s="3">
        <v>3.32</v>
      </c>
      <c r="W1535" s="3">
        <v>4</v>
      </c>
      <c r="X1535" s="4">
        <v>4</v>
      </c>
      <c r="Y1535" s="3">
        <f>U1535*V1535*W1535*X1535</f>
        <v>265.59999999999997</v>
      </c>
      <c r="Z1535" s="3">
        <v>5</v>
      </c>
      <c r="AA1535" s="3">
        <v>4.21</v>
      </c>
      <c r="AB1535" s="3">
        <v>5</v>
      </c>
      <c r="AC1535" s="3">
        <v>5</v>
      </c>
      <c r="AD1535" s="3">
        <f>Z1535*AA1535*AB1535*AC1535</f>
        <v>526.25</v>
      </c>
      <c r="AE1535" s="3">
        <f>T1535+Y1535+AD1535</f>
        <v>1183.8499999999999</v>
      </c>
      <c r="AF1535" s="4">
        <v>39.264533999999998</v>
      </c>
      <c r="AG1535" s="4">
        <v>-15.117638599999999</v>
      </c>
      <c r="AH1535" s="2" t="s">
        <v>139</v>
      </c>
      <c r="AI1535" s="2" t="s">
        <v>140</v>
      </c>
      <c r="AJ1535" s="2" t="s">
        <v>42</v>
      </c>
      <c r="AK1535" s="2" t="s">
        <v>108</v>
      </c>
    </row>
    <row r="1536" spans="1:37" x14ac:dyDescent="0.2">
      <c r="A1536" s="2">
        <v>38724</v>
      </c>
      <c r="B1536" s="3">
        <v>73.538600000000002</v>
      </c>
      <c r="C1536" s="3">
        <v>270024.07064192201</v>
      </c>
      <c r="D1536" s="3">
        <f>C1536/B1536</f>
        <v>3671.8685240393752</v>
      </c>
      <c r="E1536" s="3">
        <v>319.24517655372603</v>
      </c>
      <c r="F1536" s="6">
        <f>E1536/C1536</f>
        <v>1.1822841415389074E-3</v>
      </c>
      <c r="G1536" s="3">
        <v>8.3858999999999995</v>
      </c>
      <c r="H1536" s="5">
        <v>0.1140339903125705</v>
      </c>
      <c r="I1536" s="3">
        <v>41392.627973608418</v>
      </c>
      <c r="J1536" s="5">
        <v>0.12400044154094469</v>
      </c>
      <c r="K1536" s="5">
        <v>0.32539605246137426</v>
      </c>
      <c r="L1536" s="5">
        <v>1.583542270331947E-2</v>
      </c>
      <c r="M1536" s="5">
        <v>0.12184713485802881</v>
      </c>
      <c r="N1536" s="5">
        <v>0.39831259882631276</v>
      </c>
      <c r="O1536" s="5">
        <v>1.4608349610020005E-2</v>
      </c>
      <c r="P1536" s="2">
        <v>5</v>
      </c>
      <c r="Q1536" s="2">
        <v>3</v>
      </c>
      <c r="R1536" s="2">
        <v>5</v>
      </c>
      <c r="S1536" s="3">
        <v>4.1100000000000003</v>
      </c>
      <c r="T1536" s="3">
        <v>308.25</v>
      </c>
      <c r="U1536" s="3">
        <v>4</v>
      </c>
      <c r="V1536" s="3">
        <v>3.21</v>
      </c>
      <c r="W1536" s="3">
        <v>5</v>
      </c>
      <c r="X1536" s="4">
        <v>1</v>
      </c>
      <c r="Y1536" s="3">
        <f>U1536*V1536*W1536*X1536</f>
        <v>64.2</v>
      </c>
      <c r="Z1536" s="3">
        <v>4</v>
      </c>
      <c r="AA1536" s="3">
        <v>2.82</v>
      </c>
      <c r="AB1536" s="3">
        <v>3</v>
      </c>
      <c r="AC1536" s="3">
        <v>2</v>
      </c>
      <c r="AD1536" s="3">
        <f>Z1536*AA1536*AB1536*AC1536</f>
        <v>67.679999999999993</v>
      </c>
      <c r="AE1536" s="3">
        <f>T1536+Y1536+AD1536</f>
        <v>440.13</v>
      </c>
      <c r="AF1536" s="4">
        <v>17.070329699999998</v>
      </c>
      <c r="AG1536" s="4">
        <v>-22.559837300000002</v>
      </c>
      <c r="AH1536" s="2" t="s">
        <v>231</v>
      </c>
      <c r="AI1536" s="2" t="s">
        <v>232</v>
      </c>
      <c r="AJ1536" s="2" t="s">
        <v>42</v>
      </c>
      <c r="AK1536" s="2" t="s">
        <v>39</v>
      </c>
    </row>
    <row r="1537" spans="1:37" x14ac:dyDescent="0.2">
      <c r="A1537" s="2">
        <v>38726</v>
      </c>
      <c r="B1537" s="3">
        <v>100.387</v>
      </c>
      <c r="C1537" s="3">
        <v>2279220.6387886298</v>
      </c>
      <c r="D1537" s="3">
        <f>C1537/B1537</f>
        <v>22704.340589803756</v>
      </c>
      <c r="E1537" s="3">
        <v>4962.1524596214203</v>
      </c>
      <c r="F1537" s="6">
        <f>E1537/C1537</f>
        <v>2.1771268543175036E-3</v>
      </c>
      <c r="G1537" s="3">
        <v>11.1211</v>
      </c>
      <c r="H1537" s="5">
        <v>0.11078227260501861</v>
      </c>
      <c r="I1537" s="3">
        <v>223515.42103061153</v>
      </c>
      <c r="J1537" s="5">
        <v>8.9109329799384421E-2</v>
      </c>
      <c r="K1537" s="5">
        <v>0.35410587745148359</v>
      </c>
      <c r="L1537" s="5">
        <v>3.5359403712605882E-2</v>
      </c>
      <c r="M1537" s="5">
        <v>0.10055525342559013</v>
      </c>
      <c r="N1537" s="5">
        <v>0.38977860567096312</v>
      </c>
      <c r="O1537" s="5">
        <v>3.1091529939972912E-2</v>
      </c>
      <c r="P1537" s="2">
        <v>5</v>
      </c>
      <c r="Q1537" s="2">
        <v>5</v>
      </c>
      <c r="R1537" s="2">
        <v>4</v>
      </c>
      <c r="S1537" s="3">
        <v>1</v>
      </c>
      <c r="T1537" s="3">
        <v>100</v>
      </c>
      <c r="U1537" s="3">
        <v>5</v>
      </c>
      <c r="V1537" s="3">
        <v>3</v>
      </c>
      <c r="W1537" s="3">
        <v>5</v>
      </c>
      <c r="X1537" s="4">
        <v>1</v>
      </c>
      <c r="Y1537" s="3">
        <f>U1537*V1537*W1537*X1537</f>
        <v>75</v>
      </c>
      <c r="Z1537" s="3">
        <v>4</v>
      </c>
      <c r="AA1537" s="3">
        <v>5</v>
      </c>
      <c r="AB1537" s="3">
        <v>5</v>
      </c>
      <c r="AC1537" s="3">
        <v>5</v>
      </c>
      <c r="AD1537" s="3">
        <f>Z1537*AA1537*AB1537*AC1537</f>
        <v>500</v>
      </c>
      <c r="AE1537" s="3">
        <f>T1537+Y1537+AD1537</f>
        <v>675</v>
      </c>
      <c r="AF1537" s="4">
        <v>85.327377299999995</v>
      </c>
      <c r="AG1537" s="4">
        <v>27.7003193</v>
      </c>
      <c r="AH1537" s="2" t="s">
        <v>210</v>
      </c>
      <c r="AI1537" s="2" t="s">
        <v>211</v>
      </c>
      <c r="AJ1537" s="2" t="s">
        <v>45</v>
      </c>
      <c r="AK1537" s="2" t="s">
        <v>46</v>
      </c>
    </row>
    <row r="1538" spans="1:37" x14ac:dyDescent="0.2">
      <c r="A1538" s="2">
        <v>39164</v>
      </c>
      <c r="B1538" s="3">
        <v>87.390199999999993</v>
      </c>
      <c r="C1538" s="3">
        <v>898618.98883345397</v>
      </c>
      <c r="D1538" s="3">
        <f>C1538/B1538</f>
        <v>10282.834789638358</v>
      </c>
      <c r="E1538" s="3">
        <v>1452.5108280181801</v>
      </c>
      <c r="F1538" s="6">
        <f>E1538/C1538</f>
        <v>1.616381187207899E-3</v>
      </c>
      <c r="G1538" s="3">
        <v>1.625</v>
      </c>
      <c r="H1538" s="5">
        <v>1.8594762341772882E-2</v>
      </c>
      <c r="I1538" s="3">
        <v>14602.169350796772</v>
      </c>
      <c r="J1538" s="5">
        <v>0.13024158589168422</v>
      </c>
      <c r="K1538" s="5">
        <v>0.32491652727250375</v>
      </c>
      <c r="L1538" s="5">
        <v>4.6848870461809439E-2</v>
      </c>
      <c r="M1538" s="5">
        <v>0.1370561700114088</v>
      </c>
      <c r="N1538" s="5">
        <v>0.31449833829218637</v>
      </c>
      <c r="O1538" s="5">
        <v>4.643850807040744E-2</v>
      </c>
      <c r="P1538" s="2">
        <v>5</v>
      </c>
      <c r="Q1538" s="2">
        <v>5</v>
      </c>
      <c r="R1538" s="2">
        <v>3</v>
      </c>
      <c r="S1538" s="3">
        <v>1</v>
      </c>
      <c r="T1538" s="3">
        <v>75</v>
      </c>
      <c r="U1538" s="3">
        <v>4</v>
      </c>
      <c r="V1538" s="3">
        <v>1</v>
      </c>
      <c r="W1538" s="3">
        <v>5</v>
      </c>
      <c r="X1538" s="4">
        <v>1</v>
      </c>
      <c r="Y1538" s="3">
        <f>U1538*V1538*W1538*X1538</f>
        <v>20</v>
      </c>
      <c r="Z1538" s="3">
        <v>4</v>
      </c>
      <c r="AA1538" s="3">
        <v>2</v>
      </c>
      <c r="AB1538" s="3">
        <v>1</v>
      </c>
      <c r="AC1538" s="3">
        <v>1</v>
      </c>
      <c r="AD1538" s="3">
        <f>Z1538*AA1538*AB1538*AC1538</f>
        <v>8</v>
      </c>
      <c r="AE1538" s="3">
        <f>T1538+Y1538+AD1538</f>
        <v>103</v>
      </c>
      <c r="AF1538" s="4">
        <v>-86.250587499999995</v>
      </c>
      <c r="AG1538" s="4">
        <v>12.132925</v>
      </c>
      <c r="AH1538" s="2" t="s">
        <v>219</v>
      </c>
      <c r="AI1538" s="2" t="s">
        <v>220</v>
      </c>
      <c r="AJ1538" s="2" t="s">
        <v>59</v>
      </c>
      <c r="AK1538" s="2" t="s">
        <v>46</v>
      </c>
    </row>
    <row r="1539" spans="1:37" x14ac:dyDescent="0.2">
      <c r="A1539" s="2">
        <v>39179</v>
      </c>
      <c r="B1539" s="3">
        <v>89.107699999999994</v>
      </c>
      <c r="C1539" s="3">
        <v>892108.13046234602</v>
      </c>
      <c r="D1539" s="3">
        <f>C1539/B1539</f>
        <v>10011.571732435537</v>
      </c>
      <c r="E1539" s="3">
        <v>289.78498533368099</v>
      </c>
      <c r="F1539" s="6">
        <f>E1539/C1539</f>
        <v>3.2483168288523093E-4</v>
      </c>
      <c r="G1539" s="3">
        <v>60.039900000000003</v>
      </c>
      <c r="H1539" s="5">
        <v>0.67379025606092413</v>
      </c>
      <c r="I1539" s="3">
        <v>734682.02908166195</v>
      </c>
      <c r="J1539" s="5">
        <v>0.20572307254729538</v>
      </c>
      <c r="K1539" s="5">
        <v>0.28018520354192383</v>
      </c>
      <c r="L1539" s="5">
        <v>1.5441166606297206E-2</v>
      </c>
      <c r="M1539" s="5">
        <v>0.19724766352725834</v>
      </c>
      <c r="N1539" s="5">
        <v>0.27929981649624058</v>
      </c>
      <c r="O1539" s="5">
        <v>2.210307728098472E-2</v>
      </c>
      <c r="P1539" s="2">
        <v>5</v>
      </c>
      <c r="Q1539" s="2">
        <v>5</v>
      </c>
      <c r="R1539" s="2">
        <v>5</v>
      </c>
      <c r="S1539" s="3">
        <v>5</v>
      </c>
      <c r="T1539" s="3">
        <v>625</v>
      </c>
      <c r="U1539" s="3">
        <v>5</v>
      </c>
      <c r="V1539" s="3">
        <v>3.48</v>
      </c>
      <c r="W1539" s="3">
        <v>5</v>
      </c>
      <c r="X1539" s="4">
        <v>5</v>
      </c>
      <c r="Y1539" s="3">
        <f>U1539*V1539*W1539*X1539</f>
        <v>435</v>
      </c>
      <c r="Z1539" s="3">
        <v>5</v>
      </c>
      <c r="AA1539" s="3">
        <v>4.55</v>
      </c>
      <c r="AB1539" s="3">
        <v>5</v>
      </c>
      <c r="AC1539" s="3">
        <v>5</v>
      </c>
      <c r="AD1539" s="3">
        <f>Z1539*AA1539*AB1539*AC1539</f>
        <v>568.75</v>
      </c>
      <c r="AE1539" s="3">
        <f>T1539+Y1539+AD1539</f>
        <v>1628.75</v>
      </c>
      <c r="AF1539" s="4">
        <v>2.1271206999999999</v>
      </c>
      <c r="AG1539" s="4">
        <v>13.525259999999999</v>
      </c>
      <c r="AH1539" s="2" t="s">
        <v>215</v>
      </c>
      <c r="AI1539" s="2" t="s">
        <v>216</v>
      </c>
      <c r="AJ1539" s="2" t="s">
        <v>42</v>
      </c>
      <c r="AK1539" s="2" t="s">
        <v>108</v>
      </c>
    </row>
    <row r="1540" spans="1:37" x14ac:dyDescent="0.2">
      <c r="A1540" s="2">
        <v>39193</v>
      </c>
      <c r="B1540" s="3">
        <v>23.555099999999999</v>
      </c>
      <c r="C1540" s="3">
        <v>76449.458985199206</v>
      </c>
      <c r="D1540" s="3">
        <f>C1540/B1540</f>
        <v>3245.5586681949644</v>
      </c>
      <c r="E1540" s="3">
        <v>94.3304094970226</v>
      </c>
      <c r="F1540" s="6">
        <f>E1540/C1540</f>
        <v>1.2338924401712925E-3</v>
      </c>
      <c r="G1540" s="3">
        <v>14.0235</v>
      </c>
      <c r="H1540" s="5">
        <v>0.59534877797164953</v>
      </c>
      <c r="I1540" s="3">
        <v>77723.378312976813</v>
      </c>
      <c r="J1540" s="5">
        <v>0.19057335973381367</v>
      </c>
      <c r="K1540" s="5">
        <v>0.27769578342298851</v>
      </c>
      <c r="L1540" s="5">
        <v>2.3289258179203451E-2</v>
      </c>
      <c r="M1540" s="5">
        <v>0.18641939853042772</v>
      </c>
      <c r="N1540" s="5">
        <v>0.30653596426051349</v>
      </c>
      <c r="O1540" s="5">
        <v>1.5486235873053089E-2</v>
      </c>
      <c r="P1540" s="2">
        <v>5</v>
      </c>
      <c r="Q1540" s="2">
        <v>2</v>
      </c>
      <c r="R1540" s="2">
        <v>3</v>
      </c>
      <c r="S1540" s="3">
        <v>2</v>
      </c>
      <c r="T1540" s="3">
        <v>60</v>
      </c>
      <c r="U1540" s="3">
        <v>5</v>
      </c>
      <c r="V1540" s="3">
        <v>4</v>
      </c>
      <c r="W1540" s="3">
        <v>5</v>
      </c>
      <c r="X1540" s="4">
        <v>3.26</v>
      </c>
      <c r="Y1540" s="3">
        <f>U1540*V1540*W1540*X1540</f>
        <v>326</v>
      </c>
      <c r="Z1540" s="3">
        <v>5</v>
      </c>
      <c r="AA1540" s="3">
        <v>3.44</v>
      </c>
      <c r="AB1540" s="3">
        <v>4</v>
      </c>
      <c r="AC1540" s="3">
        <v>3</v>
      </c>
      <c r="AD1540" s="3">
        <f>Z1540*AA1540*AB1540*AC1540</f>
        <v>206.39999999999998</v>
      </c>
      <c r="AE1540" s="3">
        <f>T1540+Y1540+AD1540</f>
        <v>592.4</v>
      </c>
      <c r="AF1540" s="4">
        <v>3.0335657999999999</v>
      </c>
      <c r="AG1540" s="4">
        <v>6.4840397999999997</v>
      </c>
      <c r="AH1540" s="2" t="s">
        <v>79</v>
      </c>
      <c r="AI1540" s="2" t="s">
        <v>80</v>
      </c>
      <c r="AJ1540" s="2" t="s">
        <v>42</v>
      </c>
      <c r="AK1540" s="2" t="s">
        <v>46</v>
      </c>
    </row>
    <row r="1541" spans="1:37" x14ac:dyDescent="0.2">
      <c r="A1541" s="2">
        <v>39200</v>
      </c>
      <c r="B1541" s="3">
        <v>788.58900000000006</v>
      </c>
      <c r="C1541" s="3">
        <v>10647814.6697409</v>
      </c>
      <c r="D1541" s="3">
        <f>C1541/B1541</f>
        <v>13502.362662604855</v>
      </c>
      <c r="E1541" s="3">
        <v>20890.550687313</v>
      </c>
      <c r="F1541" s="6">
        <f>E1541/C1541</f>
        <v>1.9619566394858505E-3</v>
      </c>
      <c r="G1541" s="3">
        <v>440.79599999999999</v>
      </c>
      <c r="H1541" s="5">
        <v>0.55896797951784805</v>
      </c>
      <c r="I1541" s="3">
        <v>9183063.0252108574</v>
      </c>
      <c r="J1541" s="5">
        <v>0.16554599393830957</v>
      </c>
      <c r="K1541" s="5">
        <v>0.29095219423239671</v>
      </c>
      <c r="L1541" s="5">
        <v>2.2125312083882132E-2</v>
      </c>
      <c r="M1541" s="5">
        <v>0.15850501784843618</v>
      </c>
      <c r="N1541" s="5">
        <v>0.34576105084580327</v>
      </c>
      <c r="O1541" s="5">
        <v>1.7110431051172086E-2</v>
      </c>
      <c r="P1541" s="2">
        <v>5</v>
      </c>
      <c r="Q1541" s="2">
        <v>5</v>
      </c>
      <c r="R1541" s="2">
        <v>5</v>
      </c>
      <c r="S1541" s="3">
        <v>3</v>
      </c>
      <c r="T1541" s="3">
        <v>375</v>
      </c>
      <c r="U1541" s="3">
        <v>5</v>
      </c>
      <c r="V1541" s="3">
        <v>3</v>
      </c>
      <c r="W1541" s="3">
        <v>3</v>
      </c>
      <c r="X1541" s="4">
        <v>4</v>
      </c>
      <c r="Y1541" s="3">
        <f>U1541*V1541*W1541*X1541</f>
        <v>180</v>
      </c>
      <c r="Z1541" s="3">
        <v>5</v>
      </c>
      <c r="AA1541" s="3">
        <v>5</v>
      </c>
      <c r="AB1541" s="3">
        <v>5</v>
      </c>
      <c r="AC1541" s="3">
        <v>5</v>
      </c>
      <c r="AD1541" s="3">
        <f>Z1541*AA1541*AB1541*AC1541</f>
        <v>625</v>
      </c>
      <c r="AE1541" s="3">
        <f>T1541+Y1541+AD1541</f>
        <v>1180</v>
      </c>
      <c r="AF1541" s="4">
        <v>3.2856087999999999</v>
      </c>
      <c r="AG1541" s="4">
        <v>6.5938597000000003</v>
      </c>
      <c r="AH1541" s="2" t="s">
        <v>79</v>
      </c>
      <c r="AI1541" s="2" t="s">
        <v>80</v>
      </c>
      <c r="AJ1541" s="2" t="s">
        <v>42</v>
      </c>
      <c r="AK1541" s="2" t="s">
        <v>46</v>
      </c>
    </row>
    <row r="1542" spans="1:37" x14ac:dyDescent="0.2">
      <c r="A1542" s="2">
        <v>39205</v>
      </c>
      <c r="B1542" s="3">
        <v>119.982</v>
      </c>
      <c r="C1542" s="3">
        <v>591530.52451247303</v>
      </c>
      <c r="D1542" s="3">
        <f>C1542/B1542</f>
        <v>4930.1605616881952</v>
      </c>
      <c r="E1542" s="3">
        <v>1209.4123489260601</v>
      </c>
      <c r="F1542" s="6">
        <f>E1542/C1542</f>
        <v>2.0445476586737977E-3</v>
      </c>
      <c r="G1542" s="3">
        <v>51.924300000000002</v>
      </c>
      <c r="H1542" s="5">
        <v>0.43276741511226691</v>
      </c>
      <c r="I1542" s="3">
        <f>H1542*C1542</f>
        <v>255995.13605326638</v>
      </c>
      <c r="J1542" s="5">
        <v>0.18652569702157473</v>
      </c>
      <c r="K1542" s="5">
        <v>0.28459041084079423</v>
      </c>
      <c r="L1542" s="5">
        <v>4.6494017135506417E-2</v>
      </c>
      <c r="M1542" s="5">
        <v>0.18524604595565095</v>
      </c>
      <c r="N1542" s="5">
        <v>0.27268042198947473</v>
      </c>
      <c r="O1542" s="5">
        <v>2.4463407056998884E-2</v>
      </c>
      <c r="P1542" s="2">
        <v>5</v>
      </c>
      <c r="Q1542" s="2">
        <v>3</v>
      </c>
      <c r="R1542" s="2">
        <v>4</v>
      </c>
      <c r="S1542" s="3">
        <v>5</v>
      </c>
      <c r="T1542" s="3">
        <v>300</v>
      </c>
      <c r="U1542" s="3">
        <v>5</v>
      </c>
      <c r="V1542" s="3">
        <v>4</v>
      </c>
      <c r="W1542" s="3">
        <v>4</v>
      </c>
      <c r="X1542" s="4">
        <v>1</v>
      </c>
      <c r="Y1542" s="3">
        <f>U1542*V1542*W1542*X1542</f>
        <v>80</v>
      </c>
      <c r="Z1542" s="3">
        <v>3.92</v>
      </c>
      <c r="AA1542" s="3">
        <v>3.13</v>
      </c>
      <c r="AB1542" s="3">
        <v>3.63</v>
      </c>
      <c r="AC1542" s="3">
        <v>4.49</v>
      </c>
      <c r="AD1542" s="3">
        <f>Z1542*AA1542*AB1542*AC1542</f>
        <v>199.97852952</v>
      </c>
      <c r="AE1542" s="3">
        <f>T1542+Y1542+AD1542</f>
        <v>579.97852951999994</v>
      </c>
      <c r="AF1542" s="4">
        <v>3.3464982999999999</v>
      </c>
      <c r="AG1542" s="4">
        <v>7.1580275999999996</v>
      </c>
      <c r="AH1542" s="2" t="s">
        <v>79</v>
      </c>
      <c r="AI1542" s="2" t="s">
        <v>80</v>
      </c>
      <c r="AJ1542" s="2" t="s">
        <v>42</v>
      </c>
      <c r="AK1542" s="2" t="s">
        <v>46</v>
      </c>
    </row>
    <row r="1543" spans="1:37" x14ac:dyDescent="0.2">
      <c r="A1543" s="2">
        <v>39209</v>
      </c>
      <c r="B1543" s="3">
        <v>71.362499999999997</v>
      </c>
      <c r="C1543" s="3">
        <v>220715.67253233001</v>
      </c>
      <c r="D1543" s="3">
        <f>C1543/B1543</f>
        <v>3092.880329757646</v>
      </c>
      <c r="E1543" s="3">
        <v>981.13061594963006</v>
      </c>
      <c r="F1543" s="6">
        <f>E1543/C1543</f>
        <v>4.4452240508925161E-3</v>
      </c>
      <c r="G1543" s="3">
        <v>33.508000000000003</v>
      </c>
      <c r="H1543" s="5">
        <v>0.46954633035557891</v>
      </c>
      <c r="I1543" s="3">
        <v>123511.3449220529</v>
      </c>
      <c r="J1543" s="5">
        <v>0.1876944113107181</v>
      </c>
      <c r="K1543" s="5">
        <v>0.26750403587059446</v>
      </c>
      <c r="L1543" s="5">
        <v>4.5453891836705347E-2</v>
      </c>
      <c r="M1543" s="5">
        <v>0.18568196303459145</v>
      </c>
      <c r="N1543" s="5">
        <v>0.28785305586676707</v>
      </c>
      <c r="O1543" s="5">
        <v>2.5812642080623598E-2</v>
      </c>
      <c r="P1543" s="2">
        <v>4</v>
      </c>
      <c r="Q1543" s="2">
        <v>2</v>
      </c>
      <c r="R1543" s="2">
        <v>3</v>
      </c>
      <c r="S1543" s="3">
        <v>5</v>
      </c>
      <c r="T1543" s="3">
        <v>120</v>
      </c>
      <c r="U1543" s="3">
        <v>5</v>
      </c>
      <c r="V1543" s="3">
        <v>4</v>
      </c>
      <c r="W1543" s="3">
        <v>4</v>
      </c>
      <c r="X1543" s="4">
        <v>5</v>
      </c>
      <c r="Y1543" s="3">
        <f>U1543*V1543*W1543*X1543</f>
        <v>400</v>
      </c>
      <c r="Z1543" s="3">
        <v>5</v>
      </c>
      <c r="AA1543" s="3">
        <v>2.9</v>
      </c>
      <c r="AB1543" s="3">
        <v>4</v>
      </c>
      <c r="AC1543" s="3">
        <v>4</v>
      </c>
      <c r="AD1543" s="3">
        <f>Z1543*AA1543*AB1543*AC1543</f>
        <v>232</v>
      </c>
      <c r="AE1543" s="3">
        <f>T1543+Y1543+AD1543</f>
        <v>752</v>
      </c>
      <c r="AF1543" s="4">
        <v>3.4137552000000002</v>
      </c>
      <c r="AG1543" s="4">
        <v>6.7357478000000004</v>
      </c>
      <c r="AH1543" s="2" t="s">
        <v>79</v>
      </c>
      <c r="AI1543" s="2" t="s">
        <v>80</v>
      </c>
      <c r="AJ1543" s="2" t="s">
        <v>42</v>
      </c>
      <c r="AK1543" s="2" t="s">
        <v>46</v>
      </c>
    </row>
    <row r="1544" spans="1:37" x14ac:dyDescent="0.2">
      <c r="A1544" s="2">
        <v>39212</v>
      </c>
      <c r="B1544" s="3">
        <v>215.423</v>
      </c>
      <c r="C1544" s="3">
        <v>661265.81933412398</v>
      </c>
      <c r="D1544" s="3">
        <f>C1544/B1544</f>
        <v>3069.6156832563097</v>
      </c>
      <c r="E1544" s="3">
        <v>2945.1989776492101</v>
      </c>
      <c r="F1544" s="6">
        <f>E1544/C1544</f>
        <v>4.4538805598857995E-3</v>
      </c>
      <c r="G1544" s="3">
        <v>100.2814</v>
      </c>
      <c r="H1544" s="5">
        <v>0.46550925388653952</v>
      </c>
      <c r="I1544" s="3">
        <v>787945.63511881279</v>
      </c>
      <c r="J1544" s="5">
        <v>0.18328478529801531</v>
      </c>
      <c r="K1544" s="5">
        <v>0.28008739999203758</v>
      </c>
      <c r="L1544" s="5">
        <v>2.3524130343475429E-2</v>
      </c>
      <c r="M1544" s="5">
        <v>0.17850463883728218</v>
      </c>
      <c r="N1544" s="5">
        <v>0.3196754050213686</v>
      </c>
      <c r="O1544" s="5">
        <v>1.4923640507820813E-2</v>
      </c>
      <c r="P1544" s="2">
        <v>4</v>
      </c>
      <c r="Q1544" s="2">
        <v>2</v>
      </c>
      <c r="R1544" s="2">
        <v>4</v>
      </c>
      <c r="S1544" s="3">
        <v>5</v>
      </c>
      <c r="T1544" s="3">
        <v>160</v>
      </c>
      <c r="U1544" s="3">
        <v>5</v>
      </c>
      <c r="V1544" s="3">
        <v>3</v>
      </c>
      <c r="W1544" s="3">
        <v>3</v>
      </c>
      <c r="X1544" s="4">
        <v>1</v>
      </c>
      <c r="Y1544" s="3">
        <f>U1544*V1544*W1544*X1544</f>
        <v>45</v>
      </c>
      <c r="Z1544" s="3">
        <v>5</v>
      </c>
      <c r="AA1544" s="3">
        <v>5</v>
      </c>
      <c r="AB1544" s="3">
        <v>5</v>
      </c>
      <c r="AC1544" s="3">
        <v>5</v>
      </c>
      <c r="AD1544" s="3">
        <f>Z1544*AA1544*AB1544*AC1544</f>
        <v>625</v>
      </c>
      <c r="AE1544" s="3">
        <f>T1544+Y1544+AD1544</f>
        <v>830</v>
      </c>
      <c r="AF1544" s="4">
        <v>3.5249912999999999</v>
      </c>
      <c r="AG1544" s="4">
        <v>6.6279101000000002</v>
      </c>
      <c r="AH1544" s="2" t="s">
        <v>79</v>
      </c>
      <c r="AI1544" s="2" t="s">
        <v>80</v>
      </c>
      <c r="AJ1544" s="2" t="s">
        <v>42</v>
      </c>
      <c r="AK1544" s="2" t="s">
        <v>46</v>
      </c>
    </row>
    <row r="1545" spans="1:37" x14ac:dyDescent="0.2">
      <c r="A1545" s="2">
        <v>39215</v>
      </c>
      <c r="B1545" s="3">
        <v>138.286</v>
      </c>
      <c r="C1545" s="3">
        <v>376952.56546581601</v>
      </c>
      <c r="D1545" s="3">
        <f>C1545/B1545</f>
        <v>2725.891019089539</v>
      </c>
      <c r="E1545" s="3">
        <v>1580.9046223461601</v>
      </c>
      <c r="F1545" s="6">
        <f>E1545/C1545</f>
        <v>4.1939086431009437E-3</v>
      </c>
      <c r="G1545" s="3">
        <v>28.608699999999999</v>
      </c>
      <c r="H1545" s="5">
        <v>0.20688066760192639</v>
      </c>
      <c r="I1545" s="3">
        <v>279751.69331602618</v>
      </c>
      <c r="J1545" s="5">
        <v>0.13890476671207316</v>
      </c>
      <c r="K1545" s="5">
        <v>0.27905215521558502</v>
      </c>
      <c r="L1545" s="5">
        <v>1.7699804803990676E-2</v>
      </c>
      <c r="M1545" s="5">
        <v>0.13170308200447864</v>
      </c>
      <c r="N1545" s="5">
        <v>0.41692370017424579</v>
      </c>
      <c r="O1545" s="5">
        <v>1.5716491089626618E-2</v>
      </c>
      <c r="P1545" s="2">
        <v>4</v>
      </c>
      <c r="Q1545" s="2">
        <v>2</v>
      </c>
      <c r="R1545" s="2">
        <v>4</v>
      </c>
      <c r="S1545" s="3">
        <v>5</v>
      </c>
      <c r="T1545" s="3">
        <v>160</v>
      </c>
      <c r="U1545" s="3">
        <v>5</v>
      </c>
      <c r="V1545" s="3">
        <v>2</v>
      </c>
      <c r="W1545" s="3">
        <v>3</v>
      </c>
      <c r="X1545" s="4">
        <v>3</v>
      </c>
      <c r="Y1545" s="3">
        <f>U1545*V1545*W1545*X1545</f>
        <v>90</v>
      </c>
      <c r="Z1545" s="3">
        <v>5</v>
      </c>
      <c r="AA1545" s="3">
        <v>5</v>
      </c>
      <c r="AB1545" s="3">
        <v>5</v>
      </c>
      <c r="AC1545" s="3">
        <v>5</v>
      </c>
      <c r="AD1545" s="3">
        <f>Z1545*AA1545*AB1545*AC1545</f>
        <v>625</v>
      </c>
      <c r="AE1545" s="3">
        <f>T1545+Y1545+AD1545</f>
        <v>875</v>
      </c>
      <c r="AF1545" s="4">
        <v>3.4991175999999999</v>
      </c>
      <c r="AG1545" s="4">
        <v>6.4378213999999998</v>
      </c>
      <c r="AH1545" s="2" t="s">
        <v>79</v>
      </c>
      <c r="AI1545" s="2" t="s">
        <v>80</v>
      </c>
      <c r="AJ1545" s="2" t="s">
        <v>42</v>
      </c>
      <c r="AK1545" s="2" t="s">
        <v>46</v>
      </c>
    </row>
    <row r="1546" spans="1:37" x14ac:dyDescent="0.2">
      <c r="A1546" s="2">
        <v>39217</v>
      </c>
      <c r="B1546" s="3">
        <v>22.9316</v>
      </c>
      <c r="C1546" s="3">
        <v>80698.030390453496</v>
      </c>
      <c r="D1546" s="3">
        <f>C1546/B1546</f>
        <v>3519.0754413322011</v>
      </c>
      <c r="E1546" s="3">
        <v>236.923314809799</v>
      </c>
      <c r="F1546" s="6">
        <f>E1546/C1546</f>
        <v>2.9359243796094783E-3</v>
      </c>
      <c r="G1546" s="3">
        <v>11.322100000000001</v>
      </c>
      <c r="H1546" s="5">
        <v>0.49373353799996511</v>
      </c>
      <c r="I1546" s="3">
        <v>43886.492992202897</v>
      </c>
      <c r="J1546" s="5">
        <v>0.1929070353077105</v>
      </c>
      <c r="K1546" s="5">
        <v>0.27564189326911365</v>
      </c>
      <c r="L1546" s="5">
        <v>3.4600987700921647E-2</v>
      </c>
      <c r="M1546" s="5">
        <v>0.18582116717738556</v>
      </c>
      <c r="N1546" s="5">
        <v>0.29061532927302852</v>
      </c>
      <c r="O1546" s="5">
        <v>2.0413587271840176E-2</v>
      </c>
      <c r="P1546" s="2">
        <v>5</v>
      </c>
      <c r="Q1546" s="2">
        <v>3</v>
      </c>
      <c r="R1546" s="2">
        <v>4</v>
      </c>
      <c r="S1546" s="3">
        <v>4.5600000000000005</v>
      </c>
      <c r="T1546" s="3">
        <v>273.60000000000002</v>
      </c>
      <c r="U1546" s="3">
        <v>5</v>
      </c>
      <c r="V1546" s="3">
        <v>3</v>
      </c>
      <c r="W1546" s="3">
        <v>4</v>
      </c>
      <c r="X1546" s="4">
        <v>3.44</v>
      </c>
      <c r="Y1546" s="3">
        <f>U1546*V1546*W1546*X1546</f>
        <v>206.4</v>
      </c>
      <c r="Z1546" s="3">
        <v>4</v>
      </c>
      <c r="AA1546" s="3">
        <v>3.85</v>
      </c>
      <c r="AB1546" s="3">
        <v>3</v>
      </c>
      <c r="AC1546" s="3">
        <v>3</v>
      </c>
      <c r="AD1546" s="3">
        <f>Z1546*AA1546*AB1546*AC1546</f>
        <v>138.60000000000002</v>
      </c>
      <c r="AE1546" s="3">
        <f>T1546+Y1546+AD1546</f>
        <v>618.6</v>
      </c>
      <c r="AF1546" s="4">
        <v>3.6378200000000001</v>
      </c>
      <c r="AG1546" s="4">
        <v>6.8361082</v>
      </c>
      <c r="AH1546" s="2" t="s">
        <v>79</v>
      </c>
      <c r="AI1546" s="2" t="s">
        <v>80</v>
      </c>
      <c r="AJ1546" s="2" t="s">
        <v>42</v>
      </c>
      <c r="AK1546" s="2" t="s">
        <v>46</v>
      </c>
    </row>
    <row r="1547" spans="1:37" x14ac:dyDescent="0.2">
      <c r="A1547" s="2">
        <v>39230</v>
      </c>
      <c r="B1547" s="3">
        <v>365.28500000000003</v>
      </c>
      <c r="C1547" s="3">
        <v>3046799.1240061698</v>
      </c>
      <c r="D1547" s="3">
        <f>C1547/B1547</f>
        <v>8340.8821167202859</v>
      </c>
      <c r="E1547" s="3">
        <v>4889.4077547788602</v>
      </c>
      <c r="F1547" s="6">
        <f>E1547/C1547</f>
        <v>1.6047686623822722E-3</v>
      </c>
      <c r="G1547" s="3">
        <v>194.08449999999999</v>
      </c>
      <c r="H1547" s="5">
        <v>0.53132348714017819</v>
      </c>
      <c r="I1547" s="3">
        <v>1539772.8091148008</v>
      </c>
      <c r="J1547" s="5">
        <v>0.18313927120863524</v>
      </c>
      <c r="K1547" s="5">
        <v>0.28546848057956897</v>
      </c>
      <c r="L1547" s="5">
        <v>3.8882913785767366E-2</v>
      </c>
      <c r="M1547" s="5">
        <v>0.18156843982976395</v>
      </c>
      <c r="N1547" s="5">
        <v>0.28385626587481982</v>
      </c>
      <c r="O1547" s="5">
        <v>2.7084628721444636E-2</v>
      </c>
      <c r="P1547" s="2">
        <v>5</v>
      </c>
      <c r="Q1547" s="2">
        <v>5</v>
      </c>
      <c r="R1547" s="2">
        <v>4</v>
      </c>
      <c r="S1547" s="3">
        <v>3</v>
      </c>
      <c r="T1547" s="3">
        <v>300</v>
      </c>
      <c r="U1547" s="3">
        <v>5</v>
      </c>
      <c r="V1547" s="3">
        <v>4</v>
      </c>
      <c r="W1547" s="3">
        <v>3</v>
      </c>
      <c r="X1547" s="4">
        <v>1</v>
      </c>
      <c r="Y1547" s="3">
        <f>U1547*V1547*W1547*X1547</f>
        <v>60</v>
      </c>
      <c r="Z1547" s="3">
        <v>5</v>
      </c>
      <c r="AA1547" s="3">
        <v>4.9000000000000004</v>
      </c>
      <c r="AB1547" s="3">
        <v>5</v>
      </c>
      <c r="AC1547" s="3">
        <v>5</v>
      </c>
      <c r="AD1547" s="3">
        <f>Z1547*AA1547*AB1547*AC1547</f>
        <v>612.5</v>
      </c>
      <c r="AE1547" s="3">
        <f>T1547+Y1547+AD1547</f>
        <v>972.5</v>
      </c>
      <c r="AF1547" s="4">
        <v>3.9125277999999999</v>
      </c>
      <c r="AG1547" s="4">
        <v>7.3897076000000004</v>
      </c>
      <c r="AH1547" s="2" t="s">
        <v>79</v>
      </c>
      <c r="AI1547" s="2" t="s">
        <v>80</v>
      </c>
      <c r="AJ1547" s="2" t="s">
        <v>42</v>
      </c>
      <c r="AK1547" s="2" t="s">
        <v>46</v>
      </c>
    </row>
    <row r="1548" spans="1:37" x14ac:dyDescent="0.2">
      <c r="A1548" s="2">
        <v>39231</v>
      </c>
      <c r="B1548" s="3">
        <v>28.8203</v>
      </c>
      <c r="C1548" s="3">
        <v>177871.72269882899</v>
      </c>
      <c r="D1548" s="3">
        <f>C1548/B1548</f>
        <v>6171.7512551510217</v>
      </c>
      <c r="E1548" s="3">
        <v>329.64572858810402</v>
      </c>
      <c r="F1548" s="6">
        <f>E1548/C1548</f>
        <v>1.8532778768115806E-3</v>
      </c>
      <c r="G1548" s="3">
        <v>13.404299999999999</v>
      </c>
      <c r="H1548" s="5">
        <v>0.46509925295711702</v>
      </c>
      <c r="I1548" s="3">
        <v>93563.086518877317</v>
      </c>
      <c r="J1548" s="5">
        <v>0.18201019786648184</v>
      </c>
      <c r="K1548" s="5">
        <v>0.28610910223879538</v>
      </c>
      <c r="L1548" s="5">
        <v>4.2983277971779803E-2</v>
      </c>
      <c r="M1548" s="5">
        <v>0.17851860741361517</v>
      </c>
      <c r="N1548" s="5">
        <v>0.28455462331206721</v>
      </c>
      <c r="O1548" s="5">
        <v>2.582419119726059E-2</v>
      </c>
      <c r="P1548" s="2">
        <v>5</v>
      </c>
      <c r="Q1548" s="2">
        <v>4</v>
      </c>
      <c r="R1548" s="2">
        <v>4</v>
      </c>
      <c r="S1548" s="3">
        <v>4.7300000000000004</v>
      </c>
      <c r="T1548" s="3">
        <v>378.40000000000003</v>
      </c>
      <c r="U1548" s="3">
        <v>5</v>
      </c>
      <c r="V1548" s="3">
        <v>3</v>
      </c>
      <c r="W1548" s="3">
        <v>5</v>
      </c>
      <c r="X1548" s="4">
        <v>3.22</v>
      </c>
      <c r="Y1548" s="3">
        <f>U1548*V1548*W1548*X1548</f>
        <v>241.50000000000003</v>
      </c>
      <c r="Z1548" s="3">
        <v>5</v>
      </c>
      <c r="AA1548" s="3">
        <v>3.73</v>
      </c>
      <c r="AB1548" s="3">
        <v>4</v>
      </c>
      <c r="AC1548" s="3">
        <v>4</v>
      </c>
      <c r="AD1548" s="3">
        <f>Z1548*AA1548*AB1548*AC1548</f>
        <v>298.39999999999998</v>
      </c>
      <c r="AE1548" s="3">
        <f>T1548+Y1548+AD1548</f>
        <v>918.30000000000007</v>
      </c>
      <c r="AF1548" s="4">
        <v>3.9221499</v>
      </c>
      <c r="AG1548" s="4">
        <v>6.8210443999999999</v>
      </c>
      <c r="AH1548" s="2" t="s">
        <v>79</v>
      </c>
      <c r="AI1548" s="2" t="s">
        <v>80</v>
      </c>
      <c r="AJ1548" s="2" t="s">
        <v>42</v>
      </c>
      <c r="AK1548" s="2" t="s">
        <v>46</v>
      </c>
    </row>
    <row r="1549" spans="1:37" x14ac:dyDescent="0.2">
      <c r="A1549" s="2">
        <v>39232</v>
      </c>
      <c r="B1549" s="3">
        <v>41.726500000000001</v>
      </c>
      <c r="C1549" s="3">
        <v>270391.484482662</v>
      </c>
      <c r="D1549" s="3">
        <f>C1549/B1549</f>
        <v>6480.0902180307958</v>
      </c>
      <c r="E1549" s="3">
        <v>119.018215060234</v>
      </c>
      <c r="F1549" s="6">
        <f>E1549/C1549</f>
        <v>4.4016998274908938E-4</v>
      </c>
      <c r="G1549" s="3">
        <v>23.4937</v>
      </c>
      <c r="H1549" s="5">
        <v>0.56304027416629721</v>
      </c>
      <c r="I1549" s="3">
        <v>205489.4306208285</v>
      </c>
      <c r="J1549" s="5">
        <v>0.18443814247413362</v>
      </c>
      <c r="K1549" s="5">
        <v>0.27886698594787568</v>
      </c>
      <c r="L1549" s="5">
        <v>3.4559067117206653E-2</v>
      </c>
      <c r="M1549" s="5">
        <v>0.19008852738507148</v>
      </c>
      <c r="N1549" s="5">
        <v>0.28359592099266689</v>
      </c>
      <c r="O1549" s="5">
        <v>2.8451356083045717E-2</v>
      </c>
      <c r="P1549" s="2">
        <v>5</v>
      </c>
      <c r="Q1549" s="2">
        <v>4</v>
      </c>
      <c r="R1549" s="2">
        <v>4</v>
      </c>
      <c r="S1549" s="3">
        <v>4.3899999999999997</v>
      </c>
      <c r="T1549" s="3">
        <v>351.2</v>
      </c>
      <c r="U1549" s="3">
        <v>5</v>
      </c>
      <c r="V1549" s="3">
        <v>3</v>
      </c>
      <c r="W1549" s="3">
        <v>5</v>
      </c>
      <c r="X1549" s="4">
        <v>5</v>
      </c>
      <c r="Y1549" s="3">
        <f>U1549*V1549*W1549*X1549</f>
        <v>375</v>
      </c>
      <c r="Z1549" s="3">
        <v>5</v>
      </c>
      <c r="AA1549" s="3">
        <v>3.95</v>
      </c>
      <c r="AB1549" s="3">
        <v>5</v>
      </c>
      <c r="AC1549" s="3">
        <v>4</v>
      </c>
      <c r="AD1549" s="3">
        <f>Z1549*AA1549*AB1549*AC1549</f>
        <v>395</v>
      </c>
      <c r="AE1549" s="3">
        <f>T1549+Y1549+AD1549</f>
        <v>1121.2</v>
      </c>
      <c r="AF1549" s="4">
        <v>3.9235597000000002</v>
      </c>
      <c r="AG1549" s="4">
        <v>7.8323016000000001</v>
      </c>
      <c r="AH1549" s="2" t="s">
        <v>79</v>
      </c>
      <c r="AI1549" s="2" t="s">
        <v>80</v>
      </c>
      <c r="AJ1549" s="2" t="s">
        <v>42</v>
      </c>
      <c r="AK1549" s="2" t="s">
        <v>46</v>
      </c>
    </row>
    <row r="1550" spans="1:37" x14ac:dyDescent="0.2">
      <c r="A1550" s="2">
        <v>39247</v>
      </c>
      <c r="B1550" s="3">
        <v>64.037999999999997</v>
      </c>
      <c r="C1550" s="3">
        <v>487438.60116480902</v>
      </c>
      <c r="D1550" s="3">
        <f>C1550/B1550</f>
        <v>7611.7086911647621</v>
      </c>
      <c r="E1550" s="3">
        <v>1022.1687255501701</v>
      </c>
      <c r="F1550" s="6">
        <f>E1550/C1550</f>
        <v>2.0970204721323703E-3</v>
      </c>
      <c r="G1550" s="3">
        <v>40.556899999999999</v>
      </c>
      <c r="H1550" s="5">
        <v>0.63332552546925269</v>
      </c>
      <c r="I1550" s="3">
        <v>520078.68828351924</v>
      </c>
      <c r="J1550" s="5">
        <v>0.19879395244772782</v>
      </c>
      <c r="K1550" s="5">
        <v>0.27184395379296528</v>
      </c>
      <c r="L1550" s="5">
        <v>3.3592996258220036E-2</v>
      </c>
      <c r="M1550" s="5">
        <v>0.20135192970210525</v>
      </c>
      <c r="N1550" s="5">
        <v>0.27127535873875008</v>
      </c>
      <c r="O1550" s="5">
        <v>2.3141809060231548E-2</v>
      </c>
      <c r="P1550" s="2">
        <v>5</v>
      </c>
      <c r="Q1550" s="2">
        <v>4</v>
      </c>
      <c r="R1550" s="2">
        <v>5</v>
      </c>
      <c r="S1550" s="3">
        <v>4</v>
      </c>
      <c r="T1550" s="3">
        <v>400</v>
      </c>
      <c r="U1550" s="3">
        <v>5</v>
      </c>
      <c r="V1550" s="3">
        <v>4</v>
      </c>
      <c r="W1550" s="3">
        <v>4</v>
      </c>
      <c r="X1550" s="4">
        <v>5</v>
      </c>
      <c r="Y1550" s="3">
        <f>U1550*V1550*W1550*X1550</f>
        <v>400</v>
      </c>
      <c r="Z1550" s="3">
        <v>5</v>
      </c>
      <c r="AA1550" s="3">
        <v>3.59</v>
      </c>
      <c r="AB1550" s="3">
        <v>5</v>
      </c>
      <c r="AC1550" s="3">
        <v>5</v>
      </c>
      <c r="AD1550" s="3">
        <f>Z1550*AA1550*AB1550*AC1550</f>
        <v>448.75</v>
      </c>
      <c r="AE1550" s="3">
        <f>T1550+Y1550+AD1550</f>
        <v>1248.75</v>
      </c>
      <c r="AF1550" s="4">
        <v>4.5516285999999999</v>
      </c>
      <c r="AG1550" s="4">
        <v>8.4956817999999998</v>
      </c>
      <c r="AH1550" s="2" t="s">
        <v>79</v>
      </c>
      <c r="AI1550" s="2" t="s">
        <v>80</v>
      </c>
      <c r="AJ1550" s="2" t="s">
        <v>42</v>
      </c>
      <c r="AK1550" s="2" t="s">
        <v>46</v>
      </c>
    </row>
    <row r="1551" spans="1:37" x14ac:dyDescent="0.2">
      <c r="A1551" s="2">
        <v>39248</v>
      </c>
      <c r="B1551" s="3">
        <v>59.429099999999998</v>
      </c>
      <c r="C1551" s="3">
        <v>294915.987866048</v>
      </c>
      <c r="D1551" s="3">
        <f>C1551/B1551</f>
        <v>4962.4845044943977</v>
      </c>
      <c r="E1551" s="3">
        <v>768.96941828727699</v>
      </c>
      <c r="F1551" s="6">
        <f>E1551/C1551</f>
        <v>2.6074185528271389E-3</v>
      </c>
      <c r="G1551" s="3">
        <v>36.9086</v>
      </c>
      <c r="H1551" s="5">
        <v>0.62105264929134052</v>
      </c>
      <c r="I1551" s="3">
        <v>303872.98761381215</v>
      </c>
      <c r="J1551" s="5">
        <v>0.18215144731952596</v>
      </c>
      <c r="K1551" s="5">
        <v>0.28192721513146246</v>
      </c>
      <c r="L1551" s="5">
        <v>3.1056360091902806E-2</v>
      </c>
      <c r="M1551" s="5">
        <v>0.19240101053801595</v>
      </c>
      <c r="N1551" s="5">
        <v>0.28566085108082045</v>
      </c>
      <c r="O1551" s="5">
        <v>2.6803115838272381E-2</v>
      </c>
      <c r="P1551" s="2">
        <v>5</v>
      </c>
      <c r="Q1551" s="2">
        <v>4</v>
      </c>
      <c r="R1551" s="2">
        <v>4</v>
      </c>
      <c r="S1551" s="3">
        <v>4</v>
      </c>
      <c r="T1551" s="3">
        <v>320</v>
      </c>
      <c r="U1551" s="3">
        <v>5</v>
      </c>
      <c r="V1551" s="3">
        <v>3</v>
      </c>
      <c r="W1551" s="3">
        <v>5</v>
      </c>
      <c r="X1551" s="4">
        <v>4</v>
      </c>
      <c r="Y1551" s="3">
        <f>U1551*V1551*W1551*X1551</f>
        <v>300</v>
      </c>
      <c r="Z1551" s="3">
        <v>5</v>
      </c>
      <c r="AA1551" s="3">
        <v>3.68</v>
      </c>
      <c r="AB1551" s="3">
        <v>5</v>
      </c>
      <c r="AC1551" s="3">
        <v>5</v>
      </c>
      <c r="AD1551" s="3">
        <f>Z1551*AA1551*AB1551*AC1551</f>
        <v>460.00000000000006</v>
      </c>
      <c r="AE1551" s="3">
        <f>T1551+Y1551+AD1551</f>
        <v>1080</v>
      </c>
      <c r="AF1551" s="4">
        <v>4.5400404999999999</v>
      </c>
      <c r="AG1551" s="4">
        <v>7.7803087</v>
      </c>
      <c r="AH1551" s="2" t="s">
        <v>79</v>
      </c>
      <c r="AI1551" s="2" t="s">
        <v>80</v>
      </c>
      <c r="AJ1551" s="2" t="s">
        <v>42</v>
      </c>
      <c r="AK1551" s="2" t="s">
        <v>46</v>
      </c>
    </row>
    <row r="1552" spans="1:37" x14ac:dyDescent="0.2">
      <c r="A1552" s="2">
        <v>39251</v>
      </c>
      <c r="B1552" s="3">
        <v>38.0351</v>
      </c>
      <c r="C1552" s="3">
        <v>142549.48580949599</v>
      </c>
      <c r="D1552" s="3">
        <f>C1552/B1552</f>
        <v>3747.8404371093015</v>
      </c>
      <c r="E1552" s="3">
        <v>156.684202551841</v>
      </c>
      <c r="F1552" s="6">
        <f>E1552/C1552</f>
        <v>1.0991565606994524E-3</v>
      </c>
      <c r="G1552" s="3">
        <v>20.952200000000001</v>
      </c>
      <c r="H1552" s="5">
        <v>0.55086485903809901</v>
      </c>
      <c r="I1552" s="3">
        <v>266508.41880263231</v>
      </c>
      <c r="J1552" s="5">
        <v>0.1783843261175545</v>
      </c>
      <c r="K1552" s="5">
        <v>0.28753035791242826</v>
      </c>
      <c r="L1552" s="5">
        <v>3.3311209571815527E-2</v>
      </c>
      <c r="M1552" s="5">
        <v>0.18408998635300725</v>
      </c>
      <c r="N1552" s="5">
        <v>0.28779560636604645</v>
      </c>
      <c r="O1552" s="5">
        <v>2.8888513679147989E-2</v>
      </c>
      <c r="P1552" s="2">
        <v>5</v>
      </c>
      <c r="Q1552" s="2">
        <v>3</v>
      </c>
      <c r="R1552" s="2">
        <v>3</v>
      </c>
      <c r="S1552" s="3">
        <v>4.2699999999999996</v>
      </c>
      <c r="T1552" s="3">
        <v>192.14999999999998</v>
      </c>
      <c r="U1552" s="3">
        <v>5</v>
      </c>
      <c r="V1552" s="3">
        <v>3</v>
      </c>
      <c r="W1552" s="3">
        <v>4</v>
      </c>
      <c r="X1552" s="4">
        <v>4</v>
      </c>
      <c r="Y1552" s="3">
        <f>U1552*V1552*W1552*X1552</f>
        <v>240</v>
      </c>
      <c r="Z1552" s="3">
        <v>5</v>
      </c>
      <c r="AA1552" s="3">
        <v>3.82</v>
      </c>
      <c r="AB1552" s="3">
        <v>5</v>
      </c>
      <c r="AC1552" s="3">
        <v>4</v>
      </c>
      <c r="AD1552" s="3">
        <f>Z1552*AA1552*AB1552*AC1552</f>
        <v>381.99999999999994</v>
      </c>
      <c r="AE1552" s="3">
        <f>T1552+Y1552+AD1552</f>
        <v>814.14999999999986</v>
      </c>
      <c r="AF1552" s="4">
        <v>4.5544666999999999</v>
      </c>
      <c r="AG1552" s="4">
        <v>7.4856395999999998</v>
      </c>
      <c r="AH1552" s="2" t="s">
        <v>79</v>
      </c>
      <c r="AI1552" s="2" t="s">
        <v>80</v>
      </c>
      <c r="AJ1552" s="2" t="s">
        <v>42</v>
      </c>
      <c r="AK1552" s="2" t="s">
        <v>46</v>
      </c>
    </row>
    <row r="1553" spans="1:37" x14ac:dyDescent="0.2">
      <c r="A1553" s="2">
        <v>39254</v>
      </c>
      <c r="B1553" s="3">
        <v>30.624199999999998</v>
      </c>
      <c r="C1553" s="3">
        <v>229867.99314841401</v>
      </c>
      <c r="D1553" s="3">
        <f>C1553/B1553</f>
        <v>7506.0897312718052</v>
      </c>
      <c r="E1553" s="3">
        <v>130.217829436063</v>
      </c>
      <c r="F1553" s="6">
        <f>E1553/C1553</f>
        <v>5.6648960845970416E-4</v>
      </c>
      <c r="G1553" s="3">
        <v>17.8248</v>
      </c>
      <c r="H1553" s="5">
        <v>0.58204949027239894</v>
      </c>
      <c r="I1553" s="3">
        <v>119267.179002227</v>
      </c>
      <c r="J1553" s="5">
        <v>0.17663055698491228</v>
      </c>
      <c r="K1553" s="5">
        <v>0.28502002081703109</v>
      </c>
      <c r="L1553" s="5">
        <v>4.2394841065355342E-2</v>
      </c>
      <c r="M1553" s="5">
        <v>0.18189922677358814</v>
      </c>
      <c r="N1553" s="5">
        <v>0.28413908461247162</v>
      </c>
      <c r="O1553" s="5">
        <v>2.9916269746641543E-2</v>
      </c>
      <c r="P1553" s="2">
        <v>5</v>
      </c>
      <c r="Q1553" s="2">
        <v>4</v>
      </c>
      <c r="R1553" s="2">
        <v>3</v>
      </c>
      <c r="S1553" s="3">
        <v>4</v>
      </c>
      <c r="T1553" s="3">
        <v>240</v>
      </c>
      <c r="U1553" s="3">
        <v>5</v>
      </c>
      <c r="V1553" s="3">
        <v>1</v>
      </c>
      <c r="W1553" s="3">
        <v>4</v>
      </c>
      <c r="X1553" s="4">
        <v>2.84</v>
      </c>
      <c r="Y1553" s="3">
        <f>U1553*V1553*W1553*X1553</f>
        <v>56.8</v>
      </c>
      <c r="Z1553" s="3">
        <v>5</v>
      </c>
      <c r="AA1553" s="3">
        <v>3.7</v>
      </c>
      <c r="AB1553" s="3">
        <v>4</v>
      </c>
      <c r="AC1553" s="3">
        <v>4</v>
      </c>
      <c r="AD1553" s="3">
        <f>Z1553*AA1553*AB1553*AC1553</f>
        <v>296</v>
      </c>
      <c r="AE1553" s="3">
        <f>T1553+Y1553+AD1553</f>
        <v>592.79999999999995</v>
      </c>
      <c r="AF1553" s="4">
        <v>4.7453064999999999</v>
      </c>
      <c r="AG1553" s="4">
        <v>7.6294389000000002</v>
      </c>
      <c r="AH1553" s="2" t="s">
        <v>79</v>
      </c>
      <c r="AI1553" s="2" t="s">
        <v>80</v>
      </c>
      <c r="AJ1553" s="2" t="s">
        <v>42</v>
      </c>
      <c r="AK1553" s="2" t="s">
        <v>46</v>
      </c>
    </row>
    <row r="1554" spans="1:37" x14ac:dyDescent="0.2">
      <c r="A1554" s="2">
        <v>39258</v>
      </c>
      <c r="B1554" s="3">
        <v>25.1038</v>
      </c>
      <c r="C1554" s="3">
        <v>200280.65085968</v>
      </c>
      <c r="D1554" s="3">
        <f>C1554/B1554</f>
        <v>7978.100959204583</v>
      </c>
      <c r="E1554" s="3">
        <v>119.745122134685</v>
      </c>
      <c r="F1554" s="6">
        <f>E1554/C1554</f>
        <v>5.9788662369876391E-4</v>
      </c>
      <c r="G1554" s="3">
        <v>12.4033</v>
      </c>
      <c r="H1554" s="5">
        <v>0.49408057744245892</v>
      </c>
      <c r="I1554" s="3">
        <v>129696.64565922291</v>
      </c>
      <c r="J1554" s="5">
        <v>0.18647065069277258</v>
      </c>
      <c r="K1554" s="5">
        <v>0.27887703706968769</v>
      </c>
      <c r="L1554" s="5">
        <v>4.0371055049426036E-2</v>
      </c>
      <c r="M1554" s="5">
        <v>0.18731716195215689</v>
      </c>
      <c r="N1554" s="5">
        <v>0.27769616560251265</v>
      </c>
      <c r="O1554" s="5">
        <v>2.9267929633444167E-2</v>
      </c>
      <c r="P1554" s="2">
        <v>5</v>
      </c>
      <c r="Q1554" s="2">
        <v>5</v>
      </c>
      <c r="R1554" s="2">
        <v>4</v>
      </c>
      <c r="S1554" s="3">
        <v>4.1899999999999995</v>
      </c>
      <c r="T1554" s="3">
        <v>418.99999999999994</v>
      </c>
      <c r="U1554" s="3">
        <v>5</v>
      </c>
      <c r="V1554" s="3">
        <v>2</v>
      </c>
      <c r="W1554" s="3">
        <v>5</v>
      </c>
      <c r="X1554" s="4">
        <v>3.14</v>
      </c>
      <c r="Y1554" s="3">
        <f>U1554*V1554*W1554*X1554</f>
        <v>157</v>
      </c>
      <c r="Z1554" s="3">
        <v>5</v>
      </c>
      <c r="AA1554" s="3">
        <v>3.75</v>
      </c>
      <c r="AB1554" s="3">
        <v>4</v>
      </c>
      <c r="AC1554" s="3">
        <v>4</v>
      </c>
      <c r="AD1554" s="3">
        <f>Z1554*AA1554*AB1554*AC1554</f>
        <v>300</v>
      </c>
      <c r="AE1554" s="3">
        <f>T1554+Y1554+AD1554</f>
        <v>876</v>
      </c>
      <c r="AF1554" s="4">
        <v>4.8327650999999996</v>
      </c>
      <c r="AG1554" s="4">
        <v>7.0957255000000004</v>
      </c>
      <c r="AH1554" s="2" t="s">
        <v>79</v>
      </c>
      <c r="AI1554" s="2" t="s">
        <v>80</v>
      </c>
      <c r="AJ1554" s="2" t="s">
        <v>42</v>
      </c>
      <c r="AK1554" s="2" t="s">
        <v>46</v>
      </c>
    </row>
    <row r="1555" spans="1:37" x14ac:dyDescent="0.2">
      <c r="A1555" s="2">
        <v>39266</v>
      </c>
      <c r="B1555" s="3">
        <v>71.409099999999995</v>
      </c>
      <c r="C1555" s="3">
        <v>398098.559295282</v>
      </c>
      <c r="D1555" s="3">
        <f>C1555/B1555</f>
        <v>5574.8995477506651</v>
      </c>
      <c r="E1555" s="3">
        <v>717.47780156135502</v>
      </c>
      <c r="F1555" s="6">
        <f>E1555/C1555</f>
        <v>1.8022617384786353E-3</v>
      </c>
      <c r="G1555" s="3">
        <v>28.184000000000001</v>
      </c>
      <c r="H1555" s="5">
        <v>0.39468359074683762</v>
      </c>
      <c r="I1555" s="3">
        <v>177245.69098336209</v>
      </c>
      <c r="J1555" s="5">
        <v>0.17935868625117171</v>
      </c>
      <c r="K1555" s="5">
        <v>0.29146746347905034</v>
      </c>
      <c r="L1555" s="5">
        <v>2.9155520003622273E-2</v>
      </c>
      <c r="M1555" s="5">
        <v>0.18026278565170767</v>
      </c>
      <c r="N1555" s="5">
        <v>0.2996160289342244</v>
      </c>
      <c r="O1555" s="5">
        <v>2.0139515680223524E-2</v>
      </c>
      <c r="P1555" s="2">
        <v>5</v>
      </c>
      <c r="Q1555" s="2">
        <v>4</v>
      </c>
      <c r="R1555" s="2">
        <v>4</v>
      </c>
      <c r="S1555" s="3">
        <v>4.4399999999999995</v>
      </c>
      <c r="T1555" s="3">
        <v>355.19999999999993</v>
      </c>
      <c r="U1555" s="3">
        <v>5</v>
      </c>
      <c r="V1555" s="3">
        <v>1</v>
      </c>
      <c r="W1555" s="3">
        <v>5</v>
      </c>
      <c r="X1555" s="4">
        <v>5</v>
      </c>
      <c r="Y1555" s="3">
        <f>U1555*V1555*W1555*X1555</f>
        <v>125</v>
      </c>
      <c r="Z1555" s="3">
        <v>5</v>
      </c>
      <c r="AA1555" s="3">
        <v>3.51</v>
      </c>
      <c r="AB1555" s="3">
        <v>5</v>
      </c>
      <c r="AC1555" s="3">
        <v>4</v>
      </c>
      <c r="AD1555" s="3">
        <f>Z1555*AA1555*AB1555*AC1555</f>
        <v>350.99999999999994</v>
      </c>
      <c r="AE1555" s="3">
        <f>T1555+Y1555+AD1555</f>
        <v>831.19999999999982</v>
      </c>
      <c r="AF1555" s="4">
        <v>5.1879701999999996</v>
      </c>
      <c r="AG1555" s="4">
        <v>7.2509375</v>
      </c>
      <c r="AH1555" s="2" t="s">
        <v>79</v>
      </c>
      <c r="AI1555" s="2" t="s">
        <v>80</v>
      </c>
      <c r="AJ1555" s="2" t="s">
        <v>42</v>
      </c>
      <c r="AK1555" s="2" t="s">
        <v>46</v>
      </c>
    </row>
    <row r="1556" spans="1:37" x14ac:dyDescent="0.2">
      <c r="A1556" s="2">
        <v>39269</v>
      </c>
      <c r="B1556" s="3">
        <v>42.463799999999999</v>
      </c>
      <c r="C1556" s="3">
        <v>343789.26363345998</v>
      </c>
      <c r="D1556" s="3">
        <f>C1556/B1556</f>
        <v>8096.0550782892724</v>
      </c>
      <c r="E1556" s="3">
        <v>363.90084165334702</v>
      </c>
      <c r="F1556" s="6">
        <f>E1556/C1556</f>
        <v>1.0584997268597938E-3</v>
      </c>
      <c r="G1556" s="3">
        <v>16.2193</v>
      </c>
      <c r="H1556" s="5">
        <v>0.38195592481125112</v>
      </c>
      <c r="I1556" s="3">
        <v>145293.74206265103</v>
      </c>
      <c r="J1556" s="5">
        <v>0.16162708592566005</v>
      </c>
      <c r="K1556" s="5">
        <v>0.29155262241525715</v>
      </c>
      <c r="L1556" s="5">
        <v>2.7421185922626844E-2</v>
      </c>
      <c r="M1556" s="5">
        <v>0.16872374420817984</v>
      </c>
      <c r="N1556" s="5">
        <v>0.32679995974364545</v>
      </c>
      <c r="O1556" s="5">
        <v>2.3875401784630726E-2</v>
      </c>
      <c r="P1556" s="2">
        <v>5</v>
      </c>
      <c r="Q1556" s="2">
        <v>5</v>
      </c>
      <c r="R1556" s="2">
        <v>4</v>
      </c>
      <c r="S1556" s="3">
        <v>3</v>
      </c>
      <c r="T1556" s="3">
        <v>300</v>
      </c>
      <c r="U1556" s="3">
        <v>5</v>
      </c>
      <c r="V1556" s="3">
        <v>2</v>
      </c>
      <c r="W1556" s="3">
        <v>5</v>
      </c>
      <c r="X1556" s="4">
        <v>3.22</v>
      </c>
      <c r="Y1556" s="3">
        <f>U1556*V1556*W1556*X1556</f>
        <v>161</v>
      </c>
      <c r="Z1556" s="3">
        <v>5</v>
      </c>
      <c r="AA1556" s="3">
        <v>4.12</v>
      </c>
      <c r="AB1556" s="3">
        <v>5</v>
      </c>
      <c r="AC1556" s="3">
        <v>4</v>
      </c>
      <c r="AD1556" s="3">
        <f>Z1556*AA1556*AB1556*AC1556</f>
        <v>412</v>
      </c>
      <c r="AE1556" s="3">
        <f>T1556+Y1556+AD1556</f>
        <v>873</v>
      </c>
      <c r="AF1556" s="4">
        <v>5.2193885</v>
      </c>
      <c r="AG1556" s="4">
        <v>7.6299428999999996</v>
      </c>
      <c r="AH1556" s="2" t="s">
        <v>79</v>
      </c>
      <c r="AI1556" s="2" t="s">
        <v>252</v>
      </c>
      <c r="AJ1556" s="2" t="s">
        <v>42</v>
      </c>
      <c r="AK1556" s="2" t="s">
        <v>46</v>
      </c>
    </row>
    <row r="1557" spans="1:37" x14ac:dyDescent="0.2">
      <c r="A1557" s="2">
        <v>39272</v>
      </c>
      <c r="B1557" s="3">
        <v>57.677799999999998</v>
      </c>
      <c r="C1557" s="3">
        <v>582019.68772163603</v>
      </c>
      <c r="D1557" s="3">
        <f>C1557/B1557</f>
        <v>10090.878773490598</v>
      </c>
      <c r="E1557" s="3">
        <v>1277.3034973144499</v>
      </c>
      <c r="F1557" s="6">
        <f>E1557/C1557</f>
        <v>2.194605310199316E-3</v>
      </c>
      <c r="G1557" s="3">
        <v>34.048400000000001</v>
      </c>
      <c r="H1557" s="5">
        <v>0.5903207126485408</v>
      </c>
      <c r="I1557" s="3">
        <f>H1557*C1557</f>
        <v>343578.27683131734</v>
      </c>
      <c r="J1557" s="5">
        <v>0.21628387281049033</v>
      </c>
      <c r="K1557" s="5">
        <v>0.23266822269536891</v>
      </c>
      <c r="L1557" s="5">
        <v>2.3753594696475935E-2</v>
      </c>
      <c r="M1557" s="5">
        <v>0.24039023731207673</v>
      </c>
      <c r="N1557" s="5">
        <v>0.26602119451682282</v>
      </c>
      <c r="O1557" s="5">
        <v>2.0882877968765208E-2</v>
      </c>
      <c r="P1557" s="2">
        <v>5</v>
      </c>
      <c r="Q1557" s="2">
        <v>5</v>
      </c>
      <c r="R1557" s="2">
        <v>5</v>
      </c>
      <c r="S1557" s="3">
        <v>4.13</v>
      </c>
      <c r="T1557" s="3">
        <v>516.25</v>
      </c>
      <c r="U1557" s="3">
        <v>5</v>
      </c>
      <c r="V1557" s="3">
        <v>3</v>
      </c>
      <c r="W1557" s="3">
        <v>5</v>
      </c>
      <c r="X1557" s="4">
        <v>2.48</v>
      </c>
      <c r="Y1557" s="3">
        <f>U1557*V1557*W1557*X1557</f>
        <v>186</v>
      </c>
      <c r="Z1557" s="3">
        <v>3.89</v>
      </c>
      <c r="AA1557" s="3">
        <v>3.63</v>
      </c>
      <c r="AB1557" s="3">
        <v>3.85</v>
      </c>
      <c r="AC1557" s="3">
        <v>4.22</v>
      </c>
      <c r="AD1557" s="3">
        <f>Z1557*AA1557*AB1557*AC1557</f>
        <v>229.41901289999998</v>
      </c>
      <c r="AE1557" s="3">
        <f>T1557+Y1557+AD1557</f>
        <v>931.66901289999998</v>
      </c>
      <c r="AF1557" s="4">
        <v>5.2357249000000001</v>
      </c>
      <c r="AG1557" s="4">
        <v>13.040082</v>
      </c>
      <c r="AH1557" s="2" t="s">
        <v>79</v>
      </c>
      <c r="AI1557" s="2" t="s">
        <v>80</v>
      </c>
      <c r="AJ1557" s="2" t="s">
        <v>42</v>
      </c>
      <c r="AK1557" s="2" t="s">
        <v>46</v>
      </c>
    </row>
    <row r="1558" spans="1:37" x14ac:dyDescent="0.2">
      <c r="A1558" s="2">
        <v>39276</v>
      </c>
      <c r="B1558" s="3">
        <v>219.624</v>
      </c>
      <c r="C1558" s="3">
        <v>1220743.6414280301</v>
      </c>
      <c r="D1558" s="3">
        <f>C1558/B1558</f>
        <v>5558.3344326122378</v>
      </c>
      <c r="E1558" s="3">
        <v>3863.9251021146702</v>
      </c>
      <c r="F1558" s="6">
        <f>E1558/C1558</f>
        <v>3.1652223865730215E-3</v>
      </c>
      <c r="G1558" s="3">
        <v>119.5331</v>
      </c>
      <c r="H1558" s="5">
        <v>0.54426246676137402</v>
      </c>
      <c r="I1558" s="3">
        <v>775016.69036899437</v>
      </c>
      <c r="J1558" s="5">
        <v>0.17555551810103653</v>
      </c>
      <c r="K1558" s="5">
        <v>0.29092487049829324</v>
      </c>
      <c r="L1558" s="5">
        <v>3.1724145935249505E-2</v>
      </c>
      <c r="M1558" s="5">
        <v>0.17390092236245669</v>
      </c>
      <c r="N1558" s="5">
        <v>0.30563670603397597</v>
      </c>
      <c r="O1558" s="5">
        <v>2.225783706898796E-2</v>
      </c>
      <c r="P1558" s="2">
        <v>5</v>
      </c>
      <c r="Q1558" s="2">
        <v>4</v>
      </c>
      <c r="R1558" s="2">
        <v>4</v>
      </c>
      <c r="S1558" s="3">
        <v>5</v>
      </c>
      <c r="T1558" s="3">
        <v>400</v>
      </c>
      <c r="U1558" s="3">
        <v>5</v>
      </c>
      <c r="V1558" s="3">
        <v>1</v>
      </c>
      <c r="W1558" s="3">
        <v>3</v>
      </c>
      <c r="X1558" s="4">
        <v>5</v>
      </c>
      <c r="Y1558" s="3">
        <f>U1558*V1558*W1558*X1558</f>
        <v>75</v>
      </c>
      <c r="Z1558" s="3">
        <v>5</v>
      </c>
      <c r="AA1558" s="3">
        <v>4.7</v>
      </c>
      <c r="AB1558" s="3">
        <v>5</v>
      </c>
      <c r="AC1558" s="3">
        <v>5</v>
      </c>
      <c r="AD1558" s="3">
        <f>Z1558*AA1558*AB1558*AC1558</f>
        <v>587.5</v>
      </c>
      <c r="AE1558" s="3">
        <f>T1558+Y1558+AD1558</f>
        <v>1062.5</v>
      </c>
      <c r="AF1558" s="4">
        <v>5.6334347999999999</v>
      </c>
      <c r="AG1558" s="4">
        <v>6.3382258</v>
      </c>
      <c r="AH1558" s="2" t="s">
        <v>79</v>
      </c>
      <c r="AI1558" s="2" t="s">
        <v>80</v>
      </c>
      <c r="AJ1558" s="2" t="s">
        <v>42</v>
      </c>
      <c r="AK1558" s="2" t="s">
        <v>46</v>
      </c>
    </row>
    <row r="1559" spans="1:37" x14ac:dyDescent="0.2">
      <c r="A1559" s="2">
        <v>39285</v>
      </c>
      <c r="B1559" s="3">
        <v>91.204800000000006</v>
      </c>
      <c r="C1559" s="3">
        <v>882443.85339985997</v>
      </c>
      <c r="D1559" s="3">
        <f>C1559/B1559</f>
        <v>9675.4102130574265</v>
      </c>
      <c r="E1559" s="3">
        <v>2469.0101170539801</v>
      </c>
      <c r="F1559" s="6">
        <f>E1559/C1559</f>
        <v>2.7979231851878541E-3</v>
      </c>
      <c r="G1559" s="3">
        <v>30.4177</v>
      </c>
      <c r="H1559" s="5">
        <v>0.33350985913022119</v>
      </c>
      <c r="I1559" s="3">
        <v>220293.267251285</v>
      </c>
      <c r="J1559" s="5">
        <v>0.17986290296519572</v>
      </c>
      <c r="K1559" s="5">
        <v>0.28928614226646676</v>
      </c>
      <c r="L1559" s="5">
        <v>2.5333667489615384E-2</v>
      </c>
      <c r="M1559" s="5">
        <v>0.18171556189051746</v>
      </c>
      <c r="N1559" s="5">
        <v>0.30158075404419954</v>
      </c>
      <c r="O1559" s="5">
        <v>2.2220971344005129E-2</v>
      </c>
      <c r="P1559" s="2">
        <v>5</v>
      </c>
      <c r="Q1559" s="2">
        <v>5</v>
      </c>
      <c r="R1559" s="2">
        <v>4</v>
      </c>
      <c r="S1559" s="3">
        <v>2</v>
      </c>
      <c r="T1559" s="3">
        <v>200</v>
      </c>
      <c r="U1559" s="3">
        <v>5</v>
      </c>
      <c r="V1559" s="3">
        <v>3</v>
      </c>
      <c r="W1559" s="3">
        <v>5</v>
      </c>
      <c r="X1559" s="4">
        <v>2</v>
      </c>
      <c r="Y1559" s="3">
        <f>U1559*V1559*W1559*X1559</f>
        <v>150</v>
      </c>
      <c r="Z1559" s="3">
        <v>5</v>
      </c>
      <c r="AA1559" s="3">
        <v>3</v>
      </c>
      <c r="AB1559" s="3">
        <v>5</v>
      </c>
      <c r="AC1559" s="3">
        <v>5</v>
      </c>
      <c r="AD1559" s="3">
        <f>Z1559*AA1559*AB1559*AC1559</f>
        <v>375</v>
      </c>
      <c r="AE1559" s="3">
        <f>T1559+Y1559+AD1559</f>
        <v>725</v>
      </c>
      <c r="AF1559" s="4">
        <v>5.7628722000000003</v>
      </c>
      <c r="AG1559" s="4">
        <v>5.5428300000000004</v>
      </c>
      <c r="AH1559" s="2" t="s">
        <v>79</v>
      </c>
      <c r="AI1559" s="2" t="s">
        <v>80</v>
      </c>
      <c r="AJ1559" s="2" t="s">
        <v>42</v>
      </c>
      <c r="AK1559" s="2" t="s">
        <v>46</v>
      </c>
    </row>
    <row r="1560" spans="1:37" x14ac:dyDescent="0.2">
      <c r="A1560" s="2">
        <v>39304</v>
      </c>
      <c r="B1560" s="3">
        <v>32.172600000000003</v>
      </c>
      <c r="C1560" s="3">
        <v>350185.80362590402</v>
      </c>
      <c r="D1560" s="3">
        <f>C1560/B1560</f>
        <v>10884.597565192244</v>
      </c>
      <c r="E1560" s="3">
        <v>174.120169639587</v>
      </c>
      <c r="F1560" s="6">
        <f>E1560/C1560</f>
        <v>4.9722223984155522E-4</v>
      </c>
      <c r="G1560" s="3">
        <v>16.519500000000001</v>
      </c>
      <c r="H1560" s="5">
        <v>0.513464873836743</v>
      </c>
      <c r="I1560" s="3">
        <v>331475.97820816468</v>
      </c>
      <c r="J1560" s="5">
        <v>0.22882414397745476</v>
      </c>
      <c r="K1560" s="5">
        <v>0.24585791752802372</v>
      </c>
      <c r="L1560" s="5">
        <v>2.1154711322169457E-2</v>
      </c>
      <c r="M1560" s="5">
        <v>0.23764754085217835</v>
      </c>
      <c r="N1560" s="5">
        <v>0.24567438745311859</v>
      </c>
      <c r="O1560" s="5">
        <v>2.0841298867055148E-2</v>
      </c>
      <c r="P1560" s="2">
        <v>5</v>
      </c>
      <c r="Q1560" s="2">
        <v>5</v>
      </c>
      <c r="R1560" s="2">
        <v>2</v>
      </c>
      <c r="S1560" s="3">
        <v>3.95</v>
      </c>
      <c r="T1560" s="3">
        <v>197.5</v>
      </c>
      <c r="U1560" s="3">
        <v>5</v>
      </c>
      <c r="V1560" s="3">
        <v>3</v>
      </c>
      <c r="W1560" s="3">
        <v>5</v>
      </c>
      <c r="X1560" s="4">
        <v>3.42</v>
      </c>
      <c r="Y1560" s="3">
        <f>U1560*V1560*W1560*X1560</f>
        <v>256.5</v>
      </c>
      <c r="Z1560" s="3">
        <v>5</v>
      </c>
      <c r="AA1560" s="3">
        <v>4.1900000000000004</v>
      </c>
      <c r="AB1560" s="3">
        <v>5</v>
      </c>
      <c r="AC1560" s="3">
        <v>5</v>
      </c>
      <c r="AD1560" s="3">
        <f>Z1560*AA1560*AB1560*AC1560</f>
        <v>523.75000000000011</v>
      </c>
      <c r="AE1560" s="3">
        <f>T1560+Y1560+AD1560</f>
        <v>977.75000000000011</v>
      </c>
      <c r="AF1560" s="4">
        <v>6.2314558</v>
      </c>
      <c r="AG1560" s="4">
        <v>7.5571671</v>
      </c>
      <c r="AH1560" s="2" t="s">
        <v>79</v>
      </c>
      <c r="AI1560" s="2" t="s">
        <v>80</v>
      </c>
      <c r="AJ1560" s="2" t="s">
        <v>42</v>
      </c>
      <c r="AK1560" s="2" t="s">
        <v>46</v>
      </c>
    </row>
    <row r="1561" spans="1:37" x14ac:dyDescent="0.2">
      <c r="A1561" s="2">
        <v>39327</v>
      </c>
      <c r="B1561" s="3">
        <v>49.343400000000003</v>
      </c>
      <c r="C1561" s="3">
        <v>314514.90992805897</v>
      </c>
      <c r="D1561" s="3">
        <f>C1561/B1561</f>
        <v>6374.0015874070077</v>
      </c>
      <c r="E1561" s="3">
        <v>1086.0131483078001</v>
      </c>
      <c r="F1561" s="6">
        <f>E1561/C1561</f>
        <v>3.4529782659785853E-3</v>
      </c>
      <c r="G1561" s="3">
        <v>20.2897</v>
      </c>
      <c r="H1561" s="5">
        <v>0.41119379694143487</v>
      </c>
      <c r="I1561" s="3">
        <v>101966.6041841462</v>
      </c>
      <c r="J1561" s="5">
        <v>0.177938548193429</v>
      </c>
      <c r="K1561" s="5">
        <v>0.28734978651515952</v>
      </c>
      <c r="L1561" s="5">
        <v>2.8009573711106798E-2</v>
      </c>
      <c r="M1561" s="5">
        <v>0.17655430916935499</v>
      </c>
      <c r="N1561" s="5">
        <v>0.30521700562159393</v>
      </c>
      <c r="O1561" s="5">
        <v>2.4930776789355749E-2</v>
      </c>
      <c r="P1561" s="2">
        <v>4</v>
      </c>
      <c r="Q1561" s="2">
        <v>4</v>
      </c>
      <c r="R1561" s="2">
        <v>5</v>
      </c>
      <c r="S1561" s="3">
        <v>5</v>
      </c>
      <c r="T1561" s="3">
        <v>400</v>
      </c>
      <c r="U1561" s="3">
        <v>5</v>
      </c>
      <c r="V1561" s="3">
        <v>2</v>
      </c>
      <c r="W1561" s="3">
        <v>5</v>
      </c>
      <c r="X1561" s="4">
        <v>3.14</v>
      </c>
      <c r="Y1561" s="3">
        <f>U1561*V1561*W1561*X1561</f>
        <v>157</v>
      </c>
      <c r="Z1561" s="3">
        <v>5</v>
      </c>
      <c r="AA1561" s="3">
        <v>2</v>
      </c>
      <c r="AB1561" s="3">
        <v>4</v>
      </c>
      <c r="AC1561" s="3">
        <v>4</v>
      </c>
      <c r="AD1561" s="3">
        <f>Z1561*AA1561*AB1561*AC1561</f>
        <v>160</v>
      </c>
      <c r="AE1561" s="3">
        <f>T1561+Y1561+AD1561</f>
        <v>717</v>
      </c>
      <c r="AF1561" s="4">
        <v>6.7051581999999996</v>
      </c>
      <c r="AG1561" s="4">
        <v>6.2037559</v>
      </c>
      <c r="AH1561" s="2" t="s">
        <v>79</v>
      </c>
      <c r="AI1561" s="2" t="s">
        <v>80</v>
      </c>
      <c r="AJ1561" s="2" t="s">
        <v>42</v>
      </c>
      <c r="AK1561" s="2" t="s">
        <v>46</v>
      </c>
    </row>
    <row r="1562" spans="1:37" x14ac:dyDescent="0.2">
      <c r="A1562" s="2">
        <v>39334</v>
      </c>
      <c r="B1562" s="3">
        <v>91.650999999999996</v>
      </c>
      <c r="C1562" s="3">
        <v>865299.43624892097</v>
      </c>
      <c r="D1562" s="3">
        <f>C1562/B1562</f>
        <v>9441.2438080208722</v>
      </c>
      <c r="E1562" s="3">
        <v>892.53332102298702</v>
      </c>
      <c r="F1562" s="6">
        <f>E1562/C1562</f>
        <v>1.0314733647488841E-3</v>
      </c>
      <c r="G1562" s="3">
        <v>27.469000000000001</v>
      </c>
      <c r="H1562" s="5">
        <v>0.29971304186533698</v>
      </c>
      <c r="I1562" s="3">
        <v>329130.47635050357</v>
      </c>
      <c r="J1562" s="5">
        <v>0.17725212702152748</v>
      </c>
      <c r="K1562" s="5">
        <v>0.28958210699081066</v>
      </c>
      <c r="L1562" s="5">
        <v>3.034442871103488E-2</v>
      </c>
      <c r="M1562" s="5">
        <v>0.17590647987299443</v>
      </c>
      <c r="N1562" s="5">
        <v>0.2976849300457341</v>
      </c>
      <c r="O1562" s="5">
        <v>2.9229927357898478E-2</v>
      </c>
      <c r="P1562" s="2">
        <v>5</v>
      </c>
      <c r="Q1562" s="2">
        <v>5</v>
      </c>
      <c r="R1562" s="2">
        <v>4</v>
      </c>
      <c r="S1562" s="3">
        <v>5</v>
      </c>
      <c r="T1562" s="3">
        <v>500</v>
      </c>
      <c r="U1562" s="3">
        <v>5</v>
      </c>
      <c r="V1562" s="3">
        <v>3</v>
      </c>
      <c r="W1562" s="3">
        <v>5</v>
      </c>
      <c r="X1562" s="4">
        <v>2.2799999999999998</v>
      </c>
      <c r="Y1562" s="3">
        <f>U1562*V1562*W1562*X1562</f>
        <v>170.99999999999997</v>
      </c>
      <c r="Z1562" s="3">
        <v>5</v>
      </c>
      <c r="AA1562" s="3">
        <v>2</v>
      </c>
      <c r="AB1562" s="3">
        <v>5</v>
      </c>
      <c r="AC1562" s="3">
        <v>5</v>
      </c>
      <c r="AD1562" s="3">
        <f>Z1562*AA1562*AB1562*AC1562</f>
        <v>250</v>
      </c>
      <c r="AE1562" s="3">
        <f>T1562+Y1562+AD1562</f>
        <v>921</v>
      </c>
      <c r="AF1562" s="4">
        <v>6.8276453000000004</v>
      </c>
      <c r="AG1562" s="4">
        <v>6.1351789999999999</v>
      </c>
      <c r="AH1562" s="2" t="s">
        <v>79</v>
      </c>
      <c r="AI1562" s="2" t="s">
        <v>80</v>
      </c>
      <c r="AJ1562" s="2" t="s">
        <v>42</v>
      </c>
      <c r="AK1562" s="2" t="s">
        <v>46</v>
      </c>
    </row>
    <row r="1563" spans="1:37" x14ac:dyDescent="0.2">
      <c r="A1563" s="2">
        <v>39338</v>
      </c>
      <c r="B1563" s="3">
        <v>31.2409</v>
      </c>
      <c r="C1563" s="3">
        <v>370953.59819617099</v>
      </c>
      <c r="D1563" s="3">
        <f>C1563/B1563</f>
        <v>11873.972843169402</v>
      </c>
      <c r="E1563" s="3">
        <v>111.56397151947</v>
      </c>
      <c r="F1563" s="6">
        <f>E1563/C1563</f>
        <v>3.0074912889905907E-4</v>
      </c>
      <c r="G1563" s="3">
        <v>9.0713000000000008</v>
      </c>
      <c r="H1563" s="5">
        <v>0.2903661546242266</v>
      </c>
      <c r="I1563" s="3">
        <v>123608.0009250694</v>
      </c>
      <c r="J1563" s="5">
        <v>0.17416796754792199</v>
      </c>
      <c r="K1563" s="5">
        <v>0.28602266584163344</v>
      </c>
      <c r="L1563" s="5">
        <v>3.3938623310569474E-2</v>
      </c>
      <c r="M1563" s="5">
        <v>0.17947458567211391</v>
      </c>
      <c r="N1563" s="5">
        <v>0.29546824289975265</v>
      </c>
      <c r="O1563" s="5">
        <v>3.0927914728008543E-2</v>
      </c>
      <c r="P1563" s="2">
        <v>5</v>
      </c>
      <c r="Q1563" s="2">
        <v>5</v>
      </c>
      <c r="R1563" s="2">
        <v>4</v>
      </c>
      <c r="S1563" s="3">
        <v>3</v>
      </c>
      <c r="T1563" s="3">
        <v>300</v>
      </c>
      <c r="U1563" s="3">
        <v>5</v>
      </c>
      <c r="V1563" s="3">
        <v>3</v>
      </c>
      <c r="W1563" s="3">
        <v>5</v>
      </c>
      <c r="X1563" s="4">
        <v>4.07</v>
      </c>
      <c r="Y1563" s="3">
        <f>U1563*V1563*W1563*X1563</f>
        <v>305.25</v>
      </c>
      <c r="Z1563" s="3">
        <v>5</v>
      </c>
      <c r="AA1563" s="3">
        <v>3.92</v>
      </c>
      <c r="AB1563" s="3">
        <v>5</v>
      </c>
      <c r="AC1563" s="3">
        <v>4</v>
      </c>
      <c r="AD1563" s="3">
        <f>Z1563*AA1563*AB1563*AC1563</f>
        <v>392</v>
      </c>
      <c r="AE1563" s="3">
        <f>T1563+Y1563+AD1563</f>
        <v>997.25</v>
      </c>
      <c r="AF1563" s="4">
        <v>6.9109192000000004</v>
      </c>
      <c r="AG1563" s="4">
        <v>6.0219912999999998</v>
      </c>
      <c r="AH1563" s="2" t="s">
        <v>79</v>
      </c>
      <c r="AI1563" s="2" t="s">
        <v>80</v>
      </c>
      <c r="AJ1563" s="2" t="s">
        <v>42</v>
      </c>
      <c r="AK1563" s="2" t="s">
        <v>46</v>
      </c>
    </row>
    <row r="1564" spans="1:37" x14ac:dyDescent="0.2">
      <c r="A1564" s="2">
        <v>39344</v>
      </c>
      <c r="B1564" s="3">
        <v>224.45400000000001</v>
      </c>
      <c r="C1564" s="3">
        <v>1987987.0638542899</v>
      </c>
      <c r="D1564" s="3">
        <f>C1564/B1564</f>
        <v>8856.9910264655118</v>
      </c>
      <c r="E1564" s="3">
        <v>6980.0810651779102</v>
      </c>
      <c r="F1564" s="6">
        <f>E1564/C1564</f>
        <v>3.5111300229715768E-3</v>
      </c>
      <c r="G1564" s="3">
        <v>90.947000000000003</v>
      </c>
      <c r="H1564" s="5">
        <v>0.4051921551854723</v>
      </c>
      <c r="I1564" s="3">
        <v>888816.54546588613</v>
      </c>
      <c r="J1564" s="5">
        <v>0.16516604290711343</v>
      </c>
      <c r="K1564" s="5">
        <v>0.29267221434650159</v>
      </c>
      <c r="L1564" s="5">
        <v>1.6777488600115849E-2</v>
      </c>
      <c r="M1564" s="5">
        <v>0.16102605040636422</v>
      </c>
      <c r="N1564" s="5">
        <v>0.34796614772024093</v>
      </c>
      <c r="O1564" s="5">
        <v>1.6392056019664109E-2</v>
      </c>
      <c r="P1564" s="2">
        <v>4</v>
      </c>
      <c r="Q1564" s="2">
        <v>5</v>
      </c>
      <c r="R1564" s="2">
        <v>5</v>
      </c>
      <c r="S1564" s="3">
        <v>4</v>
      </c>
      <c r="T1564" s="3">
        <v>400</v>
      </c>
      <c r="U1564" s="3">
        <v>5</v>
      </c>
      <c r="V1564" s="3">
        <v>3</v>
      </c>
      <c r="W1564" s="3">
        <v>5</v>
      </c>
      <c r="X1564" s="4">
        <v>3</v>
      </c>
      <c r="Y1564" s="3">
        <f>U1564*V1564*W1564*X1564</f>
        <v>225</v>
      </c>
      <c r="Z1564" s="3">
        <v>5</v>
      </c>
      <c r="AA1564" s="3">
        <v>4.7699999999999996</v>
      </c>
      <c r="AB1564" s="3">
        <v>5</v>
      </c>
      <c r="AC1564" s="3">
        <v>5</v>
      </c>
      <c r="AD1564" s="3">
        <f>Z1564*AA1564*AB1564*AC1564</f>
        <v>596.24999999999989</v>
      </c>
      <c r="AE1564" s="3">
        <f>T1564+Y1564+AD1564</f>
        <v>1221.25</v>
      </c>
      <c r="AF1564" s="4">
        <v>7.0250754000000004</v>
      </c>
      <c r="AG1564" s="4">
        <v>4.8381295</v>
      </c>
      <c r="AH1564" s="2" t="s">
        <v>79</v>
      </c>
      <c r="AI1564" s="2" t="s">
        <v>80</v>
      </c>
      <c r="AJ1564" s="2" t="s">
        <v>42</v>
      </c>
      <c r="AK1564" s="2" t="s">
        <v>46</v>
      </c>
    </row>
    <row r="1565" spans="1:37" x14ac:dyDescent="0.2">
      <c r="A1565" s="2">
        <v>39351</v>
      </c>
      <c r="B1565" s="3">
        <v>51.693800000000003</v>
      </c>
      <c r="C1565" s="3">
        <v>296332.163075088</v>
      </c>
      <c r="D1565" s="3">
        <f>C1565/B1565</f>
        <v>5732.4507595705481</v>
      </c>
      <c r="E1565" s="3">
        <v>659.59326982498101</v>
      </c>
      <c r="F1565" s="6">
        <f>E1565/C1565</f>
        <v>2.2258578447248933E-3</v>
      </c>
      <c r="G1565" s="3">
        <v>17.074300000000001</v>
      </c>
      <c r="H1565" s="5">
        <v>0.33029686345364428</v>
      </c>
      <c r="I1565" s="3">
        <v>109078.22707752185</v>
      </c>
      <c r="J1565" s="5">
        <v>0.16176410377628345</v>
      </c>
      <c r="K1565" s="5">
        <v>0.31718287950476604</v>
      </c>
      <c r="L1565" s="5">
        <v>2.9848446439311473E-2</v>
      </c>
      <c r="M1565" s="5">
        <v>0.14971566571388978</v>
      </c>
      <c r="N1565" s="5">
        <v>0.31565181983499335</v>
      </c>
      <c r="O1565" s="5">
        <v>2.5837084730755928E-2</v>
      </c>
      <c r="P1565" s="2">
        <v>5</v>
      </c>
      <c r="Q1565" s="2">
        <v>4</v>
      </c>
      <c r="R1565" s="2">
        <v>4</v>
      </c>
      <c r="S1565" s="3">
        <v>5</v>
      </c>
      <c r="T1565" s="3">
        <v>400</v>
      </c>
      <c r="U1565" s="3">
        <v>5</v>
      </c>
      <c r="V1565" s="3">
        <v>2</v>
      </c>
      <c r="W1565" s="3">
        <v>5</v>
      </c>
      <c r="X1565" s="4">
        <v>3.16</v>
      </c>
      <c r="Y1565" s="3">
        <f>U1565*V1565*W1565*X1565</f>
        <v>158</v>
      </c>
      <c r="Z1565" s="3">
        <v>5</v>
      </c>
      <c r="AA1565" s="3">
        <v>3.29</v>
      </c>
      <c r="AB1565" s="3">
        <v>4</v>
      </c>
      <c r="AC1565" s="3">
        <v>4</v>
      </c>
      <c r="AD1565" s="3">
        <f>Z1565*AA1565*AB1565*AC1565</f>
        <v>263.2</v>
      </c>
      <c r="AE1565" s="3">
        <f>T1565+Y1565+AD1565</f>
        <v>821.2</v>
      </c>
      <c r="AF1565" s="4">
        <v>7.0314455000000002</v>
      </c>
      <c r="AG1565" s="4">
        <v>5.4901333000000001</v>
      </c>
      <c r="AH1565" s="2" t="s">
        <v>79</v>
      </c>
      <c r="AI1565" s="2" t="s">
        <v>80</v>
      </c>
      <c r="AJ1565" s="2" t="s">
        <v>42</v>
      </c>
      <c r="AK1565" s="2" t="s">
        <v>46</v>
      </c>
    </row>
    <row r="1566" spans="1:37" x14ac:dyDescent="0.2">
      <c r="A1566" s="2">
        <v>39355</v>
      </c>
      <c r="B1566" s="3">
        <v>22.0685</v>
      </c>
      <c r="C1566" s="3">
        <v>132540.14852780499</v>
      </c>
      <c r="D1566" s="3">
        <f>C1566/B1566</f>
        <v>6005.8521661102923</v>
      </c>
      <c r="E1566" s="3">
        <v>166.01294279098499</v>
      </c>
      <c r="F1566" s="6">
        <f>E1566/C1566</f>
        <v>1.2525483382581082E-3</v>
      </c>
      <c r="G1566" s="3">
        <v>7.7278000000000002</v>
      </c>
      <c r="H1566" s="5">
        <v>0.35017332396855239</v>
      </c>
      <c r="I1566" s="3">
        <v>48411.812211976343</v>
      </c>
      <c r="J1566" s="5">
        <v>0.16282470198370519</v>
      </c>
      <c r="K1566" s="5">
        <v>0.29262693033086562</v>
      </c>
      <c r="L1566" s="5">
        <v>3.3492182927848842E-2</v>
      </c>
      <c r="M1566" s="5">
        <v>0.17003826233712799</v>
      </c>
      <c r="N1566" s="5">
        <v>0.31234861264474312</v>
      </c>
      <c r="O1566" s="5">
        <v>2.8669309775709171E-2</v>
      </c>
      <c r="P1566" s="2">
        <v>5</v>
      </c>
      <c r="Q1566" s="2">
        <v>4</v>
      </c>
      <c r="R1566" s="2">
        <v>4</v>
      </c>
      <c r="S1566" s="3">
        <v>3</v>
      </c>
      <c r="T1566" s="3">
        <v>240</v>
      </c>
      <c r="U1566" s="3">
        <v>5</v>
      </c>
      <c r="V1566" s="3">
        <v>3</v>
      </c>
      <c r="W1566" s="3">
        <v>5</v>
      </c>
      <c r="X1566" s="4">
        <v>4.5199999999999996</v>
      </c>
      <c r="Y1566" s="3">
        <f>U1566*V1566*W1566*X1566</f>
        <v>338.99999999999994</v>
      </c>
      <c r="Z1566" s="3">
        <v>4</v>
      </c>
      <c r="AA1566" s="3">
        <v>3.6</v>
      </c>
      <c r="AB1566" s="3">
        <v>4</v>
      </c>
      <c r="AC1566" s="3">
        <v>3</v>
      </c>
      <c r="AD1566" s="3">
        <f>Z1566*AA1566*AB1566*AC1566</f>
        <v>172.8</v>
      </c>
      <c r="AE1566" s="3">
        <f>T1566+Y1566+AD1566</f>
        <v>751.8</v>
      </c>
      <c r="AF1566" s="4">
        <v>7.0719962000000001</v>
      </c>
      <c r="AG1566" s="4">
        <v>6.2181043999999996</v>
      </c>
      <c r="AH1566" s="2" t="s">
        <v>79</v>
      </c>
      <c r="AI1566" s="2" t="s">
        <v>80</v>
      </c>
      <c r="AJ1566" s="2" t="s">
        <v>42</v>
      </c>
      <c r="AK1566" s="2" t="s">
        <v>46</v>
      </c>
    </row>
    <row r="1567" spans="1:37" x14ac:dyDescent="0.2">
      <c r="A1567" s="2">
        <v>39373</v>
      </c>
      <c r="B1567" s="3">
        <v>62.178400000000003</v>
      </c>
      <c r="C1567" s="3">
        <v>803599.67944568302</v>
      </c>
      <c r="D1567" s="3">
        <f>C1567/B1567</f>
        <v>12924.097105195422</v>
      </c>
      <c r="E1567" s="3">
        <v>1004.22999894618</v>
      </c>
      <c r="F1567" s="6">
        <f>E1567/C1567</f>
        <v>1.2496645091233612E-3</v>
      </c>
      <c r="G1567" s="3">
        <v>37.489100000000001</v>
      </c>
      <c r="H1567" s="5">
        <v>0.60292802645291599</v>
      </c>
      <c r="I1567" s="3">
        <v>466808.58348879986</v>
      </c>
      <c r="J1567" s="5">
        <v>0.1728551563170905</v>
      </c>
      <c r="K1567" s="5">
        <v>0.29262523236191806</v>
      </c>
      <c r="L1567" s="5">
        <v>2.3918571708744871E-2</v>
      </c>
      <c r="M1567" s="5">
        <v>0.17315328062376822</v>
      </c>
      <c r="N1567" s="5">
        <v>0.31172322483234477</v>
      </c>
      <c r="O1567" s="5">
        <v>2.5724534156133575E-2</v>
      </c>
      <c r="P1567" s="2">
        <v>5</v>
      </c>
      <c r="Q1567" s="2">
        <v>5</v>
      </c>
      <c r="R1567" s="2">
        <v>5</v>
      </c>
      <c r="S1567" s="3">
        <v>2</v>
      </c>
      <c r="T1567" s="3">
        <v>250</v>
      </c>
      <c r="U1567" s="3">
        <v>5</v>
      </c>
      <c r="V1567" s="3">
        <v>3</v>
      </c>
      <c r="W1567" s="3">
        <v>5</v>
      </c>
      <c r="X1567" s="4">
        <v>3</v>
      </c>
      <c r="Y1567" s="3">
        <f>U1567*V1567*W1567*X1567</f>
        <v>225</v>
      </c>
      <c r="Z1567" s="3">
        <v>5</v>
      </c>
      <c r="AA1567" s="3">
        <v>4.0599999999999996</v>
      </c>
      <c r="AB1567" s="3">
        <v>5</v>
      </c>
      <c r="AC1567" s="3">
        <v>5</v>
      </c>
      <c r="AD1567" s="3">
        <f>Z1567*AA1567*AB1567*AC1567</f>
        <v>507.49999999999994</v>
      </c>
      <c r="AE1567" s="3">
        <f>T1567+Y1567+AD1567</f>
        <v>982.5</v>
      </c>
      <c r="AF1567" s="4">
        <v>7.3577056000000001</v>
      </c>
      <c r="AG1567" s="4">
        <v>5.1109834000000003</v>
      </c>
      <c r="AH1567" s="2" t="s">
        <v>79</v>
      </c>
      <c r="AI1567" s="2" t="s">
        <v>80</v>
      </c>
      <c r="AJ1567" s="2" t="s">
        <v>42</v>
      </c>
      <c r="AK1567" s="2" t="s">
        <v>46</v>
      </c>
    </row>
    <row r="1568" spans="1:37" x14ac:dyDescent="0.2">
      <c r="A1568" s="2">
        <v>39374</v>
      </c>
      <c r="B1568" s="3">
        <v>21.880800000000001</v>
      </c>
      <c r="C1568" s="3">
        <v>119181.404542966</v>
      </c>
      <c r="D1568" s="3">
        <f>C1568/B1568</f>
        <v>5446.8485861104709</v>
      </c>
      <c r="E1568" s="3">
        <v>472.92061901092501</v>
      </c>
      <c r="F1568" s="6">
        <f>E1568/C1568</f>
        <v>3.9680738855568084E-3</v>
      </c>
      <c r="G1568" s="3">
        <v>9.8088999999999995</v>
      </c>
      <c r="H1568" s="5">
        <v>0.44828799678256731</v>
      </c>
      <c r="I1568" s="3">
        <v>122088.54619575151</v>
      </c>
      <c r="J1568" s="5">
        <v>0.19977285447593979</v>
      </c>
      <c r="K1568" s="5">
        <v>0.26525138541818538</v>
      </c>
      <c r="L1568" s="5">
        <v>1.1725112345218705E-2</v>
      </c>
      <c r="M1568" s="5">
        <v>0.1830736169117631</v>
      </c>
      <c r="N1568" s="5">
        <v>0.33046120583090782</v>
      </c>
      <c r="O1568" s="5">
        <v>9.7158250179851854E-3</v>
      </c>
      <c r="P1568" s="2">
        <v>4</v>
      </c>
      <c r="Q1568" s="2">
        <v>4</v>
      </c>
      <c r="R1568" s="2">
        <v>5</v>
      </c>
      <c r="S1568" s="3">
        <v>4.59</v>
      </c>
      <c r="T1568" s="3">
        <v>367.2</v>
      </c>
      <c r="U1568" s="3">
        <v>5</v>
      </c>
      <c r="V1568" s="3">
        <v>4</v>
      </c>
      <c r="W1568" s="3">
        <v>5</v>
      </c>
      <c r="X1568" s="4">
        <v>5</v>
      </c>
      <c r="Y1568" s="3">
        <f>U1568*V1568*W1568*X1568</f>
        <v>500</v>
      </c>
      <c r="Z1568" s="3">
        <v>5</v>
      </c>
      <c r="AA1568" s="3">
        <v>3.69</v>
      </c>
      <c r="AB1568" s="3">
        <v>5</v>
      </c>
      <c r="AC1568" s="3">
        <v>5</v>
      </c>
      <c r="AD1568" s="3">
        <f>Z1568*AA1568*AB1568*AC1568</f>
        <v>461.25</v>
      </c>
      <c r="AE1568" s="3">
        <f>T1568+Y1568+AD1568</f>
        <v>1328.45</v>
      </c>
      <c r="AF1568" s="4">
        <v>7.3425345000000002</v>
      </c>
      <c r="AG1568" s="4">
        <v>9.1508836999999996</v>
      </c>
      <c r="AH1568" s="2" t="s">
        <v>79</v>
      </c>
      <c r="AI1568" s="2" t="s">
        <v>80</v>
      </c>
      <c r="AJ1568" s="2" t="s">
        <v>42</v>
      </c>
      <c r="AK1568" s="2" t="s">
        <v>46</v>
      </c>
    </row>
    <row r="1569" spans="1:37" x14ac:dyDescent="0.2">
      <c r="A1569" s="2">
        <v>39382</v>
      </c>
      <c r="B1569" s="3">
        <v>155.64599999999999</v>
      </c>
      <c r="C1569" s="3">
        <v>693951.87020792603</v>
      </c>
      <c r="D1569" s="3">
        <f>C1569/B1569</f>
        <v>4458.5268507248893</v>
      </c>
      <c r="E1569" s="3">
        <v>4750.8027801513599</v>
      </c>
      <c r="F1569" s="6">
        <f>E1569/C1569</f>
        <v>6.8460119269192201E-3</v>
      </c>
      <c r="G1569" s="3">
        <v>14.2384</v>
      </c>
      <c r="H1569" s="5">
        <v>9.1479382701771986E-2</v>
      </c>
      <c r="I1569" s="3">
        <v>106599.27803348626</v>
      </c>
      <c r="J1569" s="5">
        <v>0.18207673948656056</v>
      </c>
      <c r="K1569" s="5">
        <v>0.26520506886510475</v>
      </c>
      <c r="L1569" s="5">
        <v>9.56157660734098E-3</v>
      </c>
      <c r="M1569" s="5">
        <v>0.16945389984901993</v>
      </c>
      <c r="N1569" s="5">
        <v>0.36435577496328231</v>
      </c>
      <c r="O1569" s="5">
        <v>9.3469402286913989E-3</v>
      </c>
      <c r="P1569" s="2">
        <v>3</v>
      </c>
      <c r="Q1569" s="2">
        <v>3</v>
      </c>
      <c r="R1569" s="2">
        <v>4</v>
      </c>
      <c r="S1569" s="3">
        <v>4.26</v>
      </c>
      <c r="T1569" s="3">
        <v>153.35999999999999</v>
      </c>
      <c r="U1569" s="3">
        <v>5</v>
      </c>
      <c r="V1569" s="3">
        <v>4</v>
      </c>
      <c r="W1569" s="3">
        <v>4</v>
      </c>
      <c r="X1569" s="4">
        <v>5</v>
      </c>
      <c r="Y1569" s="3">
        <f>U1569*V1569*W1569*X1569</f>
        <v>400</v>
      </c>
      <c r="Z1569" s="3">
        <v>5</v>
      </c>
      <c r="AA1569" s="3">
        <v>3.48</v>
      </c>
      <c r="AB1569" s="3">
        <v>5</v>
      </c>
      <c r="AC1569" s="3">
        <v>5</v>
      </c>
      <c r="AD1569" s="3">
        <f>Z1569*AA1569*AB1569*AC1569</f>
        <v>435</v>
      </c>
      <c r="AE1569" s="3">
        <f>T1569+Y1569+AD1569</f>
        <v>988.36</v>
      </c>
      <c r="AF1569" s="4">
        <v>7.4509458999999998</v>
      </c>
      <c r="AG1569" s="4">
        <v>9.0618496000000004</v>
      </c>
      <c r="AH1569" s="2" t="s">
        <v>79</v>
      </c>
      <c r="AI1569" s="2" t="s">
        <v>80</v>
      </c>
      <c r="AJ1569" s="2" t="s">
        <v>42</v>
      </c>
      <c r="AK1569" s="2" t="s">
        <v>46</v>
      </c>
    </row>
    <row r="1570" spans="1:37" x14ac:dyDescent="0.2">
      <c r="A1570" s="2">
        <v>39387</v>
      </c>
      <c r="B1570" s="3">
        <v>152.09299999999999</v>
      </c>
      <c r="C1570" s="3">
        <v>1231226.0145375701</v>
      </c>
      <c r="D1570" s="3">
        <f>C1570/B1570</f>
        <v>8095.2181529562185</v>
      </c>
      <c r="E1570" s="3">
        <v>4076.6935095786998</v>
      </c>
      <c r="F1570" s="6">
        <f>E1570/C1570</f>
        <v>3.3110846111465931E-3</v>
      </c>
      <c r="G1570" s="3">
        <v>44.7042</v>
      </c>
      <c r="H1570" s="5">
        <v>0.29392674219063342</v>
      </c>
      <c r="I1570" s="3">
        <f>H1570*C1570</f>
        <v>361890.25135338545</v>
      </c>
      <c r="J1570" s="5">
        <v>0.21389025582320464</v>
      </c>
      <c r="K1570" s="5">
        <v>0.25367034429905677</v>
      </c>
      <c r="L1570" s="5">
        <v>1.8265824347596816E-2</v>
      </c>
      <c r="M1570" s="5">
        <v>0.20559114653563462</v>
      </c>
      <c r="N1570" s="5">
        <v>0.29167398794908889</v>
      </c>
      <c r="O1570" s="5">
        <v>1.6908441045418256E-2</v>
      </c>
      <c r="P1570" s="2">
        <v>5</v>
      </c>
      <c r="Q1570" s="2">
        <v>5</v>
      </c>
      <c r="R1570" s="2">
        <v>5</v>
      </c>
      <c r="S1570" s="3">
        <v>4</v>
      </c>
      <c r="T1570" s="3">
        <v>500</v>
      </c>
      <c r="U1570" s="3">
        <v>5</v>
      </c>
      <c r="V1570" s="3">
        <v>3</v>
      </c>
      <c r="W1570" s="3">
        <v>5</v>
      </c>
      <c r="X1570" s="4">
        <v>2</v>
      </c>
      <c r="Y1570" s="3">
        <f>U1570*V1570*W1570*X1570</f>
        <v>150</v>
      </c>
      <c r="Z1570" s="3">
        <v>3.89</v>
      </c>
      <c r="AA1570" s="3">
        <v>4.12</v>
      </c>
      <c r="AB1570" s="3">
        <v>3.85</v>
      </c>
      <c r="AC1570" s="3">
        <v>4.37</v>
      </c>
      <c r="AD1570" s="3">
        <f>Z1570*AA1570*AB1570*AC1570</f>
        <v>269.64289660000003</v>
      </c>
      <c r="AE1570" s="3">
        <f>T1570+Y1570+AD1570</f>
        <v>919.64289660000009</v>
      </c>
      <c r="AF1570" s="4">
        <v>7.4252563</v>
      </c>
      <c r="AG1570" s="4">
        <v>10.5121059</v>
      </c>
      <c r="AH1570" s="2" t="s">
        <v>79</v>
      </c>
      <c r="AI1570" s="2" t="s">
        <v>80</v>
      </c>
      <c r="AJ1570" s="2" t="s">
        <v>42</v>
      </c>
      <c r="AK1570" s="2" t="s">
        <v>46</v>
      </c>
    </row>
    <row r="1571" spans="1:37" x14ac:dyDescent="0.2">
      <c r="A1571" s="2">
        <v>39391</v>
      </c>
      <c r="B1571" s="3">
        <v>60.528799999999997</v>
      </c>
      <c r="C1571" s="3">
        <v>536820.69608503301</v>
      </c>
      <c r="D1571" s="3">
        <f>C1571/B1571</f>
        <v>8868.8474921860834</v>
      </c>
      <c r="E1571" s="3">
        <v>1215.0743780136099</v>
      </c>
      <c r="F1571" s="6">
        <f>E1571/C1571</f>
        <v>2.2634641079880063E-3</v>
      </c>
      <c r="G1571" s="3">
        <v>21.8308</v>
      </c>
      <c r="H1571" s="5">
        <v>0.36066797954031798</v>
      </c>
      <c r="I1571" s="3">
        <v>245226.45465299167</v>
      </c>
      <c r="J1571" s="5">
        <v>0.17256815413169574</v>
      </c>
      <c r="K1571" s="5">
        <v>0.31458318682777098</v>
      </c>
      <c r="L1571" s="5">
        <v>2.6097839654978833E-2</v>
      </c>
      <c r="M1571" s="5">
        <v>0.15924215289571225</v>
      </c>
      <c r="N1571" s="5">
        <v>0.30287081100084756</v>
      </c>
      <c r="O1571" s="5">
        <v>2.4637855488994592E-2</v>
      </c>
      <c r="P1571" s="2">
        <v>5</v>
      </c>
      <c r="Q1571" s="2">
        <v>5</v>
      </c>
      <c r="R1571" s="2">
        <v>4</v>
      </c>
      <c r="S1571" s="3">
        <v>3.93</v>
      </c>
      <c r="T1571" s="3">
        <v>393</v>
      </c>
      <c r="U1571" s="3">
        <v>5</v>
      </c>
      <c r="V1571" s="3">
        <v>1</v>
      </c>
      <c r="W1571" s="3">
        <v>5</v>
      </c>
      <c r="X1571" s="4">
        <v>5</v>
      </c>
      <c r="Y1571" s="3">
        <f>U1571*V1571*W1571*X1571</f>
        <v>125</v>
      </c>
      <c r="Z1571" s="3">
        <v>5</v>
      </c>
      <c r="AA1571" s="3">
        <v>3.57</v>
      </c>
      <c r="AB1571" s="3">
        <v>5</v>
      </c>
      <c r="AC1571" s="3">
        <v>5</v>
      </c>
      <c r="AD1571" s="3">
        <f>Z1571*AA1571*AB1571*AC1571</f>
        <v>446.24999999999994</v>
      </c>
      <c r="AE1571" s="3">
        <f>T1571+Y1571+AD1571</f>
        <v>964.25</v>
      </c>
      <c r="AF1571" s="4">
        <v>7.5055199000000004</v>
      </c>
      <c r="AG1571" s="4">
        <v>6.4480428999999999</v>
      </c>
      <c r="AH1571" s="2" t="s">
        <v>79</v>
      </c>
      <c r="AI1571" s="2" t="s">
        <v>80</v>
      </c>
      <c r="AJ1571" s="2" t="s">
        <v>42</v>
      </c>
      <c r="AK1571" s="2" t="s">
        <v>46</v>
      </c>
    </row>
    <row r="1572" spans="1:37" x14ac:dyDescent="0.2">
      <c r="A1572" s="2">
        <v>39396</v>
      </c>
      <c r="B1572" s="3">
        <v>44.723599999999998</v>
      </c>
      <c r="C1572" s="3">
        <v>143454.781810346</v>
      </c>
      <c r="D1572" s="3">
        <f>C1572/B1572</f>
        <v>3207.5857446705099</v>
      </c>
      <c r="E1572" s="3">
        <v>840.51472210884003</v>
      </c>
      <c r="F1572" s="6">
        <f>E1572/C1572</f>
        <v>5.8590917047299284E-3</v>
      </c>
      <c r="G1572" s="3">
        <v>25.000900000000001</v>
      </c>
      <c r="H1572" s="5">
        <v>0.55900911375649553</v>
      </c>
      <c r="I1572" s="3">
        <v>204571.62121564455</v>
      </c>
      <c r="J1572" s="5">
        <v>0.2075763384491783</v>
      </c>
      <c r="K1572" s="5">
        <v>0.25484985012889561</v>
      </c>
      <c r="L1572" s="5">
        <v>1.6735751295336786E-2</v>
      </c>
      <c r="M1572" s="5">
        <v>0.20219931544274966</v>
      </c>
      <c r="N1572" s="5">
        <v>0.30344571310759916</v>
      </c>
      <c r="O1572" s="5">
        <v>1.5193031576240582E-2</v>
      </c>
      <c r="P1572" s="2">
        <v>4</v>
      </c>
      <c r="Q1572" s="2">
        <v>2</v>
      </c>
      <c r="R1572" s="2">
        <v>5</v>
      </c>
      <c r="S1572" s="3">
        <v>3</v>
      </c>
      <c r="T1572" s="3">
        <v>120</v>
      </c>
      <c r="U1572" s="3">
        <v>5</v>
      </c>
      <c r="V1572" s="3">
        <v>3</v>
      </c>
      <c r="W1572" s="3">
        <v>5</v>
      </c>
      <c r="X1572" s="4">
        <v>5</v>
      </c>
      <c r="Y1572" s="3">
        <f>U1572*V1572*W1572*X1572</f>
        <v>375</v>
      </c>
      <c r="Z1572" s="3">
        <v>5</v>
      </c>
      <c r="AA1572" s="3">
        <v>3.28</v>
      </c>
      <c r="AB1572" s="3">
        <v>5</v>
      </c>
      <c r="AC1572" s="3">
        <v>5</v>
      </c>
      <c r="AD1572" s="3">
        <f>Z1572*AA1572*AB1572*AC1572</f>
        <v>410</v>
      </c>
      <c r="AE1572" s="3">
        <f>T1572+Y1572+AD1572</f>
        <v>905</v>
      </c>
      <c r="AF1572" s="4">
        <v>7.5810846999999999</v>
      </c>
      <c r="AG1572" s="4">
        <v>9.0256433000000005</v>
      </c>
      <c r="AH1572" s="2" t="s">
        <v>79</v>
      </c>
      <c r="AI1572" s="2" t="s">
        <v>80</v>
      </c>
      <c r="AJ1572" s="2" t="s">
        <v>42</v>
      </c>
      <c r="AK1572" s="2" t="s">
        <v>46</v>
      </c>
    </row>
    <row r="1573" spans="1:37" x14ac:dyDescent="0.2">
      <c r="A1573" s="2">
        <v>39397</v>
      </c>
      <c r="B1573" s="3">
        <v>36.138399999999997</v>
      </c>
      <c r="C1573" s="3">
        <v>322878.77291049802</v>
      </c>
      <c r="D1573" s="3">
        <f>C1573/B1573</f>
        <v>8934.5065888500339</v>
      </c>
      <c r="E1573" s="3">
        <v>1121.0227470397899</v>
      </c>
      <c r="F1573" s="6">
        <f>E1573/C1573</f>
        <v>3.4719617425904223E-3</v>
      </c>
      <c r="G1573" s="3">
        <v>20.417000000000002</v>
      </c>
      <c r="H1573" s="5">
        <v>0.56496690500962965</v>
      </c>
      <c r="I1573" s="3">
        <v>190152.60611980609</v>
      </c>
      <c r="J1573" s="5">
        <v>0.2285983528388599</v>
      </c>
      <c r="K1573" s="5">
        <v>0.21785847967279728</v>
      </c>
      <c r="L1573" s="5">
        <v>1.9998642146088107E-2</v>
      </c>
      <c r="M1573" s="5">
        <v>0.25951167280338427</v>
      </c>
      <c r="N1573" s="5">
        <v>0.2550497325046403</v>
      </c>
      <c r="O1573" s="5">
        <v>1.8983120034230142E-2</v>
      </c>
      <c r="P1573" s="2">
        <v>4</v>
      </c>
      <c r="Q1573" s="2">
        <v>5</v>
      </c>
      <c r="R1573" s="2">
        <v>5</v>
      </c>
      <c r="S1573" s="3">
        <v>4.54</v>
      </c>
      <c r="T1573" s="3">
        <v>454</v>
      </c>
      <c r="U1573" s="3">
        <v>5</v>
      </c>
      <c r="V1573" s="3">
        <v>3.34</v>
      </c>
      <c r="W1573" s="3">
        <v>5</v>
      </c>
      <c r="X1573" s="4">
        <v>4</v>
      </c>
      <c r="Y1573" s="3">
        <f>U1573*V1573*W1573*X1573</f>
        <v>334</v>
      </c>
      <c r="Z1573" s="3">
        <v>5</v>
      </c>
      <c r="AA1573" s="3">
        <v>3.89</v>
      </c>
      <c r="AB1573" s="3">
        <v>5</v>
      </c>
      <c r="AC1573" s="3">
        <v>4</v>
      </c>
      <c r="AD1573" s="3">
        <f>Z1573*AA1573*AB1573*AC1573</f>
        <v>389</v>
      </c>
      <c r="AE1573" s="3">
        <f>T1573+Y1573+AD1573</f>
        <v>1177</v>
      </c>
      <c r="AF1573" s="4">
        <v>7.6112403999999998</v>
      </c>
      <c r="AG1573" s="4">
        <v>12.9840021</v>
      </c>
      <c r="AH1573" s="2" t="s">
        <v>79</v>
      </c>
      <c r="AI1573" s="2" t="s">
        <v>80</v>
      </c>
      <c r="AJ1573" s="2" t="s">
        <v>42</v>
      </c>
      <c r="AK1573" s="2" t="s">
        <v>46</v>
      </c>
    </row>
    <row r="1574" spans="1:37" x14ac:dyDescent="0.2">
      <c r="A1574" s="2">
        <v>39401</v>
      </c>
      <c r="B1574" s="3">
        <v>38.853700000000003</v>
      </c>
      <c r="C1574" s="3">
        <v>367787.83420588798</v>
      </c>
      <c r="D1574" s="3">
        <f>C1574/B1574</f>
        <v>9465.9667986803815</v>
      </c>
      <c r="E1574" s="3">
        <v>822.26273822784401</v>
      </c>
      <c r="F1574" s="6">
        <f>E1574/C1574</f>
        <v>2.2356985787831702E-3</v>
      </c>
      <c r="G1574" s="3">
        <v>16.180800000000001</v>
      </c>
      <c r="H1574" s="5">
        <v>0.41645454615647931</v>
      </c>
      <c r="I1574" s="3">
        <v>156775.97971879123</v>
      </c>
      <c r="J1574" s="5">
        <v>0.16881546450451521</v>
      </c>
      <c r="K1574" s="5">
        <v>0.29670206482271322</v>
      </c>
      <c r="L1574" s="5">
        <v>2.1741433629798978E-2</v>
      </c>
      <c r="M1574" s="5">
        <v>0.16986462520180462</v>
      </c>
      <c r="N1574" s="5">
        <v>0.32098177991386528</v>
      </c>
      <c r="O1574" s="5">
        <v>2.1894631927302701E-2</v>
      </c>
      <c r="P1574" s="2">
        <v>5</v>
      </c>
      <c r="Q1574" s="2">
        <v>5</v>
      </c>
      <c r="R1574" s="2">
        <v>4</v>
      </c>
      <c r="S1574" s="3">
        <v>4.3</v>
      </c>
      <c r="T1574" s="3">
        <v>430</v>
      </c>
      <c r="U1574" s="3">
        <v>5</v>
      </c>
      <c r="V1574" s="3">
        <v>3</v>
      </c>
      <c r="W1574" s="3">
        <v>5</v>
      </c>
      <c r="X1574" s="4">
        <v>3.35</v>
      </c>
      <c r="Y1574" s="3">
        <f>U1574*V1574*W1574*X1574</f>
        <v>251.25</v>
      </c>
      <c r="Z1574" s="3">
        <v>5</v>
      </c>
      <c r="AA1574" s="3">
        <v>3.93</v>
      </c>
      <c r="AB1574" s="3">
        <v>5</v>
      </c>
      <c r="AC1574" s="3">
        <v>4</v>
      </c>
      <c r="AD1574" s="3">
        <f>Z1574*AA1574*AB1574*AC1574</f>
        <v>393.00000000000006</v>
      </c>
      <c r="AE1574" s="3">
        <f>T1574+Y1574+AD1574</f>
        <v>1074.25</v>
      </c>
      <c r="AF1574" s="4">
        <v>7.9245986999999998</v>
      </c>
      <c r="AG1574" s="4">
        <v>5.0263548</v>
      </c>
      <c r="AH1574" s="2" t="s">
        <v>79</v>
      </c>
      <c r="AI1574" s="2" t="s">
        <v>80</v>
      </c>
      <c r="AJ1574" s="2" t="s">
        <v>42</v>
      </c>
      <c r="AK1574" s="2" t="s">
        <v>46</v>
      </c>
    </row>
    <row r="1575" spans="1:37" x14ac:dyDescent="0.2">
      <c r="A1575" s="2">
        <v>39410</v>
      </c>
      <c r="B1575" s="3">
        <v>22.9803</v>
      </c>
      <c r="C1575" s="3">
        <v>185768.626675643</v>
      </c>
      <c r="D1575" s="3">
        <f>C1575/B1575</f>
        <v>8083.8207802179695</v>
      </c>
      <c r="E1575" s="3">
        <v>398.87676429748501</v>
      </c>
      <c r="F1575" s="6">
        <f>E1575/C1575</f>
        <v>2.1471696886360392E-3</v>
      </c>
      <c r="G1575" s="3">
        <v>13.3322</v>
      </c>
      <c r="H1575" s="5">
        <v>0.58015778732218459</v>
      </c>
      <c r="I1575" s="3">
        <v>189612.38947272228</v>
      </c>
      <c r="J1575" s="5">
        <v>0.1763207074087515</v>
      </c>
      <c r="K1575" s="5">
        <v>0.28965219140066617</v>
      </c>
      <c r="L1575" s="5">
        <v>1.9214103024794437E-2</v>
      </c>
      <c r="M1575" s="5">
        <v>0.1714269565134148</v>
      </c>
      <c r="N1575" s="5">
        <v>0.32776168653439536</v>
      </c>
      <c r="O1575" s="5">
        <v>1.5624355117977721E-2</v>
      </c>
      <c r="P1575" s="2">
        <v>5</v>
      </c>
      <c r="Q1575" s="2">
        <v>5</v>
      </c>
      <c r="R1575" s="2">
        <v>5</v>
      </c>
      <c r="S1575" s="3">
        <v>4</v>
      </c>
      <c r="T1575" s="3">
        <v>500</v>
      </c>
      <c r="U1575" s="3">
        <v>5</v>
      </c>
      <c r="V1575" s="3">
        <v>2</v>
      </c>
      <c r="W1575" s="3">
        <v>5</v>
      </c>
      <c r="X1575" s="4">
        <v>3</v>
      </c>
      <c r="Y1575" s="3">
        <f>U1575*V1575*W1575*X1575</f>
        <v>150</v>
      </c>
      <c r="Z1575" s="3">
        <v>5</v>
      </c>
      <c r="AA1575" s="3">
        <v>3.87</v>
      </c>
      <c r="AB1575" s="3">
        <v>5</v>
      </c>
      <c r="AC1575" s="3">
        <v>4</v>
      </c>
      <c r="AD1575" s="3">
        <f>Z1575*AA1575*AB1575*AC1575</f>
        <v>387</v>
      </c>
      <c r="AE1575" s="3">
        <f>T1575+Y1575+AD1575</f>
        <v>1037</v>
      </c>
      <c r="AF1575" s="4">
        <v>8.3223971999999993</v>
      </c>
      <c r="AG1575" s="4">
        <v>4.9452256999999999</v>
      </c>
      <c r="AH1575" s="2" t="s">
        <v>79</v>
      </c>
      <c r="AI1575" s="2" t="s">
        <v>80</v>
      </c>
      <c r="AJ1575" s="2" t="s">
        <v>42</v>
      </c>
      <c r="AK1575" s="2" t="s">
        <v>46</v>
      </c>
    </row>
    <row r="1576" spans="1:37" x14ac:dyDescent="0.2">
      <c r="A1576" s="2">
        <v>39413</v>
      </c>
      <c r="B1576" s="3">
        <v>187.756</v>
      </c>
      <c r="C1576" s="3">
        <v>3158333.6420640401</v>
      </c>
      <c r="D1576" s="3">
        <f>C1576/B1576</f>
        <v>16821.479164788554</v>
      </c>
      <c r="E1576" s="3">
        <v>5140.8675575256302</v>
      </c>
      <c r="F1576" s="6">
        <f>E1576/C1576</f>
        <v>1.6277151625329746E-3</v>
      </c>
      <c r="G1576" s="3">
        <v>108.1199</v>
      </c>
      <c r="H1576" s="5">
        <v>0.57585323504974539</v>
      </c>
      <c r="I1576" s="3">
        <v>2305915.5983585077</v>
      </c>
      <c r="J1576" s="5">
        <v>0.20244756803442943</v>
      </c>
      <c r="K1576" s="5">
        <v>0.21173949676873385</v>
      </c>
      <c r="L1576" s="5">
        <v>1.7258473857761671E-2</v>
      </c>
      <c r="M1576" s="5">
        <v>0.24492780217345608</v>
      </c>
      <c r="N1576" s="5">
        <v>0.30503339574468918</v>
      </c>
      <c r="O1576" s="5">
        <v>1.8593263420929769E-2</v>
      </c>
      <c r="P1576" s="2">
        <v>5</v>
      </c>
      <c r="Q1576" s="2">
        <v>5</v>
      </c>
      <c r="R1576" s="2">
        <v>5</v>
      </c>
      <c r="S1576" s="3">
        <v>4</v>
      </c>
      <c r="T1576" s="3">
        <v>500</v>
      </c>
      <c r="U1576" s="3">
        <v>5</v>
      </c>
      <c r="V1576" s="3">
        <v>2</v>
      </c>
      <c r="W1576" s="3">
        <v>5</v>
      </c>
      <c r="X1576" s="4">
        <v>4</v>
      </c>
      <c r="Y1576" s="3">
        <f>U1576*V1576*W1576*X1576</f>
        <v>200</v>
      </c>
      <c r="Z1576" s="3">
        <v>5</v>
      </c>
      <c r="AA1576" s="3">
        <v>4.9000000000000004</v>
      </c>
      <c r="AB1576" s="3">
        <v>5</v>
      </c>
      <c r="AC1576" s="3">
        <v>5</v>
      </c>
      <c r="AD1576" s="3">
        <f>Z1576*AA1576*AB1576*AC1576</f>
        <v>612.5</v>
      </c>
      <c r="AE1576" s="3">
        <f>T1576+Y1576+AD1576</f>
        <v>1312.5</v>
      </c>
      <c r="AF1576" s="4">
        <v>8.5271568000000002</v>
      </c>
      <c r="AG1576" s="4">
        <v>11.9900351</v>
      </c>
      <c r="AH1576" s="2" t="s">
        <v>79</v>
      </c>
      <c r="AI1576" s="2" t="s">
        <v>80</v>
      </c>
      <c r="AJ1576" s="2" t="s">
        <v>42</v>
      </c>
      <c r="AK1576" s="2" t="s">
        <v>46</v>
      </c>
    </row>
    <row r="1577" spans="1:37" x14ac:dyDescent="0.2">
      <c r="A1577" s="2">
        <v>39414</v>
      </c>
      <c r="B1577" s="3">
        <v>31.560600000000001</v>
      </c>
      <c r="C1577" s="3">
        <v>158382.39510671599</v>
      </c>
      <c r="D1577" s="3">
        <f>C1577/B1577</f>
        <v>5018.3581778139833</v>
      </c>
      <c r="E1577" s="3">
        <v>334.82579576969101</v>
      </c>
      <c r="F1577" s="6">
        <f>E1577/C1577</f>
        <v>2.1140341737103403E-3</v>
      </c>
      <c r="G1577" s="3">
        <v>13.9033</v>
      </c>
      <c r="H1577" s="5">
        <v>0.44052711291927282</v>
      </c>
      <c r="I1577" s="3">
        <v>104214.61804908652</v>
      </c>
      <c r="J1577" s="5">
        <v>0.20834527351048202</v>
      </c>
      <c r="K1577" s="5">
        <v>0.25639986622990762</v>
      </c>
      <c r="L1577" s="5">
        <v>1.7936504959963996E-2</v>
      </c>
      <c r="M1577" s="5">
        <v>0.20567105340801006</v>
      </c>
      <c r="N1577" s="5">
        <v>0.29630963890688222</v>
      </c>
      <c r="O1577" s="5">
        <v>1.5337662984754018E-2</v>
      </c>
      <c r="P1577" s="2">
        <v>5</v>
      </c>
      <c r="Q1577" s="2">
        <v>4</v>
      </c>
      <c r="R1577" s="2">
        <v>4</v>
      </c>
      <c r="S1577" s="3">
        <v>5</v>
      </c>
      <c r="T1577" s="3">
        <v>400</v>
      </c>
      <c r="U1577" s="3">
        <v>5</v>
      </c>
      <c r="V1577" s="3">
        <v>2</v>
      </c>
      <c r="W1577" s="3">
        <v>4</v>
      </c>
      <c r="X1577" s="4">
        <v>3.28</v>
      </c>
      <c r="Y1577" s="3">
        <f>U1577*V1577*W1577*X1577</f>
        <v>131.19999999999999</v>
      </c>
      <c r="Z1577" s="3">
        <v>5</v>
      </c>
      <c r="AA1577" s="3">
        <v>4</v>
      </c>
      <c r="AB1577" s="3">
        <v>5</v>
      </c>
      <c r="AC1577" s="3">
        <v>4</v>
      </c>
      <c r="AD1577" s="3">
        <f>Z1577*AA1577*AB1577*AC1577</f>
        <v>400</v>
      </c>
      <c r="AE1577" s="3">
        <f>T1577+Y1577+AD1577</f>
        <v>931.2</v>
      </c>
      <c r="AF1577" s="4">
        <v>8.5302801000000006</v>
      </c>
      <c r="AG1577" s="4">
        <v>7.7210511999999998</v>
      </c>
      <c r="AH1577" s="2" t="s">
        <v>79</v>
      </c>
      <c r="AI1577" s="2" t="s">
        <v>80</v>
      </c>
      <c r="AJ1577" s="2" t="s">
        <v>42</v>
      </c>
      <c r="AK1577" s="2" t="s">
        <v>46</v>
      </c>
    </row>
    <row r="1578" spans="1:37" x14ac:dyDescent="0.2">
      <c r="A1578" s="2">
        <v>39418</v>
      </c>
      <c r="B1578" s="3">
        <v>66.671300000000002</v>
      </c>
      <c r="C1578" s="3">
        <v>336593.42892667098</v>
      </c>
      <c r="D1578" s="3">
        <f>C1578/B1578</f>
        <v>5048.55055963617</v>
      </c>
      <c r="E1578" s="3">
        <v>1260.25443792343</v>
      </c>
      <c r="F1578" s="6">
        <f>E1578/C1578</f>
        <v>3.74414450674848E-3</v>
      </c>
      <c r="G1578" s="3">
        <v>28.971399999999999</v>
      </c>
      <c r="H1578" s="5">
        <v>0.43454079941444068</v>
      </c>
      <c r="I1578" s="3">
        <v>232434.56998438606</v>
      </c>
      <c r="J1578" s="5">
        <v>0.20884895878577409</v>
      </c>
      <c r="K1578" s="5">
        <v>0.26191357143988842</v>
      </c>
      <c r="L1578" s="5">
        <v>2.0252510736496591E-2</v>
      </c>
      <c r="M1578" s="5">
        <v>0.20243038430392718</v>
      </c>
      <c r="N1578" s="5">
        <v>0.28791479963414152</v>
      </c>
      <c r="O1578" s="5">
        <v>1.8639775099772229E-2</v>
      </c>
      <c r="P1578" s="2">
        <v>4</v>
      </c>
      <c r="Q1578" s="2">
        <v>4</v>
      </c>
      <c r="R1578" s="2">
        <v>4</v>
      </c>
      <c r="S1578" s="3">
        <v>4.6899999999999995</v>
      </c>
      <c r="T1578" s="3">
        <v>300.15999999999997</v>
      </c>
      <c r="U1578" s="3">
        <v>5</v>
      </c>
      <c r="V1578" s="3">
        <v>3.44</v>
      </c>
      <c r="W1578" s="3">
        <v>5</v>
      </c>
      <c r="X1578" s="4">
        <v>3</v>
      </c>
      <c r="Y1578" s="3">
        <f>U1578*V1578*W1578*X1578</f>
        <v>258</v>
      </c>
      <c r="Z1578" s="3">
        <v>5</v>
      </c>
      <c r="AA1578" s="3">
        <v>3</v>
      </c>
      <c r="AB1578" s="3">
        <v>5</v>
      </c>
      <c r="AC1578" s="3">
        <v>4</v>
      </c>
      <c r="AD1578" s="3">
        <f>Z1578*AA1578*AB1578*AC1578</f>
        <v>300</v>
      </c>
      <c r="AE1578" s="3">
        <f>T1578+Y1578+AD1578</f>
        <v>858.16</v>
      </c>
      <c r="AF1578" s="4">
        <v>8.8784732999999996</v>
      </c>
      <c r="AG1578" s="4">
        <v>9.9097004000000002</v>
      </c>
      <c r="AH1578" s="2" t="s">
        <v>79</v>
      </c>
      <c r="AI1578" s="2" t="s">
        <v>80</v>
      </c>
      <c r="AJ1578" s="2" t="s">
        <v>42</v>
      </c>
      <c r="AK1578" s="2" t="s">
        <v>46</v>
      </c>
    </row>
    <row r="1579" spans="1:37" x14ac:dyDescent="0.2">
      <c r="A1579" s="2">
        <v>39425</v>
      </c>
      <c r="B1579" s="3">
        <v>28.171900000000001</v>
      </c>
      <c r="C1579" s="3">
        <v>285277.26169155701</v>
      </c>
      <c r="D1579" s="3">
        <f>C1579/B1579</f>
        <v>10126.305350067159</v>
      </c>
      <c r="E1579" s="3">
        <v>444.29240536689701</v>
      </c>
      <c r="F1579" s="6">
        <f>E1579/C1579</f>
        <v>1.5574056015977462E-3</v>
      </c>
      <c r="G1579" s="3">
        <v>14.252700000000001</v>
      </c>
      <c r="H1579" s="5">
        <v>0.50591901859654476</v>
      </c>
      <c r="I1579" s="3">
        <v>133086.04519396988</v>
      </c>
      <c r="J1579" s="5">
        <v>0.22905752623364312</v>
      </c>
      <c r="K1579" s="5">
        <v>0.23730077039775221</v>
      </c>
      <c r="L1579" s="5">
        <v>1.9469953429218024E-2</v>
      </c>
      <c r="M1579" s="5">
        <v>0.23786904850561169</v>
      </c>
      <c r="N1579" s="5">
        <v>0.25745501281299432</v>
      </c>
      <c r="O1579" s="5">
        <v>1.884768862078064E-2</v>
      </c>
      <c r="P1579" s="2">
        <v>5</v>
      </c>
      <c r="Q1579" s="2">
        <v>5</v>
      </c>
      <c r="R1579" s="2">
        <v>5</v>
      </c>
      <c r="S1579" s="3">
        <v>4.53</v>
      </c>
      <c r="T1579" s="3">
        <v>566.25</v>
      </c>
      <c r="U1579" s="3">
        <v>5</v>
      </c>
      <c r="V1579" s="3">
        <v>3.08</v>
      </c>
      <c r="W1579" s="3">
        <v>5</v>
      </c>
      <c r="X1579" s="4">
        <v>5</v>
      </c>
      <c r="Y1579" s="3">
        <f>U1579*V1579*W1579*X1579</f>
        <v>385</v>
      </c>
      <c r="Z1579" s="3">
        <v>5</v>
      </c>
      <c r="AA1579" s="3">
        <v>3.88</v>
      </c>
      <c r="AB1579" s="3">
        <v>5</v>
      </c>
      <c r="AC1579" s="3">
        <v>4</v>
      </c>
      <c r="AD1579" s="3">
        <f>Z1579*AA1579*AB1579*AC1579</f>
        <v>388</v>
      </c>
      <c r="AE1579" s="3">
        <f>T1579+Y1579+AD1579</f>
        <v>1339.25</v>
      </c>
      <c r="AF1579" s="4">
        <v>9.8378028999999998</v>
      </c>
      <c r="AG1579" s="4">
        <v>10.3145866</v>
      </c>
      <c r="AH1579" s="2" t="s">
        <v>79</v>
      </c>
      <c r="AI1579" s="2" t="s">
        <v>80</v>
      </c>
      <c r="AJ1579" s="2" t="s">
        <v>42</v>
      </c>
      <c r="AK1579" s="2" t="s">
        <v>46</v>
      </c>
    </row>
    <row r="1580" spans="1:37" x14ac:dyDescent="0.2">
      <c r="A1580" s="2">
        <v>39426</v>
      </c>
      <c r="B1580" s="3">
        <v>33.126199999999997</v>
      </c>
      <c r="C1580" s="3">
        <v>198105.341784385</v>
      </c>
      <c r="D1580" s="3">
        <f>C1580/B1580</f>
        <v>5980.3219742797246</v>
      </c>
      <c r="E1580" s="3">
        <v>504.02352297305998</v>
      </c>
      <c r="F1580" s="6">
        <f>E1580/C1580</f>
        <v>2.5442197491152558E-3</v>
      </c>
      <c r="G1580" s="3">
        <v>18.784099999999999</v>
      </c>
      <c r="H1580" s="5">
        <v>0.56704662774480619</v>
      </c>
      <c r="I1580" s="3">
        <v>203191.51925967963</v>
      </c>
      <c r="J1580" s="5">
        <v>0.22498474836897903</v>
      </c>
      <c r="K1580" s="5">
        <v>0.2260963926020591</v>
      </c>
      <c r="L1580" s="5">
        <v>2.0458305675817589E-2</v>
      </c>
      <c r="M1580" s="5">
        <v>0.25513859476248596</v>
      </c>
      <c r="N1580" s="5">
        <v>0.25253032357000521</v>
      </c>
      <c r="O1580" s="5">
        <v>2.0791635020653166E-2</v>
      </c>
      <c r="P1580" s="2">
        <v>5</v>
      </c>
      <c r="Q1580" s="2">
        <v>4</v>
      </c>
      <c r="R1580" s="2">
        <v>5</v>
      </c>
      <c r="S1580" s="3">
        <v>4.6899999999999995</v>
      </c>
      <c r="T1580" s="3">
        <v>468.99999999999994</v>
      </c>
      <c r="U1580" s="3">
        <v>5</v>
      </c>
      <c r="V1580" s="3">
        <v>2</v>
      </c>
      <c r="W1580" s="3">
        <v>5</v>
      </c>
      <c r="X1580" s="4">
        <v>5</v>
      </c>
      <c r="Y1580" s="3">
        <f>U1580*V1580*W1580*X1580</f>
        <v>250</v>
      </c>
      <c r="Z1580" s="3">
        <v>5</v>
      </c>
      <c r="AA1580" s="3">
        <v>3.75</v>
      </c>
      <c r="AB1580" s="3">
        <v>5</v>
      </c>
      <c r="AC1580" s="3">
        <v>4</v>
      </c>
      <c r="AD1580" s="3">
        <f>Z1580*AA1580*AB1580*AC1580</f>
        <v>375</v>
      </c>
      <c r="AE1580" s="3">
        <f>T1580+Y1580+AD1580</f>
        <v>1094</v>
      </c>
      <c r="AF1580" s="4">
        <v>11.172704700000001</v>
      </c>
      <c r="AG1580" s="4">
        <v>10.284997000000001</v>
      </c>
      <c r="AH1580" s="2" t="s">
        <v>79</v>
      </c>
      <c r="AI1580" s="2" t="s">
        <v>80</v>
      </c>
      <c r="AJ1580" s="2" t="s">
        <v>42</v>
      </c>
      <c r="AK1580" s="2" t="s">
        <v>46</v>
      </c>
    </row>
    <row r="1581" spans="1:37" x14ac:dyDescent="0.2">
      <c r="A1581" s="2">
        <v>39427</v>
      </c>
      <c r="B1581" s="3">
        <v>70.515699999999995</v>
      </c>
      <c r="C1581" s="3">
        <v>728458.54569389904</v>
      </c>
      <c r="D1581" s="3">
        <f>C1581/B1581</f>
        <v>10330.444790222589</v>
      </c>
      <c r="E1581" s="3">
        <v>1334.10802948474</v>
      </c>
      <c r="F1581" s="6">
        <f>E1581/C1581</f>
        <v>1.8314124219847331E-3</v>
      </c>
      <c r="G1581" s="3">
        <v>51.401400000000002</v>
      </c>
      <c r="H1581" s="5">
        <v>0.72893554201404798</v>
      </c>
      <c r="I1581" s="3">
        <v>662514.20649018593</v>
      </c>
      <c r="J1581" s="5">
        <v>0.22302959321022967</v>
      </c>
      <c r="K1581" s="5">
        <v>0.23090723981595401</v>
      </c>
      <c r="L1581" s="5">
        <v>2.2049349960201647E-2</v>
      </c>
      <c r="M1581" s="5">
        <v>0.23571126219909502</v>
      </c>
      <c r="N1581" s="5">
        <v>0.26846225406594748</v>
      </c>
      <c r="O1581" s="5">
        <v>1.9840300748572227E-2</v>
      </c>
      <c r="P1581" s="2">
        <v>5</v>
      </c>
      <c r="Q1581" s="2">
        <v>5</v>
      </c>
      <c r="R1581" s="2">
        <v>5</v>
      </c>
      <c r="S1581" s="3">
        <v>3</v>
      </c>
      <c r="T1581" s="3">
        <v>375</v>
      </c>
      <c r="U1581" s="3">
        <v>5</v>
      </c>
      <c r="V1581" s="3">
        <v>3.74</v>
      </c>
      <c r="W1581" s="3">
        <v>4</v>
      </c>
      <c r="X1581" s="4">
        <v>1</v>
      </c>
      <c r="Y1581" s="3">
        <f>U1581*V1581*W1581*X1581</f>
        <v>74.800000000000011</v>
      </c>
      <c r="Z1581" s="3">
        <v>5</v>
      </c>
      <c r="AA1581" s="3">
        <v>4.3899999999999997</v>
      </c>
      <c r="AB1581" s="3">
        <v>5</v>
      </c>
      <c r="AC1581" s="3">
        <v>5</v>
      </c>
      <c r="AD1581" s="3">
        <f>Z1581*AA1581*AB1581*AC1581</f>
        <v>548.75</v>
      </c>
      <c r="AE1581" s="3">
        <f>T1581+Y1581+AD1581</f>
        <v>998.55</v>
      </c>
      <c r="AF1581" s="4">
        <v>13.1825972</v>
      </c>
      <c r="AG1581" s="4">
        <v>11.829599399999999</v>
      </c>
      <c r="AH1581" s="2" t="s">
        <v>79</v>
      </c>
      <c r="AI1581" s="2" t="s">
        <v>80</v>
      </c>
      <c r="AJ1581" s="2" t="s">
        <v>42</v>
      </c>
      <c r="AK1581" s="2" t="s">
        <v>46</v>
      </c>
    </row>
    <row r="1582" spans="1:37" x14ac:dyDescent="0.2">
      <c r="A1582" s="2">
        <v>39598</v>
      </c>
      <c r="B1582" s="3">
        <v>539.13099999999997</v>
      </c>
      <c r="C1582" s="3">
        <v>17751070.6214954</v>
      </c>
      <c r="D1582" s="3">
        <f>C1582/B1582</f>
        <v>32925.338408467331</v>
      </c>
      <c r="E1582" s="3">
        <v>22001.074027061401</v>
      </c>
      <c r="F1582" s="6">
        <f>E1582/C1582</f>
        <v>1.239422370412944E-3</v>
      </c>
      <c r="G1582" s="3">
        <v>213.3639</v>
      </c>
      <c r="H1582" s="5">
        <v>0.39575520606309039</v>
      </c>
      <c r="I1582" s="3">
        <v>8975669.5017403923</v>
      </c>
      <c r="J1582" s="5">
        <v>0.14579707948229792</v>
      </c>
      <c r="K1582" s="5">
        <v>0.29353173332704713</v>
      </c>
      <c r="L1582" s="5">
        <v>3.4689000300998377E-2</v>
      </c>
      <c r="M1582" s="5">
        <v>0.14633160840125187</v>
      </c>
      <c r="N1582" s="5">
        <v>0.34628099932024031</v>
      </c>
      <c r="O1582" s="5">
        <v>3.3369579168164389E-2</v>
      </c>
      <c r="P1582" s="2">
        <v>5</v>
      </c>
      <c r="Q1582" s="2">
        <v>5</v>
      </c>
      <c r="R1582" s="2">
        <v>5</v>
      </c>
      <c r="S1582" s="3">
        <v>2</v>
      </c>
      <c r="T1582" s="3">
        <v>250</v>
      </c>
      <c r="U1582" s="3">
        <v>5</v>
      </c>
      <c r="V1582" s="3">
        <v>4</v>
      </c>
      <c r="W1582" s="3">
        <v>4</v>
      </c>
      <c r="X1582" s="4">
        <v>2</v>
      </c>
      <c r="Y1582" s="3">
        <f>U1582*V1582*W1582*X1582</f>
        <v>160</v>
      </c>
      <c r="Z1582" s="3">
        <v>5</v>
      </c>
      <c r="AA1582" s="3">
        <v>5</v>
      </c>
      <c r="AB1582" s="3">
        <v>5</v>
      </c>
      <c r="AC1582" s="3">
        <v>5</v>
      </c>
      <c r="AD1582" s="3">
        <f>Z1582*AA1582*AB1582*AC1582</f>
        <v>625</v>
      </c>
      <c r="AE1582" s="3">
        <f>T1582+Y1582+AD1582</f>
        <v>1035</v>
      </c>
      <c r="AF1582" s="4">
        <v>67.083717300000004</v>
      </c>
      <c r="AG1582" s="4">
        <v>24.903188700000001</v>
      </c>
      <c r="AH1582" s="2" t="s">
        <v>81</v>
      </c>
      <c r="AI1582" s="2" t="s">
        <v>82</v>
      </c>
      <c r="AJ1582" s="2" t="s">
        <v>45</v>
      </c>
      <c r="AK1582" s="2" t="s">
        <v>46</v>
      </c>
    </row>
    <row r="1583" spans="1:37" x14ac:dyDescent="0.2">
      <c r="A1583" s="2">
        <v>39601</v>
      </c>
      <c r="B1583" s="3">
        <v>45.735999999999997</v>
      </c>
      <c r="C1583" s="3">
        <v>105436.677675463</v>
      </c>
      <c r="D1583" s="3">
        <f>C1583/B1583</f>
        <v>2305.3322913123798</v>
      </c>
      <c r="E1583" s="3">
        <v>1355.28391647338</v>
      </c>
      <c r="F1583" s="6">
        <f>E1583/C1583</f>
        <v>1.2854008172042193E-2</v>
      </c>
      <c r="G1583" s="3">
        <v>6.1516000000000002</v>
      </c>
      <c r="H1583" s="5">
        <v>0.13450236137834529</v>
      </c>
      <c r="I1583" s="3">
        <v>99523.542775931433</v>
      </c>
      <c r="J1583" s="5">
        <v>0.16392506317423816</v>
      </c>
      <c r="K1583" s="5">
        <v>0.2586638100731265</v>
      </c>
      <c r="L1583" s="5">
        <v>2.5347921884710269E-2</v>
      </c>
      <c r="M1583" s="5">
        <v>0.17015890898484012</v>
      </c>
      <c r="N1583" s="5">
        <v>0.35582043192127133</v>
      </c>
      <c r="O1583" s="5">
        <v>2.6083863961813617E-2</v>
      </c>
      <c r="P1583" s="2">
        <v>2</v>
      </c>
      <c r="Q1583" s="2">
        <v>1</v>
      </c>
      <c r="R1583" s="2">
        <v>5</v>
      </c>
      <c r="S1583" s="3">
        <v>3.99</v>
      </c>
      <c r="T1583" s="3">
        <v>39.900000000000006</v>
      </c>
      <c r="U1583" s="3">
        <v>3</v>
      </c>
      <c r="V1583" s="3">
        <v>2</v>
      </c>
      <c r="W1583" s="3">
        <v>1</v>
      </c>
      <c r="X1583" s="4">
        <v>5</v>
      </c>
      <c r="Y1583" s="3">
        <f>U1583*V1583*W1583*X1583</f>
        <v>30</v>
      </c>
      <c r="Z1583" s="3">
        <v>5</v>
      </c>
      <c r="AA1583" s="3">
        <v>1</v>
      </c>
      <c r="AB1583" s="3">
        <v>4</v>
      </c>
      <c r="AC1583" s="3">
        <v>5</v>
      </c>
      <c r="AD1583" s="3">
        <f>Z1583*AA1583*AB1583*AC1583</f>
        <v>100</v>
      </c>
      <c r="AE1583" s="3">
        <f>T1583+Y1583+AD1583</f>
        <v>169.9</v>
      </c>
      <c r="AF1583" s="4">
        <v>67.342384300000006</v>
      </c>
      <c r="AG1583" s="4">
        <v>24.790536899999999</v>
      </c>
      <c r="AH1583" s="2" t="s">
        <v>81</v>
      </c>
      <c r="AI1583" s="2" t="s">
        <v>82</v>
      </c>
      <c r="AJ1583" s="2" t="s">
        <v>45</v>
      </c>
      <c r="AK1583" s="2" t="s">
        <v>46</v>
      </c>
    </row>
    <row r="1584" spans="1:37" x14ac:dyDescent="0.2">
      <c r="A1584" s="2">
        <v>39619</v>
      </c>
      <c r="B1584" s="3">
        <v>20.826000000000001</v>
      </c>
      <c r="C1584" s="3">
        <v>535260.14334022906</v>
      </c>
      <c r="D1584" s="3">
        <f>C1584/B1584</f>
        <v>25701.533820235716</v>
      </c>
      <c r="E1584" s="3">
        <v>595.52602291107098</v>
      </c>
      <c r="F1584" s="6">
        <f>E1584/C1584</f>
        <v>1.1125917562155099E-3</v>
      </c>
      <c r="G1584" s="3">
        <v>15.511699999999999</v>
      </c>
      <c r="H1584" s="5">
        <v>0.74482377796984534</v>
      </c>
      <c r="I1584" s="3">
        <v>183361.46248439449</v>
      </c>
      <c r="J1584" s="5">
        <v>0.17938525790644555</v>
      </c>
      <c r="K1584" s="5">
        <v>0.27774945576531757</v>
      </c>
      <c r="L1584" s="5">
        <v>3.6475850792548101E-2</v>
      </c>
      <c r="M1584" s="5">
        <v>0.19050847823854627</v>
      </c>
      <c r="N1584" s="5">
        <v>0.28519087292606787</v>
      </c>
      <c r="O1584" s="5">
        <v>3.0690084371074663E-2</v>
      </c>
      <c r="P1584" s="2">
        <v>5</v>
      </c>
      <c r="Q1584" s="2">
        <v>5</v>
      </c>
      <c r="R1584" s="2">
        <v>5</v>
      </c>
      <c r="S1584" s="3">
        <v>4.63</v>
      </c>
      <c r="T1584" s="3">
        <v>578.75</v>
      </c>
      <c r="U1584" s="3">
        <v>5</v>
      </c>
      <c r="V1584" s="3">
        <v>3.74</v>
      </c>
      <c r="W1584" s="3">
        <v>4</v>
      </c>
      <c r="X1584" s="4">
        <v>3.99</v>
      </c>
      <c r="Y1584" s="3">
        <f>U1584*V1584*W1584*X1584</f>
        <v>298.45200000000006</v>
      </c>
      <c r="Z1584" s="3">
        <v>5</v>
      </c>
      <c r="AA1584" s="3">
        <v>5</v>
      </c>
      <c r="AB1584" s="3">
        <v>5</v>
      </c>
      <c r="AC1584" s="3">
        <v>4</v>
      </c>
      <c r="AD1584" s="3">
        <f>Z1584*AA1584*AB1584*AC1584</f>
        <v>500</v>
      </c>
      <c r="AE1584" s="3">
        <f>T1584+Y1584+AD1584</f>
        <v>1377.202</v>
      </c>
      <c r="AF1584" s="4">
        <v>68.208915700000006</v>
      </c>
      <c r="AG1584" s="4">
        <v>27.557802200000001</v>
      </c>
      <c r="AH1584" s="2" t="s">
        <v>81</v>
      </c>
      <c r="AI1584" s="2" t="s">
        <v>82</v>
      </c>
      <c r="AJ1584" s="2" t="s">
        <v>45</v>
      </c>
      <c r="AK1584" s="2" t="s">
        <v>46</v>
      </c>
    </row>
    <row r="1585" spans="1:37" x14ac:dyDescent="0.2">
      <c r="A1585" s="2">
        <v>39631</v>
      </c>
      <c r="B1585" s="3">
        <v>68.783000000000001</v>
      </c>
      <c r="C1585" s="3">
        <v>2007802.3398932701</v>
      </c>
      <c r="D1585" s="3">
        <f>C1585/B1585</f>
        <v>29190.386285757671</v>
      </c>
      <c r="E1585" s="3">
        <v>2579.4059705734198</v>
      </c>
      <c r="F1585" s="6">
        <f>E1585/C1585</f>
        <v>1.2846911866386881E-3</v>
      </c>
      <c r="G1585" s="3">
        <v>32.282499999999999</v>
      </c>
      <c r="H1585" s="5">
        <v>0.46933835395373857</v>
      </c>
      <c r="I1585" s="3">
        <f>H1585*C1585</f>
        <v>942338.64526997216</v>
      </c>
      <c r="J1585" s="5">
        <v>0.15649825928079314</v>
      </c>
      <c r="K1585" s="5">
        <v>0.29493837768472109</v>
      </c>
      <c r="L1585" s="5">
        <v>3.6144840912234522E-2</v>
      </c>
      <c r="M1585" s="5">
        <v>0.15717966114170176</v>
      </c>
      <c r="N1585" s="5">
        <v>0.32227116914196602</v>
      </c>
      <c r="O1585" s="5">
        <v>3.2967691838583446E-2</v>
      </c>
      <c r="P1585" s="2">
        <v>5</v>
      </c>
      <c r="Q1585" s="2">
        <v>5</v>
      </c>
      <c r="R1585" s="2">
        <v>5</v>
      </c>
      <c r="S1585" s="3">
        <v>5</v>
      </c>
      <c r="T1585" s="3">
        <v>625</v>
      </c>
      <c r="U1585" s="3">
        <v>5</v>
      </c>
      <c r="V1585" s="3">
        <v>5</v>
      </c>
      <c r="W1585" s="3">
        <v>4</v>
      </c>
      <c r="X1585" s="4">
        <v>3</v>
      </c>
      <c r="Y1585" s="3">
        <f>U1585*V1585*W1585*X1585</f>
        <v>300</v>
      </c>
      <c r="Z1585" s="3">
        <v>3.84</v>
      </c>
      <c r="AA1585" s="3">
        <v>4.05</v>
      </c>
      <c r="AB1585" s="3">
        <v>3.92</v>
      </c>
      <c r="AC1585" s="3">
        <v>4.4000000000000004</v>
      </c>
      <c r="AD1585" s="3">
        <f>Z1585*AA1585*AB1585*AC1585</f>
        <v>268.24089600000002</v>
      </c>
      <c r="AE1585" s="3">
        <f>T1585+Y1585+AD1585</f>
        <v>1193.240896</v>
      </c>
      <c r="AF1585" s="4">
        <v>68.360191299999997</v>
      </c>
      <c r="AG1585" s="4">
        <v>25.398225799999999</v>
      </c>
      <c r="AH1585" s="2" t="s">
        <v>81</v>
      </c>
      <c r="AI1585" s="2" t="s">
        <v>82</v>
      </c>
      <c r="AJ1585" s="2" t="s">
        <v>45</v>
      </c>
      <c r="AK1585" s="2" t="s">
        <v>46</v>
      </c>
    </row>
    <row r="1586" spans="1:37" x14ac:dyDescent="0.2">
      <c r="A1586" s="2">
        <v>39656</v>
      </c>
      <c r="B1586" s="3">
        <v>34.833599999999997</v>
      </c>
      <c r="C1586" s="3">
        <v>605834.59495759301</v>
      </c>
      <c r="D1586" s="3">
        <f>C1586/B1586</f>
        <v>17392.247570093044</v>
      </c>
      <c r="E1586" s="3">
        <v>1174.08106613159</v>
      </c>
      <c r="F1586" s="6">
        <f>E1586/C1586</f>
        <v>1.9379564585838365E-3</v>
      </c>
      <c r="G1586" s="3">
        <v>16.019100000000002</v>
      </c>
      <c r="H1586" s="5">
        <v>0.45987494832575448</v>
      </c>
      <c r="I1586" s="3">
        <v>120198.43499379911</v>
      </c>
      <c r="J1586" s="5">
        <v>0.16844057487230413</v>
      </c>
      <c r="K1586" s="5">
        <v>0.28507491309350202</v>
      </c>
      <c r="L1586" s="5">
        <v>3.467400805811488E-2</v>
      </c>
      <c r="M1586" s="5">
        <v>0.17505786482904206</v>
      </c>
      <c r="N1586" s="5">
        <v>0.30628457637559242</v>
      </c>
      <c r="O1586" s="5">
        <v>3.0468062771444464E-2</v>
      </c>
      <c r="P1586" s="2">
        <v>5</v>
      </c>
      <c r="Q1586" s="2">
        <v>5</v>
      </c>
      <c r="R1586" s="2">
        <v>5</v>
      </c>
      <c r="S1586" s="3">
        <v>5</v>
      </c>
      <c r="T1586" s="3">
        <v>625</v>
      </c>
      <c r="U1586" s="3">
        <v>5</v>
      </c>
      <c r="V1586" s="3">
        <v>4.05</v>
      </c>
      <c r="W1586" s="3">
        <v>1</v>
      </c>
      <c r="X1586" s="4">
        <v>3</v>
      </c>
      <c r="Y1586" s="3">
        <f>U1586*V1586*W1586*X1586</f>
        <v>60.75</v>
      </c>
      <c r="Z1586" s="3">
        <v>5</v>
      </c>
      <c r="AA1586" s="3">
        <v>5</v>
      </c>
      <c r="AB1586" s="3">
        <v>5</v>
      </c>
      <c r="AC1586" s="3">
        <v>4</v>
      </c>
      <c r="AD1586" s="3">
        <f>Z1586*AA1586*AB1586*AC1586</f>
        <v>500</v>
      </c>
      <c r="AE1586" s="3">
        <f>T1586+Y1586+AD1586</f>
        <v>1185.75</v>
      </c>
      <c r="AF1586" s="4">
        <v>68.836524999999995</v>
      </c>
      <c r="AG1586" s="4">
        <v>27.717001</v>
      </c>
      <c r="AH1586" s="2" t="s">
        <v>81</v>
      </c>
      <c r="AI1586" s="2" t="s">
        <v>82</v>
      </c>
      <c r="AJ1586" s="2" t="s">
        <v>45</v>
      </c>
      <c r="AK1586" s="2" t="s">
        <v>46</v>
      </c>
    </row>
    <row r="1587" spans="1:37" x14ac:dyDescent="0.2">
      <c r="A1587" s="2">
        <v>39688</v>
      </c>
      <c r="B1587" s="3">
        <v>33.668799999999997</v>
      </c>
      <c r="C1587" s="3">
        <v>525792.61884843104</v>
      </c>
      <c r="D1587" s="3">
        <f>C1587/B1587</f>
        <v>15616.612972497716</v>
      </c>
      <c r="E1587" s="3">
        <v>1077.98368787765</v>
      </c>
      <c r="F1587" s="6">
        <f>E1587/C1587</f>
        <v>2.0502069622784069E-3</v>
      </c>
      <c r="G1587" s="3">
        <v>18.786000000000001</v>
      </c>
      <c r="H1587" s="5">
        <v>0.5579646438245498</v>
      </c>
      <c r="I1587" s="3">
        <v>199191.14598678899</v>
      </c>
      <c r="J1587" s="5">
        <v>0.17861726970456093</v>
      </c>
      <c r="K1587" s="5">
        <v>0.26930649438572846</v>
      </c>
      <c r="L1587" s="5">
        <v>3.0056412061864955E-2</v>
      </c>
      <c r="M1587" s="5">
        <v>0.19368289960175275</v>
      </c>
      <c r="N1587" s="5">
        <v>0.30072400445610248</v>
      </c>
      <c r="O1587" s="5">
        <v>2.7612919789990503E-2</v>
      </c>
      <c r="P1587" s="2">
        <v>5</v>
      </c>
      <c r="Q1587" s="2">
        <v>5</v>
      </c>
      <c r="R1587" s="2">
        <v>5</v>
      </c>
      <c r="S1587" s="3">
        <v>4</v>
      </c>
      <c r="T1587" s="3">
        <v>500</v>
      </c>
      <c r="U1587" s="3">
        <v>5</v>
      </c>
      <c r="V1587" s="3">
        <v>2</v>
      </c>
      <c r="W1587" s="3">
        <v>3</v>
      </c>
      <c r="X1587" s="4">
        <v>5</v>
      </c>
      <c r="Y1587" s="3">
        <f>U1587*V1587*W1587*X1587</f>
        <v>150</v>
      </c>
      <c r="Z1587" s="3">
        <v>5</v>
      </c>
      <c r="AA1587" s="3">
        <v>4.25</v>
      </c>
      <c r="AB1587" s="3">
        <v>5</v>
      </c>
      <c r="AC1587" s="3">
        <v>4</v>
      </c>
      <c r="AD1587" s="3">
        <f>Z1587*AA1587*AB1587*AC1587</f>
        <v>425</v>
      </c>
      <c r="AE1587" s="3">
        <f>T1587+Y1587+AD1587</f>
        <v>1075</v>
      </c>
      <c r="AF1587" s="4">
        <v>70.306663499999999</v>
      </c>
      <c r="AG1587" s="4">
        <v>28.420007699999999</v>
      </c>
      <c r="AH1587" s="2" t="s">
        <v>81</v>
      </c>
      <c r="AI1587" s="2" t="s">
        <v>82</v>
      </c>
      <c r="AJ1587" s="2" t="s">
        <v>45</v>
      </c>
      <c r="AK1587" s="2" t="s">
        <v>46</v>
      </c>
    </row>
    <row r="1588" spans="1:37" x14ac:dyDescent="0.2">
      <c r="A1588" s="2">
        <v>39698</v>
      </c>
      <c r="B1588" s="3">
        <v>24.268899999999999</v>
      </c>
      <c r="C1588" s="3">
        <v>401170.116488303</v>
      </c>
      <c r="D1588" s="3">
        <f>C1588/B1588</f>
        <v>16530.214244910276</v>
      </c>
      <c r="E1588" s="3">
        <v>520.65670824050903</v>
      </c>
      <c r="F1588" s="6">
        <f>E1588/C1588</f>
        <v>1.2978451954451346E-3</v>
      </c>
      <c r="G1588" s="3">
        <v>15.571199999999999</v>
      </c>
      <c r="H1588" s="5">
        <v>0.64161128028052361</v>
      </c>
      <c r="I1588" s="3">
        <v>142254.8450073963</v>
      </c>
      <c r="J1588" s="5">
        <v>0.19564687742475459</v>
      </c>
      <c r="K1588" s="5">
        <v>0.25480141310965088</v>
      </c>
      <c r="L1588" s="5">
        <v>2.9736408237891265E-2</v>
      </c>
      <c r="M1588" s="5">
        <v>0.21167955079105774</v>
      </c>
      <c r="N1588" s="5">
        <v>0.27917735210588279</v>
      </c>
      <c r="O1588" s="5">
        <v>2.8958398330762875E-2</v>
      </c>
      <c r="P1588" s="2">
        <v>5</v>
      </c>
      <c r="Q1588" s="2">
        <v>5</v>
      </c>
      <c r="R1588" s="2">
        <v>5</v>
      </c>
      <c r="S1588" s="3">
        <v>3.32</v>
      </c>
      <c r="T1588" s="3">
        <v>415</v>
      </c>
      <c r="U1588" s="3">
        <v>5</v>
      </c>
      <c r="V1588" s="3">
        <v>4</v>
      </c>
      <c r="W1588" s="3">
        <v>4</v>
      </c>
      <c r="X1588" s="4">
        <v>5</v>
      </c>
      <c r="Y1588" s="3">
        <f>U1588*V1588*W1588*X1588</f>
        <v>400</v>
      </c>
      <c r="Z1588" s="3">
        <v>5</v>
      </c>
      <c r="AA1588" s="3">
        <v>5</v>
      </c>
      <c r="AB1588" s="3">
        <v>5</v>
      </c>
      <c r="AC1588" s="3">
        <v>4</v>
      </c>
      <c r="AD1588" s="3">
        <f>Z1588*AA1588*AB1588*AC1588</f>
        <v>500</v>
      </c>
      <c r="AE1588" s="3">
        <f>T1588+Y1588+AD1588</f>
        <v>1315</v>
      </c>
      <c r="AF1588" s="4">
        <v>70.647506699999994</v>
      </c>
      <c r="AG1588" s="4">
        <v>30.0483379</v>
      </c>
      <c r="AH1588" s="2" t="s">
        <v>81</v>
      </c>
      <c r="AI1588" s="2" t="s">
        <v>82</v>
      </c>
      <c r="AJ1588" s="2" t="s">
        <v>45</v>
      </c>
      <c r="AK1588" s="2" t="s">
        <v>46</v>
      </c>
    </row>
    <row r="1589" spans="1:37" x14ac:dyDescent="0.2">
      <c r="A1589" s="2">
        <v>39707</v>
      </c>
      <c r="B1589" s="3">
        <v>21.058800000000002</v>
      </c>
      <c r="C1589" s="3">
        <v>226665.54653114401</v>
      </c>
      <c r="D1589" s="3">
        <f>C1589/B1589</f>
        <v>10763.45976651775</v>
      </c>
      <c r="E1589" s="3">
        <v>622.84499740600495</v>
      </c>
      <c r="F1589" s="6">
        <f>E1589/C1589</f>
        <v>2.7478591560911336E-3</v>
      </c>
      <c r="G1589" s="3">
        <v>16.724599999999999</v>
      </c>
      <c r="H1589" s="5">
        <v>0.79418580355955692</v>
      </c>
      <c r="I1589" s="3">
        <v>192268.41211275093</v>
      </c>
      <c r="J1589" s="5">
        <v>0.15912323539547854</v>
      </c>
      <c r="K1589" s="5">
        <v>0.27052201343016669</v>
      </c>
      <c r="L1589" s="5">
        <v>3.2622553126388718E-2</v>
      </c>
      <c r="M1589" s="5">
        <v>0.16981981035160526</v>
      </c>
      <c r="N1589" s="5">
        <v>0.33620911036388001</v>
      </c>
      <c r="O1589" s="5">
        <v>3.1703277332480712E-2</v>
      </c>
      <c r="P1589" s="2">
        <v>5</v>
      </c>
      <c r="Q1589" s="2">
        <v>5</v>
      </c>
      <c r="R1589" s="2">
        <v>5</v>
      </c>
      <c r="S1589" s="3">
        <v>5</v>
      </c>
      <c r="T1589" s="3">
        <v>625</v>
      </c>
      <c r="U1589" s="3">
        <v>5</v>
      </c>
      <c r="V1589" s="3">
        <v>4.08</v>
      </c>
      <c r="W1589" s="3">
        <v>3</v>
      </c>
      <c r="X1589" s="4">
        <v>3.77</v>
      </c>
      <c r="Y1589" s="3">
        <f>U1589*V1589*W1589*X1589</f>
        <v>230.72399999999999</v>
      </c>
      <c r="Z1589" s="3">
        <v>5</v>
      </c>
      <c r="AA1589" s="3">
        <v>5</v>
      </c>
      <c r="AB1589" s="3">
        <v>5</v>
      </c>
      <c r="AC1589" s="3">
        <v>4</v>
      </c>
      <c r="AD1589" s="3">
        <f>Z1589*AA1589*AB1589*AC1589</f>
        <v>500</v>
      </c>
      <c r="AE1589" s="3">
        <f>T1589+Y1589+AD1589</f>
        <v>1355.7239999999999</v>
      </c>
      <c r="AF1589" s="4">
        <v>70.901947000000007</v>
      </c>
      <c r="AG1589" s="4">
        <v>31.831134800000001</v>
      </c>
      <c r="AH1589" s="2" t="s">
        <v>81</v>
      </c>
      <c r="AI1589" s="2" t="s">
        <v>82</v>
      </c>
      <c r="AJ1589" s="2" t="s">
        <v>45</v>
      </c>
      <c r="AK1589" s="2" t="s">
        <v>46</v>
      </c>
    </row>
    <row r="1590" spans="1:37" x14ac:dyDescent="0.2">
      <c r="A1590" s="2">
        <v>39727</v>
      </c>
      <c r="B1590" s="3">
        <v>28.311</v>
      </c>
      <c r="C1590" s="3">
        <v>189082.51559663899</v>
      </c>
      <c r="D1590" s="3">
        <f>C1590/B1590</f>
        <v>6678.764988754865</v>
      </c>
      <c r="E1590" s="3">
        <v>665.55451709032002</v>
      </c>
      <c r="F1590" s="6">
        <f>E1590/C1590</f>
        <v>3.5199157097640737E-3</v>
      </c>
      <c r="G1590" s="3">
        <v>6.7496</v>
      </c>
      <c r="H1590" s="5">
        <v>0.23840909893680901</v>
      </c>
      <c r="I1590" s="3">
        <v>35095.48822719085</v>
      </c>
      <c r="J1590" s="5">
        <v>0.19008265343085426</v>
      </c>
      <c r="K1590" s="5">
        <v>0.25885887061981516</v>
      </c>
      <c r="L1590" s="5">
        <v>2.8570670862689284E-2</v>
      </c>
      <c r="M1590" s="5">
        <v>0.20464370202024709</v>
      </c>
      <c r="N1590" s="5">
        <v>0.28943152667701921</v>
      </c>
      <c r="O1590" s="5">
        <v>2.8412576389375013E-2</v>
      </c>
      <c r="P1590" s="2">
        <v>4</v>
      </c>
      <c r="Q1590" s="2">
        <v>4</v>
      </c>
      <c r="R1590" s="2">
        <v>5</v>
      </c>
      <c r="S1590" s="3">
        <v>4</v>
      </c>
      <c r="T1590" s="3">
        <v>320</v>
      </c>
      <c r="U1590" s="3">
        <v>5</v>
      </c>
      <c r="V1590" s="3">
        <v>3.72</v>
      </c>
      <c r="W1590" s="3">
        <v>3</v>
      </c>
      <c r="X1590" s="4">
        <v>4.4399999999999995</v>
      </c>
      <c r="Y1590" s="3">
        <f>U1590*V1590*W1590*X1590</f>
        <v>247.75199999999998</v>
      </c>
      <c r="Z1590" s="3">
        <v>4</v>
      </c>
      <c r="AA1590" s="3">
        <v>2</v>
      </c>
      <c r="AB1590" s="3">
        <v>4</v>
      </c>
      <c r="AC1590" s="3">
        <v>3</v>
      </c>
      <c r="AD1590" s="3">
        <f>Z1590*AA1590*AB1590*AC1590</f>
        <v>96</v>
      </c>
      <c r="AE1590" s="3">
        <f>T1590+Y1590+AD1590</f>
        <v>663.75199999999995</v>
      </c>
      <c r="AF1590" s="4">
        <v>71.164146400000007</v>
      </c>
      <c r="AG1590" s="4">
        <v>30.084306699999999</v>
      </c>
      <c r="AH1590" s="2" t="s">
        <v>81</v>
      </c>
      <c r="AI1590" s="2" t="s">
        <v>82</v>
      </c>
      <c r="AJ1590" s="2" t="s">
        <v>45</v>
      </c>
      <c r="AK1590" s="2" t="s">
        <v>46</v>
      </c>
    </row>
    <row r="1591" spans="1:37" x14ac:dyDescent="0.2">
      <c r="A1591" s="2">
        <v>39744</v>
      </c>
      <c r="B1591" s="3">
        <v>184.541</v>
      </c>
      <c r="C1591" s="3">
        <v>2531520.8494443102</v>
      </c>
      <c r="D1591" s="3">
        <f>C1591/B1591</f>
        <v>13717.931784504854</v>
      </c>
      <c r="E1591" s="3">
        <v>6388.4911451339703</v>
      </c>
      <c r="F1591" s="6">
        <f>E1591/C1591</f>
        <v>2.5235783250753385E-3</v>
      </c>
      <c r="G1591" s="3">
        <v>109.81059999999999</v>
      </c>
      <c r="H1591" s="5">
        <v>0.59504717108935135</v>
      </c>
      <c r="I1591" s="3">
        <v>1586570.7019925111</v>
      </c>
      <c r="J1591" s="5">
        <v>0.16200929191321978</v>
      </c>
      <c r="K1591" s="5">
        <v>0.2778796710494893</v>
      </c>
      <c r="L1591" s="5">
        <v>2.669505715585279E-2</v>
      </c>
      <c r="M1591" s="5">
        <v>0.17086277788032589</v>
      </c>
      <c r="N1591" s="5">
        <v>0.33630160169184636</v>
      </c>
      <c r="O1591" s="5">
        <v>2.6251600309265946E-2</v>
      </c>
      <c r="P1591" s="2">
        <v>5</v>
      </c>
      <c r="Q1591" s="2">
        <v>5</v>
      </c>
      <c r="R1591" s="2">
        <v>5</v>
      </c>
      <c r="S1591" s="3">
        <v>4</v>
      </c>
      <c r="T1591" s="3">
        <v>500</v>
      </c>
      <c r="U1591" s="3">
        <v>5</v>
      </c>
      <c r="V1591" s="3">
        <v>5</v>
      </c>
      <c r="W1591" s="3">
        <v>3</v>
      </c>
      <c r="X1591" s="4">
        <v>3</v>
      </c>
      <c r="Y1591" s="3">
        <f>U1591*V1591*W1591*X1591</f>
        <v>225</v>
      </c>
      <c r="Z1591" s="3">
        <v>5</v>
      </c>
      <c r="AA1591" s="3">
        <v>4</v>
      </c>
      <c r="AB1591" s="3">
        <v>5</v>
      </c>
      <c r="AC1591" s="3">
        <v>5</v>
      </c>
      <c r="AD1591" s="3">
        <f>Z1591*AA1591*AB1591*AC1591</f>
        <v>500</v>
      </c>
      <c r="AE1591" s="3">
        <f>T1591+Y1591+AD1591</f>
        <v>1225</v>
      </c>
      <c r="AF1591" s="4">
        <v>71.477127100000004</v>
      </c>
      <c r="AG1591" s="4">
        <v>30.1881561</v>
      </c>
      <c r="AH1591" s="2" t="s">
        <v>81</v>
      </c>
      <c r="AI1591" s="2" t="s">
        <v>82</v>
      </c>
      <c r="AJ1591" s="2" t="s">
        <v>45</v>
      </c>
      <c r="AK1591" s="2" t="s">
        <v>46</v>
      </c>
    </row>
    <row r="1592" spans="1:37" x14ac:dyDescent="0.2">
      <c r="A1592" s="2">
        <v>39749</v>
      </c>
      <c r="B1592" s="3">
        <v>183.98599999999999</v>
      </c>
      <c r="C1592" s="3">
        <v>2227699.8921054299</v>
      </c>
      <c r="D1592" s="3">
        <f>C1592/B1592</f>
        <v>12107.985890803811</v>
      </c>
      <c r="E1592" s="3">
        <v>5986.3153514861997</v>
      </c>
      <c r="F1592" s="6">
        <f>E1592/C1592</f>
        <v>2.6872180461563209E-3</v>
      </c>
      <c r="G1592" s="3">
        <v>55.414000000000001</v>
      </c>
      <c r="H1592" s="5">
        <v>0.30118595980128932</v>
      </c>
      <c r="I1592" s="3">
        <v>828068.93162523245</v>
      </c>
      <c r="J1592" s="5">
        <v>0.16219689136274798</v>
      </c>
      <c r="K1592" s="5">
        <v>0.27168265288010779</v>
      </c>
      <c r="L1592" s="5">
        <v>3.0975456923511935E-2</v>
      </c>
      <c r="M1592" s="5">
        <v>0.17109982266957474</v>
      </c>
      <c r="N1592" s="5">
        <v>0.33433329788134569</v>
      </c>
      <c r="O1592" s="5">
        <v>2.9711878282711861E-2</v>
      </c>
      <c r="P1592" s="2">
        <v>5</v>
      </c>
      <c r="Q1592" s="2">
        <v>5</v>
      </c>
      <c r="R1592" s="2">
        <v>5</v>
      </c>
      <c r="S1592" s="3">
        <v>1</v>
      </c>
      <c r="T1592" s="3">
        <v>125</v>
      </c>
      <c r="U1592" s="3">
        <v>5</v>
      </c>
      <c r="V1592" s="3">
        <v>5</v>
      </c>
      <c r="W1592" s="3">
        <v>4</v>
      </c>
      <c r="X1592" s="4">
        <v>3</v>
      </c>
      <c r="Y1592" s="3">
        <f>U1592*V1592*W1592*X1592</f>
        <v>300</v>
      </c>
      <c r="Z1592" s="3">
        <v>5</v>
      </c>
      <c r="AA1592" s="3">
        <v>3</v>
      </c>
      <c r="AB1592" s="3">
        <v>5</v>
      </c>
      <c r="AC1592" s="3">
        <v>5</v>
      </c>
      <c r="AD1592" s="3">
        <f>Z1592*AA1592*AB1592*AC1592</f>
        <v>375</v>
      </c>
      <c r="AE1592" s="3">
        <f>T1592+Y1592+AD1592</f>
        <v>800</v>
      </c>
      <c r="AF1592" s="4">
        <v>71.541648899999998</v>
      </c>
      <c r="AG1592" s="4">
        <v>33.995800000000003</v>
      </c>
      <c r="AH1592" s="2" t="s">
        <v>81</v>
      </c>
      <c r="AI1592" s="2" t="s">
        <v>82</v>
      </c>
      <c r="AJ1592" s="2" t="s">
        <v>45</v>
      </c>
      <c r="AK1592" s="2" t="s">
        <v>46</v>
      </c>
    </row>
    <row r="1593" spans="1:37" x14ac:dyDescent="0.2">
      <c r="A1593" s="2">
        <v>39753</v>
      </c>
      <c r="B1593" s="3">
        <v>37.685899999999997</v>
      </c>
      <c r="C1593" s="3">
        <v>532772.52767515101</v>
      </c>
      <c r="D1593" s="3">
        <f>C1593/B1593</f>
        <v>14137.184667877138</v>
      </c>
      <c r="E1593" s="3">
        <v>1478.9015388488699</v>
      </c>
      <c r="F1593" s="6">
        <f>E1593/C1593</f>
        <v>2.7758592307721335E-3</v>
      </c>
      <c r="G1593" s="3">
        <v>24.380700000000001</v>
      </c>
      <c r="H1593" s="5">
        <v>0.64694487858854377</v>
      </c>
      <c r="I1593" s="3">
        <v>469338.45412475226</v>
      </c>
      <c r="J1593" s="5">
        <v>0.16836033484923724</v>
      </c>
      <c r="K1593" s="5">
        <v>0.26775586876932062</v>
      </c>
      <c r="L1593" s="5">
        <v>2.5932059957938954E-2</v>
      </c>
      <c r="M1593" s="5">
        <v>0.18104587210288425</v>
      </c>
      <c r="N1593" s="5">
        <v>0.33182806420854483</v>
      </c>
      <c r="O1593" s="5">
        <v>2.5077800112074066E-2</v>
      </c>
      <c r="P1593" s="2">
        <v>5</v>
      </c>
      <c r="Q1593" s="2">
        <v>5</v>
      </c>
      <c r="R1593" s="2">
        <v>5</v>
      </c>
      <c r="S1593" s="3">
        <v>5</v>
      </c>
      <c r="T1593" s="3">
        <v>625</v>
      </c>
      <c r="U1593" s="3">
        <v>5</v>
      </c>
      <c r="V1593" s="3">
        <v>3.53</v>
      </c>
      <c r="W1593" s="3">
        <v>4</v>
      </c>
      <c r="X1593" s="4">
        <v>1</v>
      </c>
      <c r="Y1593" s="3">
        <f>U1593*V1593*W1593*X1593</f>
        <v>70.599999999999994</v>
      </c>
      <c r="Z1593" s="3">
        <v>5</v>
      </c>
      <c r="AA1593" s="3">
        <v>4.0999999999999996</v>
      </c>
      <c r="AB1593" s="3">
        <v>5</v>
      </c>
      <c r="AC1593" s="3">
        <v>5</v>
      </c>
      <c r="AD1593" s="3">
        <f>Z1593*AA1593*AB1593*AC1593</f>
        <v>512.5</v>
      </c>
      <c r="AE1593" s="3">
        <f>T1593+Y1593+AD1593</f>
        <v>1208.0999999999999</v>
      </c>
      <c r="AF1593" s="4">
        <v>71.677368200000004</v>
      </c>
      <c r="AG1593" s="4">
        <v>29.3955479</v>
      </c>
      <c r="AH1593" s="2" t="s">
        <v>81</v>
      </c>
      <c r="AI1593" s="2" t="s">
        <v>82</v>
      </c>
      <c r="AJ1593" s="2" t="s">
        <v>45</v>
      </c>
      <c r="AK1593" s="2" t="s">
        <v>46</v>
      </c>
    </row>
    <row r="1594" spans="1:37" x14ac:dyDescent="0.2">
      <c r="A1594" s="2">
        <v>39770</v>
      </c>
      <c r="B1594" s="3">
        <v>43.902200000000001</v>
      </c>
      <c r="C1594" s="3">
        <v>349910.93591566302</v>
      </c>
      <c r="D1594" s="3">
        <f>C1594/B1594</f>
        <v>7970.2369338134085</v>
      </c>
      <c r="E1594" s="3">
        <v>641.80669450759797</v>
      </c>
      <c r="F1594" s="6">
        <f>E1594/C1594</f>
        <v>1.8342001596151566E-3</v>
      </c>
      <c r="G1594" s="3">
        <v>4.1288</v>
      </c>
      <c r="H1594" s="5">
        <v>9.4045400913849414E-2</v>
      </c>
      <c r="I1594" s="3">
        <v>32705.604803403927</v>
      </c>
      <c r="J1594" s="5">
        <v>0.15671783679908269</v>
      </c>
      <c r="K1594" s="5">
        <v>0.2786067771804589</v>
      </c>
      <c r="L1594" s="5">
        <v>3.4760450713917083E-2</v>
      </c>
      <c r="M1594" s="5">
        <v>0.16407440227843584</v>
      </c>
      <c r="N1594" s="5">
        <v>0.33362565902540836</v>
      </c>
      <c r="O1594" s="5">
        <v>3.2214874002697132E-2</v>
      </c>
      <c r="P1594" s="2">
        <v>5</v>
      </c>
      <c r="Q1594" s="2">
        <v>5</v>
      </c>
      <c r="R1594" s="2">
        <v>4</v>
      </c>
      <c r="S1594" s="3">
        <v>3</v>
      </c>
      <c r="T1594" s="3">
        <v>300</v>
      </c>
      <c r="U1594" s="3">
        <v>5</v>
      </c>
      <c r="V1594" s="3">
        <v>5</v>
      </c>
      <c r="W1594" s="3">
        <v>2</v>
      </c>
      <c r="X1594" s="4">
        <v>5</v>
      </c>
      <c r="Y1594" s="3">
        <f>U1594*V1594*W1594*X1594</f>
        <v>250</v>
      </c>
      <c r="Z1594" s="3">
        <v>4</v>
      </c>
      <c r="AA1594" s="3">
        <v>4</v>
      </c>
      <c r="AB1594" s="3">
        <v>4</v>
      </c>
      <c r="AC1594" s="3">
        <v>3</v>
      </c>
      <c r="AD1594" s="3">
        <f>Z1594*AA1594*AB1594*AC1594</f>
        <v>192</v>
      </c>
      <c r="AE1594" s="3">
        <f>T1594+Y1594+AD1594</f>
        <v>742</v>
      </c>
      <c r="AF1594" s="4">
        <v>72.010299700000004</v>
      </c>
      <c r="AG1594" s="4">
        <v>33.998222400000003</v>
      </c>
      <c r="AH1594" s="2" t="s">
        <v>81</v>
      </c>
      <c r="AI1594" s="2" t="s">
        <v>82</v>
      </c>
      <c r="AJ1594" s="2" t="s">
        <v>45</v>
      </c>
      <c r="AK1594" s="2" t="s">
        <v>46</v>
      </c>
    </row>
    <row r="1595" spans="1:37" x14ac:dyDescent="0.2">
      <c r="A1595" s="2">
        <v>39771</v>
      </c>
      <c r="B1595" s="3">
        <v>32.547499999999999</v>
      </c>
      <c r="C1595" s="3">
        <v>550626.16902234894</v>
      </c>
      <c r="D1595" s="3">
        <f>C1595/B1595</f>
        <v>16917.617912968704</v>
      </c>
      <c r="E1595" s="3">
        <v>823.32498025894097</v>
      </c>
      <c r="F1595" s="6">
        <f>E1595/C1595</f>
        <v>1.4952521812044927E-3</v>
      </c>
      <c r="G1595" s="3">
        <v>5.7824</v>
      </c>
      <c r="H1595" s="5">
        <v>0.17766034257623481</v>
      </c>
      <c r="I1595" s="3">
        <v>69857.823304401274</v>
      </c>
      <c r="J1595" s="5">
        <v>0.16487820501636385</v>
      </c>
      <c r="K1595" s="5">
        <v>0.27737705174380867</v>
      </c>
      <c r="L1595" s="5">
        <v>3.6296280279933979E-2</v>
      </c>
      <c r="M1595" s="5">
        <v>0.17445336488495811</v>
      </c>
      <c r="N1595" s="5">
        <v>0.31405739596331356</v>
      </c>
      <c r="O1595" s="5">
        <v>3.2937702111621801E-2</v>
      </c>
      <c r="P1595" s="2">
        <v>5</v>
      </c>
      <c r="Q1595" s="2">
        <v>5</v>
      </c>
      <c r="R1595" s="2">
        <v>4</v>
      </c>
      <c r="S1595" s="3">
        <v>2.4500000000000002</v>
      </c>
      <c r="T1595" s="3">
        <v>245.00000000000003</v>
      </c>
      <c r="U1595" s="3">
        <v>5</v>
      </c>
      <c r="V1595" s="3">
        <v>4</v>
      </c>
      <c r="W1595" s="3">
        <v>3</v>
      </c>
      <c r="X1595" s="4">
        <v>3.36</v>
      </c>
      <c r="Y1595" s="3">
        <f>U1595*V1595*W1595*X1595</f>
        <v>201.6</v>
      </c>
      <c r="Z1595" s="3">
        <v>4</v>
      </c>
      <c r="AA1595" s="3">
        <v>3.45</v>
      </c>
      <c r="AB1595" s="3">
        <v>5</v>
      </c>
      <c r="AC1595" s="3">
        <v>4</v>
      </c>
      <c r="AD1595" s="3">
        <f>Z1595*AA1595*AB1595*AC1595</f>
        <v>276</v>
      </c>
      <c r="AE1595" s="3">
        <f>T1595+Y1595+AD1595</f>
        <v>722.6</v>
      </c>
      <c r="AF1595" s="4">
        <v>72.037216200000003</v>
      </c>
      <c r="AG1595" s="4">
        <v>34.181423199999998</v>
      </c>
      <c r="AH1595" s="2" t="s">
        <v>81</v>
      </c>
      <c r="AI1595" s="2" t="s">
        <v>82</v>
      </c>
      <c r="AJ1595" s="2" t="s">
        <v>45</v>
      </c>
      <c r="AK1595" s="2" t="s">
        <v>46</v>
      </c>
    </row>
    <row r="1596" spans="1:37" x14ac:dyDescent="0.2">
      <c r="A1596" s="2">
        <v>39805</v>
      </c>
      <c r="B1596" s="3">
        <v>37.679200000000002</v>
      </c>
      <c r="C1596" s="3">
        <v>466084.54832643602</v>
      </c>
      <c r="D1596" s="3">
        <f>C1596/B1596</f>
        <v>12369.810089556997</v>
      </c>
      <c r="E1596" s="3">
        <v>973.54576969146694</v>
      </c>
      <c r="F1596" s="6">
        <f>E1596/C1596</f>
        <v>2.0887750370338722E-3</v>
      </c>
      <c r="G1596" s="3">
        <v>19.119499999999999</v>
      </c>
      <c r="H1596" s="5">
        <v>0.50742850166670195</v>
      </c>
      <c r="I1596" s="3">
        <v>142478.31184048491</v>
      </c>
      <c r="J1596" s="5">
        <v>0.16345439852856225</v>
      </c>
      <c r="K1596" s="5">
        <v>0.28038541618678181</v>
      </c>
      <c r="L1596" s="5">
        <v>3.7302997699037305E-2</v>
      </c>
      <c r="M1596" s="5">
        <v>0.17593129728242202</v>
      </c>
      <c r="N1596" s="5">
        <v>0.30735611980395328</v>
      </c>
      <c r="O1596" s="5">
        <v>3.5569770499243418E-2</v>
      </c>
      <c r="P1596" s="2">
        <v>5</v>
      </c>
      <c r="Q1596" s="2">
        <v>5</v>
      </c>
      <c r="R1596" s="2">
        <v>5</v>
      </c>
      <c r="S1596" s="3">
        <v>4</v>
      </c>
      <c r="T1596" s="3">
        <v>500</v>
      </c>
      <c r="U1596" s="3">
        <v>5</v>
      </c>
      <c r="V1596" s="3">
        <v>5</v>
      </c>
      <c r="W1596" s="3">
        <v>3</v>
      </c>
      <c r="X1596" s="4">
        <v>3.64</v>
      </c>
      <c r="Y1596" s="3">
        <f>U1596*V1596*W1596*X1596</f>
        <v>273</v>
      </c>
      <c r="Z1596" s="3">
        <v>5</v>
      </c>
      <c r="AA1596" s="3">
        <v>4.21</v>
      </c>
      <c r="AB1596" s="3">
        <v>5</v>
      </c>
      <c r="AC1596" s="3">
        <v>4</v>
      </c>
      <c r="AD1596" s="3">
        <f>Z1596*AA1596*AB1596*AC1596</f>
        <v>421</v>
      </c>
      <c r="AE1596" s="3">
        <f>T1596+Y1596+AD1596</f>
        <v>1194</v>
      </c>
      <c r="AF1596" s="4">
        <v>72.332176200000006</v>
      </c>
      <c r="AG1596" s="4">
        <v>31.270664199999999</v>
      </c>
      <c r="AH1596" s="2" t="s">
        <v>81</v>
      </c>
      <c r="AI1596" s="2" t="s">
        <v>82</v>
      </c>
      <c r="AJ1596" s="2" t="s">
        <v>45</v>
      </c>
      <c r="AK1596" s="2" t="s">
        <v>46</v>
      </c>
    </row>
    <row r="1597" spans="1:37" x14ac:dyDescent="0.2">
      <c r="A1597" s="2">
        <v>39844</v>
      </c>
      <c r="B1597" s="3">
        <v>88.362799999999993</v>
      </c>
      <c r="C1597" s="3">
        <v>968673.91116341203</v>
      </c>
      <c r="D1597" s="3">
        <f>C1597/B1597</f>
        <v>10962.462836888511</v>
      </c>
      <c r="E1597" s="3">
        <v>1569.36669021844</v>
      </c>
      <c r="F1597" s="6">
        <f>E1597/C1597</f>
        <v>1.6201186716524392E-3</v>
      </c>
      <c r="G1597" s="3">
        <v>22.635400000000001</v>
      </c>
      <c r="H1597" s="5">
        <v>0.25616435875730509</v>
      </c>
      <c r="I1597" s="3">
        <v>217069.5789812002</v>
      </c>
      <c r="J1597" s="5">
        <v>0.16034346164273258</v>
      </c>
      <c r="K1597" s="5">
        <v>0.2853765665393751</v>
      </c>
      <c r="L1597" s="5">
        <v>3.5725803117377102E-2</v>
      </c>
      <c r="M1597" s="5">
        <v>0.16998549271708152</v>
      </c>
      <c r="N1597" s="5">
        <v>0.31479746660024044</v>
      </c>
      <c r="O1597" s="5">
        <v>3.3771209383193349E-2</v>
      </c>
      <c r="P1597" s="2">
        <v>5</v>
      </c>
      <c r="Q1597" s="2">
        <v>5</v>
      </c>
      <c r="R1597" s="2">
        <v>4</v>
      </c>
      <c r="S1597" s="3">
        <v>2.17</v>
      </c>
      <c r="T1597" s="3">
        <v>217</v>
      </c>
      <c r="U1597" s="3">
        <v>5</v>
      </c>
      <c r="V1597" s="3">
        <v>4</v>
      </c>
      <c r="W1597" s="3">
        <v>1</v>
      </c>
      <c r="X1597" s="4">
        <v>3.77</v>
      </c>
      <c r="Y1597" s="3">
        <f>U1597*V1597*W1597*X1597</f>
        <v>75.400000000000006</v>
      </c>
      <c r="Z1597" s="3">
        <v>5</v>
      </c>
      <c r="AA1597" s="3">
        <v>4</v>
      </c>
      <c r="AB1597" s="3">
        <v>5</v>
      </c>
      <c r="AC1597" s="3">
        <v>5</v>
      </c>
      <c r="AD1597" s="3">
        <f>Z1597*AA1597*AB1597*AC1597</f>
        <v>500</v>
      </c>
      <c r="AE1597" s="3">
        <f>T1597+Y1597+AD1597</f>
        <v>792.4</v>
      </c>
      <c r="AF1597" s="4">
        <v>72.697753899999995</v>
      </c>
      <c r="AG1597" s="4">
        <v>32.042388899999999</v>
      </c>
      <c r="AH1597" s="2" t="s">
        <v>81</v>
      </c>
      <c r="AI1597" s="2" t="s">
        <v>82</v>
      </c>
      <c r="AJ1597" s="2" t="s">
        <v>45</v>
      </c>
      <c r="AK1597" s="2" t="s">
        <v>46</v>
      </c>
    </row>
    <row r="1598" spans="1:37" x14ac:dyDescent="0.2">
      <c r="A1598" s="2">
        <v>39895</v>
      </c>
      <c r="B1598" s="3">
        <v>237.36799999999999</v>
      </c>
      <c r="C1598" s="3">
        <v>4789168.5670970101</v>
      </c>
      <c r="D1598" s="3">
        <f>C1598/B1598</f>
        <v>20176.133965391335</v>
      </c>
      <c r="E1598" s="3">
        <v>7867.1438789367603</v>
      </c>
      <c r="F1598" s="6">
        <f>E1598/C1598</f>
        <v>1.6426951293772247E-3</v>
      </c>
      <c r="G1598" s="3">
        <v>70.473500000000001</v>
      </c>
      <c r="H1598" s="5">
        <v>0.29689553773044391</v>
      </c>
      <c r="I1598" s="3">
        <f>H1598*C1598</f>
        <v>1421882.7770100064</v>
      </c>
      <c r="J1598" s="5">
        <v>0.15754056980400818</v>
      </c>
      <c r="K1598" s="5">
        <v>0.28560750641114629</v>
      </c>
      <c r="L1598" s="5">
        <v>3.1352024227335511E-2</v>
      </c>
      <c r="M1598" s="5">
        <v>0.16532858780531914</v>
      </c>
      <c r="N1598" s="5">
        <v>0.33012778488490374</v>
      </c>
      <c r="O1598" s="5">
        <v>3.0043526867287097E-2</v>
      </c>
      <c r="P1598" s="2">
        <v>5</v>
      </c>
      <c r="Q1598" s="2">
        <v>5</v>
      </c>
      <c r="R1598" s="2">
        <v>5</v>
      </c>
      <c r="S1598" s="3">
        <v>2</v>
      </c>
      <c r="T1598" s="3">
        <v>250</v>
      </c>
      <c r="U1598" s="3">
        <v>5</v>
      </c>
      <c r="V1598" s="3">
        <v>5</v>
      </c>
      <c r="W1598" s="3">
        <v>3</v>
      </c>
      <c r="X1598" s="4">
        <v>4</v>
      </c>
      <c r="Y1598" s="3">
        <f>U1598*V1598*W1598*X1598</f>
        <v>300</v>
      </c>
      <c r="Z1598" s="3">
        <v>3.44</v>
      </c>
      <c r="AA1598" s="3">
        <v>4.03</v>
      </c>
      <c r="AB1598" s="3">
        <v>3.82</v>
      </c>
      <c r="AC1598" s="3">
        <v>4.76</v>
      </c>
      <c r="AD1598" s="3">
        <f>Z1598*AA1598*AB1598*AC1598</f>
        <v>252.07733824000002</v>
      </c>
      <c r="AE1598" s="3">
        <f>T1598+Y1598+AD1598</f>
        <v>802.07733824000002</v>
      </c>
      <c r="AF1598" s="4">
        <v>73.081367499999999</v>
      </c>
      <c r="AG1598" s="4">
        <v>31.4225998</v>
      </c>
      <c r="AH1598" s="2" t="s">
        <v>81</v>
      </c>
      <c r="AI1598" s="2" t="s">
        <v>82</v>
      </c>
      <c r="AJ1598" s="2" t="s">
        <v>45</v>
      </c>
      <c r="AK1598" s="2" t="s">
        <v>46</v>
      </c>
    </row>
    <row r="1599" spans="1:37" x14ac:dyDescent="0.2">
      <c r="A1599" s="2">
        <v>39900</v>
      </c>
      <c r="B1599" s="3">
        <v>280.86599999999999</v>
      </c>
      <c r="C1599" s="3">
        <v>3428750.3224550099</v>
      </c>
      <c r="D1599" s="3">
        <f>C1599/B1599</f>
        <v>12207.779946504776</v>
      </c>
      <c r="E1599" s="3">
        <v>10357.5332522392</v>
      </c>
      <c r="F1599" s="6">
        <f>E1599/C1599</f>
        <v>3.0207895816756736E-3</v>
      </c>
      <c r="G1599" s="3">
        <v>84.402300000000011</v>
      </c>
      <c r="H1599" s="5">
        <v>0.30050735938134199</v>
      </c>
      <c r="I1599" s="3">
        <v>1219328.4441755144</v>
      </c>
      <c r="J1599" s="5">
        <v>0.15235850393050165</v>
      </c>
      <c r="K1599" s="5">
        <v>0.29177301789712279</v>
      </c>
      <c r="L1599" s="5">
        <v>3.0947289374864292E-2</v>
      </c>
      <c r="M1599" s="5">
        <v>0.16095170718657334</v>
      </c>
      <c r="N1599" s="5">
        <v>0.33462472985698011</v>
      </c>
      <c r="O1599" s="5">
        <v>2.9344751753957777E-2</v>
      </c>
      <c r="P1599" s="2">
        <v>5</v>
      </c>
      <c r="Q1599" s="2">
        <v>5</v>
      </c>
      <c r="R1599" s="2">
        <v>4</v>
      </c>
      <c r="S1599" s="3">
        <v>1</v>
      </c>
      <c r="T1599" s="3">
        <v>100</v>
      </c>
      <c r="U1599" s="3">
        <v>5</v>
      </c>
      <c r="V1599" s="3">
        <v>3</v>
      </c>
      <c r="W1599" s="3">
        <v>4</v>
      </c>
      <c r="X1599" s="4">
        <v>1</v>
      </c>
      <c r="Y1599" s="3">
        <f>U1599*V1599*W1599*X1599</f>
        <v>60</v>
      </c>
      <c r="Z1599" s="3">
        <v>5</v>
      </c>
      <c r="AA1599" s="3">
        <v>5</v>
      </c>
      <c r="AB1599" s="3">
        <v>5</v>
      </c>
      <c r="AC1599" s="3">
        <v>5</v>
      </c>
      <c r="AD1599" s="3">
        <f>Z1599*AA1599*AB1599*AC1599</f>
        <v>625</v>
      </c>
      <c r="AE1599" s="3">
        <f>T1599+Y1599+AD1599</f>
        <v>785</v>
      </c>
      <c r="AF1599" s="4">
        <v>73.0815506</v>
      </c>
      <c r="AG1599" s="4">
        <v>33.596458400000003</v>
      </c>
      <c r="AH1599" s="2" t="s">
        <v>81</v>
      </c>
      <c r="AI1599" s="2" t="s">
        <v>82</v>
      </c>
      <c r="AJ1599" s="2" t="s">
        <v>45</v>
      </c>
      <c r="AK1599" s="2" t="s">
        <v>46</v>
      </c>
    </row>
    <row r="1600" spans="1:37" x14ac:dyDescent="0.2">
      <c r="A1600" s="2">
        <v>39902</v>
      </c>
      <c r="B1600" s="3">
        <v>21.8629</v>
      </c>
      <c r="C1600" s="3">
        <v>373050.75179979199</v>
      </c>
      <c r="D1600" s="3">
        <f>C1600/B1600</f>
        <v>17063.187033732578</v>
      </c>
      <c r="E1600" s="3">
        <v>779.79252624511696</v>
      </c>
      <c r="F1600" s="6">
        <f>E1600/C1600</f>
        <v>2.0903121692772094E-3</v>
      </c>
      <c r="G1600" s="3">
        <v>10.2502</v>
      </c>
      <c r="H1600" s="5">
        <v>0.46883990687420241</v>
      </c>
      <c r="I1600" s="3">
        <v>153733.54314386472</v>
      </c>
      <c r="J1600" s="5">
        <v>0.15984364030557091</v>
      </c>
      <c r="K1600" s="5">
        <v>0.28195532290182973</v>
      </c>
      <c r="L1600" s="5">
        <v>3.8355941273645271E-2</v>
      </c>
      <c r="M1600" s="5">
        <v>0.17044308222432397</v>
      </c>
      <c r="N1600" s="5">
        <v>0.31371025551267734</v>
      </c>
      <c r="O1600" s="5">
        <v>3.5691757781952757E-2</v>
      </c>
      <c r="P1600" s="2">
        <v>5</v>
      </c>
      <c r="Q1600" s="2">
        <v>5</v>
      </c>
      <c r="R1600" s="2">
        <v>5</v>
      </c>
      <c r="S1600" s="3">
        <v>2.75</v>
      </c>
      <c r="T1600" s="3">
        <v>343.75</v>
      </c>
      <c r="U1600" s="3">
        <v>5</v>
      </c>
      <c r="V1600" s="3">
        <v>3</v>
      </c>
      <c r="W1600" s="3">
        <v>5</v>
      </c>
      <c r="X1600" s="4">
        <v>5</v>
      </c>
      <c r="Y1600" s="3">
        <f>U1600*V1600*W1600*X1600</f>
        <v>375</v>
      </c>
      <c r="Z1600" s="3">
        <v>5</v>
      </c>
      <c r="AA1600" s="3">
        <v>3.92</v>
      </c>
      <c r="AB1600" s="3">
        <v>5</v>
      </c>
      <c r="AC1600" s="3">
        <v>5</v>
      </c>
      <c r="AD1600" s="3">
        <f>Z1600*AA1600*AB1600*AC1600</f>
        <v>490</v>
      </c>
      <c r="AE1600" s="3">
        <f>T1600+Y1600+AD1600</f>
        <v>1208.75</v>
      </c>
      <c r="AF1600" s="4">
        <v>73.110107400000004</v>
      </c>
      <c r="AG1600" s="4">
        <v>30.6722565</v>
      </c>
      <c r="AH1600" s="2" t="s">
        <v>81</v>
      </c>
      <c r="AI1600" s="2" t="s">
        <v>82</v>
      </c>
      <c r="AJ1600" s="2" t="s">
        <v>45</v>
      </c>
      <c r="AK1600" s="2" t="s">
        <v>46</v>
      </c>
    </row>
    <row r="1601" spans="1:37" x14ac:dyDescent="0.2">
      <c r="A1601" s="2">
        <v>39954</v>
      </c>
      <c r="B1601" s="3">
        <v>52.287199999999999</v>
      </c>
      <c r="C1601" s="3">
        <v>310256.37754075701</v>
      </c>
      <c r="D1601" s="3">
        <f>C1601/B1601</f>
        <v>5933.6965364516936</v>
      </c>
      <c r="E1601" s="3">
        <v>763.25221514701798</v>
      </c>
      <c r="F1601" s="6">
        <f>E1601/C1601</f>
        <v>2.4600693826084298E-3</v>
      </c>
      <c r="G1601" s="3">
        <v>5.8000000000000003E-2</v>
      </c>
      <c r="H1601" s="5">
        <v>1.1092580975841119E-3</v>
      </c>
      <c r="I1601" s="3">
        <v>300.80417387046924</v>
      </c>
      <c r="J1601" s="5">
        <v>0.1596312059856573</v>
      </c>
      <c r="K1601" s="5">
        <v>0.27897019259052863</v>
      </c>
      <c r="L1601" s="5">
        <v>4.3115962791053043E-2</v>
      </c>
      <c r="M1601" s="5">
        <v>0.17060368346023466</v>
      </c>
      <c r="N1601" s="5">
        <v>0.30882414027894184</v>
      </c>
      <c r="O1601" s="5">
        <v>3.8854814893584506E-2</v>
      </c>
      <c r="P1601" s="2">
        <v>5</v>
      </c>
      <c r="Q1601" s="2">
        <v>4</v>
      </c>
      <c r="R1601" s="2">
        <v>4</v>
      </c>
      <c r="S1601" s="3">
        <v>2</v>
      </c>
      <c r="T1601" s="3">
        <v>160</v>
      </c>
      <c r="U1601" s="3">
        <v>5</v>
      </c>
      <c r="V1601" s="3">
        <v>2.4300000000000002</v>
      </c>
      <c r="W1601" s="3">
        <v>1</v>
      </c>
      <c r="X1601" s="4">
        <v>3.22</v>
      </c>
      <c r="Y1601" s="3">
        <f>U1601*V1601*W1601*X1601</f>
        <v>39.123000000000005</v>
      </c>
      <c r="Z1601" s="3">
        <v>1</v>
      </c>
      <c r="AA1601" s="3">
        <v>1.67</v>
      </c>
      <c r="AB1601" s="3">
        <v>1</v>
      </c>
      <c r="AC1601" s="3">
        <v>1</v>
      </c>
      <c r="AD1601" s="3">
        <f>Z1601*AA1601*AB1601*AC1601</f>
        <v>1.67</v>
      </c>
      <c r="AE1601" s="3">
        <f>T1601+Y1601+AD1601</f>
        <v>200.79299999999998</v>
      </c>
      <c r="AF1601" s="4">
        <v>73.283462499999999</v>
      </c>
      <c r="AG1601" s="4">
        <v>31.498527500000002</v>
      </c>
      <c r="AH1601" s="2" t="s">
        <v>81</v>
      </c>
      <c r="AI1601" s="2" t="s">
        <v>82</v>
      </c>
      <c r="AJ1601" s="2" t="s">
        <v>45</v>
      </c>
      <c r="AK1601" s="2" t="s">
        <v>46</v>
      </c>
    </row>
    <row r="1602" spans="1:37" x14ac:dyDescent="0.2">
      <c r="A1602" s="2">
        <v>39992</v>
      </c>
      <c r="B1602" s="3">
        <v>699.57299999999998</v>
      </c>
      <c r="C1602" s="3">
        <v>12851129.513947099</v>
      </c>
      <c r="D1602" s="3">
        <f>C1602/B1602</f>
        <v>18369.962125392347</v>
      </c>
      <c r="E1602" s="3">
        <v>25412.651566505399</v>
      </c>
      <c r="F1602" s="6">
        <f>E1602/C1602</f>
        <v>1.9774644352409262E-3</v>
      </c>
      <c r="G1602" s="3">
        <v>185.93680000000001</v>
      </c>
      <c r="H1602" s="5">
        <v>0.26578612953901881</v>
      </c>
      <c r="I1602" s="3">
        <v>2512576.4839031808</v>
      </c>
      <c r="J1602" s="5">
        <v>0.15486031142487766</v>
      </c>
      <c r="K1602" s="5">
        <v>0.28608480804392356</v>
      </c>
      <c r="L1602" s="5">
        <v>3.012807417045309E-2</v>
      </c>
      <c r="M1602" s="5">
        <v>0.16247574399934928</v>
      </c>
      <c r="N1602" s="5">
        <v>0.33706100353151469</v>
      </c>
      <c r="O1602" s="5">
        <v>2.939005882988175E-2</v>
      </c>
      <c r="P1602" s="2">
        <v>5</v>
      </c>
      <c r="Q1602" s="2">
        <v>5</v>
      </c>
      <c r="R1602" s="2">
        <v>4</v>
      </c>
      <c r="S1602" s="3">
        <v>2</v>
      </c>
      <c r="T1602" s="3">
        <v>200</v>
      </c>
      <c r="U1602" s="3">
        <v>5</v>
      </c>
      <c r="V1602" s="3">
        <v>4</v>
      </c>
      <c r="W1602" s="3">
        <v>3</v>
      </c>
      <c r="X1602" s="4">
        <v>3</v>
      </c>
      <c r="Y1602" s="3">
        <f>U1602*V1602*W1602*X1602</f>
        <v>180</v>
      </c>
      <c r="Z1602" s="3">
        <v>5</v>
      </c>
      <c r="AA1602" s="3">
        <v>5</v>
      </c>
      <c r="AB1602" s="3">
        <v>5</v>
      </c>
      <c r="AC1602" s="3">
        <v>5</v>
      </c>
      <c r="AD1602" s="3">
        <f>Z1602*AA1602*AB1602*AC1602</f>
        <v>625</v>
      </c>
      <c r="AE1602" s="3">
        <f>T1602+Y1602+AD1602</f>
        <v>1005</v>
      </c>
      <c r="AF1602" s="4">
        <v>74.280616800000004</v>
      </c>
      <c r="AG1602" s="4">
        <v>31.504467000000002</v>
      </c>
      <c r="AH1602" s="2" t="s">
        <v>81</v>
      </c>
      <c r="AI1602" s="2" t="s">
        <v>82</v>
      </c>
      <c r="AJ1602" s="2" t="s">
        <v>45</v>
      </c>
      <c r="AK1602" s="2" t="s">
        <v>46</v>
      </c>
    </row>
    <row r="1603" spans="1:37" x14ac:dyDescent="0.2">
      <c r="A1603" s="2">
        <v>40003</v>
      </c>
      <c r="B1603" s="3">
        <v>27.3034</v>
      </c>
      <c r="C1603" s="3">
        <v>601295.22455833596</v>
      </c>
      <c r="D1603" s="3">
        <f>C1603/B1603</f>
        <v>22022.723344284448</v>
      </c>
      <c r="E1603" s="3">
        <v>889.96706175804104</v>
      </c>
      <c r="F1603" s="6">
        <f>E1603/C1603</f>
        <v>1.4800833690501046E-3</v>
      </c>
      <c r="G1603" s="3">
        <v>5.6115000000000004</v>
      </c>
      <c r="H1603" s="5">
        <v>0.20552385417200791</v>
      </c>
      <c r="I1603" s="3">
        <v>70766.590040068273</v>
      </c>
      <c r="J1603" s="5">
        <v>0.15829525979276624</v>
      </c>
      <c r="K1603" s="5">
        <v>0.29904134833044083</v>
      </c>
      <c r="L1603" s="5">
        <v>4.6962953266134311E-2</v>
      </c>
      <c r="M1603" s="5">
        <v>0.16795941718986993</v>
      </c>
      <c r="N1603" s="5">
        <v>0.28735955323459711</v>
      </c>
      <c r="O1603" s="5">
        <v>4.0381468186191524E-2</v>
      </c>
      <c r="P1603" s="2">
        <v>5</v>
      </c>
      <c r="Q1603" s="2">
        <v>5</v>
      </c>
      <c r="R1603" s="2">
        <v>4</v>
      </c>
      <c r="S1603" s="3">
        <v>2.4500000000000002</v>
      </c>
      <c r="T1603" s="3">
        <v>245.00000000000003</v>
      </c>
      <c r="U1603" s="3">
        <v>5</v>
      </c>
      <c r="V1603" s="3">
        <v>5</v>
      </c>
      <c r="W1603" s="3">
        <v>5</v>
      </c>
      <c r="X1603" s="4">
        <v>4</v>
      </c>
      <c r="Y1603" s="3">
        <f>U1603*V1603*W1603*X1603</f>
        <v>500</v>
      </c>
      <c r="Z1603" s="3">
        <v>4</v>
      </c>
      <c r="AA1603" s="3">
        <v>3.46</v>
      </c>
      <c r="AB1603" s="3">
        <v>5</v>
      </c>
      <c r="AC1603" s="3">
        <v>4</v>
      </c>
      <c r="AD1603" s="3">
        <f>Z1603*AA1603*AB1603*AC1603</f>
        <v>276.8</v>
      </c>
      <c r="AE1603" s="3">
        <f>T1603+Y1603+AD1603</f>
        <v>1021.8</v>
      </c>
      <c r="AF1603" s="4">
        <v>74.070213300000006</v>
      </c>
      <c r="AG1603" s="4">
        <v>32.5762444</v>
      </c>
      <c r="AH1603" s="2" t="s">
        <v>81</v>
      </c>
      <c r="AI1603" s="2" t="s">
        <v>82</v>
      </c>
      <c r="AJ1603" s="2" t="s">
        <v>45</v>
      </c>
      <c r="AK1603" s="2" t="s">
        <v>46</v>
      </c>
    </row>
    <row r="1604" spans="1:37" x14ac:dyDescent="0.2">
      <c r="A1604" s="2">
        <v>40016</v>
      </c>
      <c r="B1604" s="3">
        <v>133.00800000000001</v>
      </c>
      <c r="C1604" s="3">
        <v>2767701.35327903</v>
      </c>
      <c r="D1604" s="3">
        <f>C1604/B1604</f>
        <v>20808.532970039621</v>
      </c>
      <c r="E1604" s="3">
        <v>4709.0144147872898</v>
      </c>
      <c r="F1604" s="6">
        <f>E1604/C1604</f>
        <v>1.7014171016711366E-3</v>
      </c>
      <c r="G1604" s="3">
        <v>13.866400000000001</v>
      </c>
      <c r="H1604" s="5">
        <v>0.1042523757969445</v>
      </c>
      <c r="I1604" s="3">
        <v>209820.93783832551</v>
      </c>
      <c r="J1604" s="5">
        <v>0.16727385846203427</v>
      </c>
      <c r="K1604" s="5">
        <v>0.2751500061650165</v>
      </c>
      <c r="L1604" s="5">
        <v>3.1872049477081346E-2</v>
      </c>
      <c r="M1604" s="5">
        <v>0.17512617361325494</v>
      </c>
      <c r="N1604" s="5">
        <v>0.32003753602184887</v>
      </c>
      <c r="O1604" s="5">
        <v>3.0540376260764113E-2</v>
      </c>
      <c r="P1604" s="2">
        <v>5</v>
      </c>
      <c r="Q1604" s="2">
        <v>5</v>
      </c>
      <c r="R1604" s="2">
        <v>4</v>
      </c>
      <c r="S1604" s="3">
        <v>1</v>
      </c>
      <c r="T1604" s="3">
        <v>100</v>
      </c>
      <c r="U1604" s="3">
        <v>5</v>
      </c>
      <c r="V1604" s="3">
        <v>5</v>
      </c>
      <c r="W1604" s="3">
        <v>3</v>
      </c>
      <c r="X1604" s="4">
        <v>4</v>
      </c>
      <c r="Y1604" s="3">
        <f>U1604*V1604*W1604*X1604</f>
        <v>300</v>
      </c>
      <c r="Z1604" s="3">
        <v>5</v>
      </c>
      <c r="AA1604" s="3">
        <v>3</v>
      </c>
      <c r="AB1604" s="3">
        <v>5</v>
      </c>
      <c r="AC1604" s="3">
        <v>5</v>
      </c>
      <c r="AD1604" s="3">
        <f>Z1604*AA1604*AB1604*AC1604</f>
        <v>375</v>
      </c>
      <c r="AE1604" s="3">
        <f>T1604+Y1604+AD1604</f>
        <v>775</v>
      </c>
      <c r="AF1604" s="4">
        <v>74.187255899999997</v>
      </c>
      <c r="AG1604" s="4">
        <v>32.135509499999998</v>
      </c>
      <c r="AH1604" s="2" t="s">
        <v>81</v>
      </c>
      <c r="AI1604" s="2" t="s">
        <v>82</v>
      </c>
      <c r="AJ1604" s="2" t="s">
        <v>45</v>
      </c>
      <c r="AK1604" s="2" t="s">
        <v>46</v>
      </c>
    </row>
    <row r="1605" spans="1:37" x14ac:dyDescent="0.2">
      <c r="A1605" s="2">
        <v>40020</v>
      </c>
      <c r="B1605" s="3">
        <v>22.625499999999999</v>
      </c>
      <c r="C1605" s="3">
        <v>226151.459916755</v>
      </c>
      <c r="D1605" s="3">
        <f>C1605/B1605</f>
        <v>9995.4237438622349</v>
      </c>
      <c r="E1605" s="3">
        <v>499.25699281692499</v>
      </c>
      <c r="F1605" s="6">
        <f>E1605/C1605</f>
        <v>2.207622241309866E-3</v>
      </c>
      <c r="G1605" s="3">
        <v>3.5055999999999998</v>
      </c>
      <c r="H1605" s="5">
        <v>0.15494022231552901</v>
      </c>
      <c r="I1605" s="3">
        <v>24905.401215442755</v>
      </c>
      <c r="J1605" s="5">
        <v>0.17577426225128337</v>
      </c>
      <c r="K1605" s="5">
        <v>0.26776534236021604</v>
      </c>
      <c r="L1605" s="5">
        <v>3.6181151597421891E-2</v>
      </c>
      <c r="M1605" s="5">
        <v>0.18371540117488863</v>
      </c>
      <c r="N1605" s="5">
        <v>0.30370791541300818</v>
      </c>
      <c r="O1605" s="5">
        <v>3.2855927203181909E-2</v>
      </c>
      <c r="P1605" s="2">
        <v>5</v>
      </c>
      <c r="Q1605" s="2">
        <v>5</v>
      </c>
      <c r="R1605" s="2">
        <v>4</v>
      </c>
      <c r="S1605" s="3">
        <v>1</v>
      </c>
      <c r="T1605" s="3">
        <v>100</v>
      </c>
      <c r="U1605" s="3">
        <v>5</v>
      </c>
      <c r="V1605" s="3">
        <v>5</v>
      </c>
      <c r="W1605" s="3">
        <v>4</v>
      </c>
      <c r="X1605" s="4">
        <v>4.25</v>
      </c>
      <c r="Y1605" s="3">
        <f>U1605*V1605*W1605*X1605</f>
        <v>425</v>
      </c>
      <c r="Z1605" s="3">
        <v>4</v>
      </c>
      <c r="AA1605" s="3">
        <v>5</v>
      </c>
      <c r="AB1605" s="3">
        <v>4</v>
      </c>
      <c r="AC1605" s="3">
        <v>3</v>
      </c>
      <c r="AD1605" s="3">
        <f>Z1605*AA1605*AB1605*AC1605</f>
        <v>240</v>
      </c>
      <c r="AE1605" s="3">
        <f>T1605+Y1605+AD1605</f>
        <v>765</v>
      </c>
      <c r="AF1605" s="4">
        <v>74.260848999999993</v>
      </c>
      <c r="AG1605" s="4">
        <v>31.780048399999998</v>
      </c>
      <c r="AH1605" s="2" t="s">
        <v>81</v>
      </c>
      <c r="AI1605" s="2" t="s">
        <v>82</v>
      </c>
      <c r="AJ1605" s="2" t="s">
        <v>45</v>
      </c>
      <c r="AK1605" s="2" t="s">
        <v>46</v>
      </c>
    </row>
    <row r="1606" spans="1:37" x14ac:dyDescent="0.2">
      <c r="A1606" s="2">
        <v>40034</v>
      </c>
      <c r="B1606" s="3">
        <v>36.939900000000002</v>
      </c>
      <c r="C1606" s="3">
        <v>987934.06904550199</v>
      </c>
      <c r="D1606" s="3">
        <f>C1606/B1606</f>
        <v>26744.362303241265</v>
      </c>
      <c r="E1606" s="3">
        <v>1299.08470344543</v>
      </c>
      <c r="F1606" s="6">
        <f>E1606/C1606</f>
        <v>1.3149508091167945E-3</v>
      </c>
      <c r="G1606" s="3">
        <v>5.3171999999999997</v>
      </c>
      <c r="H1606" s="5">
        <v>0.1439419164643109</v>
      </c>
      <c r="I1606" s="3">
        <v>86261.511698732254</v>
      </c>
      <c r="J1606" s="5">
        <v>0.1567883633028738</v>
      </c>
      <c r="K1606" s="5">
        <v>0.28627471622364181</v>
      </c>
      <c r="L1606" s="5">
        <v>3.7054385814251849E-2</v>
      </c>
      <c r="M1606" s="5">
        <v>0.1643570425115399</v>
      </c>
      <c r="N1606" s="5">
        <v>0.32192898856512725</v>
      </c>
      <c r="O1606" s="5">
        <v>3.359650358256544E-2</v>
      </c>
      <c r="P1606" s="2">
        <v>5</v>
      </c>
      <c r="Q1606" s="2">
        <v>5</v>
      </c>
      <c r="R1606" s="2">
        <v>4</v>
      </c>
      <c r="S1606" s="3">
        <v>2.27</v>
      </c>
      <c r="T1606" s="3">
        <v>227</v>
      </c>
      <c r="U1606" s="3">
        <v>5</v>
      </c>
      <c r="V1606" s="3">
        <v>4</v>
      </c>
      <c r="W1606" s="3">
        <v>5</v>
      </c>
      <c r="X1606" s="4">
        <v>4</v>
      </c>
      <c r="Y1606" s="3">
        <f>U1606*V1606*W1606*X1606</f>
        <v>400</v>
      </c>
      <c r="Z1606" s="3">
        <v>4</v>
      </c>
      <c r="AA1606" s="3">
        <v>3</v>
      </c>
      <c r="AB1606" s="3">
        <v>5</v>
      </c>
      <c r="AC1606" s="3">
        <v>4</v>
      </c>
      <c r="AD1606" s="3">
        <f>Z1606*AA1606*AB1606*AC1606</f>
        <v>240</v>
      </c>
      <c r="AE1606" s="3">
        <f>T1606+Y1606+AD1606</f>
        <v>867</v>
      </c>
      <c r="AF1606" s="4">
        <v>74.524299600000006</v>
      </c>
      <c r="AG1606" s="4">
        <v>32.494968399999998</v>
      </c>
      <c r="AH1606" s="2" t="s">
        <v>81</v>
      </c>
      <c r="AI1606" s="2" t="s">
        <v>82</v>
      </c>
      <c r="AJ1606" s="2" t="s">
        <v>45</v>
      </c>
      <c r="AK1606" s="2" t="s">
        <v>46</v>
      </c>
    </row>
    <row r="1607" spans="1:37" x14ac:dyDescent="0.2">
      <c r="A1607" s="2">
        <v>40044</v>
      </c>
      <c r="B1607" s="3">
        <v>213.947</v>
      </c>
      <c r="C1607" s="3">
        <v>1259854.1875072599</v>
      </c>
      <c r="D1607" s="3">
        <f>C1607/B1607</f>
        <v>5888.6274989004751</v>
      </c>
      <c r="E1607" s="3">
        <v>9140.1458644866907</v>
      </c>
      <c r="F1607" s="6">
        <f>E1607/C1607</f>
        <v>7.2549235896666184E-3</v>
      </c>
      <c r="G1607" s="3">
        <v>15.205399999999999</v>
      </c>
      <c r="H1607" s="5">
        <v>7.107087269276971E-2</v>
      </c>
      <c r="I1607" s="3">
        <v>79097.759196436513</v>
      </c>
      <c r="J1607" s="5">
        <v>0.11082404732978537</v>
      </c>
      <c r="K1607" s="5">
        <v>0.33394514025245575</v>
      </c>
      <c r="L1607" s="5">
        <v>6.6188121240038297E-2</v>
      </c>
      <c r="M1607" s="5">
        <v>0.11490117179295399</v>
      </c>
      <c r="N1607" s="5">
        <v>0.32160861451049727</v>
      </c>
      <c r="O1607" s="5">
        <v>5.2532904874269329E-2</v>
      </c>
      <c r="P1607" s="2">
        <v>3</v>
      </c>
      <c r="Q1607" s="2">
        <v>4</v>
      </c>
      <c r="R1607" s="2">
        <v>3</v>
      </c>
      <c r="S1607" s="3">
        <v>5</v>
      </c>
      <c r="T1607" s="3">
        <v>180</v>
      </c>
      <c r="U1607" s="3">
        <v>4</v>
      </c>
      <c r="V1607" s="3">
        <v>4</v>
      </c>
      <c r="W1607" s="3">
        <v>3</v>
      </c>
      <c r="X1607" s="4">
        <v>1</v>
      </c>
      <c r="Y1607" s="3">
        <f>U1607*V1607*W1607*X1607</f>
        <v>48</v>
      </c>
      <c r="Z1607" s="3">
        <v>4</v>
      </c>
      <c r="AA1607" s="3">
        <v>3</v>
      </c>
      <c r="AB1607" s="3">
        <v>3</v>
      </c>
      <c r="AC1607" s="3">
        <v>3</v>
      </c>
      <c r="AD1607" s="3">
        <f>Z1607*AA1607*AB1607*AC1607</f>
        <v>108</v>
      </c>
      <c r="AE1607" s="3">
        <f>T1607+Y1607+AD1607</f>
        <v>336</v>
      </c>
      <c r="AF1607" s="4">
        <v>-79.4823837</v>
      </c>
      <c r="AG1607" s="4">
        <v>9.0497493999999996</v>
      </c>
      <c r="AH1607" s="2" t="s">
        <v>157</v>
      </c>
      <c r="AI1607" s="2" t="s">
        <v>158</v>
      </c>
      <c r="AJ1607" s="2" t="s">
        <v>59</v>
      </c>
      <c r="AK1607" s="2" t="s">
        <v>76</v>
      </c>
    </row>
    <row r="1608" spans="1:37" x14ac:dyDescent="0.2">
      <c r="A1608" s="2">
        <v>40052</v>
      </c>
      <c r="B1608" s="3">
        <v>99.878100000000003</v>
      </c>
      <c r="C1608" s="3">
        <v>354949.65834076999</v>
      </c>
      <c r="D1608" s="3">
        <f>C1608/B1608</f>
        <v>3553.8287005937236</v>
      </c>
      <c r="E1608" s="3">
        <v>3160.2861614227199</v>
      </c>
      <c r="F1608" s="6">
        <f>E1608/C1608</f>
        <v>8.9034771189684652E-3</v>
      </c>
      <c r="G1608" s="3">
        <v>15.7506</v>
      </c>
      <c r="H1608" s="5">
        <v>0.1576982341474257</v>
      </c>
      <c r="I1608" s="3">
        <v>57087.233856070547</v>
      </c>
      <c r="J1608" s="5">
        <v>0.12953278554113254</v>
      </c>
      <c r="K1608" s="5">
        <v>0.3238152000538192</v>
      </c>
      <c r="L1608" s="5">
        <v>4.907744902330017E-2</v>
      </c>
      <c r="M1608" s="5">
        <v>0.13622834352711594</v>
      </c>
      <c r="N1608" s="5">
        <v>0.31487736878936279</v>
      </c>
      <c r="O1608" s="5">
        <v>4.6468853065269294E-2</v>
      </c>
      <c r="P1608" s="2">
        <v>2</v>
      </c>
      <c r="Q1608" s="2">
        <v>3</v>
      </c>
      <c r="R1608" s="2">
        <v>1</v>
      </c>
      <c r="S1608" s="3">
        <v>2</v>
      </c>
      <c r="T1608" s="3">
        <v>12</v>
      </c>
      <c r="U1608" s="3">
        <v>3</v>
      </c>
      <c r="V1608" s="3">
        <v>3.06</v>
      </c>
      <c r="W1608" s="3">
        <v>4</v>
      </c>
      <c r="X1608" s="4">
        <v>3</v>
      </c>
      <c r="Y1608" s="3">
        <f>U1608*V1608*W1608*X1608</f>
        <v>110.16</v>
      </c>
      <c r="Z1608" s="3">
        <v>4</v>
      </c>
      <c r="AA1608" s="3">
        <v>3.03</v>
      </c>
      <c r="AB1608" s="3">
        <v>3</v>
      </c>
      <c r="AC1608" s="3">
        <v>3</v>
      </c>
      <c r="AD1608" s="3">
        <f>Z1608*AA1608*AB1608*AC1608</f>
        <v>109.08</v>
      </c>
      <c r="AE1608" s="3">
        <f>T1608+Y1608+AD1608</f>
        <v>231.24</v>
      </c>
      <c r="AF1608" s="4">
        <v>-79.729705800000005</v>
      </c>
      <c r="AG1608" s="4">
        <v>8.9286250999999996</v>
      </c>
      <c r="AH1608" s="2" t="s">
        <v>157</v>
      </c>
      <c r="AI1608" s="2" t="s">
        <v>158</v>
      </c>
      <c r="AJ1608" s="2" t="s">
        <v>59</v>
      </c>
      <c r="AK1608" s="2" t="s">
        <v>76</v>
      </c>
    </row>
    <row r="1609" spans="1:37" x14ac:dyDescent="0.2">
      <c r="A1609" s="2">
        <v>40057</v>
      </c>
      <c r="B1609" s="3">
        <v>28.1233</v>
      </c>
      <c r="C1609" s="3">
        <v>123110.274122704</v>
      </c>
      <c r="D1609" s="3">
        <f>C1609/B1609</f>
        <v>4377.5187877206445</v>
      </c>
      <c r="E1609" s="3">
        <v>688.94271659850995</v>
      </c>
      <c r="F1609" s="6">
        <f>E1609/C1609</f>
        <v>5.5961431448998383E-3</v>
      </c>
      <c r="G1609" s="3">
        <v>1.0093000000000001</v>
      </c>
      <c r="H1609" s="5">
        <v>3.5888391476107E-2</v>
      </c>
      <c r="I1609" s="3">
        <v>4716.4524077899823</v>
      </c>
      <c r="J1609" s="5">
        <v>0.13831310533391283</v>
      </c>
      <c r="K1609" s="5">
        <v>0.30134362853165053</v>
      </c>
      <c r="L1609" s="5">
        <v>5.6351970669110907E-2</v>
      </c>
      <c r="M1609" s="5">
        <v>0.14586318844037627</v>
      </c>
      <c r="N1609" s="5">
        <v>0.30484877862550358</v>
      </c>
      <c r="O1609" s="5">
        <v>5.3279328399445894E-2</v>
      </c>
      <c r="P1609" s="2">
        <v>4</v>
      </c>
      <c r="Q1609" s="2">
        <v>3</v>
      </c>
      <c r="R1609" s="2">
        <v>2</v>
      </c>
      <c r="S1609" s="3">
        <v>5</v>
      </c>
      <c r="T1609" s="3">
        <v>120</v>
      </c>
      <c r="U1609" s="3">
        <v>4</v>
      </c>
      <c r="V1609" s="3">
        <v>5</v>
      </c>
      <c r="W1609" s="3">
        <v>4</v>
      </c>
      <c r="X1609" s="4">
        <v>4</v>
      </c>
      <c r="Y1609" s="3">
        <f>U1609*V1609*W1609*X1609</f>
        <v>320</v>
      </c>
      <c r="Z1609" s="3">
        <v>2.57</v>
      </c>
      <c r="AA1609" s="3">
        <v>2</v>
      </c>
      <c r="AB1609" s="3">
        <v>1</v>
      </c>
      <c r="AC1609" s="3">
        <v>1</v>
      </c>
      <c r="AD1609" s="3">
        <f>Z1609*AA1609*AB1609*AC1609</f>
        <v>5.14</v>
      </c>
      <c r="AE1609" s="3">
        <f>T1609+Y1609+AD1609</f>
        <v>445.14</v>
      </c>
      <c r="AF1609" s="4">
        <v>-79.862197899999998</v>
      </c>
      <c r="AG1609" s="4">
        <v>9.3492516999999999</v>
      </c>
      <c r="AH1609" s="2" t="s">
        <v>157</v>
      </c>
      <c r="AI1609" s="2" t="s">
        <v>158</v>
      </c>
      <c r="AJ1609" s="2" t="s">
        <v>59</v>
      </c>
      <c r="AK1609" s="2" t="s">
        <v>76</v>
      </c>
    </row>
    <row r="1610" spans="1:37" x14ac:dyDescent="0.2">
      <c r="A1610" s="2">
        <v>40078</v>
      </c>
      <c r="B1610" s="3">
        <v>31.072399999999998</v>
      </c>
      <c r="C1610" s="3">
        <v>114398.812981289</v>
      </c>
      <c r="D1610" s="3">
        <f>C1610/B1610</f>
        <v>3681.685771980568</v>
      </c>
      <c r="E1610" s="3">
        <v>898.53187799453701</v>
      </c>
      <c r="F1610" s="6">
        <f>E1610/C1610</f>
        <v>7.8543811301739676E-3</v>
      </c>
      <c r="G1610" s="3">
        <v>3.8742999999999999</v>
      </c>
      <c r="H1610" s="5">
        <v>0.12468621670678801</v>
      </c>
      <c r="I1610" s="3">
        <v>10766.654812631146</v>
      </c>
      <c r="J1610" s="5">
        <v>0.11738266977364525</v>
      </c>
      <c r="K1610" s="5">
        <v>0.31867967136450248</v>
      </c>
      <c r="L1610" s="5">
        <v>7.3972670931129747E-2</v>
      </c>
      <c r="M1610" s="5">
        <v>0.12571308298453562</v>
      </c>
      <c r="N1610" s="5">
        <v>0.3007118533520951</v>
      </c>
      <c r="O1610" s="5">
        <v>6.3540051594091776E-2</v>
      </c>
      <c r="P1610" s="2">
        <v>3</v>
      </c>
      <c r="Q1610" s="2">
        <v>3</v>
      </c>
      <c r="R1610" s="2">
        <v>1</v>
      </c>
      <c r="S1610" s="3">
        <v>4</v>
      </c>
      <c r="T1610" s="3">
        <v>36</v>
      </c>
      <c r="U1610" s="3">
        <v>4</v>
      </c>
      <c r="V1610" s="3">
        <v>3.02</v>
      </c>
      <c r="W1610" s="3">
        <v>4</v>
      </c>
      <c r="X1610" s="4">
        <v>2</v>
      </c>
      <c r="Y1610" s="3">
        <f>U1610*V1610*W1610*X1610</f>
        <v>96.64</v>
      </c>
      <c r="Z1610" s="3">
        <v>3.24</v>
      </c>
      <c r="AA1610" s="3">
        <v>2.6</v>
      </c>
      <c r="AB1610" s="3">
        <v>1</v>
      </c>
      <c r="AC1610" s="3">
        <v>1</v>
      </c>
      <c r="AD1610" s="3">
        <f>Z1610*AA1610*AB1610*AC1610</f>
        <v>8.4240000000000013</v>
      </c>
      <c r="AE1610" s="3">
        <f>T1610+Y1610+AD1610</f>
        <v>141.06399999999999</v>
      </c>
      <c r="AF1610" s="4">
        <v>-82.433197000000007</v>
      </c>
      <c r="AG1610" s="4">
        <v>8.4176368999999998</v>
      </c>
      <c r="AH1610" s="2" t="s">
        <v>157</v>
      </c>
      <c r="AI1610" s="2" t="s">
        <v>158</v>
      </c>
      <c r="AJ1610" s="2" t="s">
        <v>59</v>
      </c>
      <c r="AK1610" s="2" t="s">
        <v>76</v>
      </c>
    </row>
    <row r="1611" spans="1:37" x14ac:dyDescent="0.2">
      <c r="A1611" s="2">
        <v>40086</v>
      </c>
      <c r="B1611" s="3">
        <v>44.860199999999999</v>
      </c>
      <c r="C1611" s="3">
        <v>240300.628085239</v>
      </c>
      <c r="D1611" s="3">
        <f>C1611/B1611</f>
        <v>5356.6552999148244</v>
      </c>
      <c r="E1611" s="3">
        <v>760.72963237762394</v>
      </c>
      <c r="F1611" s="6">
        <f>E1611/C1611</f>
        <v>3.1657413400841355E-3</v>
      </c>
      <c r="G1611" s="3">
        <v>1.3184</v>
      </c>
      <c r="H1611" s="5">
        <v>2.9389079852519609E-2</v>
      </c>
      <c r="I1611" s="3">
        <v>8943.3321117605356</v>
      </c>
      <c r="J1611" s="5">
        <v>0.15309922710126059</v>
      </c>
      <c r="K1611" s="5">
        <v>0.28730130633851925</v>
      </c>
      <c r="L1611" s="5">
        <v>4.1287462831756348E-2</v>
      </c>
      <c r="M1611" s="5">
        <v>0.16060966757111719</v>
      </c>
      <c r="N1611" s="5">
        <v>0.31429776594632508</v>
      </c>
      <c r="O1611" s="5">
        <v>4.3404570211021599E-2</v>
      </c>
      <c r="P1611" s="2">
        <v>5</v>
      </c>
      <c r="Q1611" s="2">
        <v>4</v>
      </c>
      <c r="R1611" s="2">
        <v>1</v>
      </c>
      <c r="S1611" s="3">
        <v>5</v>
      </c>
      <c r="T1611" s="3">
        <v>100</v>
      </c>
      <c r="U1611" s="3">
        <v>5</v>
      </c>
      <c r="V1611" s="3">
        <v>2.65</v>
      </c>
      <c r="W1611" s="3">
        <v>5</v>
      </c>
      <c r="X1611" s="4">
        <v>4</v>
      </c>
      <c r="Y1611" s="3">
        <f>U1611*V1611*W1611*X1611</f>
        <v>265</v>
      </c>
      <c r="Z1611" s="3">
        <v>2</v>
      </c>
      <c r="AA1611" s="3">
        <v>1</v>
      </c>
      <c r="AB1611" s="3">
        <v>1</v>
      </c>
      <c r="AC1611" s="3">
        <v>1</v>
      </c>
      <c r="AD1611" s="3">
        <f>Z1611*AA1611*AB1611*AC1611</f>
        <v>2</v>
      </c>
      <c r="AE1611" s="3">
        <f>T1611+Y1611+AD1611</f>
        <v>367</v>
      </c>
      <c r="AF1611" s="4">
        <v>-54.6221733</v>
      </c>
      <c r="AG1611" s="4">
        <v>-25.530704499999999</v>
      </c>
      <c r="AH1611" s="2" t="s">
        <v>179</v>
      </c>
      <c r="AI1611" s="2" t="s">
        <v>180</v>
      </c>
      <c r="AJ1611" s="2" t="s">
        <v>54</v>
      </c>
      <c r="AK1611" s="2" t="s">
        <v>39</v>
      </c>
    </row>
    <row r="1612" spans="1:37" x14ac:dyDescent="0.2">
      <c r="A1612" s="2">
        <v>40097</v>
      </c>
      <c r="B1612" s="3">
        <v>167.09299999999999</v>
      </c>
      <c r="C1612" s="3">
        <v>707833.95376294304</v>
      </c>
      <c r="D1612" s="3">
        <f>C1612/B1612</f>
        <v>4236.1676058419152</v>
      </c>
      <c r="E1612" s="3">
        <v>2736.3704080581601</v>
      </c>
      <c r="F1612" s="6">
        <f>E1612/C1612</f>
        <v>3.8658366040668678E-3</v>
      </c>
      <c r="G1612" s="3">
        <v>4.7189999999999994</v>
      </c>
      <c r="H1612" s="5">
        <v>2.8241757584099868E-2</v>
      </c>
      <c r="I1612" s="3">
        <f>H1612*C1612</f>
        <v>19990.474931967994</v>
      </c>
      <c r="J1612" s="5">
        <v>0.11601180589678588</v>
      </c>
      <c r="K1612" s="5">
        <v>0.3401954512277805</v>
      </c>
      <c r="L1612" s="5">
        <v>6.4941839409655894E-2</v>
      </c>
      <c r="M1612" s="5">
        <v>0.11979617500783268</v>
      </c>
      <c r="N1612" s="5">
        <v>0.31196264375302429</v>
      </c>
      <c r="O1612" s="5">
        <v>4.7092084704920753E-2</v>
      </c>
      <c r="P1612" s="2">
        <v>4</v>
      </c>
      <c r="Q1612" s="2">
        <v>3</v>
      </c>
      <c r="R1612" s="2">
        <v>2</v>
      </c>
      <c r="S1612" s="3">
        <v>5</v>
      </c>
      <c r="T1612" s="3">
        <v>120</v>
      </c>
      <c r="U1612" s="3">
        <v>5</v>
      </c>
      <c r="V1612" s="3">
        <v>5</v>
      </c>
      <c r="W1612" s="3">
        <v>5</v>
      </c>
      <c r="X1612" s="4">
        <v>1</v>
      </c>
      <c r="Y1612" s="3">
        <f>U1612*V1612*W1612*X1612</f>
        <v>125</v>
      </c>
      <c r="Z1612" s="3">
        <v>2.42</v>
      </c>
      <c r="AA1612" s="3">
        <v>2.94</v>
      </c>
      <c r="AB1612" s="3">
        <v>2.75</v>
      </c>
      <c r="AC1612" s="3">
        <v>2.75</v>
      </c>
      <c r="AD1612" s="3">
        <f>Z1612*AA1612*AB1612*AC1612</f>
        <v>53.805675000000001</v>
      </c>
      <c r="AE1612" s="3">
        <f>T1612+Y1612+AD1612</f>
        <v>298.80567500000001</v>
      </c>
      <c r="AF1612" s="4">
        <v>-57.574153899999999</v>
      </c>
      <c r="AG1612" s="4">
        <v>-25.3067207</v>
      </c>
      <c r="AH1612" s="2" t="s">
        <v>179</v>
      </c>
      <c r="AI1612" s="2" t="s">
        <v>180</v>
      </c>
      <c r="AJ1612" s="2" t="s">
        <v>54</v>
      </c>
      <c r="AK1612" s="2" t="s">
        <v>39</v>
      </c>
    </row>
    <row r="1613" spans="1:37" x14ac:dyDescent="0.2">
      <c r="A1613" s="2">
        <v>40103</v>
      </c>
      <c r="B1613" s="3">
        <v>25.299900000000001</v>
      </c>
      <c r="C1613" s="3">
        <v>227640.86922994599</v>
      </c>
      <c r="D1613" s="3">
        <f>C1613/B1613</f>
        <v>8997.6983794380994</v>
      </c>
      <c r="E1613" s="3">
        <v>514.07173538207996</v>
      </c>
      <c r="F1613" s="6">
        <f>E1613/C1613</f>
        <v>2.2582576543529304E-3</v>
      </c>
      <c r="G1613" s="3">
        <v>5.6538000000000004</v>
      </c>
      <c r="H1613" s="5">
        <v>0.223471239016755</v>
      </c>
      <c r="I1613" s="3">
        <v>43475.435665753619</v>
      </c>
      <c r="J1613" s="5">
        <v>0.13695782702997941</v>
      </c>
      <c r="K1613" s="5">
        <v>0.33579961917651152</v>
      </c>
      <c r="L1613" s="5">
        <v>3.7668700560162992E-2</v>
      </c>
      <c r="M1613" s="5">
        <v>0.14123695996810487</v>
      </c>
      <c r="N1613" s="5">
        <v>0.31316622154444107</v>
      </c>
      <c r="O1613" s="5">
        <v>3.5170671720800184E-2</v>
      </c>
      <c r="P1613" s="2">
        <v>5</v>
      </c>
      <c r="Q1613" s="2">
        <v>5</v>
      </c>
      <c r="R1613" s="2">
        <v>5</v>
      </c>
      <c r="S1613" s="3">
        <v>4</v>
      </c>
      <c r="T1613" s="3">
        <v>500</v>
      </c>
      <c r="U1613" s="3">
        <v>5</v>
      </c>
      <c r="V1613" s="3">
        <v>2.58</v>
      </c>
      <c r="W1613" s="3">
        <v>4</v>
      </c>
      <c r="X1613" s="4">
        <v>4</v>
      </c>
      <c r="Y1613" s="3">
        <f>U1613*V1613*W1613*X1613</f>
        <v>206.4</v>
      </c>
      <c r="Z1613" s="3">
        <v>2</v>
      </c>
      <c r="AA1613" s="3">
        <v>2.69</v>
      </c>
      <c r="AB1613" s="3">
        <v>2</v>
      </c>
      <c r="AC1613" s="3">
        <v>2</v>
      </c>
      <c r="AD1613" s="3">
        <f>Z1613*AA1613*AB1613*AC1613</f>
        <v>21.52</v>
      </c>
      <c r="AE1613" s="3">
        <f>T1613+Y1613+AD1613</f>
        <v>727.92</v>
      </c>
      <c r="AF1613" s="4">
        <v>-70.1291504</v>
      </c>
      <c r="AG1613" s="4">
        <v>-15.4889717</v>
      </c>
      <c r="AH1613" s="2" t="s">
        <v>85</v>
      </c>
      <c r="AI1613" s="2" t="s">
        <v>259</v>
      </c>
      <c r="AJ1613" s="2" t="s">
        <v>54</v>
      </c>
      <c r="AK1613" s="2" t="s">
        <v>39</v>
      </c>
    </row>
    <row r="1614" spans="1:37" x14ac:dyDescent="0.2">
      <c r="A1614" s="2">
        <v>40104</v>
      </c>
      <c r="B1614" s="3">
        <v>65.567899999999995</v>
      </c>
      <c r="C1614" s="3">
        <v>328287.11973915301</v>
      </c>
      <c r="D1614" s="3">
        <f>C1614/B1614</f>
        <v>5006.8268121924457</v>
      </c>
      <c r="E1614" s="3">
        <v>1043.90843623876</v>
      </c>
      <c r="F1614" s="6">
        <f>E1614/C1614</f>
        <v>3.1798641295102226E-3</v>
      </c>
      <c r="G1614" s="3">
        <v>16.381</v>
      </c>
      <c r="H1614" s="5">
        <v>0.24983261626497111</v>
      </c>
      <c r="I1614" s="3">
        <v>48786.563806374768</v>
      </c>
      <c r="J1614" s="5">
        <v>0.11451874857933997</v>
      </c>
      <c r="K1614" s="5">
        <v>0.3469996899777219</v>
      </c>
      <c r="L1614" s="5">
        <v>4.316595686804546E-2</v>
      </c>
      <c r="M1614" s="5">
        <v>0.1194991590732874</v>
      </c>
      <c r="N1614" s="5">
        <v>0.33176088322146352</v>
      </c>
      <c r="O1614" s="5">
        <v>4.4055562280141743E-2</v>
      </c>
      <c r="P1614" s="2">
        <v>5</v>
      </c>
      <c r="Q1614" s="2">
        <v>4</v>
      </c>
      <c r="R1614" s="2">
        <v>5</v>
      </c>
      <c r="S1614" s="3">
        <v>3.86</v>
      </c>
      <c r="T1614" s="3">
        <v>386</v>
      </c>
      <c r="U1614" s="3">
        <v>5</v>
      </c>
      <c r="V1614" s="3">
        <v>2</v>
      </c>
      <c r="W1614" s="3">
        <v>4</v>
      </c>
      <c r="X1614" s="4">
        <v>1</v>
      </c>
      <c r="Y1614" s="3">
        <f>U1614*V1614*W1614*X1614</f>
        <v>40</v>
      </c>
      <c r="Z1614" s="3">
        <v>4.29</v>
      </c>
      <c r="AA1614" s="3">
        <v>3.22</v>
      </c>
      <c r="AB1614" s="3">
        <v>3</v>
      </c>
      <c r="AC1614" s="3">
        <v>2</v>
      </c>
      <c r="AD1614" s="3">
        <f>Z1614*AA1614*AB1614*AC1614</f>
        <v>82.882800000000003</v>
      </c>
      <c r="AE1614" s="3">
        <f>T1614+Y1614+AD1614</f>
        <v>508.88279999999997</v>
      </c>
      <c r="AF1614" s="4">
        <v>-70.245338399999994</v>
      </c>
      <c r="AG1614" s="4">
        <v>-18.020917900000001</v>
      </c>
      <c r="AH1614" s="2" t="s">
        <v>85</v>
      </c>
      <c r="AI1614" s="2" t="s">
        <v>86</v>
      </c>
      <c r="AJ1614" s="2" t="s">
        <v>54</v>
      </c>
      <c r="AK1614" s="2" t="s">
        <v>39</v>
      </c>
    </row>
    <row r="1615" spans="1:37" x14ac:dyDescent="0.2">
      <c r="A1615" s="2">
        <v>40128</v>
      </c>
      <c r="B1615" s="3">
        <v>203.95099999999999</v>
      </c>
      <c r="C1615" s="3">
        <v>977942.30942120904</v>
      </c>
      <c r="D1615" s="3">
        <f>C1615/B1615</f>
        <v>4794.9865870783133</v>
      </c>
      <c r="E1615" s="3">
        <v>3902.3628640174802</v>
      </c>
      <c r="F1615" s="6">
        <f>E1615/C1615</f>
        <v>3.9903814636336543E-3</v>
      </c>
      <c r="G1615" s="3">
        <v>29.119499999999999</v>
      </c>
      <c r="H1615" s="5">
        <v>0.1427769415202671</v>
      </c>
      <c r="I1615" s="3">
        <v>119849.39192011807</v>
      </c>
      <c r="J1615" s="5">
        <v>0.10752998525641014</v>
      </c>
      <c r="K1615" s="5">
        <v>0.34756643800902554</v>
      </c>
      <c r="L1615" s="5">
        <v>6.5747093619792835E-2</v>
      </c>
      <c r="M1615" s="5">
        <v>0.11155150785339496</v>
      </c>
      <c r="N1615" s="5">
        <v>0.30828520474063853</v>
      </c>
      <c r="O1615" s="5">
        <v>5.9319770520738058E-2</v>
      </c>
      <c r="P1615" s="2">
        <v>4</v>
      </c>
      <c r="Q1615" s="2">
        <v>3</v>
      </c>
      <c r="R1615" s="2">
        <v>5</v>
      </c>
      <c r="S1615" s="3">
        <v>3</v>
      </c>
      <c r="T1615" s="3">
        <v>180</v>
      </c>
      <c r="U1615" s="3">
        <v>5</v>
      </c>
      <c r="V1615" s="3">
        <v>2</v>
      </c>
      <c r="W1615" s="3">
        <v>2</v>
      </c>
      <c r="X1615" s="4">
        <v>1</v>
      </c>
      <c r="Y1615" s="3">
        <f>U1615*V1615*W1615*X1615</f>
        <v>20</v>
      </c>
      <c r="Z1615" s="3">
        <v>3.84</v>
      </c>
      <c r="AA1615" s="3">
        <v>3.43</v>
      </c>
      <c r="AB1615" s="3">
        <v>4</v>
      </c>
      <c r="AC1615" s="3">
        <v>4</v>
      </c>
      <c r="AD1615" s="3">
        <f>Z1615*AA1615*AB1615*AC1615</f>
        <v>210.73920000000001</v>
      </c>
      <c r="AE1615" s="3">
        <f>T1615+Y1615+AD1615</f>
        <v>410.73919999999998</v>
      </c>
      <c r="AF1615" s="4">
        <v>-71.547058100000001</v>
      </c>
      <c r="AG1615" s="4">
        <v>-16.387165100000001</v>
      </c>
      <c r="AH1615" s="2" t="s">
        <v>85</v>
      </c>
      <c r="AI1615" s="2" t="s">
        <v>86</v>
      </c>
      <c r="AJ1615" s="2" t="s">
        <v>54</v>
      </c>
      <c r="AK1615" s="2" t="s">
        <v>39</v>
      </c>
    </row>
    <row r="1616" spans="1:37" x14ac:dyDescent="0.2">
      <c r="A1616" s="2">
        <v>40138</v>
      </c>
      <c r="B1616" s="3">
        <v>37.1723</v>
      </c>
      <c r="C1616" s="3">
        <v>379689.02333762997</v>
      </c>
      <c r="D1616" s="3">
        <f>C1616/B1616</f>
        <v>10214.299985140278</v>
      </c>
      <c r="E1616" s="3">
        <v>682.15516352653503</v>
      </c>
      <c r="F1616" s="6">
        <f>E1616/C1616</f>
        <v>1.7966154447397438E-3</v>
      </c>
      <c r="G1616" s="3">
        <v>0.61640000000000006</v>
      </c>
      <c r="H1616" s="5">
        <v>1.6582240001291292E-2</v>
      </c>
      <c r="I1616" s="3">
        <v>6265.6988779279209</v>
      </c>
      <c r="J1616" s="5">
        <v>0.12024772216749692</v>
      </c>
      <c r="K1616" s="5">
        <v>0.34680508953970041</v>
      </c>
      <c r="L1616" s="5">
        <v>5.1600119680769864E-2</v>
      </c>
      <c r="M1616" s="5">
        <v>0.12342959460051635</v>
      </c>
      <c r="N1616" s="5">
        <v>0.31279012105139165</v>
      </c>
      <c r="O1616" s="5">
        <v>4.5127352960124836E-2</v>
      </c>
      <c r="P1616" s="2">
        <v>5</v>
      </c>
      <c r="Q1616" s="2">
        <v>5</v>
      </c>
      <c r="R1616" s="2">
        <v>4</v>
      </c>
      <c r="S1616" s="3">
        <v>2.4</v>
      </c>
      <c r="T1616" s="3">
        <v>240</v>
      </c>
      <c r="U1616" s="3">
        <v>5</v>
      </c>
      <c r="V1616" s="3">
        <v>2.5299999999999998</v>
      </c>
      <c r="W1616" s="3">
        <v>4</v>
      </c>
      <c r="X1616" s="4">
        <v>2</v>
      </c>
      <c r="Y1616" s="3">
        <f>U1616*V1616*W1616*X1616</f>
        <v>101.19999999999999</v>
      </c>
      <c r="Z1616" s="3">
        <v>1.68</v>
      </c>
      <c r="AA1616" s="3">
        <v>1.86</v>
      </c>
      <c r="AB1616" s="3">
        <v>1</v>
      </c>
      <c r="AC1616" s="3">
        <v>1</v>
      </c>
      <c r="AD1616" s="3">
        <f>Z1616*AA1616*AB1616*AC1616</f>
        <v>3.1248</v>
      </c>
      <c r="AE1616" s="3">
        <f>T1616+Y1616+AD1616</f>
        <v>344.32479999999998</v>
      </c>
      <c r="AF1616" s="4">
        <v>-71.945068399999997</v>
      </c>
      <c r="AG1616" s="4">
        <v>-13.53298</v>
      </c>
      <c r="AH1616" s="2" t="s">
        <v>85</v>
      </c>
      <c r="AI1616" s="2" t="s">
        <v>86</v>
      </c>
      <c r="AJ1616" s="2" t="s">
        <v>54</v>
      </c>
      <c r="AK1616" s="2" t="s">
        <v>39</v>
      </c>
    </row>
    <row r="1617" spans="1:37" x14ac:dyDescent="0.2">
      <c r="A1617" s="2">
        <v>40146</v>
      </c>
      <c r="B1617" s="3">
        <v>20.1144</v>
      </c>
      <c r="C1617" s="3">
        <v>52313.854079087403</v>
      </c>
      <c r="D1617" s="3">
        <f>C1617/B1617</f>
        <v>2600.816036227151</v>
      </c>
      <c r="E1617" s="3">
        <v>362.19953632354702</v>
      </c>
      <c r="F1617" s="6">
        <f>E1617/C1617</f>
        <v>6.9235873116130671E-3</v>
      </c>
      <c r="G1617" s="3">
        <v>2.36</v>
      </c>
      <c r="H1617" s="5">
        <v>0.1173288788131886</v>
      </c>
      <c r="I1617" s="3">
        <v>30626.474565485427</v>
      </c>
      <c r="J1617" s="5">
        <v>0.15204499288688073</v>
      </c>
      <c r="K1617" s="5">
        <v>0.3039583956351446</v>
      </c>
      <c r="L1617" s="5">
        <v>3.9000199362041466E-2</v>
      </c>
      <c r="M1617" s="5">
        <v>0.1577814390468448</v>
      </c>
      <c r="N1617" s="5">
        <v>0.30658650471632387</v>
      </c>
      <c r="O1617" s="5">
        <v>4.0628468352764457E-2</v>
      </c>
      <c r="P1617" s="2">
        <v>3</v>
      </c>
      <c r="Q1617" s="2">
        <v>2</v>
      </c>
      <c r="R1617" s="2">
        <v>4</v>
      </c>
      <c r="S1617" s="3">
        <v>5</v>
      </c>
      <c r="T1617" s="3">
        <v>120</v>
      </c>
      <c r="U1617" s="3">
        <v>5</v>
      </c>
      <c r="V1617" s="3">
        <v>1</v>
      </c>
      <c r="W1617" s="3">
        <v>5</v>
      </c>
      <c r="X1617" s="4">
        <v>5</v>
      </c>
      <c r="Y1617" s="3">
        <f>U1617*V1617*W1617*X1617</f>
        <v>125</v>
      </c>
      <c r="Z1617" s="3">
        <v>4</v>
      </c>
      <c r="AA1617" s="3">
        <v>4</v>
      </c>
      <c r="AB1617" s="3">
        <v>2</v>
      </c>
      <c r="AC1617" s="3">
        <v>2</v>
      </c>
      <c r="AD1617" s="3">
        <f>Z1617*AA1617*AB1617*AC1617</f>
        <v>64</v>
      </c>
      <c r="AE1617" s="3">
        <f>T1617+Y1617+AD1617</f>
        <v>309</v>
      </c>
      <c r="AF1617" s="4">
        <v>-73.253212000000005</v>
      </c>
      <c r="AG1617" s="4">
        <v>-3.7442231000000001</v>
      </c>
      <c r="AH1617" s="2" t="s">
        <v>85</v>
      </c>
      <c r="AI1617" s="2" t="s">
        <v>86</v>
      </c>
      <c r="AJ1617" s="2" t="s">
        <v>54</v>
      </c>
      <c r="AK1617" s="2" t="s">
        <v>39</v>
      </c>
    </row>
    <row r="1618" spans="1:37" x14ac:dyDescent="0.2">
      <c r="A1618" s="2">
        <v>40148</v>
      </c>
      <c r="B1618" s="3">
        <v>25.6632</v>
      </c>
      <c r="C1618" s="3">
        <v>124979.21537434599</v>
      </c>
      <c r="D1618" s="3">
        <f>C1618/B1618</f>
        <v>4869.9778427610736</v>
      </c>
      <c r="E1618" s="3">
        <v>481.82765054702702</v>
      </c>
      <c r="F1618" s="6">
        <f>E1618/C1618</f>
        <v>3.8552622458368382E-3</v>
      </c>
      <c r="G1618" s="3">
        <v>15.0389</v>
      </c>
      <c r="H1618" s="5">
        <v>0.58601031827675432</v>
      </c>
      <c r="I1618" s="3">
        <v>130821.52946242091</v>
      </c>
      <c r="J1618" s="5">
        <v>0.1516918949993413</v>
      </c>
      <c r="K1618" s="5">
        <v>0.30524776649461371</v>
      </c>
      <c r="L1618" s="5">
        <v>3.5106848439811378E-2</v>
      </c>
      <c r="M1618" s="5">
        <v>0.15840220918114584</v>
      </c>
      <c r="N1618" s="5">
        <v>0.3089074495653289</v>
      </c>
      <c r="O1618" s="5">
        <v>4.0643831319758933E-2</v>
      </c>
      <c r="P1618" s="2">
        <v>4</v>
      </c>
      <c r="Q1618" s="2">
        <v>3</v>
      </c>
      <c r="R1618" s="2">
        <v>4</v>
      </c>
      <c r="S1618" s="3">
        <v>4.05</v>
      </c>
      <c r="T1618" s="3">
        <v>194.39999999999998</v>
      </c>
      <c r="U1618" s="3">
        <v>5</v>
      </c>
      <c r="V1618" s="3">
        <v>1</v>
      </c>
      <c r="W1618" s="3">
        <v>5</v>
      </c>
      <c r="X1618" s="4">
        <v>1</v>
      </c>
      <c r="Y1618" s="3">
        <f>U1618*V1618*W1618*X1618</f>
        <v>25</v>
      </c>
      <c r="Z1618" s="3">
        <v>5</v>
      </c>
      <c r="AA1618" s="3">
        <v>4</v>
      </c>
      <c r="AB1618" s="3">
        <v>3</v>
      </c>
      <c r="AC1618" s="3">
        <v>3</v>
      </c>
      <c r="AD1618" s="3">
        <f>Z1618*AA1618*AB1618*AC1618</f>
        <v>180</v>
      </c>
      <c r="AE1618" s="3">
        <f>T1618+Y1618+AD1618</f>
        <v>399.4</v>
      </c>
      <c r="AF1618" s="4">
        <v>-74.553329500000004</v>
      </c>
      <c r="AG1618" s="4">
        <v>-8.3882732000000004</v>
      </c>
      <c r="AH1618" s="2" t="s">
        <v>85</v>
      </c>
      <c r="AI1618" s="2" t="s">
        <v>86</v>
      </c>
      <c r="AJ1618" s="2" t="s">
        <v>54</v>
      </c>
      <c r="AK1618" s="2" t="s">
        <v>39</v>
      </c>
    </row>
    <row r="1619" spans="1:37" x14ac:dyDescent="0.2">
      <c r="A1619" s="2">
        <v>40149</v>
      </c>
      <c r="B1619" s="3">
        <v>29.180199999999999</v>
      </c>
      <c r="C1619" s="3">
        <v>320323.42039124202</v>
      </c>
      <c r="D1619" s="3">
        <f>C1619/B1619</f>
        <v>10977.423745938753</v>
      </c>
      <c r="E1619" s="3">
        <v>535.86380004882801</v>
      </c>
      <c r="F1619" s="6">
        <f>E1619/C1619</f>
        <v>1.6728836105531267E-3</v>
      </c>
      <c r="G1619" s="3">
        <v>3.1436999999999999</v>
      </c>
      <c r="H1619" s="5">
        <v>0.1077340114187017</v>
      </c>
      <c r="I1619" s="3">
        <v>39903.061819315837</v>
      </c>
      <c r="J1619" s="5">
        <v>0.1302604983201783</v>
      </c>
      <c r="K1619" s="5">
        <v>0.3344468809132129</v>
      </c>
      <c r="L1619" s="5">
        <v>6.0194914621739148E-2</v>
      </c>
      <c r="M1619" s="5">
        <v>0.13466179855608568</v>
      </c>
      <c r="N1619" s="5">
        <v>0.28733081153685108</v>
      </c>
      <c r="O1619" s="5">
        <v>5.3105096051932928E-2</v>
      </c>
      <c r="P1619" s="2">
        <v>5</v>
      </c>
      <c r="Q1619" s="2">
        <v>5</v>
      </c>
      <c r="R1619" s="2">
        <v>5</v>
      </c>
      <c r="S1619" s="3">
        <v>4</v>
      </c>
      <c r="T1619" s="3">
        <v>500</v>
      </c>
      <c r="U1619" s="3">
        <v>5</v>
      </c>
      <c r="V1619" s="3">
        <v>2.87</v>
      </c>
      <c r="W1619" s="3">
        <v>3</v>
      </c>
      <c r="X1619" s="4">
        <v>4</v>
      </c>
      <c r="Y1619" s="3">
        <f>U1619*V1619*W1619*X1619</f>
        <v>172.20000000000002</v>
      </c>
      <c r="Z1619" s="3">
        <v>3.14</v>
      </c>
      <c r="AA1619" s="3">
        <v>3.21</v>
      </c>
      <c r="AB1619" s="3">
        <v>2</v>
      </c>
      <c r="AC1619" s="3">
        <v>2</v>
      </c>
      <c r="AD1619" s="3">
        <f>Z1619*AA1619*AB1619*AC1619</f>
        <v>40.317599999999999</v>
      </c>
      <c r="AE1619" s="3">
        <f>T1619+Y1619+AD1619</f>
        <v>712.51760000000002</v>
      </c>
      <c r="AF1619" s="4">
        <v>-75.215942400000003</v>
      </c>
      <c r="AG1619" s="4">
        <v>-12.058680499999999</v>
      </c>
      <c r="AH1619" s="2" t="s">
        <v>85</v>
      </c>
      <c r="AI1619" s="2" t="s">
        <v>86</v>
      </c>
      <c r="AJ1619" s="2" t="s">
        <v>54</v>
      </c>
      <c r="AK1619" s="2" t="s">
        <v>39</v>
      </c>
    </row>
    <row r="1620" spans="1:37" x14ac:dyDescent="0.2">
      <c r="A1620" s="2">
        <v>40157</v>
      </c>
      <c r="B1620" s="3">
        <v>647.82899999999995</v>
      </c>
      <c r="C1620" s="3">
        <v>8063508.2652492505</v>
      </c>
      <c r="D1620" s="3">
        <f>C1620/B1620</f>
        <v>12446.970211659636</v>
      </c>
      <c r="E1620" s="3">
        <v>15620.7282156944</v>
      </c>
      <c r="F1620" s="6">
        <f>E1620/C1620</f>
        <v>1.9372124020773914E-3</v>
      </c>
      <c r="G1620" s="3">
        <v>165.50890000000001</v>
      </c>
      <c r="H1620" s="5">
        <v>0.25548238809932872</v>
      </c>
      <c r="I1620" s="3">
        <v>2205831.8730609464</v>
      </c>
      <c r="J1620" s="5">
        <v>0.10592653079875856</v>
      </c>
      <c r="K1620" s="5">
        <v>0.34525515405237506</v>
      </c>
      <c r="L1620" s="5">
        <v>6.202149540335012E-2</v>
      </c>
      <c r="M1620" s="5">
        <v>0.10997198502520569</v>
      </c>
      <c r="N1620" s="5">
        <v>0.32170433071245547</v>
      </c>
      <c r="O1620" s="5">
        <v>5.512050400785512E-2</v>
      </c>
      <c r="P1620" s="2">
        <v>5</v>
      </c>
      <c r="Q1620" s="2">
        <v>5</v>
      </c>
      <c r="R1620" s="2">
        <v>5</v>
      </c>
      <c r="S1620" s="3">
        <v>2</v>
      </c>
      <c r="T1620" s="3">
        <v>250</v>
      </c>
      <c r="U1620" s="3">
        <v>5</v>
      </c>
      <c r="V1620" s="3">
        <v>3</v>
      </c>
      <c r="W1620" s="3">
        <v>4</v>
      </c>
      <c r="X1620" s="4">
        <v>1</v>
      </c>
      <c r="Y1620" s="3">
        <f>U1620*V1620*W1620*X1620</f>
        <v>60</v>
      </c>
      <c r="Z1620" s="3">
        <v>4.2300000000000004</v>
      </c>
      <c r="AA1620" s="3">
        <v>3</v>
      </c>
      <c r="AB1620" s="3">
        <v>5</v>
      </c>
      <c r="AC1620" s="3">
        <v>5</v>
      </c>
      <c r="AD1620" s="3">
        <f>Z1620*AA1620*AB1620*AC1620</f>
        <v>317.25</v>
      </c>
      <c r="AE1620" s="3">
        <f>T1620+Y1620+AD1620</f>
        <v>627.25</v>
      </c>
      <c r="AF1620" s="4">
        <v>-77.070671099999998</v>
      </c>
      <c r="AG1620" s="4">
        <v>-11.953163099999999</v>
      </c>
      <c r="AH1620" s="2" t="s">
        <v>85</v>
      </c>
      <c r="AI1620" s="2" t="s">
        <v>86</v>
      </c>
      <c r="AJ1620" s="2" t="s">
        <v>54</v>
      </c>
      <c r="AK1620" s="2" t="s">
        <v>39</v>
      </c>
    </row>
    <row r="1621" spans="1:37" x14ac:dyDescent="0.2">
      <c r="A1621" s="2">
        <v>40189</v>
      </c>
      <c r="B1621" s="3">
        <v>55.057299999999998</v>
      </c>
      <c r="C1621" s="3">
        <v>263609.95351199899</v>
      </c>
      <c r="D1621" s="3">
        <f>C1621/B1621</f>
        <v>4787.9201034558364</v>
      </c>
      <c r="E1621" s="3">
        <v>4524.0174322128196</v>
      </c>
      <c r="F1621" s="6">
        <f>E1621/C1621</f>
        <v>1.716178532692202E-2</v>
      </c>
      <c r="G1621" s="3">
        <v>4.3005000000000004</v>
      </c>
      <c r="H1621" s="5">
        <v>7.8109533159090624E-2</v>
      </c>
      <c r="I1621" s="3">
        <v>45765.625230441743</v>
      </c>
      <c r="J1621" s="5">
        <v>0.14231104176287399</v>
      </c>
      <c r="K1621" s="5">
        <v>0.32169151883516589</v>
      </c>
      <c r="L1621" s="5">
        <v>3.8910281093569504E-2</v>
      </c>
      <c r="M1621" s="5">
        <v>0.14790374260092104</v>
      </c>
      <c r="N1621" s="5">
        <v>0.31744808503126665</v>
      </c>
      <c r="O1621" s="5">
        <v>3.1735330676202864E-2</v>
      </c>
      <c r="P1621" s="2">
        <v>1</v>
      </c>
      <c r="Q1621" s="2">
        <v>3</v>
      </c>
      <c r="R1621" s="2">
        <v>2</v>
      </c>
      <c r="S1621" s="3">
        <v>3.16</v>
      </c>
      <c r="T1621" s="3">
        <v>18.96</v>
      </c>
      <c r="U1621" s="3">
        <v>3</v>
      </c>
      <c r="V1621" s="3">
        <v>3</v>
      </c>
      <c r="W1621" s="3">
        <v>4</v>
      </c>
      <c r="X1621" s="4">
        <v>1</v>
      </c>
      <c r="Y1621" s="3">
        <f>U1621*V1621*W1621*X1621</f>
        <v>36</v>
      </c>
      <c r="Z1621" s="3">
        <v>3</v>
      </c>
      <c r="AA1621" s="3">
        <v>2.84</v>
      </c>
      <c r="AB1621" s="3">
        <v>3</v>
      </c>
      <c r="AC1621" s="3">
        <v>3</v>
      </c>
      <c r="AD1621" s="3">
        <f>Z1621*AA1621*AB1621*AC1621</f>
        <v>76.679999999999993</v>
      </c>
      <c r="AE1621" s="3">
        <f>T1621+Y1621+AD1621</f>
        <v>131.63999999999999</v>
      </c>
      <c r="AF1621" s="4">
        <v>120.58061979999999</v>
      </c>
      <c r="AG1621" s="4">
        <v>15.1661167</v>
      </c>
      <c r="AH1621" s="2" t="s">
        <v>72</v>
      </c>
      <c r="AI1621" s="2" t="s">
        <v>73</v>
      </c>
      <c r="AJ1621" s="2" t="s">
        <v>49</v>
      </c>
      <c r="AK1621" s="2" t="s">
        <v>46</v>
      </c>
    </row>
    <row r="1622" spans="1:37" x14ac:dyDescent="0.2">
      <c r="A1622" s="2">
        <v>40203</v>
      </c>
      <c r="B1622" s="3">
        <v>30.6464</v>
      </c>
      <c r="C1622" s="3">
        <v>98727.976819624004</v>
      </c>
      <c r="D1622" s="3">
        <f>C1622/B1622</f>
        <v>3221.519552692127</v>
      </c>
      <c r="E1622" s="3">
        <v>2073.8159122467</v>
      </c>
      <c r="F1622" s="6">
        <f>E1622/C1622</f>
        <v>2.1005352069915918E-2</v>
      </c>
      <c r="G1622" s="3">
        <v>1.4083000000000001</v>
      </c>
      <c r="H1622" s="5">
        <v>4.5953195155059003E-2</v>
      </c>
      <c r="I1622" s="3">
        <v>21559.171272971704</v>
      </c>
      <c r="J1622" s="5">
        <v>0.13904823179852255</v>
      </c>
      <c r="K1622" s="5">
        <v>0.3143961033248428</v>
      </c>
      <c r="L1622" s="5">
        <v>4.2337851384940742E-2</v>
      </c>
      <c r="M1622" s="5">
        <v>0.14470992644420003</v>
      </c>
      <c r="N1622" s="5">
        <v>0.32439092921152352</v>
      </c>
      <c r="O1622" s="5">
        <v>3.5116957835970422E-2</v>
      </c>
      <c r="P1622" s="2">
        <v>1</v>
      </c>
      <c r="Q1622" s="2">
        <v>2</v>
      </c>
      <c r="R1622" s="2">
        <v>1</v>
      </c>
      <c r="S1622" s="3">
        <v>3.15</v>
      </c>
      <c r="T1622" s="3">
        <v>6.3</v>
      </c>
      <c r="U1622" s="3">
        <v>3</v>
      </c>
      <c r="V1622" s="3">
        <v>5</v>
      </c>
      <c r="W1622" s="3">
        <v>5</v>
      </c>
      <c r="X1622" s="4">
        <v>1</v>
      </c>
      <c r="Y1622" s="3">
        <f>U1622*V1622*W1622*X1622</f>
        <v>75</v>
      </c>
      <c r="Z1622" s="3">
        <v>3</v>
      </c>
      <c r="AA1622" s="3">
        <v>2</v>
      </c>
      <c r="AB1622" s="3">
        <v>2</v>
      </c>
      <c r="AC1622" s="3">
        <v>2</v>
      </c>
      <c r="AD1622" s="3">
        <f>Z1622*AA1622*AB1622*AC1622</f>
        <v>24</v>
      </c>
      <c r="AE1622" s="3">
        <f>T1622+Y1622+AD1622</f>
        <v>105.3</v>
      </c>
      <c r="AF1622" s="4">
        <v>120.69948580000001</v>
      </c>
      <c r="AG1622" s="4">
        <v>15.019876500000001</v>
      </c>
      <c r="AH1622" s="2" t="s">
        <v>72</v>
      </c>
      <c r="AI1622" s="2" t="s">
        <v>73</v>
      </c>
      <c r="AJ1622" s="2" t="s">
        <v>49</v>
      </c>
      <c r="AK1622" s="2" t="s">
        <v>46</v>
      </c>
    </row>
    <row r="1623" spans="1:37" x14ac:dyDescent="0.2">
      <c r="A1623" s="2">
        <v>40217</v>
      </c>
      <c r="B1623" s="3">
        <v>906.303</v>
      </c>
      <c r="C1623" s="3">
        <v>17587852.075127099</v>
      </c>
      <c r="D1623" s="3">
        <f>C1623/B1623</f>
        <v>19406.150123222695</v>
      </c>
      <c r="E1623" s="3">
        <v>89207.104974746704</v>
      </c>
      <c r="F1623" s="6">
        <f>E1623/C1623</f>
        <v>5.0720863806276951E-3</v>
      </c>
      <c r="G1623" s="3">
        <v>133.95869999999999</v>
      </c>
      <c r="H1623" s="5">
        <v>0.14780785234077351</v>
      </c>
      <c r="I1623" s="3">
        <f>H1623*C1623</f>
        <v>2599622.6425117534</v>
      </c>
      <c r="J1623" s="5">
        <v>0.13343469802693803</v>
      </c>
      <c r="K1623" s="5">
        <v>0.3407187228694466</v>
      </c>
      <c r="L1623" s="5">
        <v>3.5742904330090704E-2</v>
      </c>
      <c r="M1623" s="5">
        <v>0.13945291878423832</v>
      </c>
      <c r="N1623" s="5">
        <v>0.32283047719939745</v>
      </c>
      <c r="O1623" s="5">
        <v>2.7820278789888887E-2</v>
      </c>
      <c r="P1623" s="2">
        <v>4</v>
      </c>
      <c r="Q1623" s="2">
        <v>5</v>
      </c>
      <c r="R1623" s="2">
        <v>4</v>
      </c>
      <c r="S1623" s="3">
        <v>2</v>
      </c>
      <c r="T1623" s="3">
        <v>160</v>
      </c>
      <c r="U1623" s="3">
        <v>5</v>
      </c>
      <c r="V1623" s="3">
        <v>2</v>
      </c>
      <c r="W1623" s="3">
        <v>5</v>
      </c>
      <c r="X1623" s="4">
        <v>1</v>
      </c>
      <c r="Y1623" s="3">
        <f>U1623*V1623*W1623*X1623</f>
        <v>50</v>
      </c>
      <c r="Z1623" s="3">
        <v>3.56</v>
      </c>
      <c r="AA1623" s="3">
        <v>3.75</v>
      </c>
      <c r="AB1623" s="3">
        <v>3.75</v>
      </c>
      <c r="AC1623" s="3">
        <v>4.71</v>
      </c>
      <c r="AD1623" s="3">
        <f>Z1623*AA1623*AB1623*AC1623</f>
        <v>235.794375</v>
      </c>
      <c r="AE1623" s="3">
        <f>T1623+Y1623+AD1623</f>
        <v>445.794375</v>
      </c>
      <c r="AF1623" s="4">
        <v>121.03084560000001</v>
      </c>
      <c r="AG1623" s="4">
        <v>14.565371499999999</v>
      </c>
      <c r="AH1623" s="2" t="s">
        <v>72</v>
      </c>
      <c r="AI1623" s="2" t="s">
        <v>73</v>
      </c>
      <c r="AJ1623" s="2" t="s">
        <v>49</v>
      </c>
      <c r="AK1623" s="2" t="s">
        <v>46</v>
      </c>
    </row>
    <row r="1624" spans="1:37" x14ac:dyDescent="0.2">
      <c r="A1624" s="2">
        <v>40257</v>
      </c>
      <c r="B1624" s="3">
        <v>22.192599999999999</v>
      </c>
      <c r="C1624" s="3">
        <v>187901.39473579699</v>
      </c>
      <c r="D1624" s="3">
        <f>C1624/B1624</f>
        <v>8466.8490729250734</v>
      </c>
      <c r="E1624" s="3">
        <v>950.03563213348298</v>
      </c>
      <c r="F1624" s="6">
        <f>E1624/C1624</f>
        <v>5.0560328914498057E-3</v>
      </c>
      <c r="G1624" s="3">
        <v>1.0179</v>
      </c>
      <c r="H1624" s="5">
        <v>4.5866640231428488E-2</v>
      </c>
      <c r="I1624" s="3">
        <v>20276.770180150139</v>
      </c>
      <c r="J1624" s="5">
        <v>0.15451336746154512</v>
      </c>
      <c r="K1624" s="5">
        <v>0.31018127463899414</v>
      </c>
      <c r="L1624" s="5">
        <v>3.4217195201339159E-2</v>
      </c>
      <c r="M1624" s="5">
        <v>0.15953426240508084</v>
      </c>
      <c r="N1624" s="5">
        <v>0.31069008769356449</v>
      </c>
      <c r="O1624" s="5">
        <v>3.086381259947631E-2</v>
      </c>
      <c r="P1624" s="2">
        <v>4</v>
      </c>
      <c r="Q1624" s="2">
        <v>5</v>
      </c>
      <c r="R1624" s="2">
        <v>2</v>
      </c>
      <c r="S1624" s="3">
        <v>3.24</v>
      </c>
      <c r="T1624" s="3">
        <v>129.60000000000002</v>
      </c>
      <c r="U1624" s="3">
        <v>5</v>
      </c>
      <c r="V1624" s="3">
        <v>4</v>
      </c>
      <c r="W1624" s="3">
        <v>4</v>
      </c>
      <c r="X1624" s="4">
        <v>1</v>
      </c>
      <c r="Y1624" s="3">
        <f>U1624*V1624*W1624*X1624</f>
        <v>80</v>
      </c>
      <c r="Z1624" s="3">
        <v>2.17</v>
      </c>
      <c r="AA1624" s="3">
        <v>5</v>
      </c>
      <c r="AB1624" s="3">
        <v>2</v>
      </c>
      <c r="AC1624" s="3">
        <v>1</v>
      </c>
      <c r="AD1624" s="3">
        <f>Z1624*AA1624*AB1624*AC1624</f>
        <v>21.7</v>
      </c>
      <c r="AE1624" s="3">
        <f>T1624+Y1624+AD1624</f>
        <v>231.3</v>
      </c>
      <c r="AF1624" s="4">
        <v>122.0770569</v>
      </c>
      <c r="AG1624" s="4">
        <v>6.9206915000000002</v>
      </c>
      <c r="AH1624" s="2"/>
      <c r="AI1624" s="2" t="s">
        <v>73</v>
      </c>
      <c r="AJ1624" s="2" t="s">
        <v>49</v>
      </c>
      <c r="AK1624" s="2" t="s">
        <v>46</v>
      </c>
    </row>
    <row r="1625" spans="1:37" x14ac:dyDescent="0.2">
      <c r="A1625" s="2">
        <v>40260</v>
      </c>
      <c r="B1625" s="3">
        <v>24.839700000000001</v>
      </c>
      <c r="C1625" s="3">
        <v>253471.94234343001</v>
      </c>
      <c r="D1625" s="3">
        <f>C1625/B1625</f>
        <v>10204.307714804527</v>
      </c>
      <c r="E1625" s="3">
        <v>1799.95946121215</v>
      </c>
      <c r="F1625" s="6">
        <f>E1625/C1625</f>
        <v>7.1012177701837258E-3</v>
      </c>
      <c r="G1625" s="3">
        <v>0.83129999999999993</v>
      </c>
      <c r="H1625" s="5">
        <v>3.3466587760721742E-2</v>
      </c>
      <c r="I1625" s="3">
        <v>13048.722967668689</v>
      </c>
      <c r="J1625" s="5">
        <v>0.13153992311559037</v>
      </c>
      <c r="K1625" s="5">
        <v>0.33165190649278392</v>
      </c>
      <c r="L1625" s="5">
        <v>5.1282639095848327E-2</v>
      </c>
      <c r="M1625" s="5">
        <v>0.13765804656833733</v>
      </c>
      <c r="N1625" s="5">
        <v>0.3108285123293214</v>
      </c>
      <c r="O1625" s="5">
        <v>3.7038972398118569E-2</v>
      </c>
      <c r="P1625" s="2">
        <v>3</v>
      </c>
      <c r="Q1625" s="2">
        <v>5</v>
      </c>
      <c r="R1625" s="2">
        <v>2</v>
      </c>
      <c r="S1625" s="3">
        <v>2.79</v>
      </c>
      <c r="T1625" s="3">
        <v>83.7</v>
      </c>
      <c r="U1625" s="3">
        <v>4</v>
      </c>
      <c r="V1625" s="3">
        <v>3</v>
      </c>
      <c r="W1625" s="3">
        <v>4</v>
      </c>
      <c r="X1625" s="4">
        <v>1</v>
      </c>
      <c r="Y1625" s="3">
        <f>U1625*V1625*W1625*X1625</f>
        <v>48</v>
      </c>
      <c r="Z1625" s="3">
        <v>3</v>
      </c>
      <c r="AA1625" s="3">
        <v>2</v>
      </c>
      <c r="AB1625" s="3">
        <v>2</v>
      </c>
      <c r="AC1625" s="3">
        <v>1</v>
      </c>
      <c r="AD1625" s="3">
        <f>Z1625*AA1625*AB1625*AC1625</f>
        <v>12</v>
      </c>
      <c r="AE1625" s="3">
        <f>T1625+Y1625+AD1625</f>
        <v>143.69999999999999</v>
      </c>
      <c r="AF1625" s="4">
        <v>122.9577942</v>
      </c>
      <c r="AG1625" s="4">
        <v>10.664213200000001</v>
      </c>
      <c r="AH1625" s="2" t="s">
        <v>72</v>
      </c>
      <c r="AI1625" s="2" t="s">
        <v>73</v>
      </c>
      <c r="AJ1625" s="2" t="s">
        <v>49</v>
      </c>
      <c r="AK1625" s="2" t="s">
        <v>46</v>
      </c>
    </row>
    <row r="1626" spans="1:37" x14ac:dyDescent="0.2">
      <c r="A1626" s="2">
        <v>40274</v>
      </c>
      <c r="B1626" s="3">
        <v>90.345699999999994</v>
      </c>
      <c r="C1626" s="3">
        <v>1302294.08157203</v>
      </c>
      <c r="D1626" s="3">
        <f>C1626/B1626</f>
        <v>14414.566288954871</v>
      </c>
      <c r="E1626" s="3">
        <v>7958.5518455505298</v>
      </c>
      <c r="F1626" s="6">
        <f>E1626/C1626</f>
        <v>6.1111786947104707E-3</v>
      </c>
      <c r="G1626" s="3">
        <v>4.0513000000000003</v>
      </c>
      <c r="H1626" s="5">
        <v>4.4842200569589923E-2</v>
      </c>
      <c r="I1626" s="3">
        <v>94802.196647986581</v>
      </c>
      <c r="J1626" s="5">
        <v>0.13853365120115635</v>
      </c>
      <c r="K1626" s="5">
        <v>0.33169290435980803</v>
      </c>
      <c r="L1626" s="5">
        <v>3.9076292531761037E-2</v>
      </c>
      <c r="M1626" s="5">
        <v>0.14508073633414958</v>
      </c>
      <c r="N1626" s="5">
        <v>0.31512378699160987</v>
      </c>
      <c r="O1626" s="5">
        <v>3.0492628581515139E-2</v>
      </c>
      <c r="P1626" s="2">
        <v>3</v>
      </c>
      <c r="Q1626" s="2">
        <v>5</v>
      </c>
      <c r="R1626" s="2">
        <v>3</v>
      </c>
      <c r="S1626" s="3">
        <v>3.37</v>
      </c>
      <c r="T1626" s="3">
        <v>151.65</v>
      </c>
      <c r="U1626" s="3">
        <v>4</v>
      </c>
      <c r="V1626" s="3">
        <v>4</v>
      </c>
      <c r="W1626" s="3">
        <v>5</v>
      </c>
      <c r="X1626" s="4">
        <v>1</v>
      </c>
      <c r="Y1626" s="3">
        <f>U1626*V1626*W1626*X1626</f>
        <v>80</v>
      </c>
      <c r="Z1626" s="3">
        <v>2.75</v>
      </c>
      <c r="AA1626" s="3">
        <v>5</v>
      </c>
      <c r="AB1626" s="3">
        <v>3</v>
      </c>
      <c r="AC1626" s="3">
        <v>3</v>
      </c>
      <c r="AD1626" s="3">
        <f>Z1626*AA1626*AB1626*AC1626</f>
        <v>123.75</v>
      </c>
      <c r="AE1626" s="3">
        <f>T1626+Y1626+AD1626</f>
        <v>355.4</v>
      </c>
      <c r="AF1626" s="4">
        <v>123.8951187</v>
      </c>
      <c r="AG1626" s="4">
        <v>10.3156424</v>
      </c>
      <c r="AH1626" s="2" t="s">
        <v>72</v>
      </c>
      <c r="AI1626" s="2" t="s">
        <v>73</v>
      </c>
      <c r="AJ1626" s="2" t="s">
        <v>49</v>
      </c>
      <c r="AK1626" s="2" t="s">
        <v>46</v>
      </c>
    </row>
    <row r="1627" spans="1:37" x14ac:dyDescent="0.2">
      <c r="A1627" s="2">
        <v>40282</v>
      </c>
      <c r="B1627" s="3">
        <v>35.037799999999997</v>
      </c>
      <c r="C1627" s="3">
        <v>483493.13828543498</v>
      </c>
      <c r="D1627" s="3">
        <f>C1627/B1627</f>
        <v>13799.186543830807</v>
      </c>
      <c r="E1627" s="3">
        <v>1949.6622166633599</v>
      </c>
      <c r="F1627" s="6">
        <f>E1627/C1627</f>
        <v>4.0324506436166989E-3</v>
      </c>
      <c r="G1627" s="3">
        <v>2.5205000000000002</v>
      </c>
      <c r="H1627" s="5">
        <v>7.1936594192557754E-2</v>
      </c>
      <c r="I1627" s="3">
        <v>42062.117926924635</v>
      </c>
      <c r="J1627" s="5">
        <v>0.14509159151585743</v>
      </c>
      <c r="K1627" s="5">
        <v>0.32662959275189235</v>
      </c>
      <c r="L1627" s="5">
        <v>3.3580826314714936E-2</v>
      </c>
      <c r="M1627" s="5">
        <v>0.15042479002533757</v>
      </c>
      <c r="N1627" s="5">
        <v>0.3142001153207763</v>
      </c>
      <c r="O1627" s="5">
        <v>3.0073084071421383E-2</v>
      </c>
      <c r="P1627" s="2">
        <v>4</v>
      </c>
      <c r="Q1627" s="2">
        <v>5</v>
      </c>
      <c r="R1627" s="2">
        <v>1</v>
      </c>
      <c r="S1627" s="3">
        <v>3</v>
      </c>
      <c r="T1627" s="3">
        <v>60</v>
      </c>
      <c r="U1627" s="3">
        <v>5</v>
      </c>
      <c r="V1627" s="3">
        <v>4</v>
      </c>
      <c r="W1627" s="3">
        <v>4</v>
      </c>
      <c r="X1627" s="4">
        <v>2</v>
      </c>
      <c r="Y1627" s="3">
        <f>U1627*V1627*W1627*X1627</f>
        <v>160</v>
      </c>
      <c r="Z1627" s="3">
        <v>2.27</v>
      </c>
      <c r="AA1627" s="3">
        <v>5</v>
      </c>
      <c r="AB1627" s="3">
        <v>3</v>
      </c>
      <c r="AC1627" s="3">
        <v>2</v>
      </c>
      <c r="AD1627" s="3">
        <f>Z1627*AA1627*AB1627*AC1627</f>
        <v>68.099999999999994</v>
      </c>
      <c r="AE1627" s="3">
        <f>T1627+Y1627+AD1627</f>
        <v>288.10000000000002</v>
      </c>
      <c r="AF1627" s="4">
        <v>124.6328888</v>
      </c>
      <c r="AG1627" s="4">
        <v>8.4851712999999993</v>
      </c>
      <c r="AH1627" s="2" t="s">
        <v>72</v>
      </c>
      <c r="AI1627" s="2" t="s">
        <v>73</v>
      </c>
      <c r="AJ1627" s="2" t="s">
        <v>49</v>
      </c>
      <c r="AK1627" s="2" t="s">
        <v>46</v>
      </c>
    </row>
    <row r="1628" spans="1:37" x14ac:dyDescent="0.2">
      <c r="A1628" s="2">
        <v>40293</v>
      </c>
      <c r="B1628" s="3">
        <v>23.1264</v>
      </c>
      <c r="C1628" s="3">
        <v>151538.85299470701</v>
      </c>
      <c r="D1628" s="3">
        <f>C1628/B1628</f>
        <v>6552.6347808006003</v>
      </c>
      <c r="E1628" s="3">
        <v>1223.1873035430899</v>
      </c>
      <c r="F1628" s="6">
        <f>E1628/C1628</f>
        <v>8.0717735377462164E-3</v>
      </c>
      <c r="G1628" s="3">
        <v>1.6835</v>
      </c>
      <c r="H1628" s="5">
        <v>7.2795592915455926E-2</v>
      </c>
      <c r="I1628" s="3">
        <v>28288.804180503666</v>
      </c>
      <c r="J1628" s="5">
        <v>0.15581673668647969</v>
      </c>
      <c r="K1628" s="5">
        <v>0.31209716215123506</v>
      </c>
      <c r="L1628" s="5">
        <v>2.7885581811645771E-2</v>
      </c>
      <c r="M1628" s="5">
        <v>0.16024160291758902</v>
      </c>
      <c r="N1628" s="5">
        <v>0.3176281046646382</v>
      </c>
      <c r="O1628" s="5">
        <v>2.633081176841226E-2</v>
      </c>
      <c r="P1628" s="2">
        <v>3</v>
      </c>
      <c r="Q1628" s="2">
        <v>4</v>
      </c>
      <c r="R1628" s="2">
        <v>1</v>
      </c>
      <c r="S1628" s="3">
        <v>4</v>
      </c>
      <c r="T1628" s="3">
        <v>48</v>
      </c>
      <c r="U1628" s="3">
        <v>4</v>
      </c>
      <c r="V1628" s="3">
        <v>4</v>
      </c>
      <c r="W1628" s="3">
        <v>5</v>
      </c>
      <c r="X1628" s="4">
        <v>1</v>
      </c>
      <c r="Y1628" s="3">
        <f>U1628*V1628*W1628*X1628</f>
        <v>80</v>
      </c>
      <c r="Z1628" s="3">
        <v>1</v>
      </c>
      <c r="AA1628" s="3">
        <v>5</v>
      </c>
      <c r="AB1628" s="3">
        <v>2</v>
      </c>
      <c r="AC1628" s="3">
        <v>2</v>
      </c>
      <c r="AD1628" s="3">
        <f>Z1628*AA1628*AB1628*AC1628</f>
        <v>20</v>
      </c>
      <c r="AE1628" s="3">
        <f>T1628+Y1628+AD1628</f>
        <v>148</v>
      </c>
      <c r="AF1628" s="4">
        <v>125.1846848</v>
      </c>
      <c r="AG1628" s="4">
        <v>6.1206263999999999</v>
      </c>
      <c r="AH1628" s="2" t="s">
        <v>72</v>
      </c>
      <c r="AI1628" s="2" t="s">
        <v>73</v>
      </c>
      <c r="AJ1628" s="2" t="s">
        <v>49</v>
      </c>
      <c r="AK1628" s="2" t="s">
        <v>46</v>
      </c>
    </row>
    <row r="1629" spans="1:37" x14ac:dyDescent="0.2">
      <c r="A1629" s="2">
        <v>40301</v>
      </c>
      <c r="B1629" s="3">
        <v>52.642000000000003</v>
      </c>
      <c r="C1629" s="3">
        <v>810848.14092459599</v>
      </c>
      <c r="D1629" s="3">
        <f>C1629/B1629</f>
        <v>15403.064870722919</v>
      </c>
      <c r="E1629" s="3">
        <v>4102.4418334960901</v>
      </c>
      <c r="F1629" s="6">
        <f>E1629/C1629</f>
        <v>5.0594453220527179E-3</v>
      </c>
      <c r="G1629" s="3">
        <v>0.9234</v>
      </c>
      <c r="H1629" s="5">
        <v>1.754112685688234E-2</v>
      </c>
      <c r="I1629" s="3">
        <v>18123.843091067967</v>
      </c>
      <c r="J1629" s="5">
        <v>0.14367230417412513</v>
      </c>
      <c r="K1629" s="5">
        <v>0.32106154446981561</v>
      </c>
      <c r="L1629" s="5">
        <v>3.5512940935764972E-2</v>
      </c>
      <c r="M1629" s="5">
        <v>0.14845532834785266</v>
      </c>
      <c r="N1629" s="5">
        <v>0.31779362683895052</v>
      </c>
      <c r="O1629" s="5">
        <v>3.3504255233491105E-2</v>
      </c>
      <c r="P1629" s="2">
        <v>4</v>
      </c>
      <c r="Q1629" s="2">
        <v>5</v>
      </c>
      <c r="R1629" s="2">
        <v>3</v>
      </c>
      <c r="S1629" s="3">
        <v>4</v>
      </c>
      <c r="T1629" s="3">
        <v>240</v>
      </c>
      <c r="U1629" s="3">
        <v>5</v>
      </c>
      <c r="V1629" s="3">
        <v>3</v>
      </c>
      <c r="W1629" s="3">
        <v>5</v>
      </c>
      <c r="X1629" s="4">
        <v>1</v>
      </c>
      <c r="Y1629" s="3">
        <f>U1629*V1629*W1629*X1629</f>
        <v>75</v>
      </c>
      <c r="Z1629" s="3">
        <v>2.2200000000000002</v>
      </c>
      <c r="AA1629" s="3">
        <v>5</v>
      </c>
      <c r="AB1629" s="3">
        <v>2</v>
      </c>
      <c r="AC1629" s="3">
        <v>2</v>
      </c>
      <c r="AD1629" s="3">
        <f>Z1629*AA1629*AB1629*AC1629</f>
        <v>44.400000000000006</v>
      </c>
      <c r="AE1629" s="3">
        <f>T1629+Y1629+AD1629</f>
        <v>359.4</v>
      </c>
      <c r="AF1629" s="4">
        <v>125.6158981</v>
      </c>
      <c r="AG1629" s="4">
        <v>7.0986761999999999</v>
      </c>
      <c r="AH1629" s="2" t="s">
        <v>72</v>
      </c>
      <c r="AI1629" s="2" t="s">
        <v>73</v>
      </c>
      <c r="AJ1629" s="2" t="s">
        <v>49</v>
      </c>
      <c r="AK1629" s="2" t="s">
        <v>46</v>
      </c>
    </row>
    <row r="1630" spans="1:37" x14ac:dyDescent="0.2">
      <c r="A1630" s="2">
        <v>41458</v>
      </c>
      <c r="B1630" s="3">
        <v>41.166400000000003</v>
      </c>
      <c r="C1630" s="3">
        <v>89092.603358927299</v>
      </c>
      <c r="D1630" s="3">
        <f>C1630/B1630</f>
        <v>2164.2068132974291</v>
      </c>
      <c r="E1630" s="3"/>
      <c r="F1630" s="6">
        <f>E1630/C1630</f>
        <v>0</v>
      </c>
      <c r="G1630" s="3">
        <v>0.2142</v>
      </c>
      <c r="H1630" s="5">
        <v>5.2032725718061329E-3</v>
      </c>
      <c r="I1630" s="3">
        <v>541.967667806755</v>
      </c>
      <c r="J1630" s="5">
        <v>8.2680270385232291E-2</v>
      </c>
      <c r="K1630" s="5">
        <v>0.31953661008323431</v>
      </c>
      <c r="L1630" s="5">
        <v>0.12778773449844641</v>
      </c>
      <c r="M1630" s="5">
        <v>8.710773863380912E-2</v>
      </c>
      <c r="N1630" s="5">
        <v>0.28657604226670352</v>
      </c>
      <c r="O1630" s="5">
        <v>9.6311604132574419E-2</v>
      </c>
      <c r="P1630" s="2">
        <v>2.3199999999999998</v>
      </c>
      <c r="Q1630" s="2">
        <v>1</v>
      </c>
      <c r="R1630" s="2">
        <v>1</v>
      </c>
      <c r="S1630" s="3">
        <v>4</v>
      </c>
      <c r="T1630" s="3">
        <v>9.2799999999999994</v>
      </c>
      <c r="U1630" s="3">
        <v>2.57</v>
      </c>
      <c r="V1630" s="3">
        <v>2.71</v>
      </c>
      <c r="W1630" s="3">
        <v>2</v>
      </c>
      <c r="X1630" s="4">
        <v>3</v>
      </c>
      <c r="Y1630" s="3">
        <f>U1630*V1630*W1630*X1630</f>
        <v>41.788199999999996</v>
      </c>
      <c r="Z1630" s="3">
        <v>1</v>
      </c>
      <c r="AA1630" s="3">
        <v>1</v>
      </c>
      <c r="AB1630" s="3">
        <v>1</v>
      </c>
      <c r="AC1630" s="3">
        <v>1</v>
      </c>
      <c r="AD1630" s="3">
        <f>Z1630*AA1630*AB1630*AC1630</f>
        <v>1</v>
      </c>
      <c r="AE1630" s="3">
        <f>T1630+Y1630+AD1630</f>
        <v>52.068199999999997</v>
      </c>
      <c r="AF1630" s="4">
        <v>-66.034782399999997</v>
      </c>
      <c r="AG1630" s="4">
        <v>18.2423477</v>
      </c>
      <c r="AH1630" s="2" t="s">
        <v>111</v>
      </c>
      <c r="AI1630" s="2" t="s">
        <v>112</v>
      </c>
      <c r="AJ1630" s="2" t="s">
        <v>59</v>
      </c>
      <c r="AK1630" s="2" t="s">
        <v>76</v>
      </c>
    </row>
    <row r="1631" spans="1:37" x14ac:dyDescent="0.2">
      <c r="A1631" s="2">
        <v>41461</v>
      </c>
      <c r="B1631" s="3">
        <v>327.05799999999999</v>
      </c>
      <c r="C1631" s="3">
        <v>810360.65760553803</v>
      </c>
      <c r="D1631" s="3">
        <f>C1631/B1631</f>
        <v>2477.727674007479</v>
      </c>
      <c r="E1631" s="3"/>
      <c r="F1631" s="6">
        <f>E1631/C1631</f>
        <v>0</v>
      </c>
      <c r="G1631" s="3">
        <v>2.1534</v>
      </c>
      <c r="H1631" s="5">
        <v>6.5841532694506794E-3</v>
      </c>
      <c r="I1631" s="3">
        <v>5398.0443945722172</v>
      </c>
      <c r="J1631" s="5">
        <v>7.9899665539082232E-2</v>
      </c>
      <c r="K1631" s="5">
        <v>0.32118300533653238</v>
      </c>
      <c r="L1631" s="5">
        <v>0.12947879160446124</v>
      </c>
      <c r="M1631" s="5">
        <v>8.4238947694194322E-2</v>
      </c>
      <c r="N1631" s="5">
        <v>0.2908648220329958</v>
      </c>
      <c r="O1631" s="5">
        <v>9.4334767792734045E-2</v>
      </c>
      <c r="P1631" s="2">
        <v>2.41</v>
      </c>
      <c r="Q1631" s="2">
        <v>2</v>
      </c>
      <c r="R1631" s="2">
        <v>1</v>
      </c>
      <c r="S1631" s="3">
        <v>4</v>
      </c>
      <c r="T1631" s="3">
        <v>19.28</v>
      </c>
      <c r="U1631" s="3">
        <v>2.85</v>
      </c>
      <c r="V1631" s="3">
        <v>3</v>
      </c>
      <c r="W1631" s="3">
        <v>3</v>
      </c>
      <c r="X1631" s="4">
        <v>1</v>
      </c>
      <c r="Y1631" s="3">
        <f>U1631*V1631*W1631*X1631</f>
        <v>25.650000000000002</v>
      </c>
      <c r="Z1631" s="3">
        <v>3</v>
      </c>
      <c r="AA1631" s="3">
        <v>2</v>
      </c>
      <c r="AB1631" s="3">
        <v>1</v>
      </c>
      <c r="AC1631" s="3">
        <v>1</v>
      </c>
      <c r="AD1631" s="3">
        <f>Z1631*AA1631*AB1631*AC1631</f>
        <v>6</v>
      </c>
      <c r="AE1631" s="3">
        <f>T1631+Y1631+AD1631</f>
        <v>50.930000000000007</v>
      </c>
      <c r="AF1631" s="4">
        <v>-66.086784399999999</v>
      </c>
      <c r="AG1631" s="4">
        <v>18.392664</v>
      </c>
      <c r="AH1631" s="2" t="s">
        <v>111</v>
      </c>
      <c r="AI1631" s="2" t="s">
        <v>112</v>
      </c>
      <c r="AJ1631" s="2" t="s">
        <v>59</v>
      </c>
      <c r="AK1631" s="2" t="s">
        <v>76</v>
      </c>
    </row>
    <row r="1632" spans="1:37" x14ac:dyDescent="0.2">
      <c r="A1632" s="2">
        <v>41487</v>
      </c>
      <c r="B1632" s="3">
        <v>64.023300000000006</v>
      </c>
      <c r="C1632" s="3">
        <v>105829.504322521</v>
      </c>
      <c r="D1632" s="3">
        <f>C1632/B1632</f>
        <v>1652.9842154734447</v>
      </c>
      <c r="E1632" s="3"/>
      <c r="F1632" s="6">
        <f>E1632/C1632</f>
        <v>0</v>
      </c>
      <c r="G1632" s="3">
        <v>1.8327</v>
      </c>
      <c r="H1632" s="5">
        <v>2.8625516023072849E-2</v>
      </c>
      <c r="I1632" s="3">
        <v>2751.5991022018543</v>
      </c>
      <c r="J1632" s="5">
        <v>8.3492665780028175E-2</v>
      </c>
      <c r="K1632" s="5">
        <v>0.30372926044432624</v>
      </c>
      <c r="L1632" s="5">
        <v>0.1332765616390322</v>
      </c>
      <c r="M1632" s="5">
        <v>8.8125777922119952E-2</v>
      </c>
      <c r="N1632" s="5">
        <v>0.29140905697805031</v>
      </c>
      <c r="O1632" s="5">
        <v>9.9966677236443119E-2</v>
      </c>
      <c r="P1632" s="2">
        <v>2.35</v>
      </c>
      <c r="Q1632" s="2">
        <v>1</v>
      </c>
      <c r="R1632" s="2">
        <v>1</v>
      </c>
      <c r="S1632" s="3">
        <v>3</v>
      </c>
      <c r="T1632" s="3">
        <v>7.0500000000000007</v>
      </c>
      <c r="U1632" s="3">
        <v>2.73</v>
      </c>
      <c r="V1632" s="3">
        <v>3.19</v>
      </c>
      <c r="W1632" s="3">
        <v>3</v>
      </c>
      <c r="X1632" s="4">
        <v>4</v>
      </c>
      <c r="Y1632" s="3">
        <f>U1632*V1632*W1632*X1632</f>
        <v>104.5044</v>
      </c>
      <c r="Z1632" s="3">
        <v>1</v>
      </c>
      <c r="AA1632" s="3">
        <v>1</v>
      </c>
      <c r="AB1632" s="3">
        <v>1</v>
      </c>
      <c r="AC1632" s="3">
        <v>1</v>
      </c>
      <c r="AD1632" s="3">
        <f>Z1632*AA1632*AB1632*AC1632</f>
        <v>1</v>
      </c>
      <c r="AE1632" s="3">
        <f>T1632+Y1632+AD1632</f>
        <v>112.5544</v>
      </c>
      <c r="AF1632" s="4">
        <v>-66.616928099999996</v>
      </c>
      <c r="AG1632" s="4">
        <v>18.012704800000002</v>
      </c>
      <c r="AH1632" s="2" t="s">
        <v>111</v>
      </c>
      <c r="AI1632" s="2" t="s">
        <v>112</v>
      </c>
      <c r="AJ1632" s="2" t="s">
        <v>59</v>
      </c>
      <c r="AK1632" s="2" t="s">
        <v>76</v>
      </c>
    </row>
    <row r="1633" spans="1:37" x14ac:dyDescent="0.2">
      <c r="A1633" s="2">
        <v>41538</v>
      </c>
      <c r="B1633" s="3">
        <v>334.58499999999998</v>
      </c>
      <c r="C1633" s="3">
        <v>1863335.7389476099</v>
      </c>
      <c r="D1633" s="3">
        <f>C1633/B1633</f>
        <v>5569.0952641260365</v>
      </c>
      <c r="E1633" s="3">
        <v>20181.999588012601</v>
      </c>
      <c r="F1633" s="6">
        <f>E1633/C1633</f>
        <v>1.0831112808157245E-2</v>
      </c>
      <c r="G1633" s="3">
        <v>0.90639999999999998</v>
      </c>
      <c r="H1633" s="5">
        <v>2.7090276013569049E-3</v>
      </c>
      <c r="I1633" s="3">
        <v>4003.1707219391187</v>
      </c>
      <c r="J1633" s="5">
        <v>6.8005228873741594E-2</v>
      </c>
      <c r="K1633" s="5">
        <v>0.17766947863917579</v>
      </c>
      <c r="L1633" s="5">
        <v>8.6700523151150011E-3</v>
      </c>
      <c r="M1633" s="5">
        <v>7.1718960542407173E-2</v>
      </c>
      <c r="N1633" s="5">
        <v>0.64643698224969171</v>
      </c>
      <c r="O1633" s="5">
        <v>2.749929737986876E-2</v>
      </c>
      <c r="P1633" s="2">
        <v>2</v>
      </c>
      <c r="Q1633" s="2">
        <v>4</v>
      </c>
      <c r="R1633" s="2">
        <v>5</v>
      </c>
      <c r="S1633" s="3">
        <v>2.83</v>
      </c>
      <c r="T1633" s="3">
        <v>113.2</v>
      </c>
      <c r="U1633" s="3">
        <v>4</v>
      </c>
      <c r="V1633" s="3">
        <v>3.42</v>
      </c>
      <c r="W1633" s="3">
        <v>3</v>
      </c>
      <c r="X1633" s="4">
        <v>1</v>
      </c>
      <c r="Y1633" s="3">
        <f>U1633*V1633*W1633*X1633</f>
        <v>41.04</v>
      </c>
      <c r="Z1633" s="3">
        <v>3</v>
      </c>
      <c r="AA1633" s="3">
        <v>1</v>
      </c>
      <c r="AB1633" s="3">
        <v>2</v>
      </c>
      <c r="AC1633" s="3">
        <v>2</v>
      </c>
      <c r="AD1633" s="3">
        <f>Z1633*AA1633*AB1633*AC1633</f>
        <v>12</v>
      </c>
      <c r="AE1633" s="3">
        <f>T1633+Y1633+AD1633</f>
        <v>166.24</v>
      </c>
      <c r="AF1633" s="4">
        <v>51.4677048</v>
      </c>
      <c r="AG1633" s="4">
        <v>25.283985099999999</v>
      </c>
      <c r="AH1633" s="2" t="s">
        <v>109</v>
      </c>
      <c r="AI1633" s="2" t="s">
        <v>110</v>
      </c>
      <c r="AJ1633" s="2" t="s">
        <v>69</v>
      </c>
      <c r="AK1633" s="2" t="s">
        <v>76</v>
      </c>
    </row>
    <row r="1634" spans="1:37" x14ac:dyDescent="0.2">
      <c r="A1634" s="2">
        <v>41568</v>
      </c>
      <c r="B1634" s="3">
        <v>31.250299999999999</v>
      </c>
      <c r="C1634" s="3">
        <v>94741.938516085502</v>
      </c>
      <c r="D1634" s="3">
        <f>C1634/B1634</f>
        <v>3031.7129280706267</v>
      </c>
      <c r="E1634" s="3">
        <v>1788.26528167724</v>
      </c>
      <c r="F1634" s="6">
        <f>E1634/C1634</f>
        <v>1.8875118133387405E-2</v>
      </c>
      <c r="G1634" s="3">
        <v>3.0999999999999999E-3</v>
      </c>
      <c r="H1634" s="5">
        <v>9.9199047689142183E-5</v>
      </c>
      <c r="I1634" s="3">
        <v>9.4062520999798398</v>
      </c>
      <c r="J1634" s="5">
        <v>6.8005228882867641E-2</v>
      </c>
      <c r="K1634" s="5">
        <v>0.17767117613565186</v>
      </c>
      <c r="L1634" s="5">
        <v>8.6709693459996479E-3</v>
      </c>
      <c r="M1634" s="5">
        <v>7.171896053590171E-2</v>
      </c>
      <c r="N1634" s="5">
        <v>0.64643377766011767</v>
      </c>
      <c r="O1634" s="5">
        <v>2.7499887439461405E-2</v>
      </c>
      <c r="P1634" s="2">
        <v>1</v>
      </c>
      <c r="Q1634" s="2">
        <v>2</v>
      </c>
      <c r="R1634" s="2">
        <v>5</v>
      </c>
      <c r="S1634" s="3">
        <v>3.02</v>
      </c>
      <c r="T1634" s="3">
        <v>30.2</v>
      </c>
      <c r="U1634" s="3">
        <v>3</v>
      </c>
      <c r="V1634" s="3">
        <v>2.72</v>
      </c>
      <c r="W1634" s="3">
        <v>2</v>
      </c>
      <c r="X1634" s="4">
        <v>1</v>
      </c>
      <c r="Y1634" s="3">
        <f>U1634*V1634*W1634*X1634</f>
        <v>16.32</v>
      </c>
      <c r="Z1634" s="3">
        <v>1</v>
      </c>
      <c r="AA1634" s="3">
        <v>1.24</v>
      </c>
      <c r="AB1634" s="3">
        <v>1</v>
      </c>
      <c r="AC1634" s="3">
        <v>1</v>
      </c>
      <c r="AD1634" s="3">
        <f>Z1634*AA1634*AB1634*AC1634</f>
        <v>1.24</v>
      </c>
      <c r="AE1634" s="3">
        <f>T1634+Y1634+AD1634</f>
        <v>47.76</v>
      </c>
      <c r="AF1634" s="4">
        <v>51.564960499999998</v>
      </c>
      <c r="AG1634" s="4">
        <v>25.158935499999998</v>
      </c>
      <c r="AH1634" s="2" t="s">
        <v>109</v>
      </c>
      <c r="AI1634" s="2" t="s">
        <v>110</v>
      </c>
      <c r="AJ1634" s="2" t="s">
        <v>69</v>
      </c>
      <c r="AK1634" s="2" t="s">
        <v>76</v>
      </c>
    </row>
    <row r="1635" spans="1:37" x14ac:dyDescent="0.2">
      <c r="A1635" s="2">
        <v>41572</v>
      </c>
      <c r="B1635" s="3">
        <v>77.594499999999996</v>
      </c>
      <c r="C1635" s="3">
        <v>469997.52981536899</v>
      </c>
      <c r="D1635" s="3">
        <f>C1635/B1635</f>
        <v>6057.098503313624</v>
      </c>
      <c r="E1635" s="3">
        <v>588.03283166885296</v>
      </c>
      <c r="F1635" s="6">
        <f>E1635/C1635</f>
        <v>1.2511402600346691E-3</v>
      </c>
      <c r="G1635" s="3">
        <v>51.596200000000003</v>
      </c>
      <c r="H1635" s="5">
        <v>0.66494661348420314</v>
      </c>
      <c r="I1635" s="3">
        <f>H1635*C1635</f>
        <v>312523.2657966704</v>
      </c>
      <c r="J1635" s="5">
        <v>0.19980818220387411</v>
      </c>
      <c r="K1635" s="5">
        <v>0.26860641451552314</v>
      </c>
      <c r="L1635" s="5">
        <v>2.7221822254219662E-2</v>
      </c>
      <c r="M1635" s="5">
        <v>0.20182952810073435</v>
      </c>
      <c r="N1635" s="5">
        <v>0.27965474673006596</v>
      </c>
      <c r="O1635" s="5">
        <v>2.287930619558283E-2</v>
      </c>
      <c r="P1635" s="2">
        <v>5</v>
      </c>
      <c r="Q1635" s="2">
        <v>4</v>
      </c>
      <c r="R1635" s="2">
        <v>5</v>
      </c>
      <c r="S1635" s="3">
        <v>4</v>
      </c>
      <c r="T1635" s="3">
        <v>400</v>
      </c>
      <c r="U1635" s="3">
        <v>5</v>
      </c>
      <c r="V1635" s="3">
        <v>5</v>
      </c>
      <c r="W1635" s="3">
        <v>5</v>
      </c>
      <c r="X1635" s="4">
        <v>2</v>
      </c>
      <c r="Y1635" s="3">
        <f>U1635*V1635*W1635*X1635</f>
        <v>250</v>
      </c>
      <c r="Z1635" s="3">
        <v>3.73</v>
      </c>
      <c r="AA1635" s="3">
        <v>3.32</v>
      </c>
      <c r="AB1635" s="3">
        <v>3.95</v>
      </c>
      <c r="AC1635" s="3">
        <v>4.55</v>
      </c>
      <c r="AD1635" s="3">
        <f>Z1635*AA1635*AB1635*AC1635</f>
        <v>222.56425099999998</v>
      </c>
      <c r="AE1635" s="3">
        <f>T1635+Y1635+AD1635</f>
        <v>872.56425100000001</v>
      </c>
      <c r="AF1635" s="4">
        <v>11.883517299999999</v>
      </c>
      <c r="AG1635" s="4">
        <v>-4.7883883000000003</v>
      </c>
      <c r="AH1635" s="2" t="s">
        <v>183</v>
      </c>
      <c r="AI1635" s="2" t="s">
        <v>184</v>
      </c>
      <c r="AJ1635" s="2" t="s">
        <v>42</v>
      </c>
      <c r="AK1635" s="2" t="s">
        <v>46</v>
      </c>
    </row>
    <row r="1636" spans="1:37" x14ac:dyDescent="0.2">
      <c r="A1636" s="2">
        <v>41574</v>
      </c>
      <c r="B1636" s="3">
        <v>163.565</v>
      </c>
      <c r="C1636" s="3">
        <v>2639763.2576884399</v>
      </c>
      <c r="D1636" s="3">
        <f>C1636/B1636</f>
        <v>16138.924939250084</v>
      </c>
      <c r="E1636" s="3">
        <v>1180.3648855686099</v>
      </c>
      <c r="F1636" s="6">
        <f>E1636/C1636</f>
        <v>4.4714800925073085E-4</v>
      </c>
      <c r="G1636" s="3">
        <v>93.094700000000003</v>
      </c>
      <c r="H1636" s="5">
        <v>0.569160272674472</v>
      </c>
      <c r="I1636" s="3">
        <v>1317473.9860581423</v>
      </c>
      <c r="J1636" s="5">
        <v>0.19827110143044557</v>
      </c>
      <c r="K1636" s="5">
        <v>0.28392592243847536</v>
      </c>
      <c r="L1636" s="5">
        <v>2.5215581927877432E-2</v>
      </c>
      <c r="M1636" s="5">
        <v>0.19371413735969126</v>
      </c>
      <c r="N1636" s="5">
        <v>0.27780613742846316</v>
      </c>
      <c r="O1636" s="5">
        <v>2.1067119415047266E-2</v>
      </c>
      <c r="P1636" s="2">
        <v>5</v>
      </c>
      <c r="Q1636" s="2">
        <v>5</v>
      </c>
      <c r="R1636" s="2">
        <v>4</v>
      </c>
      <c r="S1636" s="3">
        <v>5</v>
      </c>
      <c r="T1636" s="3">
        <v>500</v>
      </c>
      <c r="U1636" s="3">
        <v>5</v>
      </c>
      <c r="V1636" s="3">
        <v>4</v>
      </c>
      <c r="W1636" s="3">
        <v>3</v>
      </c>
      <c r="X1636" s="4">
        <v>2</v>
      </c>
      <c r="Y1636" s="3">
        <f>U1636*V1636*W1636*X1636</f>
        <v>120</v>
      </c>
      <c r="Z1636" s="3">
        <v>3</v>
      </c>
      <c r="AA1636" s="3">
        <v>5</v>
      </c>
      <c r="AB1636" s="3">
        <v>5</v>
      </c>
      <c r="AC1636" s="3">
        <v>5</v>
      </c>
      <c r="AD1636" s="3">
        <f>Z1636*AA1636*AB1636*AC1636</f>
        <v>375</v>
      </c>
      <c r="AE1636" s="3">
        <f>T1636+Y1636+AD1636</f>
        <v>995</v>
      </c>
      <c r="AF1636" s="4">
        <v>15.252389900000001</v>
      </c>
      <c r="AG1636" s="4">
        <v>-4.2346171999999997</v>
      </c>
      <c r="AH1636" s="2" t="s">
        <v>183</v>
      </c>
      <c r="AI1636" s="2" t="s">
        <v>184</v>
      </c>
      <c r="AJ1636" s="2" t="s">
        <v>42</v>
      </c>
      <c r="AK1636" s="2" t="s">
        <v>46</v>
      </c>
    </row>
    <row r="1637" spans="1:37" x14ac:dyDescent="0.2">
      <c r="A1637" s="2">
        <v>44829</v>
      </c>
      <c r="B1637" s="3">
        <v>84.3399</v>
      </c>
      <c r="C1637" s="3">
        <v>759053.23105139704</v>
      </c>
      <c r="D1637" s="3">
        <f>C1637/B1637</f>
        <v>8999.9304131424997</v>
      </c>
      <c r="E1637" s="3">
        <v>924.041315674781</v>
      </c>
      <c r="F1637" s="6">
        <f>E1637/C1637</f>
        <v>1.2173603614002828E-3</v>
      </c>
      <c r="G1637" s="3">
        <v>31.781700000000001</v>
      </c>
      <c r="H1637" s="5">
        <v>0.37682876076447802</v>
      </c>
      <c r="I1637" s="3">
        <v>301206.01139674103</v>
      </c>
      <c r="J1637" s="5">
        <v>0.14901248444766224</v>
      </c>
      <c r="K1637" s="5">
        <v>0.27112849633367475</v>
      </c>
      <c r="L1637" s="5">
        <v>1.2352918053408109E-2</v>
      </c>
      <c r="M1637" s="5">
        <v>0.14706890902567926</v>
      </c>
      <c r="N1637" s="5">
        <v>0.40971452724458934</v>
      </c>
      <c r="O1637" s="5">
        <v>1.0722664894986323E-2</v>
      </c>
      <c r="P1637" s="2">
        <v>5</v>
      </c>
      <c r="Q1637" s="2">
        <v>5</v>
      </c>
      <c r="R1637" s="2">
        <v>3</v>
      </c>
      <c r="S1637" s="3">
        <v>3</v>
      </c>
      <c r="T1637" s="3">
        <v>225</v>
      </c>
      <c r="U1637" s="3">
        <v>4.92</v>
      </c>
      <c r="V1637" s="3">
        <v>4</v>
      </c>
      <c r="W1637" s="3">
        <v>5</v>
      </c>
      <c r="X1637" s="4">
        <v>3</v>
      </c>
      <c r="Y1637" s="3">
        <f>U1637*V1637*W1637*X1637</f>
        <v>295.20000000000005</v>
      </c>
      <c r="Z1637" s="3">
        <v>3.76</v>
      </c>
      <c r="AA1637" s="3">
        <v>3.7</v>
      </c>
      <c r="AB1637" s="3">
        <v>5</v>
      </c>
      <c r="AC1637" s="3">
        <v>4</v>
      </c>
      <c r="AD1637" s="3">
        <f>Z1637*AA1637*AB1637*AC1637</f>
        <v>278.24</v>
      </c>
      <c r="AE1637" s="3">
        <f>T1637+Y1637+AD1637</f>
        <v>798.44</v>
      </c>
      <c r="AF1637" s="4">
        <v>30.0897446</v>
      </c>
      <c r="AG1637" s="4">
        <v>-1.9536619</v>
      </c>
      <c r="AH1637" s="2" t="s">
        <v>221</v>
      </c>
      <c r="AI1637" s="2" t="s">
        <v>222</v>
      </c>
      <c r="AJ1637" s="2" t="s">
        <v>42</v>
      </c>
      <c r="AK1637" s="2" t="s">
        <v>108</v>
      </c>
    </row>
    <row r="1638" spans="1:37" x14ac:dyDescent="0.2">
      <c r="A1638" s="2">
        <v>44843</v>
      </c>
      <c r="B1638" s="3">
        <v>406.99200000000002</v>
      </c>
      <c r="C1638" s="3">
        <v>3827060.6503216699</v>
      </c>
      <c r="D1638" s="3">
        <f>C1638/B1638</f>
        <v>9403.2822520385398</v>
      </c>
      <c r="E1638" s="3">
        <v>12083.5451512336</v>
      </c>
      <c r="F1638" s="6">
        <f>E1638/C1638</f>
        <v>3.1573957810723382E-3</v>
      </c>
      <c r="G1638" s="3">
        <v>8.6005000000000003</v>
      </c>
      <c r="H1638" s="5">
        <v>2.1131864999803442E-2</v>
      </c>
      <c r="I1638" s="3">
        <v>67387.742407713187</v>
      </c>
      <c r="J1638" s="5">
        <v>0.11165898107745463</v>
      </c>
      <c r="K1638" s="5">
        <v>0.28405453153536991</v>
      </c>
      <c r="L1638" s="5">
        <v>2.8721209297591036E-2</v>
      </c>
      <c r="M1638" s="5">
        <v>0.12221848592305148</v>
      </c>
      <c r="N1638" s="5">
        <v>0.41038929223992343</v>
      </c>
      <c r="O1638" s="5">
        <v>4.2957499926609403E-2</v>
      </c>
      <c r="P1638" s="2">
        <v>5</v>
      </c>
      <c r="Q1638" s="2">
        <v>5</v>
      </c>
      <c r="R1638" s="2">
        <v>5</v>
      </c>
      <c r="S1638" s="3">
        <v>2.99</v>
      </c>
      <c r="T1638" s="3">
        <v>373.75</v>
      </c>
      <c r="U1638" s="3">
        <v>4</v>
      </c>
      <c r="V1638" s="3">
        <v>4</v>
      </c>
      <c r="W1638" s="3">
        <v>3</v>
      </c>
      <c r="X1638" s="4">
        <v>4</v>
      </c>
      <c r="Y1638" s="3">
        <f>U1638*V1638*W1638*X1638</f>
        <v>192</v>
      </c>
      <c r="Z1638" s="3">
        <v>4.1100000000000003</v>
      </c>
      <c r="AA1638" s="3">
        <v>3.43</v>
      </c>
      <c r="AB1638" s="3">
        <v>4</v>
      </c>
      <c r="AC1638" s="3">
        <v>4</v>
      </c>
      <c r="AD1638" s="3">
        <f>Z1638*AA1638*AB1638*AC1638</f>
        <v>225.55680000000004</v>
      </c>
      <c r="AE1638" s="3">
        <f>T1638+Y1638+AD1638</f>
        <v>791.30680000000007</v>
      </c>
      <c r="AF1638" s="4">
        <v>39.205650300000002</v>
      </c>
      <c r="AG1638" s="4">
        <v>21.5174007</v>
      </c>
      <c r="AH1638" s="2" t="s">
        <v>74</v>
      </c>
      <c r="AI1638" s="2" t="s">
        <v>75</v>
      </c>
      <c r="AJ1638" s="2" t="s">
        <v>69</v>
      </c>
      <c r="AK1638" s="2" t="s">
        <v>76</v>
      </c>
    </row>
    <row r="1639" spans="1:37" x14ac:dyDescent="0.2">
      <c r="A1639" s="2">
        <v>44860</v>
      </c>
      <c r="B1639" s="3">
        <v>73.487700000000004</v>
      </c>
      <c r="C1639" s="3">
        <v>744522.52582637896</v>
      </c>
      <c r="D1639" s="3">
        <f>C1639/B1639</f>
        <v>10131.253608785946</v>
      </c>
      <c r="E1639" s="3">
        <v>2325.53808403015</v>
      </c>
      <c r="F1639" s="6">
        <f>E1639/C1639</f>
        <v>3.1235295150390929E-3</v>
      </c>
      <c r="G1639" s="3">
        <v>0.23050000000000001</v>
      </c>
      <c r="H1639" s="5">
        <v>3.1365793187159209E-3</v>
      </c>
      <c r="I1639" s="3">
        <v>2186.7540962637281</v>
      </c>
      <c r="J1639" s="5">
        <v>0.12378640008211257</v>
      </c>
      <c r="K1639" s="5">
        <v>0.2850851830953724</v>
      </c>
      <c r="L1639" s="5">
        <v>3.0098201759979595E-2</v>
      </c>
      <c r="M1639" s="5">
        <v>0.13010379943282643</v>
      </c>
      <c r="N1639" s="5">
        <v>0.38762664885518711</v>
      </c>
      <c r="O1639" s="5">
        <v>4.3299766774521901E-2</v>
      </c>
      <c r="P1639" s="2">
        <v>5</v>
      </c>
      <c r="Q1639" s="2">
        <v>5</v>
      </c>
      <c r="R1639" s="2">
        <v>5</v>
      </c>
      <c r="S1639" s="3">
        <v>3.01</v>
      </c>
      <c r="T1639" s="3">
        <v>376.25</v>
      </c>
      <c r="U1639" s="3">
        <v>4</v>
      </c>
      <c r="V1639" s="3">
        <v>5</v>
      </c>
      <c r="W1639" s="3">
        <v>5</v>
      </c>
      <c r="X1639" s="4">
        <v>4</v>
      </c>
      <c r="Y1639" s="3">
        <f>U1639*V1639*W1639*X1639</f>
        <v>400</v>
      </c>
      <c r="Z1639" s="3">
        <v>2</v>
      </c>
      <c r="AA1639" s="3">
        <v>1.66</v>
      </c>
      <c r="AB1639" s="3">
        <v>1</v>
      </c>
      <c r="AC1639" s="3">
        <v>1</v>
      </c>
      <c r="AD1639" s="3">
        <f>Z1639*AA1639*AB1639*AC1639</f>
        <v>3.32</v>
      </c>
      <c r="AE1639" s="3">
        <f>T1639+Y1639+AD1639</f>
        <v>779.57</v>
      </c>
      <c r="AF1639" s="4">
        <v>39.611110699999998</v>
      </c>
      <c r="AG1639" s="4">
        <v>24.4695511</v>
      </c>
      <c r="AH1639" s="2" t="s">
        <v>74</v>
      </c>
      <c r="AI1639" s="2" t="s">
        <v>75</v>
      </c>
      <c r="AJ1639" s="2" t="s">
        <v>69</v>
      </c>
      <c r="AK1639" s="2" t="s">
        <v>76</v>
      </c>
    </row>
    <row r="1640" spans="1:37" x14ac:dyDescent="0.2">
      <c r="A1640" s="2">
        <v>44867</v>
      </c>
      <c r="B1640" s="3">
        <v>98.540899999999993</v>
      </c>
      <c r="C1640" s="3">
        <v>1253331.4833180101</v>
      </c>
      <c r="D1640" s="3">
        <f>C1640/B1640</f>
        <v>12718.896248339626</v>
      </c>
      <c r="E1640" s="3">
        <v>3341.9209671020499</v>
      </c>
      <c r="F1640" s="6">
        <f>E1640/C1640</f>
        <v>2.6664302393927001E-3</v>
      </c>
      <c r="G1640" s="3">
        <v>2.2730999999999999</v>
      </c>
      <c r="H1640" s="5">
        <v>2.3067579045858121E-2</v>
      </c>
      <c r="I1640" s="3">
        <v>26431.108881692784</v>
      </c>
      <c r="J1640" s="5">
        <v>0.11165898109277082</v>
      </c>
      <c r="K1640" s="5">
        <v>0.28405462215334804</v>
      </c>
      <c r="L1640" s="5">
        <v>2.8720991798283732E-2</v>
      </c>
      <c r="M1640" s="5">
        <v>0.12221848595359336</v>
      </c>
      <c r="N1640" s="5">
        <v>0.41039412972683365</v>
      </c>
      <c r="O1640" s="5">
        <v>4.2952789275170385E-2</v>
      </c>
      <c r="P1640" s="2">
        <v>5</v>
      </c>
      <c r="Q1640" s="2">
        <v>5</v>
      </c>
      <c r="R1640" s="2">
        <v>5</v>
      </c>
      <c r="S1640" s="3">
        <v>3.29</v>
      </c>
      <c r="T1640" s="3">
        <v>411.25</v>
      </c>
      <c r="U1640" s="3">
        <v>5</v>
      </c>
      <c r="V1640" s="3">
        <v>5</v>
      </c>
      <c r="W1640" s="3">
        <v>5</v>
      </c>
      <c r="X1640" s="4">
        <v>5</v>
      </c>
      <c r="Y1640" s="3">
        <f>U1640*V1640*W1640*X1640</f>
        <v>625</v>
      </c>
      <c r="Z1640" s="3">
        <v>4</v>
      </c>
      <c r="AA1640" s="3">
        <v>3.62</v>
      </c>
      <c r="AB1640" s="3">
        <v>3</v>
      </c>
      <c r="AC1640" s="3">
        <v>3</v>
      </c>
      <c r="AD1640" s="3">
        <f>Z1640*AA1640*AB1640*AC1640</f>
        <v>130.32</v>
      </c>
      <c r="AE1640" s="3">
        <f>T1640+Y1640+AD1640</f>
        <v>1166.57</v>
      </c>
      <c r="AF1640" s="4">
        <v>39.796871199999998</v>
      </c>
      <c r="AG1640" s="4">
        <v>21.4044724</v>
      </c>
      <c r="AH1640" s="2" t="s">
        <v>74</v>
      </c>
      <c r="AI1640" s="2" t="s">
        <v>75</v>
      </c>
      <c r="AJ1640" s="2" t="s">
        <v>69</v>
      </c>
      <c r="AK1640" s="2" t="s">
        <v>76</v>
      </c>
    </row>
    <row r="1641" spans="1:37" x14ac:dyDescent="0.2">
      <c r="A1641" s="2">
        <v>44871</v>
      </c>
      <c r="B1641" s="3">
        <v>33.123100000000001</v>
      </c>
      <c r="C1641" s="3">
        <v>278368.85353762802</v>
      </c>
      <c r="D1641" s="3">
        <f>C1641/B1641</f>
        <v>8404.0700760987947</v>
      </c>
      <c r="E1641" s="3">
        <v>1009.59288787841</v>
      </c>
      <c r="F1641" s="6">
        <f>E1641/C1641</f>
        <v>3.626816991369834E-3</v>
      </c>
      <c r="G1641" s="3">
        <v>8.43E-2</v>
      </c>
      <c r="H1641" s="5">
        <v>2.545051640697881E-3</v>
      </c>
      <c r="I1641" s="3">
        <v>1128.9874528652208</v>
      </c>
      <c r="J1641" s="5">
        <v>0.11165898107585172</v>
      </c>
      <c r="K1641" s="5">
        <v>0.28397427208277826</v>
      </c>
      <c r="L1641" s="5">
        <v>2.8734267394918071E-2</v>
      </c>
      <c r="M1641" s="5">
        <v>0.12221848594472044</v>
      </c>
      <c r="N1641" s="5">
        <v>0.41044389678961291</v>
      </c>
      <c r="O1641" s="5">
        <v>4.2970096712118683E-2</v>
      </c>
      <c r="P1641" s="2">
        <v>4</v>
      </c>
      <c r="Q1641" s="2">
        <v>5</v>
      </c>
      <c r="R1641" s="2">
        <v>5</v>
      </c>
      <c r="S1641" s="3">
        <v>2.87</v>
      </c>
      <c r="T1641" s="3">
        <v>287</v>
      </c>
      <c r="U1641" s="3">
        <v>4</v>
      </c>
      <c r="V1641" s="3">
        <v>2.64</v>
      </c>
      <c r="W1641" s="3">
        <v>5</v>
      </c>
      <c r="X1641" s="4">
        <v>3.36</v>
      </c>
      <c r="Y1641" s="3">
        <f>U1641*V1641*W1641*X1641</f>
        <v>177.40800000000002</v>
      </c>
      <c r="Z1641" s="3">
        <v>1</v>
      </c>
      <c r="AA1641" s="3">
        <v>1</v>
      </c>
      <c r="AB1641" s="3">
        <v>1</v>
      </c>
      <c r="AC1641" s="3">
        <v>1</v>
      </c>
      <c r="AD1641" s="3">
        <f>Z1641*AA1641*AB1641*AC1641</f>
        <v>1</v>
      </c>
      <c r="AE1641" s="3">
        <f>T1641+Y1641+AD1641</f>
        <v>465.40800000000002</v>
      </c>
      <c r="AF1641" s="4">
        <v>40.4209976</v>
      </c>
      <c r="AG1641" s="4">
        <v>21.2669754</v>
      </c>
      <c r="AH1641" s="2" t="s">
        <v>74</v>
      </c>
      <c r="AI1641" s="2" t="s">
        <v>75</v>
      </c>
      <c r="AJ1641" s="2" t="s">
        <v>69</v>
      </c>
      <c r="AK1641" s="2" t="s">
        <v>76</v>
      </c>
    </row>
    <row r="1642" spans="1:37" x14ac:dyDescent="0.2">
      <c r="A1642" s="2">
        <v>44875</v>
      </c>
      <c r="B1642" s="3">
        <v>45.670699999999997</v>
      </c>
      <c r="C1642" s="3">
        <v>157503.17075564899</v>
      </c>
      <c r="D1642" s="3">
        <f>C1642/B1642</f>
        <v>3448.66995153674</v>
      </c>
      <c r="E1642" s="3">
        <v>1294.6429138183501</v>
      </c>
      <c r="F1642" s="6">
        <f>E1642/C1642</f>
        <v>8.2197895293604217E-3</v>
      </c>
      <c r="G1642" s="3">
        <v>7.4999999999999997E-2</v>
      </c>
      <c r="H1642" s="5">
        <v>1.6421907262205309E-3</v>
      </c>
      <c r="I1642" s="3">
        <v>294.80772136183595</v>
      </c>
      <c r="J1642" s="5">
        <v>0.11507294044136421</v>
      </c>
      <c r="K1642" s="5">
        <v>0.30021392087805221</v>
      </c>
      <c r="L1642" s="5">
        <v>3.3309283309283309E-2</v>
      </c>
      <c r="M1642" s="5">
        <v>0.12479313200208311</v>
      </c>
      <c r="N1642" s="5">
        <v>0.38257871127242493</v>
      </c>
      <c r="O1642" s="5">
        <v>4.4032012096792326E-2</v>
      </c>
      <c r="P1642" s="2">
        <v>3</v>
      </c>
      <c r="Q1642" s="2">
        <v>2</v>
      </c>
      <c r="R1642" s="2">
        <v>5</v>
      </c>
      <c r="S1642" s="3">
        <v>3.61</v>
      </c>
      <c r="T1642" s="3">
        <v>108.3</v>
      </c>
      <c r="U1642" s="3">
        <v>3</v>
      </c>
      <c r="V1642" s="3">
        <v>2.8</v>
      </c>
      <c r="W1642" s="3">
        <v>5</v>
      </c>
      <c r="X1642" s="4">
        <v>5</v>
      </c>
      <c r="Y1642" s="3">
        <f>U1642*V1642*W1642*X1642</f>
        <v>209.99999999999997</v>
      </c>
      <c r="Z1642" s="3">
        <v>1</v>
      </c>
      <c r="AA1642" s="3">
        <v>1.38</v>
      </c>
      <c r="AB1642" s="3">
        <v>1</v>
      </c>
      <c r="AC1642" s="3">
        <v>1</v>
      </c>
      <c r="AD1642" s="3">
        <f>Z1642*AA1642*AB1642*AC1642</f>
        <v>1.38</v>
      </c>
      <c r="AE1642" s="3">
        <f>T1642+Y1642+AD1642</f>
        <v>319.67999999999995</v>
      </c>
      <c r="AF1642" s="4">
        <v>41.692295100000003</v>
      </c>
      <c r="AG1642" s="4">
        <v>27.5110855</v>
      </c>
      <c r="AH1642" s="2" t="s">
        <v>74</v>
      </c>
      <c r="AI1642" s="2" t="s">
        <v>75</v>
      </c>
      <c r="AJ1642" s="2" t="s">
        <v>69</v>
      </c>
      <c r="AK1642" s="2" t="s">
        <v>76</v>
      </c>
    </row>
    <row r="1643" spans="1:37" x14ac:dyDescent="0.2">
      <c r="A1643" s="2">
        <v>44880</v>
      </c>
      <c r="B1643" s="3">
        <v>58.2425</v>
      </c>
      <c r="C1643" s="3">
        <v>139551.23005655699</v>
      </c>
      <c r="D1643" s="3">
        <f>C1643/B1643</f>
        <v>2396.0377740748936</v>
      </c>
      <c r="E1643" s="3">
        <v>1640.40627479553</v>
      </c>
      <c r="F1643" s="6">
        <f>E1643/C1643</f>
        <v>1.1754867901420217E-2</v>
      </c>
      <c r="G1643" s="3">
        <v>0.66780000000000006</v>
      </c>
      <c r="H1643" s="5">
        <v>1.1465853972614499E-2</v>
      </c>
      <c r="I1643" s="3">
        <v>4405.1466987165732</v>
      </c>
      <c r="J1643" s="5">
        <v>0.1144124773086987</v>
      </c>
      <c r="K1643" s="5">
        <v>0.28387751783050097</v>
      </c>
      <c r="L1643" s="5">
        <v>2.605448527539676E-2</v>
      </c>
      <c r="M1643" s="5">
        <v>0.12309342996061218</v>
      </c>
      <c r="N1643" s="5">
        <v>0.41630583619347572</v>
      </c>
      <c r="O1643" s="5">
        <v>3.6256253431315708E-2</v>
      </c>
      <c r="P1643" s="2">
        <v>2</v>
      </c>
      <c r="Q1643" s="2">
        <v>2</v>
      </c>
      <c r="R1643" s="2">
        <v>5</v>
      </c>
      <c r="S1643" s="3">
        <v>3.39</v>
      </c>
      <c r="T1643" s="3">
        <v>67.8</v>
      </c>
      <c r="U1643" s="3">
        <v>3</v>
      </c>
      <c r="V1643" s="3">
        <v>3.23</v>
      </c>
      <c r="W1643" s="3">
        <v>5</v>
      </c>
      <c r="X1643" s="4">
        <v>3</v>
      </c>
      <c r="Y1643" s="3">
        <f>U1643*V1643*W1643*X1643</f>
        <v>145.35</v>
      </c>
      <c r="Z1643" s="3">
        <v>3</v>
      </c>
      <c r="AA1643" s="3">
        <v>1.48</v>
      </c>
      <c r="AB1643" s="3">
        <v>2</v>
      </c>
      <c r="AC1643" s="3">
        <v>1</v>
      </c>
      <c r="AD1643" s="3">
        <f>Z1643*AA1643*AB1643*AC1643</f>
        <v>8.879999999999999</v>
      </c>
      <c r="AE1643" s="3">
        <f>T1643+Y1643+AD1643</f>
        <v>222.02999999999997</v>
      </c>
      <c r="AF1643" s="4">
        <v>43.964740800000001</v>
      </c>
      <c r="AG1643" s="4">
        <v>26.3541946</v>
      </c>
      <c r="AH1643" s="2" t="s">
        <v>74</v>
      </c>
      <c r="AI1643" s="2" t="s">
        <v>75</v>
      </c>
      <c r="AJ1643" s="2" t="s">
        <v>69</v>
      </c>
      <c r="AK1643" s="2" t="s">
        <v>76</v>
      </c>
    </row>
    <row r="1644" spans="1:37" x14ac:dyDescent="0.2">
      <c r="A1644" s="2">
        <v>44881</v>
      </c>
      <c r="B1644" s="3">
        <v>21.144300000000001</v>
      </c>
      <c r="C1644" s="3">
        <v>86529.518992075595</v>
      </c>
      <c r="D1644" s="3">
        <f>C1644/B1644</f>
        <v>4092.3331106764276</v>
      </c>
      <c r="E1644" s="3">
        <v>651.31971168517998</v>
      </c>
      <c r="F1644" s="6">
        <f>E1644/C1644</f>
        <v>7.5271389379250805E-3</v>
      </c>
      <c r="G1644" s="3">
        <v>0.45179999999999998</v>
      </c>
      <c r="H1644" s="5">
        <v>2.1367460734098551E-2</v>
      </c>
      <c r="I1644" s="3">
        <v>2532.0868319121464</v>
      </c>
      <c r="J1644" s="5">
        <v>0.11441247733828909</v>
      </c>
      <c r="K1644" s="5">
        <v>0.28380978222326869</v>
      </c>
      <c r="L1644" s="5">
        <v>2.6041666666666668E-2</v>
      </c>
      <c r="M1644" s="5">
        <v>0.12309342990013962</v>
      </c>
      <c r="N1644" s="5">
        <v>0.41633832387082415</v>
      </c>
      <c r="O1644" s="5">
        <v>3.6304320000811865E-2</v>
      </c>
      <c r="P1644" s="2">
        <v>3</v>
      </c>
      <c r="Q1644" s="2">
        <v>3</v>
      </c>
      <c r="R1644" s="2">
        <v>5</v>
      </c>
      <c r="S1644" s="3">
        <v>4</v>
      </c>
      <c r="T1644" s="3">
        <v>180</v>
      </c>
      <c r="U1644" s="3">
        <v>3</v>
      </c>
      <c r="V1644" s="3">
        <v>2.77</v>
      </c>
      <c r="W1644" s="3">
        <v>5</v>
      </c>
      <c r="X1644" s="4">
        <v>5</v>
      </c>
      <c r="Y1644" s="3">
        <f>U1644*V1644*W1644*X1644</f>
        <v>207.75000000000003</v>
      </c>
      <c r="Z1644" s="3">
        <v>2</v>
      </c>
      <c r="AA1644" s="3">
        <v>1.67</v>
      </c>
      <c r="AB1644" s="3">
        <v>1</v>
      </c>
      <c r="AC1644" s="3">
        <v>1</v>
      </c>
      <c r="AD1644" s="3">
        <f>Z1644*AA1644*AB1644*AC1644</f>
        <v>3.34</v>
      </c>
      <c r="AE1644" s="3">
        <f>T1644+Y1644+AD1644</f>
        <v>391.09</v>
      </c>
      <c r="AF1644" s="4">
        <v>43.993099200000003</v>
      </c>
      <c r="AG1644" s="4">
        <v>26.088668800000001</v>
      </c>
      <c r="AH1644" s="2" t="s">
        <v>74</v>
      </c>
      <c r="AI1644" s="2" t="s">
        <v>75</v>
      </c>
      <c r="AJ1644" s="2" t="s">
        <v>69</v>
      </c>
      <c r="AK1644" s="2" t="s">
        <v>76</v>
      </c>
    </row>
    <row r="1645" spans="1:37" x14ac:dyDescent="0.2">
      <c r="A1645" s="2">
        <v>44885</v>
      </c>
      <c r="B1645" s="3">
        <v>25.412400000000002</v>
      </c>
      <c r="C1645" s="3">
        <v>140927.369879587</v>
      </c>
      <c r="D1645" s="3">
        <f>C1645/B1645</f>
        <v>5545.6143410141112</v>
      </c>
      <c r="E1645" s="3">
        <v>781.14743041992097</v>
      </c>
      <c r="F1645" s="6">
        <f>E1645/C1645</f>
        <v>5.5429078899816202E-3</v>
      </c>
      <c r="G1645" s="3">
        <v>0.35730000000000001</v>
      </c>
      <c r="H1645" s="5">
        <v>1.4060065165037539E-2</v>
      </c>
      <c r="I1645" s="3">
        <v>2282.91872078198</v>
      </c>
      <c r="J1645" s="5">
        <v>0.10883932474621702</v>
      </c>
      <c r="K1645" s="5">
        <v>0.27094121347457611</v>
      </c>
      <c r="L1645" s="5">
        <v>1.9954819277108432E-2</v>
      </c>
      <c r="M1645" s="5">
        <v>0.12649187258305533</v>
      </c>
      <c r="N1645" s="5">
        <v>0.4443827036530027</v>
      </c>
      <c r="O1645" s="5">
        <v>2.9390066266040411E-2</v>
      </c>
      <c r="P1645" s="2">
        <v>4</v>
      </c>
      <c r="Q1645" s="2">
        <v>4</v>
      </c>
      <c r="R1645" s="2">
        <v>5</v>
      </c>
      <c r="S1645" s="3">
        <v>3.37</v>
      </c>
      <c r="T1645" s="3">
        <v>269.60000000000002</v>
      </c>
      <c r="U1645" s="3">
        <v>4</v>
      </c>
      <c r="V1645" s="3">
        <v>2.59</v>
      </c>
      <c r="W1645" s="3">
        <v>5</v>
      </c>
      <c r="X1645" s="4">
        <v>4</v>
      </c>
      <c r="Y1645" s="3">
        <f>U1645*V1645*W1645*X1645</f>
        <v>207.2</v>
      </c>
      <c r="Z1645" s="3">
        <v>2</v>
      </c>
      <c r="AA1645" s="3">
        <v>1.72</v>
      </c>
      <c r="AB1645" s="3">
        <v>1</v>
      </c>
      <c r="AC1645" s="3">
        <v>1</v>
      </c>
      <c r="AD1645" s="3">
        <f>Z1645*AA1645*AB1645*AC1645</f>
        <v>3.44</v>
      </c>
      <c r="AE1645" s="3">
        <f>T1645+Y1645+AD1645</f>
        <v>480.24</v>
      </c>
      <c r="AF1645" s="4">
        <v>45.966571799999997</v>
      </c>
      <c r="AG1645" s="4">
        <v>28.4243813</v>
      </c>
      <c r="AH1645" s="2" t="s">
        <v>74</v>
      </c>
      <c r="AI1645" s="2" t="s">
        <v>75</v>
      </c>
      <c r="AJ1645" s="2" t="s">
        <v>69</v>
      </c>
      <c r="AK1645" s="2" t="s">
        <v>76</v>
      </c>
    </row>
    <row r="1646" spans="1:37" x14ac:dyDescent="0.2">
      <c r="A1646" s="2">
        <v>44899</v>
      </c>
      <c r="B1646" s="3">
        <v>860.70899999999995</v>
      </c>
      <c r="C1646" s="3">
        <v>6896343.6150079099</v>
      </c>
      <c r="D1646" s="3">
        <f>C1646/B1646</f>
        <v>8012.3986329966465</v>
      </c>
      <c r="E1646" s="3">
        <v>26886.886230468699</v>
      </c>
      <c r="F1646" s="6">
        <f>E1646/C1646</f>
        <v>3.8987161503897688E-3</v>
      </c>
      <c r="G1646" s="3">
        <v>11.1265</v>
      </c>
      <c r="H1646" s="5">
        <v>1.292713332845364E-2</v>
      </c>
      <c r="I1646" s="3">
        <v>58521.184286442927</v>
      </c>
      <c r="J1646" s="5">
        <v>0.11431585715754003</v>
      </c>
      <c r="K1646" s="5">
        <v>0.27095056077018742</v>
      </c>
      <c r="L1646" s="5">
        <v>1.809942611062508E-2</v>
      </c>
      <c r="M1646" s="5">
        <v>0.12748462612802314</v>
      </c>
      <c r="N1646" s="5">
        <v>0.43728178427245656</v>
      </c>
      <c r="O1646" s="5">
        <v>3.1867745561167803E-2</v>
      </c>
      <c r="P1646" s="2">
        <v>4</v>
      </c>
      <c r="Q1646" s="2">
        <v>5</v>
      </c>
      <c r="R1646" s="2">
        <v>5</v>
      </c>
      <c r="S1646" s="3">
        <v>2.44</v>
      </c>
      <c r="T1646" s="3">
        <v>244</v>
      </c>
      <c r="U1646" s="3">
        <v>4</v>
      </c>
      <c r="V1646" s="3">
        <v>4</v>
      </c>
      <c r="W1646" s="3">
        <v>4</v>
      </c>
      <c r="X1646" s="4">
        <v>1</v>
      </c>
      <c r="Y1646" s="3">
        <f>U1646*V1646*W1646*X1646</f>
        <v>64</v>
      </c>
      <c r="Z1646" s="3">
        <v>4</v>
      </c>
      <c r="AA1646" s="3">
        <v>3.26</v>
      </c>
      <c r="AB1646" s="3">
        <v>4</v>
      </c>
      <c r="AC1646" s="3">
        <v>5</v>
      </c>
      <c r="AD1646" s="3">
        <f>Z1646*AA1646*AB1646*AC1646</f>
        <v>260.79999999999995</v>
      </c>
      <c r="AE1646" s="3">
        <f>T1646+Y1646+AD1646</f>
        <v>568.79999999999995</v>
      </c>
      <c r="AF1646" s="4">
        <v>46.730407700000001</v>
      </c>
      <c r="AG1646" s="4">
        <v>24.6803913</v>
      </c>
      <c r="AH1646" s="2" t="s">
        <v>74</v>
      </c>
      <c r="AI1646" s="2" t="s">
        <v>75</v>
      </c>
      <c r="AJ1646" s="2" t="s">
        <v>69</v>
      </c>
      <c r="AK1646" s="2" t="s">
        <v>76</v>
      </c>
    </row>
    <row r="1647" spans="1:37" x14ac:dyDescent="0.2">
      <c r="A1647" s="2">
        <v>44913</v>
      </c>
      <c r="B1647" s="3">
        <v>44.101799999999997</v>
      </c>
      <c r="C1647" s="3">
        <v>153426.803304956</v>
      </c>
      <c r="D1647" s="3">
        <f>C1647/B1647</f>
        <v>3478.9238376881672</v>
      </c>
      <c r="E1647" s="3">
        <v>1493.44821929931</v>
      </c>
      <c r="F1647" s="6">
        <f>E1647/C1647</f>
        <v>9.7339460063629486E-3</v>
      </c>
      <c r="G1647" s="3">
        <v>0.53559999999999997</v>
      </c>
      <c r="H1647" s="5">
        <v>1.214462901740972E-2</v>
      </c>
      <c r="I1647" s="3">
        <v>3234.1875751103134</v>
      </c>
      <c r="J1647" s="5">
        <v>0.11431585719715108</v>
      </c>
      <c r="K1647" s="5">
        <v>0.27098316963810887</v>
      </c>
      <c r="L1647" s="5">
        <v>1.8070058505517291E-2</v>
      </c>
      <c r="M1647" s="5">
        <v>0.12748462616337014</v>
      </c>
      <c r="N1647" s="5">
        <v>0.43723148220825597</v>
      </c>
      <c r="O1647" s="5">
        <v>3.191480628759668E-2</v>
      </c>
      <c r="P1647" s="2">
        <v>2</v>
      </c>
      <c r="Q1647" s="2">
        <v>2</v>
      </c>
      <c r="R1647" s="2">
        <v>5</v>
      </c>
      <c r="S1647" s="3">
        <v>3</v>
      </c>
      <c r="T1647" s="3">
        <v>60</v>
      </c>
      <c r="U1647" s="3">
        <v>3</v>
      </c>
      <c r="V1647" s="3">
        <v>3.28</v>
      </c>
      <c r="W1647" s="3">
        <v>5</v>
      </c>
      <c r="X1647" s="4">
        <v>2</v>
      </c>
      <c r="Y1647" s="3">
        <f>U1647*V1647*W1647*X1647</f>
        <v>98.4</v>
      </c>
      <c r="Z1647" s="3">
        <v>3</v>
      </c>
      <c r="AA1647" s="3">
        <v>1.42</v>
      </c>
      <c r="AB1647" s="3">
        <v>1</v>
      </c>
      <c r="AC1647" s="3">
        <v>1</v>
      </c>
      <c r="AD1647" s="3">
        <f>Z1647*AA1647*AB1647*AC1647</f>
        <v>4.26</v>
      </c>
      <c r="AE1647" s="3">
        <f>T1647+Y1647+AD1647</f>
        <v>162.66</v>
      </c>
      <c r="AF1647" s="4">
        <v>47.349052399999998</v>
      </c>
      <c r="AG1647" s="4">
        <v>24.156282399999998</v>
      </c>
      <c r="AH1647" s="2" t="s">
        <v>74</v>
      </c>
      <c r="AI1647" s="2" t="s">
        <v>75</v>
      </c>
      <c r="AJ1647" s="2" t="s">
        <v>69</v>
      </c>
      <c r="AK1647" s="2" t="s">
        <v>76</v>
      </c>
    </row>
    <row r="1648" spans="1:37" x14ac:dyDescent="0.2">
      <c r="A1648" s="2">
        <v>44939</v>
      </c>
      <c r="B1648" s="3">
        <v>31.048100000000002</v>
      </c>
      <c r="C1648" s="3">
        <v>95411.797088843698</v>
      </c>
      <c r="D1648" s="3">
        <f>C1648/B1648</f>
        <v>3073.0317503758265</v>
      </c>
      <c r="E1648" s="3">
        <v>923.35678100585903</v>
      </c>
      <c r="F1648" s="6">
        <f>E1648/C1648</f>
        <v>9.6775955298909807E-3</v>
      </c>
      <c r="G1648" s="3">
        <v>2.0718000000000001</v>
      </c>
      <c r="H1648" s="5">
        <v>6.6728720920120721E-2</v>
      </c>
      <c r="I1648" s="3">
        <v>7504.7123270022967</v>
      </c>
      <c r="J1648" s="5">
        <v>0.10883932466194626</v>
      </c>
      <c r="K1648" s="5">
        <v>0.27093196308107254</v>
      </c>
      <c r="L1648" s="5">
        <v>2.0038592845480183E-2</v>
      </c>
      <c r="M1648" s="5">
        <v>0.12649187265197503</v>
      </c>
      <c r="N1648" s="5">
        <v>0.44436442119139286</v>
      </c>
      <c r="O1648" s="5">
        <v>2.9333825568133E-2</v>
      </c>
      <c r="P1648" s="2">
        <v>2</v>
      </c>
      <c r="Q1648" s="2">
        <v>2</v>
      </c>
      <c r="R1648" s="2">
        <v>5</v>
      </c>
      <c r="S1648" s="3">
        <v>3.95</v>
      </c>
      <c r="T1648" s="3">
        <v>79</v>
      </c>
      <c r="U1648" s="3">
        <v>3</v>
      </c>
      <c r="V1648" s="3">
        <v>3.45</v>
      </c>
      <c r="W1648" s="3">
        <v>3</v>
      </c>
      <c r="X1648" s="4">
        <v>3.44</v>
      </c>
      <c r="Y1648" s="3">
        <f>U1648*V1648*W1648*X1648</f>
        <v>106.81200000000001</v>
      </c>
      <c r="Z1648" s="3">
        <v>3</v>
      </c>
      <c r="AA1648" s="3">
        <v>1</v>
      </c>
      <c r="AB1648" s="3">
        <v>2</v>
      </c>
      <c r="AC1648" s="3">
        <v>2</v>
      </c>
      <c r="AD1648" s="3">
        <f>Z1648*AA1648*AB1648*AC1648</f>
        <v>12</v>
      </c>
      <c r="AE1648" s="3">
        <f>T1648+Y1648+AD1648</f>
        <v>197.81200000000001</v>
      </c>
      <c r="AF1648" s="4">
        <v>49.552238500000001</v>
      </c>
      <c r="AG1648" s="4">
        <v>27.134332700000002</v>
      </c>
      <c r="AH1648" s="2" t="s">
        <v>74</v>
      </c>
      <c r="AI1648" s="2" t="s">
        <v>75</v>
      </c>
      <c r="AJ1648" s="2" t="s">
        <v>69</v>
      </c>
      <c r="AK1648" s="2" t="s">
        <v>76</v>
      </c>
    </row>
    <row r="1649" spans="1:37" x14ac:dyDescent="0.2">
      <c r="A1649" s="2">
        <v>44946</v>
      </c>
      <c r="B1649" s="3">
        <v>28.520800000000001</v>
      </c>
      <c r="C1649" s="3">
        <v>65950.0162591384</v>
      </c>
      <c r="D1649" s="3">
        <f>C1649/B1649</f>
        <v>2312.3480498141143</v>
      </c>
      <c r="E1649" s="3">
        <v>848.75256538391102</v>
      </c>
      <c r="F1649" s="6">
        <f>E1649/C1649</f>
        <v>1.2869633906516333E-2</v>
      </c>
      <c r="G1649" s="3">
        <v>0.41360000000000002</v>
      </c>
      <c r="H1649" s="5">
        <v>1.4501697007096571E-2</v>
      </c>
      <c r="I1649" s="3">
        <v>735.39555692687441</v>
      </c>
      <c r="J1649" s="5">
        <v>0.10883932459550494</v>
      </c>
      <c r="K1649" s="5">
        <v>0.27088051482145892</v>
      </c>
      <c r="L1649" s="5">
        <v>2.0029133284777859E-2</v>
      </c>
      <c r="M1649" s="5">
        <v>0.12649187253792726</v>
      </c>
      <c r="N1649" s="5">
        <v>0.44443001316483227</v>
      </c>
      <c r="O1649" s="5">
        <v>2.9329141595498757E-2</v>
      </c>
      <c r="P1649" s="2">
        <v>2</v>
      </c>
      <c r="Q1649" s="2">
        <v>2</v>
      </c>
      <c r="R1649" s="2">
        <v>5</v>
      </c>
      <c r="S1649" s="3">
        <v>3.41</v>
      </c>
      <c r="T1649" s="3">
        <v>68.2</v>
      </c>
      <c r="U1649" s="3">
        <v>2</v>
      </c>
      <c r="V1649" s="3">
        <v>2.58</v>
      </c>
      <c r="W1649" s="3">
        <v>1</v>
      </c>
      <c r="X1649" s="4">
        <v>3.96</v>
      </c>
      <c r="Y1649" s="3">
        <f>U1649*V1649*W1649*X1649</f>
        <v>20.433600000000002</v>
      </c>
      <c r="Z1649" s="3">
        <v>1</v>
      </c>
      <c r="AA1649" s="3">
        <v>1.18</v>
      </c>
      <c r="AB1649" s="3">
        <v>1</v>
      </c>
      <c r="AC1649" s="3">
        <v>1</v>
      </c>
      <c r="AD1649" s="3">
        <f>Z1649*AA1649*AB1649*AC1649</f>
        <v>1.18</v>
      </c>
      <c r="AE1649" s="3">
        <f>T1649+Y1649+AD1649</f>
        <v>89.813600000000008</v>
      </c>
      <c r="AF1649" s="4">
        <v>49.580264999999997</v>
      </c>
      <c r="AG1649" s="4">
        <v>27.047554000000002</v>
      </c>
      <c r="AH1649" s="2" t="s">
        <v>74</v>
      </c>
      <c r="AI1649" s="2" t="s">
        <v>75</v>
      </c>
      <c r="AJ1649" s="2" t="s">
        <v>69</v>
      </c>
      <c r="AK1649" s="2" t="s">
        <v>76</v>
      </c>
    </row>
    <row r="1650" spans="1:37" x14ac:dyDescent="0.2">
      <c r="A1650" s="2">
        <v>44949</v>
      </c>
      <c r="B1650" s="3">
        <v>112.31</v>
      </c>
      <c r="C1650" s="3">
        <v>626076.85824014305</v>
      </c>
      <c r="D1650" s="3">
        <f>C1650/B1650</f>
        <v>5574.5424115407623</v>
      </c>
      <c r="E1650" s="3">
        <v>3377.88572120666</v>
      </c>
      <c r="F1650" s="6">
        <f>E1650/C1650</f>
        <v>5.3953211602512409E-3</v>
      </c>
      <c r="G1650" s="3">
        <v>3.2437</v>
      </c>
      <c r="H1650" s="5">
        <v>2.8881666815065449E-2</v>
      </c>
      <c r="I1650" s="3">
        <v>15613.42908022438</v>
      </c>
      <c r="J1650" s="5">
        <v>0.10883932465998898</v>
      </c>
      <c r="K1650" s="5">
        <v>0.27093507443104548</v>
      </c>
      <c r="L1650" s="5">
        <v>1.9992226594762668E-2</v>
      </c>
      <c r="M1650" s="5">
        <v>0.12649187253625346</v>
      </c>
      <c r="N1650" s="5">
        <v>0.44437858028986404</v>
      </c>
      <c r="O1650" s="5">
        <v>2.936292148808536E-2</v>
      </c>
      <c r="P1650" s="2">
        <v>4</v>
      </c>
      <c r="Q1650" s="2">
        <v>4</v>
      </c>
      <c r="R1650" s="2">
        <v>5</v>
      </c>
      <c r="S1650" s="3">
        <v>3.82</v>
      </c>
      <c r="T1650" s="3">
        <v>305.59999999999997</v>
      </c>
      <c r="U1650" s="3">
        <v>4</v>
      </c>
      <c r="V1650" s="3">
        <v>5</v>
      </c>
      <c r="W1650" s="3">
        <v>5</v>
      </c>
      <c r="X1650" s="4">
        <v>4</v>
      </c>
      <c r="Y1650" s="3">
        <f>U1650*V1650*W1650*X1650</f>
        <v>400</v>
      </c>
      <c r="Z1650" s="3">
        <v>4</v>
      </c>
      <c r="AA1650" s="3">
        <v>3.24</v>
      </c>
      <c r="AB1650" s="3">
        <v>3</v>
      </c>
      <c r="AC1650" s="3">
        <v>2</v>
      </c>
      <c r="AD1650" s="3">
        <f>Z1650*AA1650*AB1650*AC1650</f>
        <v>77.760000000000005</v>
      </c>
      <c r="AE1650" s="3">
        <f>T1650+Y1650+AD1650</f>
        <v>783.3599999999999</v>
      </c>
      <c r="AF1650" s="4">
        <v>49.581573499999998</v>
      </c>
      <c r="AG1650" s="4">
        <v>25.385288200000002</v>
      </c>
      <c r="AH1650" s="2" t="s">
        <v>74</v>
      </c>
      <c r="AI1650" s="2" t="s">
        <v>75</v>
      </c>
      <c r="AJ1650" s="2" t="s">
        <v>69</v>
      </c>
      <c r="AK1650" s="2" t="s">
        <v>76</v>
      </c>
    </row>
    <row r="1651" spans="1:37" x14ac:dyDescent="0.2">
      <c r="A1651" s="2">
        <v>44950</v>
      </c>
      <c r="B1651" s="3">
        <v>20.824999999999999</v>
      </c>
      <c r="C1651" s="3">
        <v>90175.660591474705</v>
      </c>
      <c r="D1651" s="3">
        <f>C1651/B1651</f>
        <v>4330.1637739003463</v>
      </c>
      <c r="E1651" s="3">
        <v>591.21713829040505</v>
      </c>
      <c r="F1651" s="6">
        <f>E1651/C1651</f>
        <v>6.5562828640514477E-3</v>
      </c>
      <c r="G1651" s="3">
        <v>0.57539999999999991</v>
      </c>
      <c r="H1651" s="5">
        <v>2.763025210084033E-2</v>
      </c>
      <c r="I1651" s="3">
        <v>4495.4143865546212</v>
      </c>
      <c r="J1651" s="5">
        <v>0.10883932464908938</v>
      </c>
      <c r="K1651" s="5">
        <v>0.27092678434958056</v>
      </c>
      <c r="L1651" s="5">
        <v>1.9808837789167474E-2</v>
      </c>
      <c r="M1651" s="5">
        <v>0.12649187253728761</v>
      </c>
      <c r="N1651" s="5">
        <v>0.44468940364945636</v>
      </c>
      <c r="O1651" s="5">
        <v>2.9243777025418673E-2</v>
      </c>
      <c r="P1651" s="2">
        <v>3</v>
      </c>
      <c r="Q1651" s="2">
        <v>3</v>
      </c>
      <c r="R1651" s="2">
        <v>5</v>
      </c>
      <c r="S1651" s="3">
        <v>3.42</v>
      </c>
      <c r="T1651" s="3">
        <v>153.9</v>
      </c>
      <c r="U1651" s="3">
        <v>4</v>
      </c>
      <c r="V1651" s="3">
        <v>2.85</v>
      </c>
      <c r="W1651" s="3">
        <v>4</v>
      </c>
      <c r="X1651" s="4">
        <v>3.66</v>
      </c>
      <c r="Y1651" s="3">
        <f>U1651*V1651*W1651*X1651</f>
        <v>166.89600000000002</v>
      </c>
      <c r="Z1651" s="3">
        <v>3</v>
      </c>
      <c r="AA1651" s="3">
        <v>2.04</v>
      </c>
      <c r="AB1651" s="3">
        <v>2</v>
      </c>
      <c r="AC1651" s="3">
        <v>2</v>
      </c>
      <c r="AD1651" s="3">
        <f>Z1651*AA1651*AB1651*AC1651</f>
        <v>24.48</v>
      </c>
      <c r="AE1651" s="3">
        <f>T1651+Y1651+AD1651</f>
        <v>345.27600000000007</v>
      </c>
      <c r="AF1651" s="4">
        <v>49.656803099999998</v>
      </c>
      <c r="AG1651" s="4">
        <v>26.995542499999999</v>
      </c>
      <c r="AH1651" s="2" t="s">
        <v>74</v>
      </c>
      <c r="AI1651" s="2" t="s">
        <v>75</v>
      </c>
      <c r="AJ1651" s="2" t="s">
        <v>69</v>
      </c>
      <c r="AK1651" s="2" t="s">
        <v>76</v>
      </c>
    </row>
    <row r="1652" spans="1:37" x14ac:dyDescent="0.2">
      <c r="A1652" s="2">
        <v>44970</v>
      </c>
      <c r="B1652" s="3">
        <v>386.74900000000002</v>
      </c>
      <c r="C1652" s="3">
        <v>2262088.4503703299</v>
      </c>
      <c r="D1652" s="3">
        <f>C1652/B1652</f>
        <v>5848.9833208885602</v>
      </c>
      <c r="E1652" s="3">
        <v>11653.0031661987</v>
      </c>
      <c r="F1652" s="6">
        <f>E1652/C1652</f>
        <v>5.1514356851479299E-3</v>
      </c>
      <c r="G1652" s="3">
        <v>4.7734000000000014</v>
      </c>
      <c r="H1652" s="5">
        <v>1.234237192597783E-2</v>
      </c>
      <c r="I1652" s="3">
        <v>20767.447795857261</v>
      </c>
      <c r="J1652" s="5">
        <v>0.1088393246714553</v>
      </c>
      <c r="K1652" s="5">
        <v>0.27093481197314517</v>
      </c>
      <c r="L1652" s="5">
        <v>2.0018507912678857E-2</v>
      </c>
      <c r="M1652" s="5">
        <v>0.12649187256784225</v>
      </c>
      <c r="N1652" s="5">
        <v>0.44434472431090261</v>
      </c>
      <c r="O1652" s="5">
        <v>2.9370758563975922E-2</v>
      </c>
      <c r="P1652" s="2">
        <v>4</v>
      </c>
      <c r="Q1652" s="2">
        <v>4</v>
      </c>
      <c r="R1652" s="2">
        <v>5</v>
      </c>
      <c r="S1652" s="3">
        <v>3.61</v>
      </c>
      <c r="T1652" s="3">
        <v>288.8</v>
      </c>
      <c r="U1652" s="3">
        <v>4</v>
      </c>
      <c r="V1652" s="3">
        <v>1</v>
      </c>
      <c r="W1652" s="3">
        <v>4</v>
      </c>
      <c r="X1652" s="4">
        <v>4</v>
      </c>
      <c r="Y1652" s="3">
        <f>U1652*V1652*W1652*X1652</f>
        <v>64</v>
      </c>
      <c r="Z1652" s="3">
        <v>4</v>
      </c>
      <c r="AA1652" s="3">
        <v>1</v>
      </c>
      <c r="AB1652" s="3">
        <v>3</v>
      </c>
      <c r="AC1652" s="3">
        <v>3</v>
      </c>
      <c r="AD1652" s="3">
        <f>Z1652*AA1652*AB1652*AC1652</f>
        <v>36</v>
      </c>
      <c r="AE1652" s="3">
        <f>T1652+Y1652+AD1652</f>
        <v>388.8</v>
      </c>
      <c r="AF1652" s="4">
        <v>50.098663299999998</v>
      </c>
      <c r="AG1652" s="4">
        <v>26.395788199999998</v>
      </c>
      <c r="AH1652" s="2" t="s">
        <v>74</v>
      </c>
      <c r="AI1652" s="2" t="s">
        <v>75</v>
      </c>
      <c r="AJ1652" s="2" t="s">
        <v>69</v>
      </c>
      <c r="AK1652" s="2" t="s">
        <v>76</v>
      </c>
    </row>
    <row r="1653" spans="1:37" x14ac:dyDescent="0.2">
      <c r="A1653" s="2">
        <v>44984</v>
      </c>
      <c r="B1653" s="3">
        <v>20.251999999999999</v>
      </c>
      <c r="C1653" s="3">
        <v>66962.9456378053</v>
      </c>
      <c r="D1653" s="3">
        <f>C1653/B1653</f>
        <v>3306.4855637865544</v>
      </c>
      <c r="E1653" s="3">
        <v>479.40085220336903</v>
      </c>
      <c r="F1653" s="6">
        <f>E1653/C1653</f>
        <v>7.1591959946982007E-3</v>
      </c>
      <c r="G1653" s="3">
        <v>1.2200000000000001E-2</v>
      </c>
      <c r="H1653" s="5">
        <v>6.0240963855421692E-4</v>
      </c>
      <c r="I1653" s="3">
        <v>16.863855421686747</v>
      </c>
      <c r="J1653" s="5">
        <v>0.10883932465275384</v>
      </c>
      <c r="K1653" s="5">
        <v>0.27091676344244886</v>
      </c>
      <c r="L1653" s="5">
        <v>2.0035282258064516E-2</v>
      </c>
      <c r="M1653" s="5">
        <v>0.12649187256416375</v>
      </c>
      <c r="N1653" s="5">
        <v>0.44434611122407847</v>
      </c>
      <c r="O1653" s="5">
        <v>2.937064585849063E-2</v>
      </c>
      <c r="P1653" s="2">
        <v>3</v>
      </c>
      <c r="Q1653" s="2">
        <v>2</v>
      </c>
      <c r="R1653" s="2">
        <v>5</v>
      </c>
      <c r="S1653" s="3">
        <v>3.39</v>
      </c>
      <c r="T1653" s="3">
        <v>101.7</v>
      </c>
      <c r="U1653" s="3">
        <v>3</v>
      </c>
      <c r="V1653" s="3">
        <v>1</v>
      </c>
      <c r="W1653" s="3">
        <v>2</v>
      </c>
      <c r="X1653" s="4">
        <v>3.97</v>
      </c>
      <c r="Y1653" s="3">
        <f>U1653*V1653*W1653*X1653</f>
        <v>23.82</v>
      </c>
      <c r="Z1653" s="3">
        <v>1.26</v>
      </c>
      <c r="AA1653" s="3">
        <v>1</v>
      </c>
      <c r="AB1653" s="3">
        <v>1</v>
      </c>
      <c r="AC1653" s="3">
        <v>1</v>
      </c>
      <c r="AD1653" s="3">
        <f>Z1653*AA1653*AB1653*AC1653</f>
        <v>1.26</v>
      </c>
      <c r="AE1653" s="3">
        <f>T1653+Y1653+AD1653</f>
        <v>126.78000000000002</v>
      </c>
      <c r="AF1653" s="4">
        <v>50.194969200000003</v>
      </c>
      <c r="AG1653" s="4">
        <v>26.2000809</v>
      </c>
      <c r="AH1653" s="2" t="s">
        <v>74</v>
      </c>
      <c r="AI1653" s="2" t="s">
        <v>75</v>
      </c>
      <c r="AJ1653" s="2" t="s">
        <v>69</v>
      </c>
      <c r="AK1653" s="2" t="s">
        <v>76</v>
      </c>
    </row>
    <row r="1654" spans="1:37" x14ac:dyDescent="0.2">
      <c r="A1654" s="2">
        <v>44985</v>
      </c>
      <c r="B1654" s="3">
        <v>43.482100000000003</v>
      </c>
      <c r="C1654" s="3">
        <v>452831.081838326</v>
      </c>
      <c r="D1654" s="3">
        <f>C1654/B1654</f>
        <v>10414.195308835728</v>
      </c>
      <c r="E1654" s="3">
        <v>775.18196153640702</v>
      </c>
      <c r="F1654" s="6">
        <f>E1654/C1654</f>
        <v>1.7118567886052702E-3</v>
      </c>
      <c r="G1654" s="3">
        <v>35.041600000000003</v>
      </c>
      <c r="H1654" s="5">
        <v>0.80588564029796173</v>
      </c>
      <c r="I1654" s="3">
        <v>532164.97079947847</v>
      </c>
      <c r="J1654" s="5">
        <v>0.22381822762820699</v>
      </c>
      <c r="K1654" s="5">
        <v>0.29451863043189713</v>
      </c>
      <c r="L1654" s="5">
        <v>2.6960919337600951E-2</v>
      </c>
      <c r="M1654" s="5">
        <v>0.20527164628575975</v>
      </c>
      <c r="N1654" s="5">
        <v>0.22443711419059137</v>
      </c>
      <c r="O1654" s="5">
        <v>2.4993462125943753E-2</v>
      </c>
      <c r="P1654" s="2">
        <v>5</v>
      </c>
      <c r="Q1654" s="2">
        <v>5</v>
      </c>
      <c r="R1654" s="2">
        <v>5</v>
      </c>
      <c r="S1654" s="3">
        <v>4.32</v>
      </c>
      <c r="T1654" s="3">
        <v>540</v>
      </c>
      <c r="U1654" s="3">
        <v>5</v>
      </c>
      <c r="V1654" s="3">
        <v>3.36</v>
      </c>
      <c r="W1654" s="3">
        <v>5</v>
      </c>
      <c r="X1654" s="4">
        <v>4</v>
      </c>
      <c r="Y1654" s="3">
        <f>U1654*V1654*W1654*X1654</f>
        <v>336</v>
      </c>
      <c r="Z1654" s="3">
        <v>5</v>
      </c>
      <c r="AA1654" s="3">
        <v>4.1500000000000004</v>
      </c>
      <c r="AB1654" s="3">
        <v>5</v>
      </c>
      <c r="AC1654" s="3">
        <v>5</v>
      </c>
      <c r="AD1654" s="3">
        <f>Z1654*AA1654*AB1654*AC1654</f>
        <v>518.75</v>
      </c>
      <c r="AE1654" s="3">
        <f>T1654+Y1654+AD1654</f>
        <v>1394.75</v>
      </c>
      <c r="AF1654" s="4">
        <v>-15.8857584</v>
      </c>
      <c r="AG1654" s="4">
        <v>14.8520536</v>
      </c>
      <c r="AH1654" s="2" t="s">
        <v>175</v>
      </c>
      <c r="AI1654" s="2" t="s">
        <v>176</v>
      </c>
      <c r="AJ1654" s="2" t="s">
        <v>42</v>
      </c>
      <c r="AK1654" s="2" t="s">
        <v>46</v>
      </c>
    </row>
    <row r="1655" spans="1:37" x14ac:dyDescent="0.2">
      <c r="A1655" s="2">
        <v>44993</v>
      </c>
      <c r="B1655" s="3">
        <v>169.55500000000001</v>
      </c>
      <c r="C1655" s="3">
        <v>3067741.9822461801</v>
      </c>
      <c r="D1655" s="3">
        <f>C1655/B1655</f>
        <v>18092.901903489605</v>
      </c>
      <c r="E1655" s="3">
        <v>3045.0546793937601</v>
      </c>
      <c r="F1655" s="6">
        <f>E1655/C1655</f>
        <v>9.926045596455903E-4</v>
      </c>
      <c r="G1655" s="3">
        <v>86.057500000000005</v>
      </c>
      <c r="H1655" s="5">
        <v>0.50754917283477341</v>
      </c>
      <c r="I1655" s="3">
        <v>1545628.8375011059</v>
      </c>
      <c r="J1655" s="5">
        <v>0.16929559914912784</v>
      </c>
      <c r="K1655" s="5">
        <v>0.31100419677266272</v>
      </c>
      <c r="L1655" s="5">
        <v>1.8469241863771833E-2</v>
      </c>
      <c r="M1655" s="5">
        <v>0.16410979108234941</v>
      </c>
      <c r="N1655" s="5">
        <v>0.3181024635284006</v>
      </c>
      <c r="O1655" s="5">
        <v>1.9018707603687533E-2</v>
      </c>
      <c r="P1655" s="2">
        <v>5</v>
      </c>
      <c r="Q1655" s="2">
        <v>5</v>
      </c>
      <c r="R1655" s="2">
        <v>5</v>
      </c>
      <c r="S1655" s="3">
        <v>4.18</v>
      </c>
      <c r="T1655" s="3">
        <v>522.5</v>
      </c>
      <c r="U1655" s="3">
        <v>5</v>
      </c>
      <c r="V1655" s="3">
        <v>3</v>
      </c>
      <c r="W1655" s="3">
        <v>5</v>
      </c>
      <c r="X1655" s="4">
        <v>1</v>
      </c>
      <c r="Y1655" s="3">
        <f>U1655*V1655*W1655*X1655</f>
        <v>75</v>
      </c>
      <c r="Z1655" s="3">
        <v>4.97</v>
      </c>
      <c r="AA1655" s="3">
        <v>5</v>
      </c>
      <c r="AB1655" s="3">
        <v>5</v>
      </c>
      <c r="AC1655" s="3">
        <v>5</v>
      </c>
      <c r="AD1655" s="3">
        <f>Z1655*AA1655*AB1655*AC1655</f>
        <v>621.24999999999989</v>
      </c>
      <c r="AE1655" s="3">
        <f>T1655+Y1655+AD1655</f>
        <v>1218.75</v>
      </c>
      <c r="AF1655" s="4">
        <v>-17.375124</v>
      </c>
      <c r="AG1655" s="4">
        <v>14.7646646</v>
      </c>
      <c r="AH1655" s="2" t="s">
        <v>175</v>
      </c>
      <c r="AI1655" s="2" t="s">
        <v>176</v>
      </c>
      <c r="AJ1655" s="2" t="s">
        <v>42</v>
      </c>
      <c r="AK1655" s="2" t="s">
        <v>46</v>
      </c>
    </row>
    <row r="1656" spans="1:37" x14ac:dyDescent="0.2">
      <c r="A1656" s="2">
        <v>45147</v>
      </c>
      <c r="B1656" s="3">
        <v>70.805099999999996</v>
      </c>
      <c r="C1656" s="3">
        <v>1383723.4450829199</v>
      </c>
      <c r="D1656" s="3">
        <f>C1656/B1656</f>
        <v>19542.708718481012</v>
      </c>
      <c r="E1656" s="3">
        <v>152.63223798573</v>
      </c>
      <c r="F1656" s="6">
        <f>E1656/C1656</f>
        <v>1.1030545050610419E-4</v>
      </c>
      <c r="G1656" s="3">
        <v>41.386800000000001</v>
      </c>
      <c r="H1656" s="5">
        <v>0.58451721698013281</v>
      </c>
      <c r="I1656" s="3">
        <v>575128.70144099789</v>
      </c>
      <c r="J1656" s="5">
        <v>0.17160487873043115</v>
      </c>
      <c r="K1656" s="5">
        <v>0.30886232787644241</v>
      </c>
      <c r="L1656" s="5">
        <v>1.7729209849135272E-2</v>
      </c>
      <c r="M1656" s="5">
        <v>0.16075922465323497</v>
      </c>
      <c r="N1656" s="5">
        <v>0.32442819900215331</v>
      </c>
      <c r="O1656" s="5">
        <v>1.6616159888602811E-2</v>
      </c>
      <c r="P1656" s="2">
        <v>5</v>
      </c>
      <c r="Q1656" s="2">
        <v>5</v>
      </c>
      <c r="R1656" s="2">
        <v>4</v>
      </c>
      <c r="S1656" s="3">
        <v>1</v>
      </c>
      <c r="T1656" s="3">
        <v>100</v>
      </c>
      <c r="U1656" s="3">
        <v>4.8499999999999996</v>
      </c>
      <c r="V1656" s="3">
        <v>4</v>
      </c>
      <c r="W1656" s="3">
        <v>5</v>
      </c>
      <c r="X1656" s="4">
        <v>4</v>
      </c>
      <c r="Y1656" s="3">
        <f>U1656*V1656*W1656*X1656</f>
        <v>388</v>
      </c>
      <c r="Z1656" s="3">
        <v>5</v>
      </c>
      <c r="AA1656" s="3">
        <v>5</v>
      </c>
      <c r="AB1656" s="3">
        <v>5</v>
      </c>
      <c r="AC1656" s="3">
        <v>5</v>
      </c>
      <c r="AD1656" s="3">
        <f>Z1656*AA1656*AB1656*AC1656</f>
        <v>625</v>
      </c>
      <c r="AE1656" s="3">
        <f>T1656+Y1656+AD1656</f>
        <v>1113</v>
      </c>
      <c r="AF1656" s="4">
        <v>-13.242896099999999</v>
      </c>
      <c r="AG1656" s="4">
        <v>8.4661722000000008</v>
      </c>
      <c r="AH1656" s="2" t="s">
        <v>235</v>
      </c>
      <c r="AI1656" s="2" t="s">
        <v>236</v>
      </c>
      <c r="AJ1656" s="2" t="s">
        <v>42</v>
      </c>
      <c r="AK1656" s="2" t="s">
        <v>108</v>
      </c>
    </row>
    <row r="1657" spans="1:37" x14ac:dyDescent="0.2">
      <c r="A1657" s="2">
        <v>45379</v>
      </c>
      <c r="B1657" s="3">
        <v>58.756500000000003</v>
      </c>
      <c r="C1657" s="3">
        <v>2829897.2374099302</v>
      </c>
      <c r="D1657" s="3">
        <f>C1657/B1657</f>
        <v>48163.134928219515</v>
      </c>
      <c r="E1657" s="3"/>
      <c r="F1657" s="6">
        <f>E1657/C1657</f>
        <v>0</v>
      </c>
      <c r="G1657" s="3">
        <v>19.532800000000002</v>
      </c>
      <c r="H1657" s="5">
        <v>0.3324364112906657</v>
      </c>
      <c r="I1657" s="3">
        <v>475316.58355415997</v>
      </c>
      <c r="J1657" s="5">
        <v>0.22609929386745256</v>
      </c>
      <c r="K1657" s="5">
        <v>0.25027309539558146</v>
      </c>
      <c r="L1657" s="5">
        <v>1.953904084081599E-2</v>
      </c>
      <c r="M1657" s="5">
        <v>0.23771810535013049</v>
      </c>
      <c r="N1657" s="5">
        <v>0.24085171090461541</v>
      </c>
      <c r="O1657" s="5">
        <v>2.5518753641404008E-2</v>
      </c>
      <c r="P1657" s="2">
        <v>4.4400000000000004</v>
      </c>
      <c r="Q1657" s="2">
        <v>5</v>
      </c>
      <c r="R1657" s="2">
        <v>5</v>
      </c>
      <c r="S1657" s="3">
        <v>3.79</v>
      </c>
      <c r="T1657" s="3">
        <v>231.19</v>
      </c>
      <c r="U1657" s="3">
        <v>3.74</v>
      </c>
      <c r="V1657" s="3">
        <v>5</v>
      </c>
      <c r="W1657" s="3">
        <v>5</v>
      </c>
      <c r="X1657" s="4">
        <v>5</v>
      </c>
      <c r="Y1657" s="3">
        <f>U1657*V1657*W1657*X1657</f>
        <v>467.50000000000006</v>
      </c>
      <c r="Z1657" s="3">
        <v>5</v>
      </c>
      <c r="AA1657" s="3">
        <v>5</v>
      </c>
      <c r="AB1657" s="3">
        <v>5</v>
      </c>
      <c r="AC1657" s="3">
        <v>4</v>
      </c>
      <c r="AD1657" s="3">
        <f>Z1657*AA1657*AB1657*AC1657</f>
        <v>500</v>
      </c>
      <c r="AE1657" s="3">
        <f>T1657+Y1657+AD1657</f>
        <v>1198.69</v>
      </c>
      <c r="AF1657" s="4">
        <v>45.330364199999998</v>
      </c>
      <c r="AG1657" s="4">
        <v>2.0519609000000001</v>
      </c>
      <c r="AH1657" s="2" t="s">
        <v>243</v>
      </c>
      <c r="AI1657" s="2" t="s">
        <v>244</v>
      </c>
      <c r="AJ1657" s="2" t="s">
        <v>42</v>
      </c>
      <c r="AK1657" s="2" t="s">
        <v>108</v>
      </c>
    </row>
    <row r="1658" spans="1:37" x14ac:dyDescent="0.2">
      <c r="A1658" s="2">
        <v>45393</v>
      </c>
      <c r="B1658" s="3">
        <v>42.120800000000003</v>
      </c>
      <c r="C1658" s="3">
        <v>89830.727839435698</v>
      </c>
      <c r="D1658" s="3">
        <f>C1658/B1658</f>
        <v>2132.6928225350821</v>
      </c>
      <c r="E1658" s="3">
        <v>947.00878190994194</v>
      </c>
      <c r="F1658" s="6">
        <f>E1658/C1658</f>
        <v>1.0542147488803992E-2</v>
      </c>
      <c r="G1658" s="3">
        <v>0.42749999999999999</v>
      </c>
      <c r="H1658" s="5">
        <v>1.0149379878824709E-2</v>
      </c>
      <c r="I1658" s="3">
        <v>1110.1087230062108</v>
      </c>
      <c r="J1658" s="5">
        <v>0.12184930403314713</v>
      </c>
      <c r="K1658" s="5">
        <v>0.32529078617818913</v>
      </c>
      <c r="L1658" s="5">
        <v>5.2732979483515359E-2</v>
      </c>
      <c r="M1658" s="5">
        <v>0.12315728244998846</v>
      </c>
      <c r="N1658" s="5">
        <v>0.33214841970274789</v>
      </c>
      <c r="O1658" s="5">
        <v>4.4821228152411963E-2</v>
      </c>
      <c r="P1658" s="2">
        <v>2</v>
      </c>
      <c r="Q1658" s="2">
        <v>1</v>
      </c>
      <c r="R1658" s="2">
        <v>3</v>
      </c>
      <c r="S1658" s="3">
        <v>5</v>
      </c>
      <c r="T1658" s="3">
        <v>30</v>
      </c>
      <c r="U1658" s="3">
        <v>1</v>
      </c>
      <c r="V1658" s="3">
        <v>3.32</v>
      </c>
      <c r="W1658" s="3">
        <v>4</v>
      </c>
      <c r="X1658" s="4">
        <v>3</v>
      </c>
      <c r="Y1658" s="3">
        <f>U1658*V1658*W1658*X1658</f>
        <v>39.839999999999996</v>
      </c>
      <c r="Z1658" s="3">
        <v>1</v>
      </c>
      <c r="AA1658" s="3">
        <v>1</v>
      </c>
      <c r="AB1658" s="3">
        <v>1</v>
      </c>
      <c r="AC1658" s="3">
        <v>1</v>
      </c>
      <c r="AD1658" s="3">
        <f>Z1658*AA1658*AB1658*AC1658</f>
        <v>1</v>
      </c>
      <c r="AE1658" s="3">
        <f>T1658+Y1658+AD1658</f>
        <v>70.84</v>
      </c>
      <c r="AF1658" s="4">
        <v>27.0873013</v>
      </c>
      <c r="AG1658" s="4">
        <v>-26.710041</v>
      </c>
      <c r="AH1658" s="2" t="s">
        <v>40</v>
      </c>
      <c r="AI1658" s="2" t="s">
        <v>41</v>
      </c>
      <c r="AJ1658" s="2" t="s">
        <v>42</v>
      </c>
      <c r="AK1658" s="2" t="s">
        <v>39</v>
      </c>
    </row>
    <row r="1659" spans="1:37" x14ac:dyDescent="0.2">
      <c r="A1659" s="2">
        <v>45413</v>
      </c>
      <c r="B1659" s="3">
        <v>98.899000000000001</v>
      </c>
      <c r="C1659" s="3">
        <v>284595.34165793401</v>
      </c>
      <c r="D1659" s="3">
        <f>C1659/B1659</f>
        <v>2877.6361910427204</v>
      </c>
      <c r="E1659" s="3">
        <v>2314.2620506286598</v>
      </c>
      <c r="F1659" s="6">
        <f>E1659/C1659</f>
        <v>8.1317636372638166E-3</v>
      </c>
      <c r="G1659" s="3">
        <v>4.1290999999999993</v>
      </c>
      <c r="H1659" s="5">
        <v>4.1750674930990203E-2</v>
      </c>
      <c r="I1659" s="3">
        <f>H1659*C1659</f>
        <v>11882.047596434497</v>
      </c>
      <c r="J1659" s="5">
        <v>0.11520114071537738</v>
      </c>
      <c r="K1659" s="5">
        <v>0.29364686185552036</v>
      </c>
      <c r="L1659" s="5">
        <v>3.068911350908346E-2</v>
      </c>
      <c r="M1659" s="5">
        <v>0.11654246038012106</v>
      </c>
      <c r="N1659" s="5">
        <v>0.41546337390211796</v>
      </c>
      <c r="O1659" s="5">
        <v>2.8457049637779744E-2</v>
      </c>
      <c r="P1659" s="2">
        <v>3</v>
      </c>
      <c r="Q1659" s="2">
        <v>2</v>
      </c>
      <c r="R1659" s="2">
        <v>4</v>
      </c>
      <c r="S1659" s="3">
        <v>4.1500000000000004</v>
      </c>
      <c r="T1659" s="3">
        <v>99.600000000000009</v>
      </c>
      <c r="U1659" s="3">
        <v>2</v>
      </c>
      <c r="V1659" s="3">
        <v>4.07</v>
      </c>
      <c r="W1659" s="3">
        <v>1</v>
      </c>
      <c r="X1659" s="4">
        <v>3</v>
      </c>
      <c r="Y1659" s="3">
        <f>U1659*V1659*W1659*X1659</f>
        <v>24.42</v>
      </c>
      <c r="Z1659" s="3">
        <v>1.92</v>
      </c>
      <c r="AA1659" s="3">
        <v>2.57</v>
      </c>
      <c r="AB1659" s="3">
        <v>2.33</v>
      </c>
      <c r="AC1659" s="3">
        <v>2.36</v>
      </c>
      <c r="AD1659" s="3">
        <f>Z1659*AA1659*AB1659*AC1659</f>
        <v>27.133278719999993</v>
      </c>
      <c r="AE1659" s="3">
        <f>T1659+Y1659+AD1659</f>
        <v>151.15327872</v>
      </c>
      <c r="AF1659" s="4">
        <v>27.242197000000001</v>
      </c>
      <c r="AG1659" s="4">
        <v>-25.678522099999999</v>
      </c>
      <c r="AH1659" s="2" t="s">
        <v>40</v>
      </c>
      <c r="AI1659" s="2" t="s">
        <v>41</v>
      </c>
      <c r="AJ1659" s="2" t="s">
        <v>42</v>
      </c>
      <c r="AK1659" s="2" t="s">
        <v>39</v>
      </c>
    </row>
    <row r="1660" spans="1:37" x14ac:dyDescent="0.2">
      <c r="A1660" s="2">
        <v>45486</v>
      </c>
      <c r="B1660" s="3">
        <v>26.490300000000001</v>
      </c>
      <c r="C1660" s="3">
        <v>64415.482044904602</v>
      </c>
      <c r="D1660" s="3">
        <f>C1660/B1660</f>
        <v>2431.6629877692817</v>
      </c>
      <c r="E1660" s="3">
        <v>424.31935930252001</v>
      </c>
      <c r="F1660" s="6">
        <f>E1660/C1660</f>
        <v>6.5872263287065557E-3</v>
      </c>
      <c r="G1660" s="3">
        <v>9.9624000000000006</v>
      </c>
      <c r="H1660" s="5">
        <v>0.37607728111799421</v>
      </c>
      <c r="I1660" s="3">
        <v>8084.9093894746384</v>
      </c>
      <c r="J1660" s="5">
        <v>0.12283466754722898</v>
      </c>
      <c r="K1660" s="5">
        <v>0.29101253991114229</v>
      </c>
      <c r="L1660" s="5">
        <v>4.4527139740793018E-2</v>
      </c>
      <c r="M1660" s="5">
        <v>0.12501527930516693</v>
      </c>
      <c r="N1660" s="5">
        <v>0.37528742256048664</v>
      </c>
      <c r="O1660" s="5">
        <v>4.1322950935182054E-2</v>
      </c>
      <c r="P1660" s="2">
        <v>3</v>
      </c>
      <c r="Q1660" s="2">
        <v>2</v>
      </c>
      <c r="R1660" s="2">
        <v>4</v>
      </c>
      <c r="S1660" s="3">
        <v>4.2300000000000004</v>
      </c>
      <c r="T1660" s="3">
        <v>101.52000000000001</v>
      </c>
      <c r="U1660" s="3">
        <v>2</v>
      </c>
      <c r="V1660" s="3">
        <v>3.16</v>
      </c>
      <c r="W1660" s="3">
        <v>3</v>
      </c>
      <c r="X1660" s="4">
        <v>5</v>
      </c>
      <c r="Y1660" s="3">
        <f>U1660*V1660*W1660*X1660</f>
        <v>94.800000000000011</v>
      </c>
      <c r="Z1660" s="3">
        <v>2</v>
      </c>
      <c r="AA1660" s="3">
        <v>2.4500000000000002</v>
      </c>
      <c r="AB1660" s="3">
        <v>2</v>
      </c>
      <c r="AC1660" s="3">
        <v>2</v>
      </c>
      <c r="AD1660" s="3">
        <f>Z1660*AA1660*AB1660*AC1660</f>
        <v>19.600000000000001</v>
      </c>
      <c r="AE1660" s="3">
        <f>T1660+Y1660+AD1660</f>
        <v>215.92000000000002</v>
      </c>
      <c r="AF1660" s="4">
        <v>27.671209300000001</v>
      </c>
      <c r="AG1660" s="4">
        <v>-25.7210331</v>
      </c>
      <c r="AH1660" s="2" t="s">
        <v>40</v>
      </c>
      <c r="AI1660" s="2" t="s">
        <v>41</v>
      </c>
      <c r="AJ1660" s="2" t="s">
        <v>42</v>
      </c>
      <c r="AK1660" s="2" t="s">
        <v>39</v>
      </c>
    </row>
    <row r="1661" spans="1:37" x14ac:dyDescent="0.2">
      <c r="A1661" s="2">
        <v>45499</v>
      </c>
      <c r="B1661" s="3">
        <v>29.430199999999999</v>
      </c>
      <c r="C1661" s="3">
        <v>56581.692891473002</v>
      </c>
      <c r="D1661" s="3">
        <f>C1661/B1661</f>
        <v>1922.5724898734295</v>
      </c>
      <c r="E1661" s="3">
        <v>636.11972284317005</v>
      </c>
      <c r="F1661" s="6">
        <f>E1661/C1661</f>
        <v>1.1242500715969826E-2</v>
      </c>
      <c r="G1661" s="3">
        <v>2.0737999999999999</v>
      </c>
      <c r="H1661" s="5">
        <v>7.0465032517617959E-2</v>
      </c>
      <c r="I1661" s="3">
        <v>3201.5787524379721</v>
      </c>
      <c r="J1661" s="5">
        <v>0.12283466759655975</v>
      </c>
      <c r="K1661" s="5">
        <v>0.2910325687800302</v>
      </c>
      <c r="L1661" s="5">
        <v>4.4513267849288961E-2</v>
      </c>
      <c r="M1661" s="5">
        <v>0.1250152793186616</v>
      </c>
      <c r="N1661" s="5">
        <v>0.37526164456420819</v>
      </c>
      <c r="O1661" s="5">
        <v>4.1342571891251324E-2</v>
      </c>
      <c r="P1661" s="2">
        <v>2</v>
      </c>
      <c r="Q1661" s="2">
        <v>1</v>
      </c>
      <c r="R1661" s="2">
        <v>2</v>
      </c>
      <c r="S1661" s="3">
        <v>4</v>
      </c>
      <c r="T1661" s="3">
        <v>16</v>
      </c>
      <c r="U1661" s="3">
        <v>1</v>
      </c>
      <c r="V1661" s="3">
        <v>5</v>
      </c>
      <c r="W1661" s="3">
        <v>2</v>
      </c>
      <c r="X1661" s="4">
        <v>5</v>
      </c>
      <c r="Y1661" s="3">
        <f>U1661*V1661*W1661*X1661</f>
        <v>50</v>
      </c>
      <c r="Z1661" s="3">
        <v>2</v>
      </c>
      <c r="AA1661" s="3">
        <v>1.61</v>
      </c>
      <c r="AB1661" s="3">
        <v>1</v>
      </c>
      <c r="AC1661" s="3">
        <v>1</v>
      </c>
      <c r="AD1661" s="3">
        <f>Z1661*AA1661*AB1661*AC1661</f>
        <v>3.22</v>
      </c>
      <c r="AE1661" s="3">
        <f>T1661+Y1661+AD1661</f>
        <v>69.22</v>
      </c>
      <c r="AF1661" s="4">
        <v>27.8040676</v>
      </c>
      <c r="AG1661" s="4">
        <v>-25.627231600000002</v>
      </c>
      <c r="AH1661" s="2" t="s">
        <v>40</v>
      </c>
      <c r="AI1661" s="2" t="s">
        <v>41</v>
      </c>
      <c r="AJ1661" s="2" t="s">
        <v>42</v>
      </c>
      <c r="AK1661" s="2" t="s">
        <v>39</v>
      </c>
    </row>
    <row r="1662" spans="1:37" x14ac:dyDescent="0.2">
      <c r="A1662" s="2">
        <v>45505</v>
      </c>
      <c r="B1662" s="3">
        <v>25.1266</v>
      </c>
      <c r="C1662" s="3">
        <v>75440.481029424802</v>
      </c>
      <c r="D1662" s="3">
        <f>C1662/B1662</f>
        <v>3002.4150115584603</v>
      </c>
      <c r="E1662" s="3">
        <v>260.50094056129399</v>
      </c>
      <c r="F1662" s="6">
        <f>E1662/C1662</f>
        <v>3.4530657414510416E-3</v>
      </c>
      <c r="G1662" s="3">
        <v>13.6267</v>
      </c>
      <c r="H1662" s="5">
        <v>0.54232168299730166</v>
      </c>
      <c r="I1662" s="3">
        <v>19233.438487499305</v>
      </c>
      <c r="J1662" s="5">
        <v>0.1228346675626001</v>
      </c>
      <c r="K1662" s="5">
        <v>0.29103047938804244</v>
      </c>
      <c r="L1662" s="5">
        <v>4.4505519885445058E-2</v>
      </c>
      <c r="M1662" s="5">
        <v>0.12501527926905218</v>
      </c>
      <c r="N1662" s="5">
        <v>0.37527905734114753</v>
      </c>
      <c r="O1662" s="5">
        <v>4.1334996553712644E-2</v>
      </c>
      <c r="P1662" s="2">
        <v>4</v>
      </c>
      <c r="Q1662" s="2">
        <v>2</v>
      </c>
      <c r="R1662" s="2">
        <v>4</v>
      </c>
      <c r="S1662" s="3">
        <v>4.55</v>
      </c>
      <c r="T1662" s="3">
        <v>145.6</v>
      </c>
      <c r="U1662" s="3">
        <v>3</v>
      </c>
      <c r="V1662" s="3">
        <v>5</v>
      </c>
      <c r="W1662" s="3">
        <v>1</v>
      </c>
      <c r="X1662" s="4">
        <v>5</v>
      </c>
      <c r="Y1662" s="3">
        <f>U1662*V1662*W1662*X1662</f>
        <v>75</v>
      </c>
      <c r="Z1662" s="3">
        <v>3</v>
      </c>
      <c r="AA1662" s="3">
        <v>2.5499999999999998</v>
      </c>
      <c r="AB1662" s="3">
        <v>2</v>
      </c>
      <c r="AC1662" s="3">
        <v>2</v>
      </c>
      <c r="AD1662" s="3">
        <f>Z1662*AA1662*AB1662*AC1662</f>
        <v>30.599999999999998</v>
      </c>
      <c r="AE1662" s="3">
        <f>T1662+Y1662+AD1662</f>
        <v>251.2</v>
      </c>
      <c r="AF1662" s="4">
        <v>27.841821700000001</v>
      </c>
      <c r="AG1662" s="4">
        <v>-25.475995999999999</v>
      </c>
      <c r="AH1662" s="2" t="s">
        <v>40</v>
      </c>
      <c r="AI1662" s="2" t="s">
        <v>41</v>
      </c>
      <c r="AJ1662" s="2" t="s">
        <v>42</v>
      </c>
      <c r="AK1662" s="2" t="s">
        <v>39</v>
      </c>
    </row>
    <row r="1663" spans="1:37" x14ac:dyDescent="0.2">
      <c r="A1663" s="2">
        <v>45506</v>
      </c>
      <c r="B1663" s="3">
        <v>93.608099999999993</v>
      </c>
      <c r="C1663" s="3">
        <v>632842.75308536796</v>
      </c>
      <c r="D1663" s="3">
        <f>C1663/B1663</f>
        <v>6760.5554763462569</v>
      </c>
      <c r="E1663" s="3">
        <v>2217.3843955993598</v>
      </c>
      <c r="F1663" s="6">
        <f>E1663/C1663</f>
        <v>3.5038473377291615E-3</v>
      </c>
      <c r="G1663" s="3">
        <v>22.0626</v>
      </c>
      <c r="H1663" s="5">
        <v>0.23569114211270181</v>
      </c>
      <c r="I1663" s="3">
        <v>41993.090790220085</v>
      </c>
      <c r="J1663" s="5">
        <v>0.1196394134604023</v>
      </c>
      <c r="K1663" s="5">
        <v>0.33050543555187956</v>
      </c>
      <c r="L1663" s="5">
        <v>4.4927693508693932E-2</v>
      </c>
      <c r="M1663" s="5">
        <v>0.11895812689004601</v>
      </c>
      <c r="N1663" s="5">
        <v>0.34769771084033185</v>
      </c>
      <c r="O1663" s="5">
        <v>3.8271619748646353E-2</v>
      </c>
      <c r="P1663" s="2">
        <v>4</v>
      </c>
      <c r="Q1663" s="2">
        <v>4</v>
      </c>
      <c r="R1663" s="2">
        <v>4</v>
      </c>
      <c r="S1663" s="3">
        <v>4.32</v>
      </c>
      <c r="T1663" s="3">
        <v>276.48</v>
      </c>
      <c r="U1663" s="3">
        <v>3</v>
      </c>
      <c r="V1663" s="3">
        <v>5</v>
      </c>
      <c r="W1663" s="3">
        <v>5</v>
      </c>
      <c r="X1663" s="4">
        <v>4</v>
      </c>
      <c r="Y1663" s="3">
        <f>U1663*V1663*W1663*X1663</f>
        <v>300</v>
      </c>
      <c r="Z1663" s="3">
        <v>2</v>
      </c>
      <c r="AA1663" s="3">
        <v>3.79</v>
      </c>
      <c r="AB1663" s="3">
        <v>4</v>
      </c>
      <c r="AC1663" s="3">
        <v>4</v>
      </c>
      <c r="AD1663" s="3">
        <f>Z1663*AA1663*AB1663*AC1663</f>
        <v>121.28</v>
      </c>
      <c r="AE1663" s="3">
        <f>T1663+Y1663+AD1663</f>
        <v>697.76</v>
      </c>
      <c r="AF1663" s="4">
        <v>27.849683800000001</v>
      </c>
      <c r="AG1663" s="4">
        <v>-26.5288982</v>
      </c>
      <c r="AH1663" s="2" t="s">
        <v>40</v>
      </c>
      <c r="AI1663" s="2" t="s">
        <v>41</v>
      </c>
      <c r="AJ1663" s="2" t="s">
        <v>42</v>
      </c>
      <c r="AK1663" s="2" t="s">
        <v>39</v>
      </c>
    </row>
    <row r="1664" spans="1:37" x14ac:dyDescent="0.2">
      <c r="A1664" s="2">
        <v>45513</v>
      </c>
      <c r="B1664" s="3">
        <v>267.15600000000001</v>
      </c>
      <c r="C1664" s="3">
        <v>413514.715014057</v>
      </c>
      <c r="D1664" s="3">
        <f>C1664/B1664</f>
        <v>1547.8398950952139</v>
      </c>
      <c r="E1664" s="3">
        <v>6130.0467873811704</v>
      </c>
      <c r="F1664" s="6">
        <f>E1664/C1664</f>
        <v>1.4824253079295585E-2</v>
      </c>
      <c r="G1664" s="3">
        <v>5.7773000000000003</v>
      </c>
      <c r="H1664" s="5">
        <v>2.1625192771264731E-2</v>
      </c>
      <c r="I1664" s="3">
        <v>13279.468625821619</v>
      </c>
      <c r="J1664" s="5">
        <v>0.12486567307247877</v>
      </c>
      <c r="K1664" s="5">
        <v>0.32107142751378148</v>
      </c>
      <c r="L1664" s="5">
        <v>4.6475709450946069E-2</v>
      </c>
      <c r="M1664" s="5">
        <v>0.12446871213645071</v>
      </c>
      <c r="N1664" s="5">
        <v>0.34273349638982353</v>
      </c>
      <c r="O1664" s="5">
        <v>4.0384981436519501E-2</v>
      </c>
      <c r="P1664" s="2">
        <v>1</v>
      </c>
      <c r="Q1664" s="2">
        <v>1</v>
      </c>
      <c r="R1664" s="2">
        <v>3</v>
      </c>
      <c r="S1664" s="3">
        <v>4</v>
      </c>
      <c r="T1664" s="3">
        <v>12</v>
      </c>
      <c r="U1664" s="3">
        <v>1</v>
      </c>
      <c r="V1664" s="3">
        <v>5</v>
      </c>
      <c r="W1664" s="3">
        <v>2</v>
      </c>
      <c r="X1664" s="4">
        <v>1</v>
      </c>
      <c r="Y1664" s="3">
        <f>U1664*V1664*W1664*X1664</f>
        <v>10</v>
      </c>
      <c r="Z1664" s="3">
        <v>1</v>
      </c>
      <c r="AA1664" s="3">
        <v>1</v>
      </c>
      <c r="AB1664" s="3">
        <v>2</v>
      </c>
      <c r="AC1664" s="3">
        <v>3</v>
      </c>
      <c r="AD1664" s="3">
        <f>Z1664*AA1664*AB1664*AC1664</f>
        <v>6</v>
      </c>
      <c r="AE1664" s="3">
        <f>T1664+Y1664+AD1664</f>
        <v>28</v>
      </c>
      <c r="AF1664" s="4">
        <v>27.944635399999999</v>
      </c>
      <c r="AG1664" s="4">
        <v>-26.651935600000002</v>
      </c>
      <c r="AH1664" s="2" t="s">
        <v>40</v>
      </c>
      <c r="AI1664" s="2" t="s">
        <v>41</v>
      </c>
      <c r="AJ1664" s="2" t="s">
        <v>42</v>
      </c>
      <c r="AK1664" s="2" t="s">
        <v>39</v>
      </c>
    </row>
    <row r="1665" spans="1:37" x14ac:dyDescent="0.2">
      <c r="A1665" s="2">
        <v>45515</v>
      </c>
      <c r="B1665" s="3">
        <v>69.316699999999997</v>
      </c>
      <c r="C1665" s="3">
        <v>230796.95727076899</v>
      </c>
      <c r="D1665" s="3">
        <f>C1665/B1665</f>
        <v>3329.6010524270341</v>
      </c>
      <c r="E1665" s="3">
        <v>1371.02361631393</v>
      </c>
      <c r="F1665" s="6">
        <f>E1665/C1665</f>
        <v>5.940388610519925E-3</v>
      </c>
      <c r="G1665" s="3">
        <v>1.9136</v>
      </c>
      <c r="H1665" s="5">
        <v>2.7606622935021429E-2</v>
      </c>
      <c r="I1665" s="3">
        <v>7256.7597245685392</v>
      </c>
      <c r="J1665" s="5">
        <v>0.12693195607144134</v>
      </c>
      <c r="K1665" s="5">
        <v>0.33390436759440123</v>
      </c>
      <c r="L1665" s="5">
        <v>5.6130299179854452E-2</v>
      </c>
      <c r="M1665" s="5">
        <v>0.12933267094564746</v>
      </c>
      <c r="N1665" s="5">
        <v>0.31196923814874827</v>
      </c>
      <c r="O1665" s="5">
        <v>4.1731468059907177E-2</v>
      </c>
      <c r="P1665" s="2">
        <v>4</v>
      </c>
      <c r="Q1665" s="2">
        <v>2</v>
      </c>
      <c r="R1665" s="2">
        <v>1</v>
      </c>
      <c r="S1665" s="3">
        <v>2</v>
      </c>
      <c r="T1665" s="3">
        <v>16</v>
      </c>
      <c r="U1665" s="3">
        <v>2</v>
      </c>
      <c r="V1665" s="3">
        <v>3</v>
      </c>
      <c r="W1665" s="3">
        <v>5</v>
      </c>
      <c r="X1665" s="4">
        <v>1</v>
      </c>
      <c r="Y1665" s="3">
        <f>U1665*V1665*W1665*X1665</f>
        <v>30</v>
      </c>
      <c r="Z1665" s="3">
        <v>2.1</v>
      </c>
      <c r="AA1665" s="3">
        <v>2</v>
      </c>
      <c r="AB1665" s="3">
        <v>1</v>
      </c>
      <c r="AC1665" s="3">
        <v>1</v>
      </c>
      <c r="AD1665" s="3">
        <f>Z1665*AA1665*AB1665*AC1665</f>
        <v>4.2</v>
      </c>
      <c r="AE1665" s="3">
        <f>T1665+Y1665+AD1665</f>
        <v>50.2</v>
      </c>
      <c r="AF1665" s="4">
        <v>27.886554700000001</v>
      </c>
      <c r="AG1665" s="4">
        <v>-32.997871400000001</v>
      </c>
      <c r="AH1665" s="2" t="s">
        <v>40</v>
      </c>
      <c r="AI1665" s="2" t="s">
        <v>41</v>
      </c>
      <c r="AJ1665" s="2" t="s">
        <v>42</v>
      </c>
      <c r="AK1665" s="2" t="s">
        <v>39</v>
      </c>
    </row>
    <row r="1666" spans="1:37" x14ac:dyDescent="0.2">
      <c r="A1666" s="2">
        <v>45545</v>
      </c>
      <c r="B1666" s="3">
        <v>29.776599999999998</v>
      </c>
      <c r="C1666" s="3">
        <v>24134.6231717562</v>
      </c>
      <c r="D1666" s="3">
        <f>C1666/B1666</f>
        <v>810.52313466803469</v>
      </c>
      <c r="E1666" s="3">
        <v>515.15774464607205</v>
      </c>
      <c r="F1666" s="6">
        <f>E1666/C1666</f>
        <v>2.1345174564355366E-2</v>
      </c>
      <c r="G1666" s="3">
        <v>1.0513999999999999</v>
      </c>
      <c r="H1666" s="5">
        <v>3.5309605529173907E-2</v>
      </c>
      <c r="I1666" s="3">
        <v>972.24998824580371</v>
      </c>
      <c r="J1666" s="5">
        <v>0.11072355632014047</v>
      </c>
      <c r="K1666" s="5">
        <v>0.30821198419922735</v>
      </c>
      <c r="L1666" s="5">
        <v>5.3866084822037363E-2</v>
      </c>
      <c r="M1666" s="5">
        <v>0.11193787667172704</v>
      </c>
      <c r="N1666" s="5">
        <v>0.35843262256496433</v>
      </c>
      <c r="O1666" s="5">
        <v>5.682787542190347E-2</v>
      </c>
      <c r="P1666" s="2">
        <v>1</v>
      </c>
      <c r="Q1666" s="2">
        <v>1</v>
      </c>
      <c r="R1666" s="2">
        <v>3</v>
      </c>
      <c r="S1666" s="3">
        <v>3</v>
      </c>
      <c r="T1666" s="3">
        <v>9</v>
      </c>
      <c r="U1666" s="3">
        <v>1</v>
      </c>
      <c r="V1666" s="3">
        <v>5</v>
      </c>
      <c r="W1666" s="3">
        <v>2</v>
      </c>
      <c r="X1666" s="4">
        <v>4</v>
      </c>
      <c r="Y1666" s="3">
        <f>U1666*V1666*W1666*X1666</f>
        <v>40</v>
      </c>
      <c r="Z1666" s="3">
        <v>1</v>
      </c>
      <c r="AA1666" s="3">
        <v>1.66</v>
      </c>
      <c r="AB1666" s="3">
        <v>1</v>
      </c>
      <c r="AC1666" s="3">
        <v>1</v>
      </c>
      <c r="AD1666" s="3">
        <f>Z1666*AA1666*AB1666*AC1666</f>
        <v>1.66</v>
      </c>
      <c r="AE1666" s="3">
        <f>T1666+Y1666+AD1666</f>
        <v>50.66</v>
      </c>
      <c r="AF1666" s="4">
        <v>28.010189100000002</v>
      </c>
      <c r="AG1666" s="4">
        <v>-26.5640812</v>
      </c>
      <c r="AH1666" s="2" t="s">
        <v>40</v>
      </c>
      <c r="AI1666" s="2" t="s">
        <v>41</v>
      </c>
      <c r="AJ1666" s="2" t="s">
        <v>42</v>
      </c>
      <c r="AK1666" s="2" t="s">
        <v>39</v>
      </c>
    </row>
    <row r="1667" spans="1:37" x14ac:dyDescent="0.2">
      <c r="A1667" s="2">
        <v>45567</v>
      </c>
      <c r="B1667" s="3">
        <v>23.990500000000001</v>
      </c>
      <c r="C1667" s="3">
        <v>28479.590518003301</v>
      </c>
      <c r="D1667" s="3">
        <f>C1667/B1667</f>
        <v>1187.1195063880828</v>
      </c>
      <c r="E1667" s="3">
        <v>81.307385206222506</v>
      </c>
      <c r="F1667" s="6">
        <f>E1667/C1667</f>
        <v>2.8549351913899272E-3</v>
      </c>
      <c r="G1667" s="3">
        <v>7.8571</v>
      </c>
      <c r="H1667" s="5">
        <v>0.32750880556887102</v>
      </c>
      <c r="I1667" s="3">
        <v>12728.957237239742</v>
      </c>
      <c r="J1667" s="5">
        <v>0.15117728244898612</v>
      </c>
      <c r="K1667" s="5">
        <v>0.2819417164459066</v>
      </c>
      <c r="L1667" s="5">
        <v>7.1231723187629187E-2</v>
      </c>
      <c r="M1667" s="5">
        <v>0.15091843056632273</v>
      </c>
      <c r="N1667" s="5">
        <v>0.28987083960249094</v>
      </c>
      <c r="O1667" s="5">
        <v>5.4860007748664508E-2</v>
      </c>
      <c r="P1667" s="2">
        <v>5</v>
      </c>
      <c r="Q1667" s="2">
        <v>1</v>
      </c>
      <c r="R1667" s="2">
        <v>3</v>
      </c>
      <c r="S1667" s="3">
        <v>4</v>
      </c>
      <c r="T1667" s="3">
        <v>60</v>
      </c>
      <c r="U1667" s="3">
        <v>4</v>
      </c>
      <c r="V1667" s="3">
        <v>3.15</v>
      </c>
      <c r="W1667" s="3">
        <v>3</v>
      </c>
      <c r="X1667" s="4">
        <v>4.46</v>
      </c>
      <c r="Y1667" s="3">
        <f>U1667*V1667*W1667*X1667</f>
        <v>168.58799999999999</v>
      </c>
      <c r="Z1667" s="3">
        <v>3</v>
      </c>
      <c r="AA1667" s="3">
        <v>2.44</v>
      </c>
      <c r="AB1667" s="3">
        <v>2</v>
      </c>
      <c r="AC1667" s="3">
        <v>2</v>
      </c>
      <c r="AD1667" s="3">
        <f>Z1667*AA1667*AB1667*AC1667</f>
        <v>29.28</v>
      </c>
      <c r="AE1667" s="3">
        <f>T1667+Y1667+AD1667</f>
        <v>257.86799999999999</v>
      </c>
      <c r="AF1667" s="4">
        <v>28.2009449</v>
      </c>
      <c r="AG1667" s="4">
        <v>-25.2816525</v>
      </c>
      <c r="AH1667" s="2" t="s">
        <v>40</v>
      </c>
      <c r="AI1667" s="2" t="s">
        <v>41</v>
      </c>
      <c r="AJ1667" s="2" t="s">
        <v>42</v>
      </c>
      <c r="AK1667" s="2" t="s">
        <v>39</v>
      </c>
    </row>
    <row r="1668" spans="1:37" x14ac:dyDescent="0.2">
      <c r="A1668" s="2">
        <v>45576</v>
      </c>
      <c r="B1668" s="3">
        <v>4047.36</v>
      </c>
      <c r="C1668" s="3">
        <v>13218911.048929799</v>
      </c>
      <c r="D1668" s="3">
        <f>C1668/B1668</f>
        <v>3266.0576397774844</v>
      </c>
      <c r="E1668" s="3">
        <v>102485.577882528</v>
      </c>
      <c r="F1668" s="6">
        <f>E1668/C1668</f>
        <v>7.7529516238650543E-3</v>
      </c>
      <c r="G1668" s="3">
        <v>237.14179999999999</v>
      </c>
      <c r="H1668" s="5">
        <v>5.8591723987982278E-2</v>
      </c>
      <c r="I1668" s="3">
        <v>618235.84891435399</v>
      </c>
      <c r="J1668" s="5">
        <v>0.11390555743623665</v>
      </c>
      <c r="K1668" s="5">
        <v>0.33160436644971364</v>
      </c>
      <c r="L1668" s="5">
        <v>4.0821873853583664E-2</v>
      </c>
      <c r="M1668" s="5">
        <v>0.11411549843487463</v>
      </c>
      <c r="N1668" s="5">
        <v>0.36413011784957783</v>
      </c>
      <c r="O1668" s="5">
        <v>3.542258597601361E-2</v>
      </c>
      <c r="P1668" s="2">
        <v>3</v>
      </c>
      <c r="Q1668" s="2">
        <v>2</v>
      </c>
      <c r="R1668" s="2">
        <v>3</v>
      </c>
      <c r="S1668" s="3">
        <v>3</v>
      </c>
      <c r="T1668" s="3">
        <v>54</v>
      </c>
      <c r="U1668" s="3">
        <v>2</v>
      </c>
      <c r="V1668" s="3">
        <v>5</v>
      </c>
      <c r="W1668" s="3">
        <v>2</v>
      </c>
      <c r="X1668" s="4">
        <v>1</v>
      </c>
      <c r="Y1668" s="3">
        <f>U1668*V1668*W1668*X1668</f>
        <v>20</v>
      </c>
      <c r="Z1668" s="3">
        <v>4</v>
      </c>
      <c r="AA1668" s="3">
        <v>1</v>
      </c>
      <c r="AB1668" s="3">
        <v>5</v>
      </c>
      <c r="AC1668" s="3">
        <v>5</v>
      </c>
      <c r="AD1668" s="3">
        <f>Z1668*AA1668*AB1668*AC1668</f>
        <v>100</v>
      </c>
      <c r="AE1668" s="3">
        <f>T1668+Y1668+AD1668</f>
        <v>174</v>
      </c>
      <c r="AF1668" s="4">
        <v>28.092924100000001</v>
      </c>
      <c r="AG1668" s="4">
        <v>-26.116046900000001</v>
      </c>
      <c r="AH1668" s="2" t="s">
        <v>40</v>
      </c>
      <c r="AI1668" s="2" t="s">
        <v>41</v>
      </c>
      <c r="AJ1668" s="2" t="s">
        <v>42</v>
      </c>
      <c r="AK1668" s="2" t="s">
        <v>39</v>
      </c>
    </row>
    <row r="1669" spans="1:37" x14ac:dyDescent="0.2">
      <c r="A1669" s="2">
        <v>45596</v>
      </c>
      <c r="B1669" s="3">
        <v>23.293700000000001</v>
      </c>
      <c r="C1669" s="3">
        <v>30250.462964189999</v>
      </c>
      <c r="D1669" s="3">
        <f>C1669/B1669</f>
        <v>1298.6542697892562</v>
      </c>
      <c r="E1669" s="3">
        <v>369.97598314285199</v>
      </c>
      <c r="F1669" s="6">
        <f>E1669/C1669</f>
        <v>1.2230423831226103E-2</v>
      </c>
      <c r="G1669" s="3">
        <v>0.1928</v>
      </c>
      <c r="H1669" s="5">
        <v>8.2769160760205549E-3</v>
      </c>
      <c r="I1669" s="3">
        <v>205.29234943353782</v>
      </c>
      <c r="J1669" s="5">
        <v>0.11726163473080108</v>
      </c>
      <c r="K1669" s="5">
        <v>0.3228105507278281</v>
      </c>
      <c r="L1669" s="5">
        <v>3.8160614112784173E-2</v>
      </c>
      <c r="M1669" s="5">
        <v>0.1176553883254283</v>
      </c>
      <c r="N1669" s="5">
        <v>0.36986781887522785</v>
      </c>
      <c r="O1669" s="5">
        <v>3.4243993227930543E-2</v>
      </c>
      <c r="P1669" s="2">
        <v>2</v>
      </c>
      <c r="Q1669" s="2">
        <v>1</v>
      </c>
      <c r="R1669" s="2">
        <v>3</v>
      </c>
      <c r="S1669" s="3">
        <v>4</v>
      </c>
      <c r="T1669" s="3">
        <v>24</v>
      </c>
      <c r="U1669" s="3">
        <v>1</v>
      </c>
      <c r="V1669" s="3">
        <v>2.86</v>
      </c>
      <c r="W1669" s="3">
        <v>1</v>
      </c>
      <c r="X1669" s="4">
        <v>5</v>
      </c>
      <c r="Y1669" s="3">
        <f>U1669*V1669*W1669*X1669</f>
        <v>14.299999999999999</v>
      </c>
      <c r="Z1669" s="3">
        <v>1</v>
      </c>
      <c r="AA1669" s="3">
        <v>1.36</v>
      </c>
      <c r="AB1669" s="3">
        <v>1</v>
      </c>
      <c r="AC1669" s="3">
        <v>1</v>
      </c>
      <c r="AD1669" s="3">
        <f>Z1669*AA1669*AB1669*AC1669</f>
        <v>1.36</v>
      </c>
      <c r="AE1669" s="3">
        <f>T1669+Y1669+AD1669</f>
        <v>39.659999999999997</v>
      </c>
      <c r="AF1669" s="4">
        <v>28.474101999999998</v>
      </c>
      <c r="AG1669" s="4">
        <v>-26.419931399999999</v>
      </c>
      <c r="AH1669" s="2" t="s">
        <v>40</v>
      </c>
      <c r="AI1669" s="2" t="s">
        <v>41</v>
      </c>
      <c r="AJ1669" s="2" t="s">
        <v>42</v>
      </c>
      <c r="AK1669" s="2" t="s">
        <v>39</v>
      </c>
    </row>
    <row r="1670" spans="1:37" x14ac:dyDescent="0.2">
      <c r="A1670" s="2">
        <v>45721</v>
      </c>
      <c r="B1670" s="3">
        <v>21.431999999999999</v>
      </c>
      <c r="C1670" s="3">
        <v>654.67024950557902</v>
      </c>
      <c r="D1670" s="3">
        <f>C1670/B1670</f>
        <v>30.546390887718321</v>
      </c>
      <c r="E1670" s="3">
        <v>658.68112277984596</v>
      </c>
      <c r="F1670" s="6">
        <f>E1670/C1670</f>
        <v>1.0061265549752658</v>
      </c>
      <c r="G1670" s="3">
        <v>1.9E-3</v>
      </c>
      <c r="H1670" s="5">
        <v>8.8652482269503552E-5</v>
      </c>
      <c r="I1670" s="3">
        <v>3.089184397163121</v>
      </c>
      <c r="J1670" s="5">
        <v>0.13150509455507609</v>
      </c>
      <c r="K1670" s="5">
        <v>0.3081487596157037</v>
      </c>
      <c r="L1670" s="5">
        <v>3.4591194968553458E-2</v>
      </c>
      <c r="M1670" s="5">
        <v>0.13062237659635723</v>
      </c>
      <c r="N1670" s="5">
        <v>0.36293300468342476</v>
      </c>
      <c r="O1670" s="5">
        <v>3.2199569580884706E-2</v>
      </c>
      <c r="P1670" s="2">
        <v>1.1900000000000004</v>
      </c>
      <c r="Q1670" s="2">
        <v>1</v>
      </c>
      <c r="R1670" s="2">
        <v>4</v>
      </c>
      <c r="S1670" s="3">
        <v>3.7</v>
      </c>
      <c r="T1670" s="3">
        <v>17.612000000000005</v>
      </c>
      <c r="U1670" s="3">
        <v>1</v>
      </c>
      <c r="V1670" s="3">
        <v>3.01</v>
      </c>
      <c r="W1670" s="3">
        <v>1</v>
      </c>
      <c r="X1670" s="4">
        <v>2</v>
      </c>
      <c r="Y1670" s="3">
        <f>U1670*V1670*W1670*X1670</f>
        <v>6.02</v>
      </c>
      <c r="Z1670" s="3">
        <v>1</v>
      </c>
      <c r="AA1670" s="3">
        <v>1.24</v>
      </c>
      <c r="AB1670" s="3">
        <v>1</v>
      </c>
      <c r="AC1670" s="3">
        <v>1</v>
      </c>
      <c r="AD1670" s="3">
        <f>Z1670*AA1670*AB1670*AC1670</f>
        <v>1.24</v>
      </c>
      <c r="AE1670" s="3">
        <f>T1670+Y1670+AD1670</f>
        <v>24.872000000000003</v>
      </c>
      <c r="AF1670" s="4">
        <v>29.1528454</v>
      </c>
      <c r="AG1670" s="4">
        <v>-26.5537052</v>
      </c>
      <c r="AH1670" s="2" t="s">
        <v>40</v>
      </c>
      <c r="AI1670" s="2" t="s">
        <v>41</v>
      </c>
      <c r="AJ1670" s="2" t="s">
        <v>42</v>
      </c>
      <c r="AK1670" s="2" t="s">
        <v>39</v>
      </c>
    </row>
    <row r="1671" spans="1:37" x14ac:dyDescent="0.2">
      <c r="A1671" s="2">
        <v>45726</v>
      </c>
      <c r="B1671" s="3">
        <v>102.223</v>
      </c>
      <c r="C1671" s="3">
        <v>283238.41791305499</v>
      </c>
      <c r="D1671" s="3">
        <f>C1671/B1671</f>
        <v>2770.7895279247819</v>
      </c>
      <c r="E1671" s="3">
        <v>2179.2709307670498</v>
      </c>
      <c r="F1671" s="6">
        <f>E1671/C1671</f>
        <v>7.6941219585402966E-3</v>
      </c>
      <c r="G1671" s="3">
        <v>5.7073999999999998</v>
      </c>
      <c r="H1671" s="5">
        <v>5.5832836054508277E-2</v>
      </c>
      <c r="I1671" s="3">
        <v>15159.061651487435</v>
      </c>
      <c r="J1671" s="5">
        <v>0.1222714436538164</v>
      </c>
      <c r="K1671" s="5">
        <v>0.3065049255536163</v>
      </c>
      <c r="L1671" s="5">
        <v>3.4352354098309369E-2</v>
      </c>
      <c r="M1671" s="5">
        <v>0.12208131703484712</v>
      </c>
      <c r="N1671" s="5">
        <v>0.38180863452943975</v>
      </c>
      <c r="O1671" s="5">
        <v>3.2981325129970943E-2</v>
      </c>
      <c r="P1671" s="2">
        <v>3</v>
      </c>
      <c r="Q1671" s="2">
        <v>2</v>
      </c>
      <c r="R1671" s="2">
        <v>4</v>
      </c>
      <c r="S1671" s="3">
        <v>5</v>
      </c>
      <c r="T1671" s="3">
        <v>120</v>
      </c>
      <c r="U1671" s="3">
        <v>2</v>
      </c>
      <c r="V1671" s="3">
        <v>3.8</v>
      </c>
      <c r="W1671" s="3">
        <v>2</v>
      </c>
      <c r="X1671" s="4">
        <v>2</v>
      </c>
      <c r="Y1671" s="3">
        <f>U1671*V1671*W1671*X1671</f>
        <v>30.4</v>
      </c>
      <c r="Z1671" s="3">
        <v>1</v>
      </c>
      <c r="AA1671" s="3">
        <v>2</v>
      </c>
      <c r="AB1671" s="3">
        <v>2</v>
      </c>
      <c r="AC1671" s="3">
        <v>3</v>
      </c>
      <c r="AD1671" s="3">
        <f>Z1671*AA1671*AB1671*AC1671</f>
        <v>12</v>
      </c>
      <c r="AE1671" s="3">
        <f>T1671+Y1671+AD1671</f>
        <v>162.4</v>
      </c>
      <c r="AF1671" s="4">
        <v>29.201284399999999</v>
      </c>
      <c r="AG1671" s="4">
        <v>-25.8773804</v>
      </c>
      <c r="AH1671" s="2" t="s">
        <v>40</v>
      </c>
      <c r="AI1671" s="2" t="s">
        <v>207</v>
      </c>
      <c r="AJ1671" s="2" t="s">
        <v>42</v>
      </c>
      <c r="AK1671" s="2" t="s">
        <v>39</v>
      </c>
    </row>
    <row r="1672" spans="1:37" x14ac:dyDescent="0.2">
      <c r="A1672" s="2">
        <v>45750</v>
      </c>
      <c r="B1672" s="3">
        <v>151.30000000000001</v>
      </c>
      <c r="C1672" s="3">
        <v>435584.982377571</v>
      </c>
      <c r="D1672" s="3">
        <f>C1672/B1672</f>
        <v>2878.9489912595568</v>
      </c>
      <c r="E1672" s="3">
        <v>2910.81856751441</v>
      </c>
      <c r="F1672" s="6">
        <f>E1672/C1672</f>
        <v>6.6825503295044105E-3</v>
      </c>
      <c r="G1672" s="3">
        <v>24.5124</v>
      </c>
      <c r="H1672" s="5">
        <v>0.16201189689358891</v>
      </c>
      <c r="I1672" s="3">
        <v>52241.060177131527</v>
      </c>
      <c r="J1672" s="5">
        <v>0.14839955882592915</v>
      </c>
      <c r="K1672" s="5">
        <v>0.31714140614175568</v>
      </c>
      <c r="L1672" s="5">
        <v>4.8200635380586936E-2</v>
      </c>
      <c r="M1672" s="5">
        <v>0.14829493964153137</v>
      </c>
      <c r="N1672" s="5">
        <v>0.30470063385764617</v>
      </c>
      <c r="O1672" s="5">
        <v>3.3262826152550655E-2</v>
      </c>
      <c r="P1672" s="2">
        <v>3</v>
      </c>
      <c r="Q1672" s="2">
        <v>2</v>
      </c>
      <c r="R1672" s="2">
        <v>4</v>
      </c>
      <c r="S1672" s="3">
        <v>4.3100000000000005</v>
      </c>
      <c r="T1672" s="3">
        <v>103.44000000000001</v>
      </c>
      <c r="U1672" s="3">
        <v>2</v>
      </c>
      <c r="V1672" s="3">
        <v>3.9</v>
      </c>
      <c r="W1672" s="3">
        <v>1</v>
      </c>
      <c r="X1672" s="4">
        <v>1</v>
      </c>
      <c r="Y1672" s="3">
        <f>U1672*V1672*W1672*X1672</f>
        <v>7.8</v>
      </c>
      <c r="Z1672" s="3">
        <v>2</v>
      </c>
      <c r="AA1672" s="3">
        <v>2</v>
      </c>
      <c r="AB1672" s="3">
        <v>3</v>
      </c>
      <c r="AC1672" s="3">
        <v>3</v>
      </c>
      <c r="AD1672" s="3">
        <f>Z1672*AA1672*AB1672*AC1672</f>
        <v>36</v>
      </c>
      <c r="AE1672" s="3">
        <f>T1672+Y1672+AD1672</f>
        <v>147.24</v>
      </c>
      <c r="AF1672" s="4">
        <v>29.485940899999999</v>
      </c>
      <c r="AG1672" s="4">
        <v>-23.894737200000002</v>
      </c>
      <c r="AH1672" s="2" t="s">
        <v>40</v>
      </c>
      <c r="AI1672" s="2" t="s">
        <v>41</v>
      </c>
      <c r="AJ1672" s="2" t="s">
        <v>42</v>
      </c>
      <c r="AK1672" s="2" t="s">
        <v>39</v>
      </c>
    </row>
    <row r="1673" spans="1:37" x14ac:dyDescent="0.2">
      <c r="A1673" s="2">
        <v>45779</v>
      </c>
      <c r="B1673" s="3">
        <v>56.277200000000001</v>
      </c>
      <c r="C1673" s="3">
        <v>167251.38181202201</v>
      </c>
      <c r="D1673" s="3">
        <f>C1673/B1673</f>
        <v>2971.9208100620144</v>
      </c>
      <c r="E1673" s="3">
        <v>1303.29123783111</v>
      </c>
      <c r="F1673" s="6">
        <f>E1673/C1673</f>
        <v>7.792409388257919E-3</v>
      </c>
      <c r="G1673" s="3">
        <v>0.86970000000000003</v>
      </c>
      <c r="H1673" s="5">
        <v>1.5453860533217709E-2</v>
      </c>
      <c r="I1673" s="3">
        <v>2819.3250463775739</v>
      </c>
      <c r="J1673" s="5">
        <v>0.12201809507434627</v>
      </c>
      <c r="K1673" s="5">
        <v>0.30983276224870565</v>
      </c>
      <c r="L1673" s="5">
        <v>3.9322006048749428E-2</v>
      </c>
      <c r="M1673" s="5">
        <v>0.12067844437861043</v>
      </c>
      <c r="N1673" s="5">
        <v>0.37038467469889785</v>
      </c>
      <c r="O1673" s="5">
        <v>3.7764017550690421E-2</v>
      </c>
      <c r="P1673" s="2">
        <v>3</v>
      </c>
      <c r="Q1673" s="2">
        <v>2</v>
      </c>
      <c r="R1673" s="2">
        <v>4</v>
      </c>
      <c r="S1673" s="3">
        <v>3.83</v>
      </c>
      <c r="T1673" s="3">
        <v>91.92</v>
      </c>
      <c r="U1673" s="3">
        <v>2</v>
      </c>
      <c r="V1673" s="3">
        <v>3.28</v>
      </c>
      <c r="W1673" s="3">
        <v>2</v>
      </c>
      <c r="X1673" s="4">
        <v>2</v>
      </c>
      <c r="Y1673" s="3">
        <f>U1673*V1673*W1673*X1673</f>
        <v>26.24</v>
      </c>
      <c r="Z1673" s="3">
        <v>1</v>
      </c>
      <c r="AA1673" s="3">
        <v>1.36</v>
      </c>
      <c r="AB1673" s="3">
        <v>1</v>
      </c>
      <c r="AC1673" s="3">
        <v>2</v>
      </c>
      <c r="AD1673" s="3">
        <f>Z1673*AA1673*AB1673*AC1673</f>
        <v>2.72</v>
      </c>
      <c r="AE1673" s="3">
        <f>T1673+Y1673+AD1673</f>
        <v>120.88</v>
      </c>
      <c r="AF1673" s="4">
        <v>29.458892800000001</v>
      </c>
      <c r="AG1673" s="4">
        <v>-25.7734509</v>
      </c>
      <c r="AH1673" s="2" t="s">
        <v>40</v>
      </c>
      <c r="AI1673" s="2" t="s">
        <v>41</v>
      </c>
      <c r="AJ1673" s="2" t="s">
        <v>42</v>
      </c>
      <c r="AK1673" s="2" t="s">
        <v>39</v>
      </c>
    </row>
    <row r="1674" spans="1:37" x14ac:dyDescent="0.2">
      <c r="A1674" s="2">
        <v>45891</v>
      </c>
      <c r="B1674" s="3">
        <v>86.9739</v>
      </c>
      <c r="C1674" s="3">
        <v>282019.50271775801</v>
      </c>
      <c r="D1674" s="3">
        <f>C1674/B1674</f>
        <v>3242.5762523901767</v>
      </c>
      <c r="E1674" s="3">
        <v>1699.9100604057301</v>
      </c>
      <c r="F1674" s="6">
        <f>E1674/C1674</f>
        <v>6.0276329970944641E-3</v>
      </c>
      <c r="G1674" s="3">
        <v>4.1803999999999997</v>
      </c>
      <c r="H1674" s="5">
        <v>4.8064994210906938E-2</v>
      </c>
      <c r="I1674" s="3">
        <v>22012.517658745895</v>
      </c>
      <c r="J1674" s="5">
        <v>0.13041187081106315</v>
      </c>
      <c r="K1674" s="5">
        <v>0.33418689707075194</v>
      </c>
      <c r="L1674" s="5">
        <v>5.2681269584028724E-2</v>
      </c>
      <c r="M1674" s="5">
        <v>0.13078927338367452</v>
      </c>
      <c r="N1674" s="5">
        <v>0.31714278013898378</v>
      </c>
      <c r="O1674" s="5">
        <v>3.4787909011497843E-2</v>
      </c>
      <c r="P1674" s="2">
        <v>4</v>
      </c>
      <c r="Q1674" s="2">
        <v>2</v>
      </c>
      <c r="R1674" s="2">
        <v>1</v>
      </c>
      <c r="S1674" s="3">
        <v>3.99</v>
      </c>
      <c r="T1674" s="3">
        <v>31.92</v>
      </c>
      <c r="U1674" s="3">
        <v>2</v>
      </c>
      <c r="V1674" s="3">
        <v>3.66</v>
      </c>
      <c r="W1674" s="3">
        <v>3</v>
      </c>
      <c r="X1674" s="4">
        <v>1</v>
      </c>
      <c r="Y1674" s="3">
        <f>U1674*V1674*W1674*X1674</f>
        <v>21.96</v>
      </c>
      <c r="Z1674" s="3">
        <v>1</v>
      </c>
      <c r="AA1674" s="3">
        <v>2.13</v>
      </c>
      <c r="AB1674" s="3">
        <v>2</v>
      </c>
      <c r="AC1674" s="3">
        <v>3</v>
      </c>
      <c r="AD1674" s="3">
        <f>Z1674*AA1674*AB1674*AC1674</f>
        <v>12.78</v>
      </c>
      <c r="AE1674" s="3">
        <f>T1674+Y1674+AD1674</f>
        <v>66.66</v>
      </c>
      <c r="AF1674" s="4">
        <v>30.374548000000001</v>
      </c>
      <c r="AG1674" s="4">
        <v>-29.623834599999999</v>
      </c>
      <c r="AH1674" s="2" t="s">
        <v>40</v>
      </c>
      <c r="AI1674" s="2" t="s">
        <v>41</v>
      </c>
      <c r="AJ1674" s="2" t="s">
        <v>42</v>
      </c>
      <c r="AK1674" s="2" t="s">
        <v>39</v>
      </c>
    </row>
    <row r="1675" spans="1:37" x14ac:dyDescent="0.2">
      <c r="A1675" s="2">
        <v>45918</v>
      </c>
      <c r="B1675" s="3">
        <v>20.541899999999998</v>
      </c>
      <c r="C1675" s="3">
        <v>32173.7764424694</v>
      </c>
      <c r="D1675" s="3">
        <f>C1675/B1675</f>
        <v>1566.2512446496869</v>
      </c>
      <c r="E1675" s="3">
        <v>99.383425951004</v>
      </c>
      <c r="F1675" s="6">
        <f>E1675/C1675</f>
        <v>3.0889574349070763E-3</v>
      </c>
      <c r="G1675" s="3">
        <v>3.6572</v>
      </c>
      <c r="H1675" s="5">
        <v>0.17803611155735349</v>
      </c>
      <c r="I1675" s="3">
        <v>3893.6497597593216</v>
      </c>
      <c r="J1675" s="5">
        <v>0.12283506712599714</v>
      </c>
      <c r="K1675" s="5">
        <v>0.33205767199903563</v>
      </c>
      <c r="L1675" s="5">
        <v>4.8852389976837232E-2</v>
      </c>
      <c r="M1675" s="5">
        <v>0.12329035718192326</v>
      </c>
      <c r="N1675" s="5">
        <v>0.33614930561253664</v>
      </c>
      <c r="O1675" s="5">
        <v>3.6815208103670109E-2</v>
      </c>
      <c r="P1675" s="2">
        <v>5</v>
      </c>
      <c r="Q1675" s="2">
        <v>1</v>
      </c>
      <c r="R1675" s="2">
        <v>1</v>
      </c>
      <c r="S1675" s="3">
        <v>4</v>
      </c>
      <c r="T1675" s="3">
        <v>20</v>
      </c>
      <c r="U1675" s="3">
        <v>3</v>
      </c>
      <c r="V1675" s="3">
        <v>3.86</v>
      </c>
      <c r="W1675" s="3">
        <v>4</v>
      </c>
      <c r="X1675" s="4">
        <v>4</v>
      </c>
      <c r="Y1675" s="3">
        <f>U1675*V1675*W1675*X1675</f>
        <v>185.28</v>
      </c>
      <c r="Z1675" s="3">
        <v>1.99</v>
      </c>
      <c r="AA1675" s="3">
        <v>2</v>
      </c>
      <c r="AB1675" s="3">
        <v>1</v>
      </c>
      <c r="AC1675" s="3">
        <v>1</v>
      </c>
      <c r="AD1675" s="3">
        <f>Z1675*AA1675*AB1675*AC1675</f>
        <v>3.98</v>
      </c>
      <c r="AE1675" s="3">
        <f>T1675+Y1675+AD1675</f>
        <v>209.26</v>
      </c>
      <c r="AF1675" s="4">
        <v>30.799997300000001</v>
      </c>
      <c r="AG1675" s="4">
        <v>-30.183124500000002</v>
      </c>
      <c r="AH1675" s="2" t="s">
        <v>40</v>
      </c>
      <c r="AI1675" s="2" t="s">
        <v>41</v>
      </c>
      <c r="AJ1675" s="2" t="s">
        <v>42</v>
      </c>
      <c r="AK1675" s="2" t="s">
        <v>39</v>
      </c>
    </row>
    <row r="1676" spans="1:37" x14ac:dyDescent="0.2">
      <c r="A1676" s="2">
        <v>45923</v>
      </c>
      <c r="B1676" s="3">
        <v>794.83799999999997</v>
      </c>
      <c r="C1676" s="3">
        <v>3070146.17883253</v>
      </c>
      <c r="D1676" s="3">
        <f>C1676/B1676</f>
        <v>3862.6061899815186</v>
      </c>
      <c r="E1676" s="3">
        <v>17353.189794063499</v>
      </c>
      <c r="F1676" s="6">
        <f>E1676/C1676</f>
        <v>5.6522356862702587E-3</v>
      </c>
      <c r="G1676" s="3">
        <v>49.885899999999999</v>
      </c>
      <c r="H1676" s="5">
        <v>6.276234905729218E-2</v>
      </c>
      <c r="I1676" s="3">
        <v>183168.65208155624</v>
      </c>
      <c r="J1676" s="5">
        <v>0.12283713816534991</v>
      </c>
      <c r="K1676" s="5">
        <v>0.33205695892427178</v>
      </c>
      <c r="L1676" s="5">
        <v>4.8895292307841266E-2</v>
      </c>
      <c r="M1676" s="5">
        <v>0.12329258258171029</v>
      </c>
      <c r="N1676" s="5">
        <v>0.33608583989417085</v>
      </c>
      <c r="O1676" s="5">
        <v>3.6832188126655868E-2</v>
      </c>
      <c r="P1676" s="2">
        <v>4</v>
      </c>
      <c r="Q1676" s="2">
        <v>3</v>
      </c>
      <c r="R1676" s="2">
        <v>1</v>
      </c>
      <c r="S1676" s="3">
        <v>3</v>
      </c>
      <c r="T1676" s="3">
        <v>36</v>
      </c>
      <c r="U1676" s="3">
        <v>2</v>
      </c>
      <c r="V1676" s="3">
        <v>5</v>
      </c>
      <c r="W1676" s="3">
        <v>5</v>
      </c>
      <c r="X1676" s="4">
        <v>1</v>
      </c>
      <c r="Y1676" s="3">
        <f>U1676*V1676*W1676*X1676</f>
        <v>50</v>
      </c>
      <c r="Z1676" s="3">
        <v>3</v>
      </c>
      <c r="AA1676" s="3">
        <v>5</v>
      </c>
      <c r="AB1676" s="3">
        <v>4</v>
      </c>
      <c r="AC1676" s="3">
        <v>5</v>
      </c>
      <c r="AD1676" s="3">
        <f>Z1676*AA1676*AB1676*AC1676</f>
        <v>300</v>
      </c>
      <c r="AE1676" s="3">
        <f>T1676+Y1676+AD1676</f>
        <v>386</v>
      </c>
      <c r="AF1676" s="4">
        <v>30.9283714</v>
      </c>
      <c r="AG1676" s="4">
        <v>-29.853614799999999</v>
      </c>
      <c r="AH1676" s="2" t="s">
        <v>40</v>
      </c>
      <c r="AI1676" s="2" t="s">
        <v>41</v>
      </c>
      <c r="AJ1676" s="2" t="s">
        <v>42</v>
      </c>
      <c r="AK1676" s="2" t="s">
        <v>39</v>
      </c>
    </row>
    <row r="1677" spans="1:37" x14ac:dyDescent="0.2">
      <c r="A1677" s="2">
        <v>45931</v>
      </c>
      <c r="B1677" s="3">
        <v>27.834</v>
      </c>
      <c r="C1677" s="3">
        <v>82666.367748549193</v>
      </c>
      <c r="D1677" s="3">
        <f>C1677/B1677</f>
        <v>2969.9780034687501</v>
      </c>
      <c r="E1677" s="3">
        <v>413.772635936737</v>
      </c>
      <c r="F1677" s="6">
        <f>E1677/C1677</f>
        <v>5.0053322434019578E-3</v>
      </c>
      <c r="G1677" s="3">
        <v>1.7005999999999999</v>
      </c>
      <c r="H1677" s="5">
        <v>6.1097937773945538E-2</v>
      </c>
      <c r="I1677" s="3">
        <v>5300.2461018897757</v>
      </c>
      <c r="J1677" s="5">
        <v>0.1412149490663486</v>
      </c>
      <c r="K1677" s="5">
        <v>0.31546772107062804</v>
      </c>
      <c r="L1677" s="5">
        <v>4.2565142767982525E-2</v>
      </c>
      <c r="M1677" s="5">
        <v>0.14233119501440097</v>
      </c>
      <c r="N1677" s="5">
        <v>0.32477500131480302</v>
      </c>
      <c r="O1677" s="5">
        <v>3.3645990765836901E-2</v>
      </c>
      <c r="P1677" s="2">
        <v>4</v>
      </c>
      <c r="Q1677" s="2">
        <v>2</v>
      </c>
      <c r="R1677" s="2">
        <v>1</v>
      </c>
      <c r="S1677" s="3">
        <v>3</v>
      </c>
      <c r="T1677" s="3">
        <v>24</v>
      </c>
      <c r="U1677" s="3">
        <v>3</v>
      </c>
      <c r="V1677" s="3">
        <v>5</v>
      </c>
      <c r="W1677" s="3">
        <v>3</v>
      </c>
      <c r="X1677" s="4">
        <v>3</v>
      </c>
      <c r="Y1677" s="3">
        <f>U1677*V1677*W1677*X1677</f>
        <v>135</v>
      </c>
      <c r="Z1677" s="3">
        <v>1</v>
      </c>
      <c r="AA1677" s="3">
        <v>2.0099999999999998</v>
      </c>
      <c r="AB1677" s="3">
        <v>1</v>
      </c>
      <c r="AC1677" s="3">
        <v>1</v>
      </c>
      <c r="AD1677" s="3">
        <f>Z1677*AA1677*AB1677*AC1677</f>
        <v>2.0099999999999998</v>
      </c>
      <c r="AE1677" s="3">
        <f>T1677+Y1677+AD1677</f>
        <v>161.01</v>
      </c>
      <c r="AF1677" s="4">
        <v>31.278566399999999</v>
      </c>
      <c r="AG1677" s="4">
        <v>-29.343481100000002</v>
      </c>
      <c r="AH1677" s="2" t="s">
        <v>40</v>
      </c>
      <c r="AI1677" s="2" t="s">
        <v>41</v>
      </c>
      <c r="AJ1677" s="2" t="s">
        <v>42</v>
      </c>
      <c r="AK1677" s="2" t="s">
        <v>39</v>
      </c>
    </row>
    <row r="1678" spans="1:37" x14ac:dyDescent="0.2">
      <c r="A1678" s="2">
        <v>45969</v>
      </c>
      <c r="B1678" s="3">
        <v>829.19899999999996</v>
      </c>
      <c r="C1678" s="3">
        <v>4368799.74451923</v>
      </c>
      <c r="D1678" s="3">
        <f>C1678/B1678</f>
        <v>5268.6987617197201</v>
      </c>
      <c r="E1678" s="3">
        <v>19910.889583945202</v>
      </c>
      <c r="F1678" s="6">
        <f>E1678/C1678</f>
        <v>4.5575193985313515E-3</v>
      </c>
      <c r="G1678" s="3">
        <v>31.8064</v>
      </c>
      <c r="H1678" s="5">
        <v>3.8357981618405229E-2</v>
      </c>
      <c r="I1678" s="3">
        <f>H1678*C1678</f>
        <v>167578.34029476208</v>
      </c>
      <c r="J1678" s="5">
        <v>0.11909713557913876</v>
      </c>
      <c r="K1678" s="5">
        <v>0.33062001105254551</v>
      </c>
      <c r="L1678" s="5">
        <v>5.1498462236291856E-2</v>
      </c>
      <c r="M1678" s="5">
        <v>0.12103465191874722</v>
      </c>
      <c r="N1678" s="5">
        <v>0.33505479163738211</v>
      </c>
      <c r="O1678" s="5">
        <v>4.2694947575894544E-2</v>
      </c>
      <c r="P1678" s="2">
        <v>4</v>
      </c>
      <c r="Q1678" s="2">
        <v>4</v>
      </c>
      <c r="R1678" s="2">
        <v>3</v>
      </c>
      <c r="S1678" s="3">
        <v>2</v>
      </c>
      <c r="T1678" s="3">
        <v>96</v>
      </c>
      <c r="U1678" s="3">
        <v>3</v>
      </c>
      <c r="V1678" s="3">
        <v>4</v>
      </c>
      <c r="W1678" s="3">
        <v>4</v>
      </c>
      <c r="X1678" s="4">
        <v>1</v>
      </c>
      <c r="Y1678" s="3">
        <f>U1678*V1678*W1678*X1678</f>
        <v>48</v>
      </c>
      <c r="Z1678" s="3">
        <v>2.93</v>
      </c>
      <c r="AA1678" s="3">
        <v>3.37</v>
      </c>
      <c r="AB1678" s="3">
        <v>3.15</v>
      </c>
      <c r="AC1678" s="3">
        <v>2.95</v>
      </c>
      <c r="AD1678" s="3">
        <f>Z1678*AA1678*AB1678*AC1678</f>
        <v>91.755074250000007</v>
      </c>
      <c r="AE1678" s="3">
        <f>T1678+Y1678+AD1678</f>
        <v>235.75507425000001</v>
      </c>
      <c r="AF1678" s="4">
        <v>18.6033154</v>
      </c>
      <c r="AG1678" s="4">
        <v>-33.967613200000002</v>
      </c>
      <c r="AH1678" s="2" t="s">
        <v>40</v>
      </c>
      <c r="AI1678" s="2" t="s">
        <v>41</v>
      </c>
      <c r="AJ1678" s="2" t="s">
        <v>42</v>
      </c>
      <c r="AK1678" s="2" t="s">
        <v>39</v>
      </c>
    </row>
    <row r="1679" spans="1:37" x14ac:dyDescent="0.2">
      <c r="A1679" s="2">
        <v>45984</v>
      </c>
      <c r="B1679" s="3">
        <v>51.201599999999999</v>
      </c>
      <c r="C1679" s="3">
        <v>218773.870053639</v>
      </c>
      <c r="D1679" s="3">
        <f>C1679/B1679</f>
        <v>4272.7936246843656</v>
      </c>
      <c r="E1679" s="3">
        <v>1079.7082021236399</v>
      </c>
      <c r="F1679" s="6">
        <f>E1679/C1679</f>
        <v>4.9352703860790917E-3</v>
      </c>
      <c r="G1679" s="3">
        <v>1.5064</v>
      </c>
      <c r="H1679" s="5">
        <v>2.942095559513765E-2</v>
      </c>
      <c r="I1679" s="3">
        <v>5371.266179181901</v>
      </c>
      <c r="J1679" s="5">
        <v>0.12417395513913564</v>
      </c>
      <c r="K1679" s="5">
        <v>0.32570992206949606</v>
      </c>
      <c r="L1679" s="5">
        <v>4.9489688451448598E-2</v>
      </c>
      <c r="M1679" s="5">
        <v>0.12420674781228924</v>
      </c>
      <c r="N1679" s="5">
        <v>0.33485976588640304</v>
      </c>
      <c r="O1679" s="5">
        <v>4.1559920641227432E-2</v>
      </c>
      <c r="P1679" s="2">
        <v>4</v>
      </c>
      <c r="Q1679" s="2">
        <v>3</v>
      </c>
      <c r="R1679" s="2">
        <v>2</v>
      </c>
      <c r="S1679" s="3">
        <v>3</v>
      </c>
      <c r="T1679" s="3">
        <v>72</v>
      </c>
      <c r="U1679" s="3">
        <v>3</v>
      </c>
      <c r="V1679" s="3">
        <v>3.72</v>
      </c>
      <c r="W1679" s="3">
        <v>4</v>
      </c>
      <c r="X1679" s="4">
        <v>1</v>
      </c>
      <c r="Y1679" s="3">
        <f>U1679*V1679*W1679*X1679</f>
        <v>44.64</v>
      </c>
      <c r="Z1679" s="3">
        <v>1</v>
      </c>
      <c r="AA1679" s="3">
        <v>1.77</v>
      </c>
      <c r="AB1679" s="3">
        <v>1</v>
      </c>
      <c r="AC1679" s="3">
        <v>1</v>
      </c>
      <c r="AD1679" s="3">
        <f>Z1679*AA1679*AB1679*AC1679</f>
        <v>1.77</v>
      </c>
      <c r="AE1679" s="3">
        <f>T1679+Y1679+AD1679</f>
        <v>118.41</v>
      </c>
      <c r="AF1679" s="4">
        <v>18.9866867</v>
      </c>
      <c r="AG1679" s="4">
        <v>-33.705959300000004</v>
      </c>
      <c r="AH1679" s="2" t="s">
        <v>40</v>
      </c>
      <c r="AI1679" s="2" t="s">
        <v>41</v>
      </c>
      <c r="AJ1679" s="2" t="s">
        <v>42</v>
      </c>
      <c r="AK1679" s="2" t="s">
        <v>39</v>
      </c>
    </row>
    <row r="1680" spans="1:37" x14ac:dyDescent="0.2">
      <c r="A1680" s="2">
        <v>46017</v>
      </c>
      <c r="B1680" s="3">
        <v>22.595099999999999</v>
      </c>
      <c r="C1680" s="3">
        <v>121422.95106842701</v>
      </c>
      <c r="D1680" s="3">
        <f>C1680/B1680</f>
        <v>5373.8620793192777</v>
      </c>
      <c r="E1680" s="3">
        <v>488.15502023696803</v>
      </c>
      <c r="F1680" s="6">
        <f>E1680/C1680</f>
        <v>4.0202862468881346E-3</v>
      </c>
      <c r="G1680" s="3">
        <v>1.9091</v>
      </c>
      <c r="H1680" s="5">
        <v>8.4491770339586922E-2</v>
      </c>
      <c r="I1680" s="3">
        <v>10689.3918327425</v>
      </c>
      <c r="J1680" s="5">
        <v>0.12646037533233606</v>
      </c>
      <c r="K1680" s="5">
        <v>0.31507325579320283</v>
      </c>
      <c r="L1680" s="5">
        <v>5.6435182224333733E-2</v>
      </c>
      <c r="M1680" s="5">
        <v>0.12787629567206057</v>
      </c>
      <c r="N1680" s="5">
        <v>0.32144179549446411</v>
      </c>
      <c r="O1680" s="5">
        <v>5.2713095483602639E-2</v>
      </c>
      <c r="P1680" s="2">
        <v>4</v>
      </c>
      <c r="Q1680" s="2">
        <v>4</v>
      </c>
      <c r="R1680" s="2">
        <v>2</v>
      </c>
      <c r="S1680" s="3">
        <v>3.06</v>
      </c>
      <c r="T1680" s="3">
        <v>97.92</v>
      </c>
      <c r="U1680" s="3">
        <v>3</v>
      </c>
      <c r="V1680" s="3">
        <v>2</v>
      </c>
      <c r="W1680" s="3">
        <v>5</v>
      </c>
      <c r="X1680" s="4">
        <v>1</v>
      </c>
      <c r="Y1680" s="3">
        <f>U1680*V1680*W1680*X1680</f>
        <v>30</v>
      </c>
      <c r="Z1680" s="3">
        <v>2.14</v>
      </c>
      <c r="AA1680" s="3">
        <v>2.42</v>
      </c>
      <c r="AB1680" s="3">
        <v>1</v>
      </c>
      <c r="AC1680" s="3">
        <v>1</v>
      </c>
      <c r="AD1680" s="3">
        <f>Z1680*AA1680*AB1680*AC1680</f>
        <v>5.1787999999999998</v>
      </c>
      <c r="AE1680" s="3">
        <f>T1680+Y1680+AD1680</f>
        <v>133.09880000000001</v>
      </c>
      <c r="AF1680" s="4">
        <v>22.470996899999999</v>
      </c>
      <c r="AG1680" s="4">
        <v>-33.972892799999997</v>
      </c>
      <c r="AH1680" s="2" t="s">
        <v>40</v>
      </c>
      <c r="AI1680" s="2" t="s">
        <v>41</v>
      </c>
      <c r="AJ1680" s="2" t="s">
        <v>42</v>
      </c>
      <c r="AK1680" s="2" t="s">
        <v>39</v>
      </c>
    </row>
    <row r="1681" spans="1:37" x14ac:dyDescent="0.2">
      <c r="A1681" s="2">
        <v>46026</v>
      </c>
      <c r="B1681" s="3">
        <v>60.2789</v>
      </c>
      <c r="C1681" s="3">
        <v>194698.27194210299</v>
      </c>
      <c r="D1681" s="3">
        <f>C1681/B1681</f>
        <v>3229.9572809408101</v>
      </c>
      <c r="E1681" s="3">
        <v>1356.97963809967</v>
      </c>
      <c r="F1681" s="6">
        <f>E1681/C1681</f>
        <v>6.9696542478979578E-3</v>
      </c>
      <c r="G1681" s="3">
        <v>3.3508</v>
      </c>
      <c r="H1681" s="5">
        <v>5.5588273840431732E-2</v>
      </c>
      <c r="I1681" s="3">
        <v>10438.755179673153</v>
      </c>
      <c r="J1681" s="5">
        <v>0.13600808478549634</v>
      </c>
      <c r="K1681" s="5">
        <v>0.31931761768695027</v>
      </c>
      <c r="L1681" s="5">
        <v>5.2146136953483732E-2</v>
      </c>
      <c r="M1681" s="5">
        <v>0.13960872587313036</v>
      </c>
      <c r="N1681" s="5">
        <v>0.31270771206860004</v>
      </c>
      <c r="O1681" s="5">
        <v>4.0211722632339277E-2</v>
      </c>
      <c r="P1681" s="2">
        <v>3</v>
      </c>
      <c r="Q1681" s="2">
        <v>2</v>
      </c>
      <c r="R1681" s="2">
        <v>5</v>
      </c>
      <c r="S1681" s="3">
        <v>4.25</v>
      </c>
      <c r="T1681" s="3">
        <v>127.5</v>
      </c>
      <c r="U1681" s="3">
        <v>2</v>
      </c>
      <c r="V1681" s="3">
        <v>4</v>
      </c>
      <c r="W1681" s="3">
        <v>3</v>
      </c>
      <c r="X1681" s="4">
        <v>1</v>
      </c>
      <c r="Y1681" s="3">
        <f>U1681*V1681*W1681*X1681</f>
        <v>24</v>
      </c>
      <c r="Z1681" s="3">
        <v>3</v>
      </c>
      <c r="AA1681" s="3">
        <v>1</v>
      </c>
      <c r="AB1681" s="3">
        <v>2</v>
      </c>
      <c r="AC1681" s="3">
        <v>1</v>
      </c>
      <c r="AD1681" s="3">
        <f>Z1681*AA1681*AB1681*AC1681</f>
        <v>6</v>
      </c>
      <c r="AE1681" s="3">
        <f>T1681+Y1681+AD1681</f>
        <v>157.5</v>
      </c>
      <c r="AF1681" s="4">
        <v>24.758564</v>
      </c>
      <c r="AG1681" s="4">
        <v>-28.736515000000001</v>
      </c>
      <c r="AH1681" s="2" t="s">
        <v>40</v>
      </c>
      <c r="AI1681" s="2" t="s">
        <v>41</v>
      </c>
      <c r="AJ1681" s="2" t="s">
        <v>42</v>
      </c>
      <c r="AK1681" s="2" t="s">
        <v>39</v>
      </c>
    </row>
    <row r="1682" spans="1:37" x14ac:dyDescent="0.2">
      <c r="A1682" s="2">
        <v>46038</v>
      </c>
      <c r="B1682" s="3">
        <v>262.17200000000003</v>
      </c>
      <c r="C1682" s="3">
        <v>959755.45200139901</v>
      </c>
      <c r="D1682" s="3">
        <f>C1682/B1682</f>
        <v>3660.7854843438618</v>
      </c>
      <c r="E1682" s="3">
        <v>6235.1905527114804</v>
      </c>
      <c r="F1682" s="6">
        <f>E1682/C1682</f>
        <v>6.4966450981956926E-3</v>
      </c>
      <c r="G1682" s="3">
        <v>22.55</v>
      </c>
      <c r="H1682" s="5">
        <v>8.6012236241856471E-2</v>
      </c>
      <c r="I1682" s="3">
        <v>90401.096608333435</v>
      </c>
      <c r="J1682" s="5">
        <v>0.12304262812055865</v>
      </c>
      <c r="K1682" s="5">
        <v>0.33059646189322256</v>
      </c>
      <c r="L1682" s="5">
        <v>5.7507317153188027E-2</v>
      </c>
      <c r="M1682" s="5">
        <v>0.12458751447134993</v>
      </c>
      <c r="N1682" s="5">
        <v>0.31918079548470418</v>
      </c>
      <c r="O1682" s="5">
        <v>4.5085282876976683E-2</v>
      </c>
      <c r="P1682" s="2">
        <v>3</v>
      </c>
      <c r="Q1682" s="2">
        <v>3</v>
      </c>
      <c r="R1682" s="2">
        <v>3</v>
      </c>
      <c r="S1682" s="3">
        <v>3.74</v>
      </c>
      <c r="T1682" s="3">
        <v>100.98</v>
      </c>
      <c r="U1682" s="3">
        <v>2</v>
      </c>
      <c r="V1682" s="3">
        <v>4</v>
      </c>
      <c r="W1682" s="3">
        <v>4</v>
      </c>
      <c r="X1682" s="4">
        <v>1</v>
      </c>
      <c r="Y1682" s="3">
        <f>U1682*V1682*W1682*X1682</f>
        <v>32</v>
      </c>
      <c r="Z1682" s="3">
        <v>2.99</v>
      </c>
      <c r="AA1682" s="3">
        <v>5</v>
      </c>
      <c r="AB1682" s="3">
        <v>3</v>
      </c>
      <c r="AC1682" s="3">
        <v>3</v>
      </c>
      <c r="AD1682" s="3">
        <f>Z1682*AA1682*AB1682*AC1682</f>
        <v>134.55000000000001</v>
      </c>
      <c r="AE1682" s="3">
        <f>T1682+Y1682+AD1682</f>
        <v>267.53000000000003</v>
      </c>
      <c r="AF1682" s="4">
        <v>25.5981445</v>
      </c>
      <c r="AG1682" s="4">
        <v>-33.923843400000003</v>
      </c>
      <c r="AH1682" s="2" t="s">
        <v>40</v>
      </c>
      <c r="AI1682" s="2" t="s">
        <v>41</v>
      </c>
      <c r="AJ1682" s="2" t="s">
        <v>42</v>
      </c>
      <c r="AK1682" s="2" t="s">
        <v>39</v>
      </c>
    </row>
    <row r="1683" spans="1:37" x14ac:dyDescent="0.2">
      <c r="A1683" s="2">
        <v>46043</v>
      </c>
      <c r="B1683" s="3">
        <v>39.728200000000001</v>
      </c>
      <c r="C1683" s="3">
        <v>159715.67997222801</v>
      </c>
      <c r="D1683" s="3">
        <f>C1683/B1683</f>
        <v>4020.2093216462868</v>
      </c>
      <c r="E1683" s="3">
        <v>949.09500885009697</v>
      </c>
      <c r="F1683" s="6">
        <f>E1683/C1683</f>
        <v>5.9424034572881593E-3</v>
      </c>
      <c r="G1683" s="3">
        <v>7.3531000000000004</v>
      </c>
      <c r="H1683" s="5">
        <v>0.18508515361884001</v>
      </c>
      <c r="I1683" s="3">
        <v>10816.746547792247</v>
      </c>
      <c r="J1683" s="5">
        <v>0.12304262810342055</v>
      </c>
      <c r="K1683" s="5">
        <v>0.3305992950305755</v>
      </c>
      <c r="L1683" s="5">
        <v>5.7509854657171983E-2</v>
      </c>
      <c r="M1683" s="5">
        <v>0.12458751445976435</v>
      </c>
      <c r="N1683" s="5">
        <v>0.31917872740372955</v>
      </c>
      <c r="O1683" s="5">
        <v>4.508198034533805E-2</v>
      </c>
      <c r="P1683" s="2">
        <v>4</v>
      </c>
      <c r="Q1683" s="2">
        <v>3</v>
      </c>
      <c r="R1683" s="2">
        <v>4</v>
      </c>
      <c r="S1683" s="3">
        <v>4.24</v>
      </c>
      <c r="T1683" s="3">
        <v>203.52</v>
      </c>
      <c r="U1683" s="3">
        <v>2</v>
      </c>
      <c r="V1683" s="3">
        <v>5</v>
      </c>
      <c r="W1683" s="3">
        <v>4</v>
      </c>
      <c r="X1683" s="4">
        <v>3</v>
      </c>
      <c r="Y1683" s="3">
        <f>U1683*V1683*W1683*X1683</f>
        <v>120</v>
      </c>
      <c r="Z1683" s="3">
        <v>2.33</v>
      </c>
      <c r="AA1683" s="3">
        <v>1</v>
      </c>
      <c r="AB1683" s="3">
        <v>1</v>
      </c>
      <c r="AC1683" s="3">
        <v>1</v>
      </c>
      <c r="AD1683" s="3">
        <f>Z1683*AA1683*AB1683*AC1683</f>
        <v>2.33</v>
      </c>
      <c r="AE1683" s="3">
        <f>T1683+Y1683+AD1683</f>
        <v>325.84999999999997</v>
      </c>
      <c r="AF1683" s="4">
        <v>25.616579099999999</v>
      </c>
      <c r="AG1683" s="4">
        <v>-33.804336499999998</v>
      </c>
      <c r="AH1683" s="2" t="s">
        <v>40</v>
      </c>
      <c r="AI1683" s="2" t="s">
        <v>41</v>
      </c>
      <c r="AJ1683" s="2" t="s">
        <v>42</v>
      </c>
      <c r="AK1683" s="2" t="s">
        <v>39</v>
      </c>
    </row>
    <row r="1684" spans="1:37" x14ac:dyDescent="0.2">
      <c r="A1684" s="2">
        <v>46064</v>
      </c>
      <c r="B1684" s="3">
        <v>165.20500000000001</v>
      </c>
      <c r="C1684" s="3">
        <v>437151.717131896</v>
      </c>
      <c r="D1684" s="3">
        <f>C1684/B1684</f>
        <v>2646.1167466595803</v>
      </c>
      <c r="E1684" s="3">
        <v>4075.39307403564</v>
      </c>
      <c r="F1684" s="6">
        <f>E1684/C1684</f>
        <v>9.3226056637129157E-3</v>
      </c>
      <c r="G1684" s="3">
        <v>13.6243</v>
      </c>
      <c r="H1684" s="5">
        <v>8.2469053600072631E-2</v>
      </c>
      <c r="I1684" s="3">
        <v>37640.442975091551</v>
      </c>
      <c r="J1684" s="5">
        <v>0.13124009127117034</v>
      </c>
      <c r="K1684" s="5">
        <v>0.32456104044957462</v>
      </c>
      <c r="L1684" s="5">
        <v>5.2336682630606944E-2</v>
      </c>
      <c r="M1684" s="5">
        <v>0.13128887586442037</v>
      </c>
      <c r="N1684" s="5">
        <v>0.32371395739307085</v>
      </c>
      <c r="O1684" s="5">
        <v>3.685935239115689E-2</v>
      </c>
      <c r="P1684" s="2">
        <v>2</v>
      </c>
      <c r="Q1684" s="2">
        <v>2</v>
      </c>
      <c r="R1684" s="2">
        <v>4</v>
      </c>
      <c r="S1684" s="3">
        <v>4.26</v>
      </c>
      <c r="T1684" s="3">
        <v>68.16</v>
      </c>
      <c r="U1684" s="3">
        <v>1</v>
      </c>
      <c r="V1684" s="3">
        <v>4.34</v>
      </c>
      <c r="W1684" s="3">
        <v>3</v>
      </c>
      <c r="X1684" s="4">
        <v>2</v>
      </c>
      <c r="Y1684" s="3">
        <f>U1684*V1684*W1684*X1684</f>
        <v>26.04</v>
      </c>
      <c r="Z1684" s="3">
        <v>3</v>
      </c>
      <c r="AA1684" s="3">
        <v>2.5099999999999998</v>
      </c>
      <c r="AB1684" s="3">
        <v>3</v>
      </c>
      <c r="AC1684" s="3">
        <v>2</v>
      </c>
      <c r="AD1684" s="3">
        <f>Z1684*AA1684*AB1684*AC1684</f>
        <v>45.179999999999993</v>
      </c>
      <c r="AE1684" s="3">
        <f>T1684+Y1684+AD1684</f>
        <v>139.38</v>
      </c>
      <c r="AF1684" s="4">
        <v>26.2190838</v>
      </c>
      <c r="AG1684" s="4">
        <v>-29.127527199999999</v>
      </c>
      <c r="AH1684" s="2" t="s">
        <v>40</v>
      </c>
      <c r="AI1684" s="2" t="s">
        <v>41</v>
      </c>
      <c r="AJ1684" s="2" t="s">
        <v>42</v>
      </c>
      <c r="AK1684" s="2" t="s">
        <v>39</v>
      </c>
    </row>
    <row r="1685" spans="1:37" x14ac:dyDescent="0.2">
      <c r="A1685" s="2">
        <v>46088</v>
      </c>
      <c r="B1685" s="3">
        <v>66.670599999999993</v>
      </c>
      <c r="C1685" s="3">
        <v>172694.97765906801</v>
      </c>
      <c r="D1685" s="3">
        <f>C1685/B1685</f>
        <v>2590.2718388475282</v>
      </c>
      <c r="E1685" s="3">
        <v>1428.4972577095</v>
      </c>
      <c r="F1685" s="6">
        <f>E1685/C1685</f>
        <v>8.2717938707494963E-3</v>
      </c>
      <c r="G1685" s="3">
        <v>3.6189</v>
      </c>
      <c r="H1685" s="5">
        <v>5.4280297462449723E-2</v>
      </c>
      <c r="I1685" s="3">
        <v>9687.8389305031014</v>
      </c>
      <c r="J1685" s="5">
        <v>0.13494381401815034</v>
      </c>
      <c r="K1685" s="5">
        <v>0.30707609041697148</v>
      </c>
      <c r="L1685" s="5">
        <v>4.8655152887882219E-2</v>
      </c>
      <c r="M1685" s="5">
        <v>0.13866017573553699</v>
      </c>
      <c r="N1685" s="5">
        <v>0.32816304167395077</v>
      </c>
      <c r="O1685" s="5">
        <v>4.2501725267508138E-2</v>
      </c>
      <c r="P1685" s="2">
        <v>3</v>
      </c>
      <c r="Q1685" s="2">
        <v>2</v>
      </c>
      <c r="R1685" s="2">
        <v>4</v>
      </c>
      <c r="S1685" s="3">
        <v>5</v>
      </c>
      <c r="T1685" s="3">
        <v>120</v>
      </c>
      <c r="U1685" s="3">
        <v>2</v>
      </c>
      <c r="V1685" s="3">
        <v>4.04</v>
      </c>
      <c r="W1685" s="3">
        <v>1</v>
      </c>
      <c r="X1685" s="4">
        <v>2</v>
      </c>
      <c r="Y1685" s="3">
        <f>U1685*V1685*W1685*X1685</f>
        <v>16.16</v>
      </c>
      <c r="Z1685" s="3">
        <v>2</v>
      </c>
      <c r="AA1685" s="3">
        <v>1.9</v>
      </c>
      <c r="AB1685" s="3">
        <v>2</v>
      </c>
      <c r="AC1685" s="3">
        <v>1</v>
      </c>
      <c r="AD1685" s="3">
        <f>Z1685*AA1685*AB1685*AC1685</f>
        <v>7.6</v>
      </c>
      <c r="AE1685" s="3">
        <f>T1685+Y1685+AD1685</f>
        <v>143.76</v>
      </c>
      <c r="AF1685" s="4">
        <v>26.636171300000001</v>
      </c>
      <c r="AG1685" s="4">
        <v>-26.873729699999998</v>
      </c>
      <c r="AH1685" s="2" t="s">
        <v>40</v>
      </c>
      <c r="AI1685" s="2" t="s">
        <v>41</v>
      </c>
      <c r="AJ1685" s="2" t="s">
        <v>42</v>
      </c>
      <c r="AK1685" s="2" t="s">
        <v>39</v>
      </c>
    </row>
    <row r="1686" spans="1:37" x14ac:dyDescent="0.2">
      <c r="A1686" s="2">
        <v>46090</v>
      </c>
      <c r="B1686" s="3">
        <v>41.085900000000002</v>
      </c>
      <c r="C1686" s="3">
        <v>136796.682059721</v>
      </c>
      <c r="D1686" s="3">
        <f>C1686/B1686</f>
        <v>3329.5286718733432</v>
      </c>
      <c r="E1686" s="3">
        <v>752.39720630645695</v>
      </c>
      <c r="F1686" s="6">
        <f>E1686/C1686</f>
        <v>5.5001129777254732E-3</v>
      </c>
      <c r="G1686" s="3">
        <v>11.794700000000001</v>
      </c>
      <c r="H1686" s="5">
        <v>0.28707415439359968</v>
      </c>
      <c r="I1686" s="3">
        <v>15141.726273490418</v>
      </c>
      <c r="J1686" s="5">
        <v>0.13124009137264178</v>
      </c>
      <c r="K1686" s="5">
        <v>0.32456911725772869</v>
      </c>
      <c r="L1686" s="5">
        <v>5.2331163981649421E-2</v>
      </c>
      <c r="M1686" s="5">
        <v>0.13128887581934237</v>
      </c>
      <c r="N1686" s="5">
        <v>0.32371616618572441</v>
      </c>
      <c r="O1686" s="5">
        <v>3.6854585382913307E-2</v>
      </c>
      <c r="P1686" s="2">
        <v>4</v>
      </c>
      <c r="Q1686" s="2">
        <v>2</v>
      </c>
      <c r="R1686" s="2">
        <v>4</v>
      </c>
      <c r="S1686" s="3">
        <v>4.62</v>
      </c>
      <c r="T1686" s="3">
        <v>147.84</v>
      </c>
      <c r="U1686" s="3">
        <v>2</v>
      </c>
      <c r="V1686" s="3">
        <v>3.78</v>
      </c>
      <c r="W1686" s="3">
        <v>2</v>
      </c>
      <c r="X1686" s="4">
        <v>3.28</v>
      </c>
      <c r="Y1686" s="3">
        <f>U1686*V1686*W1686*X1686</f>
        <v>49.593599999999995</v>
      </c>
      <c r="Z1686" s="3">
        <v>2</v>
      </c>
      <c r="AA1686" s="3">
        <v>2.2799999999999998</v>
      </c>
      <c r="AB1686" s="3">
        <v>2</v>
      </c>
      <c r="AC1686" s="3">
        <v>1</v>
      </c>
      <c r="AD1686" s="3">
        <f>Z1686*AA1686*AB1686*AC1686</f>
        <v>9.1199999999999992</v>
      </c>
      <c r="AE1686" s="3">
        <f>T1686+Y1686+AD1686</f>
        <v>206.55360000000002</v>
      </c>
      <c r="AF1686" s="4">
        <v>26.7125816</v>
      </c>
      <c r="AG1686" s="4">
        <v>-29.240758899999999</v>
      </c>
      <c r="AH1686" s="2" t="s">
        <v>40</v>
      </c>
      <c r="AI1686" s="2" t="s">
        <v>41</v>
      </c>
      <c r="AJ1686" s="2" t="s">
        <v>42</v>
      </c>
      <c r="AK1686" s="2" t="s">
        <v>39</v>
      </c>
    </row>
    <row r="1687" spans="1:37" x14ac:dyDescent="0.2">
      <c r="A1687" s="2">
        <v>46107</v>
      </c>
      <c r="B1687" s="3">
        <v>86.206699999999998</v>
      </c>
      <c r="C1687" s="3">
        <v>152749.83662105701</v>
      </c>
      <c r="D1687" s="3">
        <f>C1687/B1687</f>
        <v>1771.9021447411515</v>
      </c>
      <c r="E1687" s="3">
        <v>2223.3930015563901</v>
      </c>
      <c r="F1687" s="6">
        <f>E1687/C1687</f>
        <v>1.4555779899602779E-2</v>
      </c>
      <c r="G1687" s="3">
        <v>6.3972000000000007</v>
      </c>
      <c r="H1687" s="5">
        <v>7.4207689193531379E-2</v>
      </c>
      <c r="I1687" s="3">
        <v>12801.865293532872</v>
      </c>
      <c r="J1687" s="5">
        <v>0.13296541387606234</v>
      </c>
      <c r="K1687" s="5">
        <v>0.31786018413365891</v>
      </c>
      <c r="L1687" s="5">
        <v>4.5557455378564142E-2</v>
      </c>
      <c r="M1687" s="5">
        <v>0.13251254518338351</v>
      </c>
      <c r="N1687" s="5">
        <v>0.33478550275464442</v>
      </c>
      <c r="O1687" s="5">
        <v>3.6318898673686706E-2</v>
      </c>
      <c r="P1687" s="2">
        <v>1</v>
      </c>
      <c r="Q1687" s="2">
        <v>1</v>
      </c>
      <c r="R1687" s="2">
        <v>3</v>
      </c>
      <c r="S1687" s="3">
        <v>4.47</v>
      </c>
      <c r="T1687" s="3">
        <v>13.41</v>
      </c>
      <c r="U1687" s="3">
        <v>1</v>
      </c>
      <c r="V1687" s="3">
        <v>3.8</v>
      </c>
      <c r="W1687" s="3">
        <v>4</v>
      </c>
      <c r="X1687" s="4">
        <v>3</v>
      </c>
      <c r="Y1687" s="3">
        <f>U1687*V1687*W1687*X1687</f>
        <v>45.599999999999994</v>
      </c>
      <c r="Z1687" s="3">
        <v>2</v>
      </c>
      <c r="AA1687" s="3">
        <v>2.0099999999999998</v>
      </c>
      <c r="AB1687" s="3">
        <v>2</v>
      </c>
      <c r="AC1687" s="3">
        <v>2</v>
      </c>
      <c r="AD1687" s="3">
        <f>Z1687*AA1687*AB1687*AC1687</f>
        <v>16.079999999999998</v>
      </c>
      <c r="AE1687" s="3">
        <f>T1687+Y1687+AD1687</f>
        <v>75.089999999999989</v>
      </c>
      <c r="AF1687" s="4">
        <v>26.768060699999999</v>
      </c>
      <c r="AG1687" s="4">
        <v>-27.972160299999999</v>
      </c>
      <c r="AH1687" s="2" t="s">
        <v>40</v>
      </c>
      <c r="AI1687" s="2" t="s">
        <v>41</v>
      </c>
      <c r="AJ1687" s="2" t="s">
        <v>42</v>
      </c>
      <c r="AK1687" s="2" t="s">
        <v>39</v>
      </c>
    </row>
    <row r="1688" spans="1:37" x14ac:dyDescent="0.2">
      <c r="A1688" s="2">
        <v>46117</v>
      </c>
      <c r="B1688" s="3">
        <v>20.561900000000001</v>
      </c>
      <c r="C1688" s="3">
        <v>113572.685037437</v>
      </c>
      <c r="D1688" s="3">
        <f>C1688/B1688</f>
        <v>5523.4528442136661</v>
      </c>
      <c r="E1688" s="3"/>
      <c r="F1688" s="6">
        <f>E1688/C1688</f>
        <v>0</v>
      </c>
      <c r="G1688" s="3">
        <v>11.139900000000001</v>
      </c>
      <c r="H1688" s="5">
        <v>0.5417738633102972</v>
      </c>
      <c r="I1688" s="3">
        <v>168198.03005558826</v>
      </c>
      <c r="J1688" s="5">
        <v>0.15025056064320352</v>
      </c>
      <c r="K1688" s="5">
        <v>0.28233905496196399</v>
      </c>
      <c r="L1688" s="5">
        <v>2.0036429872495445E-2</v>
      </c>
      <c r="M1688" s="5">
        <v>0.16506648350845921</v>
      </c>
      <c r="N1688" s="5">
        <v>0.35427042322145275</v>
      </c>
      <c r="O1688" s="5">
        <v>2.8037047792425135E-2</v>
      </c>
      <c r="P1688" s="2">
        <v>2.42</v>
      </c>
      <c r="Q1688" s="2">
        <v>4</v>
      </c>
      <c r="R1688" s="2">
        <v>4</v>
      </c>
      <c r="S1688" s="3">
        <v>5</v>
      </c>
      <c r="T1688" s="3">
        <v>193.6</v>
      </c>
      <c r="U1688" s="3">
        <v>3.44</v>
      </c>
      <c r="V1688" s="3">
        <v>2</v>
      </c>
      <c r="W1688" s="3">
        <v>5</v>
      </c>
      <c r="X1688" s="4">
        <v>4</v>
      </c>
      <c r="Y1688" s="3">
        <f>U1688*V1688*W1688*X1688</f>
        <v>137.6</v>
      </c>
      <c r="Z1688" s="3">
        <v>5</v>
      </c>
      <c r="AA1688" s="3">
        <v>4</v>
      </c>
      <c r="AB1688" s="3">
        <v>5</v>
      </c>
      <c r="AC1688" s="3">
        <v>4</v>
      </c>
      <c r="AD1688" s="3">
        <f>Z1688*AA1688*AB1688*AC1688</f>
        <v>400</v>
      </c>
      <c r="AE1688" s="3">
        <f>T1688+Y1688+AD1688</f>
        <v>731.2</v>
      </c>
      <c r="AF1688" s="4">
        <v>31.5957832</v>
      </c>
      <c r="AG1688" s="4">
        <v>4.8492350999999996</v>
      </c>
      <c r="AH1688" s="2" t="s">
        <v>106</v>
      </c>
      <c r="AI1688" s="2" t="s">
        <v>107</v>
      </c>
      <c r="AJ1688" s="2" t="s">
        <v>42</v>
      </c>
      <c r="AK1688" s="2" t="s">
        <v>108</v>
      </c>
    </row>
    <row r="1689" spans="1:37" x14ac:dyDescent="0.2">
      <c r="A1689" s="2">
        <v>47946</v>
      </c>
      <c r="B1689" s="3">
        <v>209.072</v>
      </c>
      <c r="C1689" s="3">
        <v>1819029.36241986</v>
      </c>
      <c r="D1689" s="3">
        <f>C1689/B1689</f>
        <v>8700.492473501281</v>
      </c>
      <c r="E1689" s="3">
        <v>29507.2261772155</v>
      </c>
      <c r="F1689" s="6">
        <f>E1689/C1689</f>
        <v>1.6221412796746697E-2</v>
      </c>
      <c r="G1689" s="3">
        <v>60.083300000000001</v>
      </c>
      <c r="H1689" s="5">
        <v>0.2873809022729012</v>
      </c>
      <c r="I1689" s="3">
        <v>759514.9632844188</v>
      </c>
      <c r="J1689" s="5">
        <v>9.8513543719728175E-2</v>
      </c>
      <c r="K1689" s="5">
        <v>0.31469687001894797</v>
      </c>
      <c r="L1689" s="5">
        <v>9.9650612263064486E-2</v>
      </c>
      <c r="M1689" s="5">
        <v>0.10077202464895392</v>
      </c>
      <c r="N1689" s="5">
        <v>0.31013532394902921</v>
      </c>
      <c r="O1689" s="5">
        <v>7.623162540027624E-2</v>
      </c>
      <c r="P1689" s="2">
        <v>4</v>
      </c>
      <c r="Q1689" s="2">
        <v>5</v>
      </c>
      <c r="R1689" s="2">
        <v>1</v>
      </c>
      <c r="S1689" s="3">
        <v>3</v>
      </c>
      <c r="T1689" s="3">
        <v>15</v>
      </c>
      <c r="U1689" s="3">
        <v>4</v>
      </c>
      <c r="V1689" s="3">
        <v>3</v>
      </c>
      <c r="W1689" s="3">
        <v>5</v>
      </c>
      <c r="X1689" s="4">
        <v>2</v>
      </c>
      <c r="Y1689" s="3">
        <f>U1689*V1689*W1689*X1689</f>
        <v>120</v>
      </c>
      <c r="Z1689" s="3">
        <v>4.72</v>
      </c>
      <c r="AA1689" s="3">
        <v>5</v>
      </c>
      <c r="AB1689" s="3">
        <v>5</v>
      </c>
      <c r="AC1689" s="3">
        <v>5</v>
      </c>
      <c r="AD1689" s="3">
        <f>Z1689*AA1689*AB1689*AC1689</f>
        <v>589.99999999999989</v>
      </c>
      <c r="AE1689" s="3">
        <f>T1689+Y1689+AD1689</f>
        <v>724.99999999999989</v>
      </c>
      <c r="AF1689" s="4">
        <v>79.896408100000002</v>
      </c>
      <c r="AG1689" s="4">
        <v>6.9075173999999997</v>
      </c>
      <c r="AH1689" s="2" t="s">
        <v>163</v>
      </c>
      <c r="AI1689" s="2" t="s">
        <v>164</v>
      </c>
      <c r="AJ1689" s="2" t="s">
        <v>45</v>
      </c>
      <c r="AK1689" s="2" t="s">
        <v>46</v>
      </c>
    </row>
    <row r="1690" spans="1:37" x14ac:dyDescent="0.2">
      <c r="A1690" s="2">
        <v>47963</v>
      </c>
      <c r="B1690" s="3">
        <v>37.059100000000001</v>
      </c>
      <c r="C1690" s="3">
        <v>402879.03006908798</v>
      </c>
      <c r="D1690" s="3">
        <f>C1690/B1690</f>
        <v>10871.257803591776</v>
      </c>
      <c r="E1690" s="3">
        <v>308.05032992362902</v>
      </c>
      <c r="F1690" s="6">
        <f>E1690/C1690</f>
        <v>7.6462239762343251E-4</v>
      </c>
      <c r="G1690" s="3">
        <v>26.073699999999999</v>
      </c>
      <c r="H1690" s="5">
        <v>0.70357078288463559</v>
      </c>
      <c r="I1690" s="3">
        <v>129717.34524044026</v>
      </c>
      <c r="J1690" s="5">
        <v>0.19154476935767351</v>
      </c>
      <c r="K1690" s="5">
        <v>0.28618994144205778</v>
      </c>
      <c r="L1690" s="5">
        <v>2.9400142258752864E-2</v>
      </c>
      <c r="M1690" s="5">
        <v>0.19690671003944454</v>
      </c>
      <c r="N1690" s="5">
        <v>0.26260555215034587</v>
      </c>
      <c r="O1690" s="5">
        <v>3.3352884751725459E-2</v>
      </c>
      <c r="P1690" s="2">
        <v>5</v>
      </c>
      <c r="Q1690" s="2">
        <v>5</v>
      </c>
      <c r="R1690" s="2">
        <v>5</v>
      </c>
      <c r="S1690" s="3">
        <v>4.7699999999999996</v>
      </c>
      <c r="T1690" s="3">
        <v>596.25</v>
      </c>
      <c r="U1690" s="3">
        <v>5</v>
      </c>
      <c r="V1690" s="3">
        <v>3.45</v>
      </c>
      <c r="W1690" s="3">
        <v>4</v>
      </c>
      <c r="X1690" s="4">
        <v>3.43</v>
      </c>
      <c r="Y1690" s="3">
        <f>U1690*V1690*W1690*X1690</f>
        <v>236.67000000000002</v>
      </c>
      <c r="Z1690" s="3">
        <v>5</v>
      </c>
      <c r="AA1690" s="3">
        <v>4.26</v>
      </c>
      <c r="AB1690" s="3">
        <v>5</v>
      </c>
      <c r="AC1690" s="3">
        <v>3</v>
      </c>
      <c r="AD1690" s="3">
        <f>Z1690*AA1690*AB1690*AC1690</f>
        <v>319.49999999999994</v>
      </c>
      <c r="AE1690" s="3">
        <f>T1690+Y1690+AD1690</f>
        <v>1152.42</v>
      </c>
      <c r="AF1690" s="4">
        <v>30.219505300000002</v>
      </c>
      <c r="AG1690" s="4">
        <v>13.191221199999999</v>
      </c>
      <c r="AH1690" s="2" t="s">
        <v>106</v>
      </c>
      <c r="AI1690" s="2" t="s">
        <v>107</v>
      </c>
      <c r="AJ1690" s="2" t="s">
        <v>42</v>
      </c>
      <c r="AK1690" s="2" t="s">
        <v>108</v>
      </c>
    </row>
    <row r="1691" spans="1:37" x14ac:dyDescent="0.2">
      <c r="A1691" s="2">
        <v>47969</v>
      </c>
      <c r="B1691" s="3">
        <v>134.41399999999999</v>
      </c>
      <c r="C1691" s="3">
        <v>1554459.8520318901</v>
      </c>
      <c r="D1691" s="3">
        <f>C1691/B1691</f>
        <v>11564.716860088161</v>
      </c>
      <c r="E1691" s="3">
        <v>1504.38886022567</v>
      </c>
      <c r="F1691" s="6">
        <f>E1691/C1691</f>
        <v>9.6778881632692503E-4</v>
      </c>
      <c r="G1691" s="3">
        <v>102.48350000000001</v>
      </c>
      <c r="H1691" s="5">
        <v>0.76244662014373521</v>
      </c>
      <c r="I1691" s="3">
        <v>1557448.9485209878</v>
      </c>
      <c r="J1691" s="5">
        <v>0.16455862369685709</v>
      </c>
      <c r="K1691" s="5">
        <v>0.28027512643474772</v>
      </c>
      <c r="L1691" s="5">
        <v>2.2898951624123285E-2</v>
      </c>
      <c r="M1691" s="5">
        <v>0.1719409691983782</v>
      </c>
      <c r="N1691" s="5">
        <v>0.33156237503395886</v>
      </c>
      <c r="O1691" s="5">
        <v>2.8763954011934812E-2</v>
      </c>
      <c r="P1691" s="2">
        <v>5</v>
      </c>
      <c r="Q1691" s="2">
        <v>5</v>
      </c>
      <c r="R1691" s="2">
        <v>5</v>
      </c>
      <c r="S1691" s="3">
        <v>5</v>
      </c>
      <c r="T1691" s="3">
        <v>625</v>
      </c>
      <c r="U1691" s="3">
        <v>5</v>
      </c>
      <c r="V1691" s="3">
        <v>3.43</v>
      </c>
      <c r="W1691" s="3">
        <v>4</v>
      </c>
      <c r="X1691" s="4">
        <v>4</v>
      </c>
      <c r="Y1691" s="3">
        <f>U1691*V1691*W1691*X1691</f>
        <v>274.40000000000003</v>
      </c>
      <c r="Z1691" s="3">
        <v>5</v>
      </c>
      <c r="AA1691" s="3">
        <v>5</v>
      </c>
      <c r="AB1691" s="3">
        <v>5</v>
      </c>
      <c r="AC1691" s="3">
        <v>5</v>
      </c>
      <c r="AD1691" s="3">
        <f>Z1691*AA1691*AB1691*AC1691</f>
        <v>625</v>
      </c>
      <c r="AE1691" s="3">
        <f>T1691+Y1691+AD1691</f>
        <v>1524.4</v>
      </c>
      <c r="AF1691" s="4">
        <v>32.458416</v>
      </c>
      <c r="AG1691" s="4">
        <v>15.660061799999999</v>
      </c>
      <c r="AH1691" s="2" t="s">
        <v>106</v>
      </c>
      <c r="AI1691" s="2" t="s">
        <v>107</v>
      </c>
      <c r="AJ1691" s="2" t="s">
        <v>42</v>
      </c>
      <c r="AK1691" s="2" t="s">
        <v>108</v>
      </c>
    </row>
    <row r="1692" spans="1:37" x14ac:dyDescent="0.2">
      <c r="A1692" s="2">
        <v>47972</v>
      </c>
      <c r="B1692" s="3">
        <v>342.85599999999999</v>
      </c>
      <c r="C1692" s="3">
        <v>2641355.85753462</v>
      </c>
      <c r="D1692" s="3">
        <f>C1692/B1692</f>
        <v>7703.9802644101901</v>
      </c>
      <c r="E1692" s="3">
        <v>3804.4002022743198</v>
      </c>
      <c r="F1692" s="6">
        <f>E1692/C1692</f>
        <v>1.4403209591854307E-3</v>
      </c>
      <c r="G1692" s="3">
        <v>198.21430000000001</v>
      </c>
      <c r="H1692" s="5">
        <v>0.57812696875656255</v>
      </c>
      <c r="I1692" s="3">
        <v>2519661.7523441329</v>
      </c>
      <c r="J1692" s="5">
        <v>0.13769378674506644</v>
      </c>
      <c r="K1692" s="5">
        <v>0.30911021190328924</v>
      </c>
      <c r="L1692" s="5">
        <v>2.7873376623376623E-2</v>
      </c>
      <c r="M1692" s="5">
        <v>0.14560242309596338</v>
      </c>
      <c r="N1692" s="5">
        <v>0.345670437426151</v>
      </c>
      <c r="O1692" s="5">
        <v>3.4049764206153271E-2</v>
      </c>
      <c r="P1692" s="2">
        <v>5</v>
      </c>
      <c r="Q1692" s="2">
        <v>4</v>
      </c>
      <c r="R1692" s="2">
        <v>5</v>
      </c>
      <c r="S1692" s="3">
        <v>5</v>
      </c>
      <c r="T1692" s="3">
        <v>500</v>
      </c>
      <c r="U1692" s="3">
        <v>5</v>
      </c>
      <c r="V1692" s="3">
        <v>4</v>
      </c>
      <c r="W1692" s="3">
        <v>5</v>
      </c>
      <c r="X1692" s="4">
        <v>3</v>
      </c>
      <c r="Y1692" s="3">
        <f>U1692*V1692*W1692*X1692</f>
        <v>300</v>
      </c>
      <c r="Z1692" s="3">
        <v>5</v>
      </c>
      <c r="AA1692" s="3">
        <v>4</v>
      </c>
      <c r="AB1692" s="3">
        <v>5</v>
      </c>
      <c r="AC1692" s="3">
        <v>5</v>
      </c>
      <c r="AD1692" s="3">
        <f>Z1692*AA1692*AB1692*AC1692</f>
        <v>500</v>
      </c>
      <c r="AE1692" s="3">
        <f>T1692+Y1692+AD1692</f>
        <v>1300</v>
      </c>
      <c r="AF1692" s="4">
        <v>32.552993800000003</v>
      </c>
      <c r="AG1692" s="4">
        <v>15.573742899999999</v>
      </c>
      <c r="AH1692" s="2" t="s">
        <v>106</v>
      </c>
      <c r="AI1692" s="2" t="s">
        <v>107</v>
      </c>
      <c r="AJ1692" s="2" t="s">
        <v>42</v>
      </c>
      <c r="AK1692" s="2" t="s">
        <v>108</v>
      </c>
    </row>
    <row r="1693" spans="1:37" x14ac:dyDescent="0.2">
      <c r="A1693" s="2">
        <v>47978</v>
      </c>
      <c r="B1693" s="3">
        <v>27.777200000000001</v>
      </c>
      <c r="C1693" s="3">
        <v>234589.85766919301</v>
      </c>
      <c r="D1693" s="3">
        <f>C1693/B1693</f>
        <v>8445.4105406301933</v>
      </c>
      <c r="E1693" s="3">
        <v>236.56105613708399</v>
      </c>
      <c r="F1693" s="6">
        <f>E1693/C1693</f>
        <v>1.0084027437821743E-3</v>
      </c>
      <c r="G1693" s="3">
        <v>18.5703</v>
      </c>
      <c r="H1693" s="5">
        <v>0.66854470572987912</v>
      </c>
      <c r="I1693" s="3">
        <v>272914.6568624627</v>
      </c>
      <c r="J1693" s="5">
        <v>0.15763797185343498</v>
      </c>
      <c r="K1693" s="5">
        <v>0.30739282427350872</v>
      </c>
      <c r="L1693" s="5">
        <v>2.9199411044686097E-2</v>
      </c>
      <c r="M1693" s="5">
        <v>0.16165742767235206</v>
      </c>
      <c r="N1693" s="5">
        <v>0.3071886898011813</v>
      </c>
      <c r="O1693" s="5">
        <v>3.6923675354836885E-2</v>
      </c>
      <c r="P1693" s="2">
        <v>5</v>
      </c>
      <c r="Q1693" s="2">
        <v>5</v>
      </c>
      <c r="R1693" s="2">
        <v>5</v>
      </c>
      <c r="S1693" s="3">
        <v>5</v>
      </c>
      <c r="T1693" s="3">
        <v>625</v>
      </c>
      <c r="U1693" s="3">
        <v>5</v>
      </c>
      <c r="V1693" s="3">
        <v>3.6</v>
      </c>
      <c r="W1693" s="3">
        <v>3</v>
      </c>
      <c r="X1693" s="4">
        <v>5</v>
      </c>
      <c r="Y1693" s="3">
        <f>U1693*V1693*W1693*X1693</f>
        <v>270</v>
      </c>
      <c r="Z1693" s="3">
        <v>5</v>
      </c>
      <c r="AA1693" s="3">
        <v>4.12</v>
      </c>
      <c r="AB1693" s="3">
        <v>5</v>
      </c>
      <c r="AC1693" s="3">
        <v>4</v>
      </c>
      <c r="AD1693" s="3">
        <f>Z1693*AA1693*AB1693*AC1693</f>
        <v>412</v>
      </c>
      <c r="AE1693" s="3">
        <f>T1693+Y1693+AD1693</f>
        <v>1307</v>
      </c>
      <c r="AF1693" s="4">
        <v>33.546077699999998</v>
      </c>
      <c r="AG1693" s="4">
        <v>14.3916845</v>
      </c>
      <c r="AH1693" s="2" t="s">
        <v>106</v>
      </c>
      <c r="AI1693" s="2" t="s">
        <v>107</v>
      </c>
      <c r="AJ1693" s="2" t="s">
        <v>42</v>
      </c>
      <c r="AK1693" s="2" t="s">
        <v>108</v>
      </c>
    </row>
    <row r="1694" spans="1:37" x14ac:dyDescent="0.2">
      <c r="A1694" s="2">
        <v>47988</v>
      </c>
      <c r="B1694" s="3">
        <v>51.6922</v>
      </c>
      <c r="C1694" s="3">
        <v>135716.174279133</v>
      </c>
      <c r="D1694" s="3">
        <f>C1694/B1694</f>
        <v>2625.4671745279365</v>
      </c>
      <c r="E1694" s="3">
        <v>425.16248035430903</v>
      </c>
      <c r="F1694" s="6">
        <f>E1694/C1694</f>
        <v>3.1327325767366533E-3</v>
      </c>
      <c r="G1694" s="3">
        <v>6.0949</v>
      </c>
      <c r="H1694" s="5">
        <v>0.1179075373073694</v>
      </c>
      <c r="I1694" s="3">
        <v>27242.300679793087</v>
      </c>
      <c r="J1694" s="5">
        <v>0.11280642772682625</v>
      </c>
      <c r="K1694" s="5">
        <v>0.32236582184738527</v>
      </c>
      <c r="L1694" s="5">
        <v>7.3335811114806054E-2</v>
      </c>
      <c r="M1694" s="5">
        <v>0.12081621003662166</v>
      </c>
      <c r="N1694" s="5">
        <v>0.31328656845271552</v>
      </c>
      <c r="O1694" s="5">
        <v>5.7389160821645219E-2</v>
      </c>
      <c r="P1694" s="2">
        <v>5</v>
      </c>
      <c r="Q1694" s="2">
        <v>2</v>
      </c>
      <c r="R1694" s="2">
        <v>3</v>
      </c>
      <c r="S1694" s="3">
        <v>5</v>
      </c>
      <c r="T1694" s="3">
        <v>150</v>
      </c>
      <c r="U1694" s="3">
        <v>3</v>
      </c>
      <c r="V1694" s="3">
        <v>5</v>
      </c>
      <c r="W1694" s="3">
        <v>2</v>
      </c>
      <c r="X1694" s="4">
        <v>4</v>
      </c>
      <c r="Y1694" s="3">
        <f>U1694*V1694*W1694*X1694</f>
        <v>120</v>
      </c>
      <c r="Z1694" s="3">
        <v>3.52</v>
      </c>
      <c r="AA1694" s="3">
        <v>2.63</v>
      </c>
      <c r="AB1694" s="3">
        <v>2</v>
      </c>
      <c r="AC1694" s="3">
        <v>2</v>
      </c>
      <c r="AD1694" s="3">
        <f>Z1694*AA1694*AB1694*AC1694</f>
        <v>37.0304</v>
      </c>
      <c r="AE1694" s="3">
        <f>T1694+Y1694+AD1694</f>
        <v>307.03039999999999</v>
      </c>
      <c r="AF1694" s="4">
        <v>-55.183471699999998</v>
      </c>
      <c r="AG1694" s="4">
        <v>5.8252157999999996</v>
      </c>
      <c r="AH1694" s="2" t="s">
        <v>247</v>
      </c>
      <c r="AI1694" s="2" t="s">
        <v>248</v>
      </c>
      <c r="AJ1694" s="2" t="s">
        <v>59</v>
      </c>
      <c r="AK1694" s="2" t="s">
        <v>39</v>
      </c>
    </row>
    <row r="1695" spans="1:37" x14ac:dyDescent="0.2">
      <c r="A1695" s="2">
        <v>48526</v>
      </c>
      <c r="B1695" s="3">
        <v>32.058399999999999</v>
      </c>
      <c r="C1695" s="3">
        <v>434435.335071204</v>
      </c>
      <c r="D1695" s="3">
        <f>C1695/B1695</f>
        <v>13551.372965313429</v>
      </c>
      <c r="E1695" s="3">
        <v>535.383969306945</v>
      </c>
      <c r="F1695" s="6">
        <f>E1695/C1695</f>
        <v>1.2323674574472529E-3</v>
      </c>
      <c r="G1695" s="3">
        <v>2.5062000000000002</v>
      </c>
      <c r="H1695" s="5">
        <v>7.8176078656451972E-2</v>
      </c>
      <c r="I1695" s="3">
        <v>15966.838656951064</v>
      </c>
      <c r="J1695" s="5">
        <v>0.16682630405936835</v>
      </c>
      <c r="K1695" s="5">
        <v>0.28832447592264049</v>
      </c>
      <c r="L1695" s="5">
        <v>4.1452496019219486E-2</v>
      </c>
      <c r="M1695" s="5">
        <v>0.17522099797091456</v>
      </c>
      <c r="N1695" s="5">
        <v>0.29385899174315133</v>
      </c>
      <c r="O1695" s="5">
        <v>3.4316734284705872E-2</v>
      </c>
      <c r="P1695" s="2">
        <v>5</v>
      </c>
      <c r="Q1695" s="2">
        <v>5</v>
      </c>
      <c r="R1695" s="2">
        <v>4</v>
      </c>
      <c r="S1695" s="3">
        <v>3</v>
      </c>
      <c r="T1695" s="3">
        <v>300</v>
      </c>
      <c r="U1695" s="3">
        <v>5</v>
      </c>
      <c r="V1695" s="3">
        <v>5</v>
      </c>
      <c r="W1695" s="3">
        <v>3</v>
      </c>
      <c r="X1695" s="4">
        <v>2</v>
      </c>
      <c r="Y1695" s="3">
        <f>U1695*V1695*W1695*X1695</f>
        <v>150</v>
      </c>
      <c r="Z1695" s="3">
        <v>2.69</v>
      </c>
      <c r="AA1695" s="3">
        <v>3</v>
      </c>
      <c r="AB1695" s="3">
        <v>2</v>
      </c>
      <c r="AC1695" s="3">
        <v>2</v>
      </c>
      <c r="AD1695" s="3">
        <f>Z1695*AA1695*AB1695*AC1695</f>
        <v>32.28</v>
      </c>
      <c r="AE1695" s="3">
        <f>T1695+Y1695+AD1695</f>
        <v>482.28</v>
      </c>
      <c r="AF1695" s="4">
        <v>35.798992200000001</v>
      </c>
      <c r="AG1695" s="4">
        <v>35.530265800000002</v>
      </c>
      <c r="AH1695" s="2" t="s">
        <v>123</v>
      </c>
      <c r="AI1695" s="2" t="s">
        <v>124</v>
      </c>
      <c r="AJ1695" s="2" t="s">
        <v>69</v>
      </c>
      <c r="AK1695" s="2" t="s">
        <v>108</v>
      </c>
    </row>
    <row r="1696" spans="1:37" x14ac:dyDescent="0.2">
      <c r="A1696" s="2">
        <v>48558</v>
      </c>
      <c r="B1696" s="3">
        <v>283.27499999999998</v>
      </c>
      <c r="C1696" s="3">
        <v>3099455.1267482201</v>
      </c>
      <c r="D1696" s="3">
        <f>C1696/B1696</f>
        <v>10941.506051533741</v>
      </c>
      <c r="E1696" s="3">
        <v>7393.1632699966403</v>
      </c>
      <c r="F1696" s="6">
        <f>E1696/C1696</f>
        <v>2.385310632889577E-3</v>
      </c>
      <c r="G1696" s="3">
        <v>42.598299999999988</v>
      </c>
      <c r="H1696" s="5">
        <v>0.1503779013326273</v>
      </c>
      <c r="I1696" s="3">
        <v>232129.1932351955</v>
      </c>
      <c r="J1696" s="5">
        <v>0.16682630401657469</v>
      </c>
      <c r="K1696" s="5">
        <v>0.28832351978085402</v>
      </c>
      <c r="L1696" s="5">
        <v>4.1454507708780786E-2</v>
      </c>
      <c r="M1696" s="5">
        <v>0.17522099799787505</v>
      </c>
      <c r="N1696" s="5">
        <v>0.29385936719490857</v>
      </c>
      <c r="O1696" s="5">
        <v>3.4315303301006975E-2</v>
      </c>
      <c r="P1696" s="2">
        <v>5</v>
      </c>
      <c r="Q1696" s="2">
        <v>5</v>
      </c>
      <c r="R1696" s="2">
        <v>5</v>
      </c>
      <c r="S1696" s="3">
        <v>1</v>
      </c>
      <c r="T1696" s="3">
        <v>125</v>
      </c>
      <c r="U1696" s="3">
        <v>5</v>
      </c>
      <c r="V1696" s="3">
        <v>4</v>
      </c>
      <c r="W1696" s="3">
        <v>1</v>
      </c>
      <c r="X1696" s="4">
        <v>2</v>
      </c>
      <c r="Y1696" s="3">
        <f>U1696*V1696*W1696*X1696</f>
        <v>40</v>
      </c>
      <c r="Z1696" s="3">
        <v>4</v>
      </c>
      <c r="AA1696" s="3">
        <v>3</v>
      </c>
      <c r="AB1696" s="3">
        <v>5</v>
      </c>
      <c r="AC1696" s="3">
        <v>5</v>
      </c>
      <c r="AD1696" s="3">
        <f>Z1696*AA1696*AB1696*AC1696</f>
        <v>300</v>
      </c>
      <c r="AE1696" s="3">
        <f>T1696+Y1696+AD1696</f>
        <v>465</v>
      </c>
      <c r="AF1696" s="4">
        <v>36.292865800000001</v>
      </c>
      <c r="AG1696" s="4">
        <v>33.490963000000001</v>
      </c>
      <c r="AH1696" s="2" t="s">
        <v>123</v>
      </c>
      <c r="AI1696" s="2" t="s">
        <v>124</v>
      </c>
      <c r="AJ1696" s="2" t="s">
        <v>69</v>
      </c>
      <c r="AK1696" s="2" t="s">
        <v>108</v>
      </c>
    </row>
    <row r="1697" spans="1:37" x14ac:dyDescent="0.2">
      <c r="A1697" s="2">
        <v>48595</v>
      </c>
      <c r="B1697" s="3">
        <v>40.492899999999999</v>
      </c>
      <c r="C1697" s="3">
        <v>621516.531549284</v>
      </c>
      <c r="D1697" s="3">
        <f>C1697/B1697</f>
        <v>15348.777972170035</v>
      </c>
      <c r="E1697" s="3">
        <v>1084.69714546203</v>
      </c>
      <c r="F1697" s="6">
        <f>E1697/C1697</f>
        <v>1.7452426289581607E-3</v>
      </c>
      <c r="G1697" s="3">
        <v>12.223699999999999</v>
      </c>
      <c r="H1697" s="5">
        <v>0.30187267397494372</v>
      </c>
      <c r="I1697" s="3">
        <v>101322.05365631999</v>
      </c>
      <c r="J1697" s="5">
        <v>0.16682630407756657</v>
      </c>
      <c r="K1697" s="5">
        <v>0.28832646880743784</v>
      </c>
      <c r="L1697" s="5">
        <v>4.1455484064980549E-2</v>
      </c>
      <c r="M1697" s="5">
        <v>0.17522099802835112</v>
      </c>
      <c r="N1697" s="5">
        <v>0.29385479694266281</v>
      </c>
      <c r="O1697" s="5">
        <v>3.4315948079001082E-2</v>
      </c>
      <c r="P1697" s="2">
        <v>5</v>
      </c>
      <c r="Q1697" s="2">
        <v>5</v>
      </c>
      <c r="R1697" s="2">
        <v>5</v>
      </c>
      <c r="S1697" s="3">
        <v>3</v>
      </c>
      <c r="T1697" s="3">
        <v>375</v>
      </c>
      <c r="U1697" s="3">
        <v>5</v>
      </c>
      <c r="V1697" s="3">
        <v>3.04</v>
      </c>
      <c r="W1697" s="3">
        <v>4</v>
      </c>
      <c r="X1697" s="4">
        <v>2</v>
      </c>
      <c r="Y1697" s="3">
        <f>U1697*V1697*W1697*X1697</f>
        <v>121.6</v>
      </c>
      <c r="Z1697" s="3">
        <v>4</v>
      </c>
      <c r="AA1697" s="3">
        <v>3</v>
      </c>
      <c r="AB1697" s="3">
        <v>4</v>
      </c>
      <c r="AC1697" s="3">
        <v>4</v>
      </c>
      <c r="AD1697" s="3">
        <f>Z1697*AA1697*AB1697*AC1697</f>
        <v>192</v>
      </c>
      <c r="AE1697" s="3">
        <f>T1697+Y1697+AD1697</f>
        <v>688.6</v>
      </c>
      <c r="AF1697" s="4">
        <v>36.7209091</v>
      </c>
      <c r="AG1697" s="4">
        <v>34.725501999999999</v>
      </c>
      <c r="AH1697" s="2" t="s">
        <v>123</v>
      </c>
      <c r="AI1697" s="2" t="s">
        <v>124</v>
      </c>
      <c r="AJ1697" s="2" t="s">
        <v>69</v>
      </c>
      <c r="AK1697" s="2" t="s">
        <v>108</v>
      </c>
    </row>
    <row r="1698" spans="1:37" x14ac:dyDescent="0.2">
      <c r="A1698" s="2">
        <v>48605</v>
      </c>
      <c r="B1698" s="3">
        <v>27.947500000000002</v>
      </c>
      <c r="C1698" s="3">
        <v>253175.02099263499</v>
      </c>
      <c r="D1698" s="3">
        <f>C1698/B1698</f>
        <v>9058.9505677658108</v>
      </c>
      <c r="E1698" s="3">
        <v>729.79163646697896</v>
      </c>
      <c r="F1698" s="6">
        <f>E1698/C1698</f>
        <v>2.8825578195101997E-3</v>
      </c>
      <c r="G1698" s="3">
        <v>6.234</v>
      </c>
      <c r="H1698" s="5">
        <v>0.2230610966991681</v>
      </c>
      <c r="I1698" s="3">
        <v>33490.83918060649</v>
      </c>
      <c r="J1698" s="5">
        <v>0.16682630409067697</v>
      </c>
      <c r="K1698" s="5">
        <v>0.28831738218847885</v>
      </c>
      <c r="L1698" s="5">
        <v>4.1452763517567839E-2</v>
      </c>
      <c r="M1698" s="5">
        <v>0.17522099801445387</v>
      </c>
      <c r="N1698" s="5">
        <v>0.29386901703398816</v>
      </c>
      <c r="O1698" s="5">
        <v>3.4313535154834235E-2</v>
      </c>
      <c r="P1698" s="2">
        <v>5</v>
      </c>
      <c r="Q1698" s="2">
        <v>5</v>
      </c>
      <c r="R1698" s="2">
        <v>5</v>
      </c>
      <c r="S1698" s="3">
        <v>2</v>
      </c>
      <c r="T1698" s="3">
        <v>250</v>
      </c>
      <c r="U1698" s="3">
        <v>5</v>
      </c>
      <c r="V1698" s="3">
        <v>1</v>
      </c>
      <c r="W1698" s="3">
        <v>5</v>
      </c>
      <c r="X1698" s="4">
        <v>1</v>
      </c>
      <c r="Y1698" s="3">
        <f>U1698*V1698*W1698*X1698</f>
        <v>25</v>
      </c>
      <c r="Z1698" s="3">
        <v>4</v>
      </c>
      <c r="AA1698" s="3">
        <v>3</v>
      </c>
      <c r="AB1698" s="3">
        <v>3</v>
      </c>
      <c r="AC1698" s="3">
        <v>3</v>
      </c>
      <c r="AD1698" s="3">
        <f>Z1698*AA1698*AB1698*AC1698</f>
        <v>108</v>
      </c>
      <c r="AE1698" s="3">
        <f>T1698+Y1698+AD1698</f>
        <v>383</v>
      </c>
      <c r="AF1698" s="4">
        <v>36.756435400000001</v>
      </c>
      <c r="AG1698" s="4">
        <v>35.131057699999999</v>
      </c>
      <c r="AH1698" s="2" t="s">
        <v>123</v>
      </c>
      <c r="AI1698" s="2" t="s">
        <v>124</v>
      </c>
      <c r="AJ1698" s="2" t="s">
        <v>69</v>
      </c>
      <c r="AK1698" s="2" t="s">
        <v>108</v>
      </c>
    </row>
    <row r="1699" spans="1:37" x14ac:dyDescent="0.2">
      <c r="A1699" s="2">
        <v>48612</v>
      </c>
      <c r="B1699" s="3">
        <v>69.124600000000001</v>
      </c>
      <c r="C1699" s="3">
        <v>1643705.7137394601</v>
      </c>
      <c r="D1699" s="3">
        <f>C1699/B1699</f>
        <v>23778.882101877771</v>
      </c>
      <c r="E1699" s="3">
        <v>1810.2203006744301</v>
      </c>
      <c r="F1699" s="6">
        <f>E1699/C1699</f>
        <v>1.101304379210404E-3</v>
      </c>
      <c r="G1699" s="3">
        <v>22.3703</v>
      </c>
      <c r="H1699" s="5">
        <v>0.32362284917381079</v>
      </c>
      <c r="I1699" s="3">
        <v>192488.28170578927</v>
      </c>
      <c r="J1699" s="5">
        <v>0.16682630405396784</v>
      </c>
      <c r="K1699" s="5">
        <v>0.28832314586511987</v>
      </c>
      <c r="L1699" s="5">
        <v>4.1453761917683477E-2</v>
      </c>
      <c r="M1699" s="5">
        <v>0.17522099797811375</v>
      </c>
      <c r="N1699" s="5">
        <v>0.29385925331531426</v>
      </c>
      <c r="O1699" s="5">
        <v>3.431653686980083E-2</v>
      </c>
      <c r="P1699" s="2">
        <v>5</v>
      </c>
      <c r="Q1699" s="2">
        <v>5</v>
      </c>
      <c r="R1699" s="2">
        <v>5</v>
      </c>
      <c r="S1699" s="3">
        <v>2</v>
      </c>
      <c r="T1699" s="3">
        <v>250</v>
      </c>
      <c r="U1699" s="3">
        <v>5</v>
      </c>
      <c r="V1699" s="3">
        <v>3.24</v>
      </c>
      <c r="W1699" s="3">
        <v>5</v>
      </c>
      <c r="X1699" s="4">
        <v>1</v>
      </c>
      <c r="Y1699" s="3">
        <f>U1699*V1699*W1699*X1699</f>
        <v>81.000000000000014</v>
      </c>
      <c r="Z1699" s="3">
        <v>5</v>
      </c>
      <c r="AA1699" s="3">
        <v>3.36</v>
      </c>
      <c r="AB1699" s="3">
        <v>5</v>
      </c>
      <c r="AC1699" s="3">
        <v>5</v>
      </c>
      <c r="AD1699" s="3">
        <f>Z1699*AA1699*AB1699*AC1699</f>
        <v>420</v>
      </c>
      <c r="AE1699" s="3">
        <f>T1699+Y1699+AD1699</f>
        <v>751</v>
      </c>
      <c r="AF1699" s="4">
        <v>37.152347599999999</v>
      </c>
      <c r="AG1699" s="4">
        <v>36.206043200000003</v>
      </c>
      <c r="AH1699" s="2" t="s">
        <v>123</v>
      </c>
      <c r="AI1699" s="2" t="s">
        <v>124</v>
      </c>
      <c r="AJ1699" s="2" t="s">
        <v>69</v>
      </c>
      <c r="AK1699" s="2" t="s">
        <v>108</v>
      </c>
    </row>
    <row r="1700" spans="1:37" x14ac:dyDescent="0.2">
      <c r="A1700" s="2">
        <v>48621</v>
      </c>
      <c r="B1700" s="3">
        <v>20.754300000000001</v>
      </c>
      <c r="C1700" s="3">
        <v>168658.64670856201</v>
      </c>
      <c r="D1700" s="3">
        <f>C1700/B1700</f>
        <v>8126.4435181413974</v>
      </c>
      <c r="E1700" s="3">
        <v>487.07674121856599</v>
      </c>
      <c r="F1700" s="6">
        <f>E1700/C1700</f>
        <v>2.8879440854296824E-3</v>
      </c>
      <c r="G1700" s="3">
        <v>17.833400000000001</v>
      </c>
      <c r="H1700" s="5">
        <v>0.8592628997364401</v>
      </c>
      <c r="I1700" s="3">
        <v>130682.71663221596</v>
      </c>
      <c r="J1700" s="5">
        <v>0.16682630409295723</v>
      </c>
      <c r="K1700" s="5">
        <v>0.28832909121418282</v>
      </c>
      <c r="L1700" s="5">
        <v>4.1457852900632558E-2</v>
      </c>
      <c r="M1700" s="5">
        <v>0.17522099790833592</v>
      </c>
      <c r="N1700" s="5">
        <v>0.29385166541206198</v>
      </c>
      <c r="O1700" s="5">
        <v>3.4314088471829506E-2</v>
      </c>
      <c r="P1700" s="2">
        <v>5</v>
      </c>
      <c r="Q1700" s="2">
        <v>5</v>
      </c>
      <c r="R1700" s="2">
        <v>5</v>
      </c>
      <c r="S1700" s="3">
        <v>5</v>
      </c>
      <c r="T1700" s="3">
        <v>625</v>
      </c>
      <c r="U1700" s="3">
        <v>5</v>
      </c>
      <c r="V1700" s="3">
        <v>3.39</v>
      </c>
      <c r="W1700" s="3">
        <v>3</v>
      </c>
      <c r="X1700" s="4">
        <v>4</v>
      </c>
      <c r="Y1700" s="3">
        <f>U1700*V1700*W1700*X1700</f>
        <v>203.39999999999998</v>
      </c>
      <c r="Z1700" s="3">
        <v>5</v>
      </c>
      <c r="AA1700" s="3">
        <v>1</v>
      </c>
      <c r="AB1700" s="3">
        <v>4</v>
      </c>
      <c r="AC1700" s="3">
        <v>4</v>
      </c>
      <c r="AD1700" s="3">
        <f>Z1700*AA1700*AB1700*AC1700</f>
        <v>80</v>
      </c>
      <c r="AE1700" s="3">
        <f>T1700+Y1700+AD1700</f>
        <v>908.4</v>
      </c>
      <c r="AF1700" s="4">
        <v>39.007541699999997</v>
      </c>
      <c r="AG1700" s="4">
        <v>35.953201300000003</v>
      </c>
      <c r="AH1700" s="2" t="s">
        <v>123</v>
      </c>
      <c r="AI1700" s="2" t="s">
        <v>124</v>
      </c>
      <c r="AJ1700" s="2" t="s">
        <v>69</v>
      </c>
      <c r="AK1700" s="2" t="s">
        <v>108</v>
      </c>
    </row>
    <row r="1701" spans="1:37" x14ac:dyDescent="0.2">
      <c r="A1701" s="2">
        <v>48627</v>
      </c>
      <c r="B1701" s="3">
        <v>26.3475</v>
      </c>
      <c r="C1701" s="3">
        <v>241904.42970376799</v>
      </c>
      <c r="D1701" s="3">
        <f>C1701/B1701</f>
        <v>9181.3048563912325</v>
      </c>
      <c r="E1701" s="3">
        <v>566.91344881057705</v>
      </c>
      <c r="F1701" s="6">
        <f>E1701/C1701</f>
        <v>2.3435430657669622E-3</v>
      </c>
      <c r="G1701" s="3">
        <v>17.6694</v>
      </c>
      <c r="H1701" s="5">
        <v>0.67062909194420728</v>
      </c>
      <c r="I1701" s="3">
        <f>H1701*C1701</f>
        <v>162228.14802951925</v>
      </c>
      <c r="J1701" s="5">
        <v>0.16344132695814648</v>
      </c>
      <c r="K1701" s="5">
        <v>0.28304078573836006</v>
      </c>
      <c r="L1701" s="5">
        <v>4.0843214756258232E-2</v>
      </c>
      <c r="M1701" s="5">
        <v>0.17166510272396618</v>
      </c>
      <c r="N1701" s="5">
        <v>0.30722024906556444</v>
      </c>
      <c r="O1701" s="5">
        <v>3.3789320757704695E-2</v>
      </c>
      <c r="P1701" s="2">
        <v>5</v>
      </c>
      <c r="Q1701" s="2">
        <v>5</v>
      </c>
      <c r="R1701" s="2">
        <v>5</v>
      </c>
      <c r="S1701" s="3">
        <v>4</v>
      </c>
      <c r="T1701" s="3">
        <v>500</v>
      </c>
      <c r="U1701" s="3">
        <v>5</v>
      </c>
      <c r="V1701" s="3">
        <v>3</v>
      </c>
      <c r="W1701" s="3">
        <v>4</v>
      </c>
      <c r="X1701" s="4">
        <v>3</v>
      </c>
      <c r="Y1701" s="3">
        <f>U1701*V1701*W1701*X1701</f>
        <v>180</v>
      </c>
      <c r="Z1701" s="3">
        <v>3.43</v>
      </c>
      <c r="AA1701" s="3">
        <v>2.9</v>
      </c>
      <c r="AB1701" s="3">
        <v>3.57</v>
      </c>
      <c r="AC1701" s="3">
        <v>3.65</v>
      </c>
      <c r="AD1701" s="3">
        <f>Z1701*AA1701*AB1701*AC1701</f>
        <v>129.6143835</v>
      </c>
      <c r="AE1701" s="3">
        <f>T1701+Y1701+AD1701</f>
        <v>809.61438350000003</v>
      </c>
      <c r="AF1701" s="4">
        <v>41.230491600000001</v>
      </c>
      <c r="AG1701" s="4">
        <v>37.051391600000002</v>
      </c>
      <c r="AH1701" s="2" t="s">
        <v>123</v>
      </c>
      <c r="AI1701" s="2" t="s">
        <v>124</v>
      </c>
      <c r="AJ1701" s="2" t="s">
        <v>69</v>
      </c>
      <c r="AK1701" s="2" t="s">
        <v>108</v>
      </c>
    </row>
    <row r="1702" spans="1:37" x14ac:dyDescent="0.2">
      <c r="A1702" s="2">
        <v>48664</v>
      </c>
      <c r="B1702" s="3">
        <v>138.489</v>
      </c>
      <c r="C1702" s="3">
        <v>1213994.19318879</v>
      </c>
      <c r="D1702" s="3">
        <f>C1702/B1702</f>
        <v>8765.9972502421842</v>
      </c>
      <c r="E1702" s="3">
        <v>1303.6777139902099</v>
      </c>
      <c r="F1702" s="6">
        <f>E1702/C1702</f>
        <v>1.0738747527002982E-3</v>
      </c>
      <c r="G1702" s="3">
        <v>52.017299999999999</v>
      </c>
      <c r="H1702" s="5">
        <v>0.37560600480904621</v>
      </c>
      <c r="I1702" s="3">
        <v>392410.99307020777</v>
      </c>
      <c r="J1702" s="5">
        <v>0.16043789913844178</v>
      </c>
      <c r="K1702" s="5">
        <v>0.29786502818549959</v>
      </c>
      <c r="L1702" s="5">
        <v>3.0712182533425263E-2</v>
      </c>
      <c r="M1702" s="5">
        <v>0.17213486604668943</v>
      </c>
      <c r="N1702" s="5">
        <v>0.3098378903492735</v>
      </c>
      <c r="O1702" s="5">
        <v>2.9012133746670356E-2</v>
      </c>
      <c r="P1702" s="2">
        <v>5</v>
      </c>
      <c r="Q1702" s="2">
        <v>5</v>
      </c>
      <c r="R1702" s="2">
        <v>5</v>
      </c>
      <c r="S1702" s="3">
        <v>1</v>
      </c>
      <c r="T1702" s="3">
        <v>125</v>
      </c>
      <c r="U1702" s="3">
        <v>4</v>
      </c>
      <c r="V1702" s="3">
        <v>3.82</v>
      </c>
      <c r="W1702" s="3">
        <v>4</v>
      </c>
      <c r="X1702" s="4">
        <v>2</v>
      </c>
      <c r="Y1702" s="3">
        <f>U1702*V1702*W1702*X1702</f>
        <v>122.24</v>
      </c>
      <c r="Z1702" s="3">
        <v>4.93</v>
      </c>
      <c r="AA1702" s="3">
        <v>3</v>
      </c>
      <c r="AB1702" s="3">
        <v>5</v>
      </c>
      <c r="AC1702" s="3">
        <v>5</v>
      </c>
      <c r="AD1702" s="3">
        <f>Z1702*AA1702*AB1702*AC1702</f>
        <v>369.74999999999994</v>
      </c>
      <c r="AE1702" s="3">
        <f>T1702+Y1702+AD1702</f>
        <v>616.99</v>
      </c>
      <c r="AF1702" s="4">
        <v>68.770461999999995</v>
      </c>
      <c r="AG1702" s="4">
        <v>38.558597599999999</v>
      </c>
      <c r="AH1702" s="2" t="s">
        <v>189</v>
      </c>
      <c r="AI1702" s="2" t="s">
        <v>190</v>
      </c>
      <c r="AJ1702" s="2" t="s">
        <v>93</v>
      </c>
      <c r="AK1702" s="2" t="s">
        <v>46</v>
      </c>
    </row>
    <row r="1703" spans="1:37" x14ac:dyDescent="0.2">
      <c r="A1703" s="2">
        <v>48694</v>
      </c>
      <c r="B1703" s="3">
        <v>96.372799999999998</v>
      </c>
      <c r="C1703" s="3">
        <v>276264.34146551602</v>
      </c>
      <c r="D1703" s="3">
        <f>C1703/B1703</f>
        <v>2866.6215100683598</v>
      </c>
      <c r="E1703" s="3">
        <v>740.46572732925404</v>
      </c>
      <c r="F1703" s="6">
        <f>E1703/C1703</f>
        <v>2.6802797762507497E-3</v>
      </c>
      <c r="G1703" s="3">
        <v>51.968800000000002</v>
      </c>
      <c r="H1703" s="5">
        <v>0.5392475885312038</v>
      </c>
      <c r="I1703" s="3">
        <v>191213.42016004515</v>
      </c>
      <c r="J1703" s="5">
        <v>0.15860708431317702</v>
      </c>
      <c r="K1703" s="5">
        <v>0.3027446906500591</v>
      </c>
      <c r="L1703" s="5">
        <v>3.7574983776597147E-2</v>
      </c>
      <c r="M1703" s="5">
        <v>0.16633414661889057</v>
      </c>
      <c r="N1703" s="5">
        <v>0.30077447018347064</v>
      </c>
      <c r="O1703" s="5">
        <v>3.3964624457805646E-2</v>
      </c>
      <c r="P1703" s="2">
        <v>5</v>
      </c>
      <c r="Q1703" s="2">
        <v>2</v>
      </c>
      <c r="R1703" s="2">
        <v>5</v>
      </c>
      <c r="S1703" s="3">
        <v>4</v>
      </c>
      <c r="T1703" s="3">
        <v>200</v>
      </c>
      <c r="U1703" s="3">
        <v>2</v>
      </c>
      <c r="V1703" s="3">
        <v>5</v>
      </c>
      <c r="W1703" s="3">
        <v>3</v>
      </c>
      <c r="X1703" s="4">
        <v>3</v>
      </c>
      <c r="Y1703" s="3">
        <f>U1703*V1703*W1703*X1703</f>
        <v>90</v>
      </c>
      <c r="Z1703" s="3">
        <v>5</v>
      </c>
      <c r="AA1703" s="3">
        <v>1</v>
      </c>
      <c r="AB1703" s="3">
        <v>5</v>
      </c>
      <c r="AC1703" s="3">
        <v>5</v>
      </c>
      <c r="AD1703" s="3">
        <f>Z1703*AA1703*AB1703*AC1703</f>
        <v>125</v>
      </c>
      <c r="AE1703" s="3">
        <f>T1703+Y1703+AD1703</f>
        <v>415</v>
      </c>
      <c r="AF1703" s="4">
        <v>69.661384600000005</v>
      </c>
      <c r="AG1703" s="4">
        <v>40.2740784</v>
      </c>
      <c r="AH1703" s="2" t="s">
        <v>189</v>
      </c>
      <c r="AI1703" s="2" t="s">
        <v>214</v>
      </c>
      <c r="AJ1703" s="2" t="s">
        <v>93</v>
      </c>
      <c r="AK1703" s="2" t="s">
        <v>46</v>
      </c>
    </row>
    <row r="1704" spans="1:37" x14ac:dyDescent="0.2">
      <c r="A1704" s="2">
        <v>48711</v>
      </c>
      <c r="B1704" s="3">
        <v>20.225100000000001</v>
      </c>
      <c r="C1704" s="3">
        <v>157582.474590406</v>
      </c>
      <c r="D1704" s="3">
        <f>C1704/B1704</f>
        <v>7791.4311716830071</v>
      </c>
      <c r="E1704" s="3">
        <v>24.509023800492201</v>
      </c>
      <c r="F1704" s="6">
        <f>E1704/C1704</f>
        <v>1.5553140578733094E-4</v>
      </c>
      <c r="G1704" s="3">
        <v>6.0110999999999999</v>
      </c>
      <c r="H1704" s="5">
        <v>0.29720990254683533</v>
      </c>
      <c r="I1704" s="3">
        <v>55704.863194743157</v>
      </c>
      <c r="J1704" s="5">
        <v>0.20846109326642048</v>
      </c>
      <c r="K1704" s="5">
        <v>0.27284789854408126</v>
      </c>
      <c r="L1704" s="5">
        <v>2.2719800661002577E-2</v>
      </c>
      <c r="M1704" s="5">
        <v>0.20943993252513987</v>
      </c>
      <c r="N1704" s="5">
        <v>0.272692749192394</v>
      </c>
      <c r="O1704" s="5">
        <v>1.3838525810961776E-2</v>
      </c>
      <c r="P1704" s="2">
        <v>5</v>
      </c>
      <c r="Q1704" s="2">
        <v>4</v>
      </c>
      <c r="R1704" s="2">
        <v>2</v>
      </c>
      <c r="S1704" s="3">
        <v>5</v>
      </c>
      <c r="T1704" s="3">
        <v>200</v>
      </c>
      <c r="U1704" s="3">
        <v>5</v>
      </c>
      <c r="V1704" s="3">
        <v>2</v>
      </c>
      <c r="W1704" s="3">
        <v>5</v>
      </c>
      <c r="X1704" s="4">
        <v>5</v>
      </c>
      <c r="Y1704" s="3">
        <f>U1704*V1704*W1704*X1704</f>
        <v>250</v>
      </c>
      <c r="Z1704" s="3">
        <v>2</v>
      </c>
      <c r="AA1704" s="3">
        <v>4</v>
      </c>
      <c r="AB1704" s="3">
        <v>3</v>
      </c>
      <c r="AC1704" s="3">
        <v>2</v>
      </c>
      <c r="AD1704" s="3">
        <f>Z1704*AA1704*AB1704*AC1704</f>
        <v>48</v>
      </c>
      <c r="AE1704" s="3">
        <f>T1704+Y1704+AD1704</f>
        <v>498</v>
      </c>
      <c r="AF1704" s="4">
        <v>29.6454697</v>
      </c>
      <c r="AG1704" s="4">
        <v>-4.8827286000000001</v>
      </c>
      <c r="AH1704" s="2" t="s">
        <v>131</v>
      </c>
      <c r="AI1704" s="2" t="s">
        <v>132</v>
      </c>
      <c r="AJ1704" s="2" t="s">
        <v>42</v>
      </c>
      <c r="AK1704" s="2" t="s">
        <v>46</v>
      </c>
    </row>
    <row r="1705" spans="1:37" x14ac:dyDescent="0.2">
      <c r="A1705" s="2">
        <v>48718</v>
      </c>
      <c r="B1705" s="3">
        <v>44.695300000000003</v>
      </c>
      <c r="C1705" s="3">
        <v>421987.42505398899</v>
      </c>
      <c r="D1705" s="3">
        <f>C1705/B1705</f>
        <v>9441.4272877458916</v>
      </c>
      <c r="E1705" s="3">
        <v>202.368334412574</v>
      </c>
      <c r="F1705" s="6">
        <f>E1705/C1705</f>
        <v>4.7956010629151576E-4</v>
      </c>
      <c r="G1705" s="3">
        <v>27.124099999999999</v>
      </c>
      <c r="H1705" s="5">
        <v>0.60686694126675511</v>
      </c>
      <c r="I1705" s="3">
        <v>301558.85865180456</v>
      </c>
      <c r="J1705" s="5">
        <v>0.19699405999508171</v>
      </c>
      <c r="K1705" s="5">
        <v>0.29106730182958712</v>
      </c>
      <c r="L1705" s="5">
        <v>1.4372361899015763E-2</v>
      </c>
      <c r="M1705" s="5">
        <v>0.19379394267431133</v>
      </c>
      <c r="N1705" s="5">
        <v>0.29225848120887171</v>
      </c>
      <c r="O1705" s="5">
        <v>1.1513852393132415E-2</v>
      </c>
      <c r="P1705" s="2">
        <v>5</v>
      </c>
      <c r="Q1705" s="2">
        <v>5</v>
      </c>
      <c r="R1705" s="2">
        <v>3</v>
      </c>
      <c r="S1705" s="3">
        <v>4.12</v>
      </c>
      <c r="T1705" s="3">
        <v>309</v>
      </c>
      <c r="U1705" s="3">
        <v>5</v>
      </c>
      <c r="V1705" s="3">
        <v>3.36</v>
      </c>
      <c r="W1705" s="3">
        <v>5</v>
      </c>
      <c r="X1705" s="4">
        <v>2</v>
      </c>
      <c r="Y1705" s="3">
        <f>U1705*V1705*W1705*X1705</f>
        <v>168</v>
      </c>
      <c r="Z1705" s="3">
        <v>3.66</v>
      </c>
      <c r="AA1705" s="3">
        <v>5</v>
      </c>
      <c r="AB1705" s="3">
        <v>5</v>
      </c>
      <c r="AC1705" s="3">
        <v>4</v>
      </c>
      <c r="AD1705" s="3">
        <f>Z1705*AA1705*AB1705*AC1705</f>
        <v>366</v>
      </c>
      <c r="AE1705" s="3">
        <f>T1705+Y1705+AD1705</f>
        <v>843</v>
      </c>
      <c r="AF1705" s="4">
        <v>32.911621099999998</v>
      </c>
      <c r="AG1705" s="4">
        <v>-2.5041437000000002</v>
      </c>
      <c r="AH1705" s="2" t="s">
        <v>131</v>
      </c>
      <c r="AI1705" s="2" t="s">
        <v>132</v>
      </c>
      <c r="AJ1705" s="2" t="s">
        <v>42</v>
      </c>
      <c r="AK1705" s="2" t="s">
        <v>46</v>
      </c>
    </row>
    <row r="1706" spans="1:37" x14ac:dyDescent="0.2">
      <c r="A1706" s="2">
        <v>48722</v>
      </c>
      <c r="B1706" s="3">
        <v>35.519599999999997</v>
      </c>
      <c r="C1706" s="3">
        <v>272627.72651268798</v>
      </c>
      <c r="D1706" s="3">
        <f>C1706/B1706</f>
        <v>7675.4165731789772</v>
      </c>
      <c r="E1706" s="3">
        <v>97.362984478473606</v>
      </c>
      <c r="F1706" s="6">
        <f>E1706/C1706</f>
        <v>3.5712796245594767E-4</v>
      </c>
      <c r="G1706" s="3">
        <v>12.912000000000001</v>
      </c>
      <c r="H1706" s="5">
        <v>0.36351760718026099</v>
      </c>
      <c r="I1706" s="3">
        <v>109370.45191950358</v>
      </c>
      <c r="J1706" s="5">
        <v>0.18280822696196422</v>
      </c>
      <c r="K1706" s="5">
        <v>0.30881256500629101</v>
      </c>
      <c r="L1706" s="5">
        <v>2.0179581625981262E-2</v>
      </c>
      <c r="M1706" s="5">
        <v>0.17874482745011047</v>
      </c>
      <c r="N1706" s="5">
        <v>0.29575568821647691</v>
      </c>
      <c r="O1706" s="5">
        <v>1.3699110739176207E-2</v>
      </c>
      <c r="P1706" s="2">
        <v>5</v>
      </c>
      <c r="Q1706" s="2">
        <v>4</v>
      </c>
      <c r="R1706" s="2">
        <v>3</v>
      </c>
      <c r="S1706" s="3">
        <v>3.96</v>
      </c>
      <c r="T1706" s="3">
        <v>237.6</v>
      </c>
      <c r="U1706" s="3">
        <v>5</v>
      </c>
      <c r="V1706" s="3">
        <v>2.98</v>
      </c>
      <c r="W1706" s="3">
        <v>5</v>
      </c>
      <c r="X1706" s="4">
        <v>1</v>
      </c>
      <c r="Y1706" s="3">
        <f>U1706*V1706*W1706*X1706</f>
        <v>74.5</v>
      </c>
      <c r="Z1706" s="3">
        <v>3</v>
      </c>
      <c r="AA1706" s="3">
        <v>3.68</v>
      </c>
      <c r="AB1706" s="3">
        <v>4</v>
      </c>
      <c r="AC1706" s="3">
        <v>3</v>
      </c>
      <c r="AD1706" s="3">
        <f>Z1706*AA1706*AB1706*AC1706</f>
        <v>132.48000000000002</v>
      </c>
      <c r="AE1706" s="3">
        <f>T1706+Y1706+AD1706</f>
        <v>444.58000000000004</v>
      </c>
      <c r="AF1706" s="4">
        <v>33.4522057</v>
      </c>
      <c r="AG1706" s="4">
        <v>-8.9132461999999997</v>
      </c>
      <c r="AH1706" s="2" t="s">
        <v>131</v>
      </c>
      <c r="AI1706" s="2" t="s">
        <v>132</v>
      </c>
      <c r="AJ1706" s="2" t="s">
        <v>42</v>
      </c>
      <c r="AK1706" s="2" t="s">
        <v>46</v>
      </c>
    </row>
    <row r="1707" spans="1:37" x14ac:dyDescent="0.2">
      <c r="A1707" s="2">
        <v>48726</v>
      </c>
      <c r="B1707" s="3">
        <v>21.171700000000001</v>
      </c>
      <c r="C1707" s="3">
        <v>216905.22402762101</v>
      </c>
      <c r="D1707" s="3">
        <f>C1707/B1707</f>
        <v>10245.054673343237</v>
      </c>
      <c r="E1707" s="3">
        <v>120.365229696035</v>
      </c>
      <c r="F1707" s="6">
        <f>E1707/C1707</f>
        <v>5.5492084266586187E-4</v>
      </c>
      <c r="G1707" s="3">
        <v>5.6576000000000004</v>
      </c>
      <c r="H1707" s="5">
        <v>0.26722464421846143</v>
      </c>
      <c r="I1707" s="3">
        <v>83177.678882659398</v>
      </c>
      <c r="J1707" s="5">
        <v>0.16802470594843574</v>
      </c>
      <c r="K1707" s="5">
        <v>0.32307475724592433</v>
      </c>
      <c r="L1707" s="5">
        <v>1.5055707473615223E-2</v>
      </c>
      <c r="M1707" s="5">
        <v>0.16696178981881882</v>
      </c>
      <c r="N1707" s="5">
        <v>0.31496368946394532</v>
      </c>
      <c r="O1707" s="5">
        <v>1.1919350049260547E-2</v>
      </c>
      <c r="P1707" s="2">
        <v>5</v>
      </c>
      <c r="Q1707" s="2">
        <v>5</v>
      </c>
      <c r="R1707" s="2">
        <v>4</v>
      </c>
      <c r="S1707" s="3">
        <v>3.6</v>
      </c>
      <c r="T1707" s="3">
        <v>360</v>
      </c>
      <c r="U1707" s="3">
        <v>5</v>
      </c>
      <c r="V1707" s="3">
        <v>5</v>
      </c>
      <c r="W1707" s="3">
        <v>4</v>
      </c>
      <c r="X1707" s="4">
        <v>1</v>
      </c>
      <c r="Y1707" s="3">
        <f>U1707*V1707*W1707*X1707</f>
        <v>100</v>
      </c>
      <c r="Z1707" s="3">
        <v>3</v>
      </c>
      <c r="AA1707" s="3">
        <v>3.74</v>
      </c>
      <c r="AB1707" s="3">
        <v>4</v>
      </c>
      <c r="AC1707" s="3">
        <v>2</v>
      </c>
      <c r="AD1707" s="3">
        <f>Z1707*AA1707*AB1707*AC1707</f>
        <v>89.76</v>
      </c>
      <c r="AE1707" s="3">
        <f>T1707+Y1707+AD1707</f>
        <v>549.76</v>
      </c>
      <c r="AF1707" s="4">
        <v>36.671314199999998</v>
      </c>
      <c r="AG1707" s="4">
        <v>-3.3888714000000002</v>
      </c>
      <c r="AH1707" s="2" t="s">
        <v>131</v>
      </c>
      <c r="AI1707" s="2" t="s">
        <v>261</v>
      </c>
      <c r="AJ1707" s="2" t="s">
        <v>42</v>
      </c>
      <c r="AK1707" s="2" t="s">
        <v>46</v>
      </c>
    </row>
    <row r="1708" spans="1:37" x14ac:dyDescent="0.2">
      <c r="A1708" s="2">
        <v>48729</v>
      </c>
      <c r="B1708" s="3">
        <v>20.915700000000001</v>
      </c>
      <c r="C1708" s="3">
        <v>171776.30436512799</v>
      </c>
      <c r="D1708" s="3">
        <f>C1708/B1708</f>
        <v>8212.7925130465628</v>
      </c>
      <c r="E1708" s="3">
        <v>144.64114761352499</v>
      </c>
      <c r="F1708" s="6">
        <f>E1708/C1708</f>
        <v>8.4203201453254893E-4</v>
      </c>
      <c r="G1708" s="3">
        <v>5.4318999999999997</v>
      </c>
      <c r="H1708" s="5">
        <v>0.25970443255544873</v>
      </c>
      <c r="I1708" s="3">
        <v>57974.339888217932</v>
      </c>
      <c r="J1708" s="5">
        <v>0.1695588921079105</v>
      </c>
      <c r="K1708" s="5">
        <v>0.31390551311109693</v>
      </c>
      <c r="L1708" s="5">
        <v>2.225539421902565E-2</v>
      </c>
      <c r="M1708" s="5">
        <v>0.16647631211657327</v>
      </c>
      <c r="N1708" s="5">
        <v>0.31104218788526727</v>
      </c>
      <c r="O1708" s="5">
        <v>1.6761700560126304E-2</v>
      </c>
      <c r="P1708" s="2">
        <v>5</v>
      </c>
      <c r="Q1708" s="2">
        <v>5</v>
      </c>
      <c r="R1708" s="2">
        <v>3</v>
      </c>
      <c r="S1708" s="3">
        <v>4</v>
      </c>
      <c r="T1708" s="3">
        <v>300</v>
      </c>
      <c r="U1708" s="3">
        <v>5</v>
      </c>
      <c r="V1708" s="3">
        <v>4</v>
      </c>
      <c r="W1708" s="3">
        <v>5</v>
      </c>
      <c r="X1708" s="4">
        <v>2</v>
      </c>
      <c r="Y1708" s="3">
        <f>U1708*V1708*W1708*X1708</f>
        <v>200</v>
      </c>
      <c r="Z1708" s="3">
        <v>4</v>
      </c>
      <c r="AA1708" s="3">
        <v>3.45</v>
      </c>
      <c r="AB1708" s="3">
        <v>3</v>
      </c>
      <c r="AC1708" s="3">
        <v>2</v>
      </c>
      <c r="AD1708" s="3">
        <f>Z1708*AA1708*AB1708*AC1708</f>
        <v>82.800000000000011</v>
      </c>
      <c r="AE1708" s="3">
        <f>T1708+Y1708+AD1708</f>
        <v>582.79999999999995</v>
      </c>
      <c r="AF1708" s="4">
        <v>37.659328500000001</v>
      </c>
      <c r="AG1708" s="4">
        <v>-6.8089914</v>
      </c>
      <c r="AH1708" s="2" t="s">
        <v>131</v>
      </c>
      <c r="AI1708" s="2" t="s">
        <v>132</v>
      </c>
      <c r="AJ1708" s="2" t="s">
        <v>42</v>
      </c>
      <c r="AK1708" s="2" t="s">
        <v>46</v>
      </c>
    </row>
    <row r="1709" spans="1:37" x14ac:dyDescent="0.2">
      <c r="A1709" s="2">
        <v>48734</v>
      </c>
      <c r="B1709" s="3">
        <v>262.22500000000002</v>
      </c>
      <c r="C1709" s="3">
        <v>4771706.8828107603</v>
      </c>
      <c r="D1709" s="3">
        <f>C1709/B1709</f>
        <v>18196.994500184039</v>
      </c>
      <c r="E1709" s="3">
        <v>3206.1623290777202</v>
      </c>
      <c r="F1709" s="6">
        <f>E1709/C1709</f>
        <v>6.7191099701185736E-4</v>
      </c>
      <c r="G1709" s="3">
        <v>97.093099999999993</v>
      </c>
      <c r="H1709" s="5">
        <v>0.37026637429688242</v>
      </c>
      <c r="I1709" s="3">
        <v>1520078.983981695</v>
      </c>
      <c r="J1709" s="5">
        <v>0.15562919851875343</v>
      </c>
      <c r="K1709" s="5">
        <v>0.32424801529424402</v>
      </c>
      <c r="L1709" s="5">
        <v>1.6092866389839686E-2</v>
      </c>
      <c r="M1709" s="5">
        <v>0.15430418731704743</v>
      </c>
      <c r="N1709" s="5">
        <v>0.33600002251832223</v>
      </c>
      <c r="O1709" s="5">
        <v>1.3725709961793269E-2</v>
      </c>
      <c r="P1709" s="2">
        <v>5</v>
      </c>
      <c r="Q1709" s="2">
        <v>5</v>
      </c>
      <c r="R1709" s="2">
        <v>4</v>
      </c>
      <c r="S1709" s="3">
        <v>3</v>
      </c>
      <c r="T1709" s="3">
        <v>300</v>
      </c>
      <c r="U1709" s="3">
        <v>5</v>
      </c>
      <c r="V1709" s="3">
        <v>3</v>
      </c>
      <c r="W1709" s="3">
        <v>5</v>
      </c>
      <c r="X1709" s="4">
        <v>3</v>
      </c>
      <c r="Y1709" s="3">
        <f>U1709*V1709*W1709*X1709</f>
        <v>225</v>
      </c>
      <c r="Z1709" s="3">
        <v>5</v>
      </c>
      <c r="AA1709" s="3">
        <v>5</v>
      </c>
      <c r="AB1709" s="3">
        <v>5</v>
      </c>
      <c r="AC1709" s="3">
        <v>5</v>
      </c>
      <c r="AD1709" s="3">
        <f>Z1709*AA1709*AB1709*AC1709</f>
        <v>625</v>
      </c>
      <c r="AE1709" s="3">
        <f>T1709+Y1709+AD1709</f>
        <v>1150</v>
      </c>
      <c r="AF1709" s="4">
        <v>39.257614099999998</v>
      </c>
      <c r="AG1709" s="4">
        <v>-6.8471842000000001</v>
      </c>
      <c r="AH1709" s="2" t="s">
        <v>131</v>
      </c>
      <c r="AI1709" s="2" t="s">
        <v>132</v>
      </c>
      <c r="AJ1709" s="2" t="s">
        <v>42</v>
      </c>
      <c r="AK1709" s="2" t="s">
        <v>46</v>
      </c>
    </row>
    <row r="1710" spans="1:37" x14ac:dyDescent="0.2">
      <c r="A1710" s="2">
        <v>48736</v>
      </c>
      <c r="B1710" s="3">
        <v>32.317599999999999</v>
      </c>
      <c r="C1710" s="3">
        <v>555091.30148101505</v>
      </c>
      <c r="D1710" s="3">
        <f>C1710/B1710</f>
        <v>17176.130080235384</v>
      </c>
      <c r="E1710" s="3">
        <v>120.50746244192101</v>
      </c>
      <c r="F1710" s="6">
        <f>E1710/C1710</f>
        <v>2.1709484929848525E-4</v>
      </c>
      <c r="G1710" s="3">
        <v>6.6682000000000006</v>
      </c>
      <c r="H1710" s="5">
        <v>0.20633339109339799</v>
      </c>
      <c r="I1710" s="3">
        <v>104096.84647374805</v>
      </c>
      <c r="J1710" s="5">
        <v>0.19252365397551865</v>
      </c>
      <c r="K1710" s="5">
        <v>0.29686787609658155</v>
      </c>
      <c r="L1710" s="5">
        <v>1.889919300149193E-2</v>
      </c>
      <c r="M1710" s="5">
        <v>0.1905144257112921</v>
      </c>
      <c r="N1710" s="5">
        <v>0.28644104876378595</v>
      </c>
      <c r="O1710" s="5">
        <v>1.4753802451329831E-2</v>
      </c>
      <c r="P1710" s="2">
        <v>5</v>
      </c>
      <c r="Q1710" s="2">
        <v>5</v>
      </c>
      <c r="R1710" s="2">
        <v>4</v>
      </c>
      <c r="S1710" s="3">
        <v>3</v>
      </c>
      <c r="T1710" s="3">
        <v>300</v>
      </c>
      <c r="U1710" s="3">
        <v>5</v>
      </c>
      <c r="V1710" s="3">
        <v>4</v>
      </c>
      <c r="W1710" s="3">
        <v>3</v>
      </c>
      <c r="X1710" s="4">
        <v>4</v>
      </c>
      <c r="Y1710" s="3">
        <f>U1710*V1710*W1710*X1710</f>
        <v>240</v>
      </c>
      <c r="Z1710" s="3">
        <v>4</v>
      </c>
      <c r="AA1710" s="3">
        <v>4</v>
      </c>
      <c r="AB1710" s="3">
        <v>4</v>
      </c>
      <c r="AC1710" s="3">
        <v>3</v>
      </c>
      <c r="AD1710" s="3">
        <f>Z1710*AA1710*AB1710*AC1710</f>
        <v>192</v>
      </c>
      <c r="AE1710" s="3">
        <f>T1710+Y1710+AD1710</f>
        <v>732</v>
      </c>
      <c r="AF1710" s="4">
        <v>39.223568</v>
      </c>
      <c r="AG1710" s="4">
        <v>-6.1633915999999997</v>
      </c>
      <c r="AH1710" s="2" t="s">
        <v>131</v>
      </c>
      <c r="AI1710" s="2" t="s">
        <v>132</v>
      </c>
      <c r="AJ1710" s="2" t="s">
        <v>42</v>
      </c>
      <c r="AK1710" s="2" t="s">
        <v>46</v>
      </c>
    </row>
    <row r="1711" spans="1:37" x14ac:dyDescent="0.2">
      <c r="A1711" s="2">
        <v>48753</v>
      </c>
      <c r="B1711" s="3">
        <v>68.277500000000003</v>
      </c>
      <c r="C1711" s="3">
        <v>326880.80587935197</v>
      </c>
      <c r="D1711" s="3">
        <f>C1711/B1711</f>
        <v>4787.5333144791766</v>
      </c>
      <c r="E1711" s="3">
        <v>3408.4534111022899</v>
      </c>
      <c r="F1711" s="6">
        <f>E1711/C1711</f>
        <v>1.0427205726971658E-2</v>
      </c>
      <c r="G1711" s="3">
        <v>0.31690000000000002</v>
      </c>
      <c r="H1711" s="5">
        <v>4.6413533008677812E-3</v>
      </c>
      <c r="I1711" s="3">
        <v>1273.7033795906409</v>
      </c>
      <c r="J1711" s="5">
        <v>5.281974698951121E-2</v>
      </c>
      <c r="K1711" s="5">
        <v>0.36824825177807186</v>
      </c>
      <c r="L1711" s="5">
        <v>9.7916970009839344E-2</v>
      </c>
      <c r="M1711" s="5">
        <v>5.534568293916823E-2</v>
      </c>
      <c r="N1711" s="5">
        <v>0.34341622856278142</v>
      </c>
      <c r="O1711" s="5">
        <v>8.2253119720627904E-2</v>
      </c>
      <c r="P1711" s="2">
        <v>2</v>
      </c>
      <c r="Q1711" s="2">
        <v>3</v>
      </c>
      <c r="R1711" s="2">
        <v>2</v>
      </c>
      <c r="S1711" s="3">
        <v>3</v>
      </c>
      <c r="T1711" s="3">
        <v>36</v>
      </c>
      <c r="U1711" s="3">
        <v>3</v>
      </c>
      <c r="V1711" s="3">
        <v>1</v>
      </c>
      <c r="W1711" s="3">
        <v>5</v>
      </c>
      <c r="X1711" s="4">
        <v>1</v>
      </c>
      <c r="Y1711" s="3">
        <f>U1711*V1711*W1711*X1711</f>
        <v>15</v>
      </c>
      <c r="Z1711" s="3">
        <v>2</v>
      </c>
      <c r="AA1711" s="3">
        <v>1</v>
      </c>
      <c r="AB1711" s="3">
        <v>1</v>
      </c>
      <c r="AC1711" s="3">
        <v>1</v>
      </c>
      <c r="AD1711" s="3">
        <f>Z1711*AA1711*AB1711*AC1711</f>
        <v>2</v>
      </c>
      <c r="AE1711" s="3">
        <f>T1711+Y1711+AD1711</f>
        <v>53</v>
      </c>
      <c r="AF1711" s="4">
        <v>98.991828900000002</v>
      </c>
      <c r="AG1711" s="4">
        <v>18.790374799999999</v>
      </c>
      <c r="AH1711" s="2" t="s">
        <v>50</v>
      </c>
      <c r="AI1711" s="2" t="s">
        <v>51</v>
      </c>
      <c r="AJ1711" s="2" t="s">
        <v>49</v>
      </c>
      <c r="AK1711" s="2" t="s">
        <v>39</v>
      </c>
    </row>
    <row r="1712" spans="1:37" x14ac:dyDescent="0.2">
      <c r="A1712" s="2">
        <v>48762</v>
      </c>
      <c r="B1712" s="3">
        <v>41.6265</v>
      </c>
      <c r="C1712" s="3">
        <v>122832.18326737999</v>
      </c>
      <c r="D1712" s="3">
        <f>C1712/B1712</f>
        <v>2950.8169859916156</v>
      </c>
      <c r="E1712" s="3">
        <v>1344.1253290176301</v>
      </c>
      <c r="F1712" s="6">
        <f>E1712/C1712</f>
        <v>1.0942778132435781E-2</v>
      </c>
      <c r="G1712" s="3">
        <v>0.98960000000000004</v>
      </c>
      <c r="H1712" s="5">
        <v>2.3773317478048839E-2</v>
      </c>
      <c r="I1712" s="3">
        <v>3523.3720634691845</v>
      </c>
      <c r="J1712" s="5">
        <v>7.593414650688747E-2</v>
      </c>
      <c r="K1712" s="5">
        <v>0.34218702442975291</v>
      </c>
      <c r="L1712" s="5">
        <v>9.0051306894501568E-2</v>
      </c>
      <c r="M1712" s="5">
        <v>8.0204869563898121E-2</v>
      </c>
      <c r="N1712" s="5">
        <v>0.3363039406363591</v>
      </c>
      <c r="O1712" s="5">
        <v>7.5318711968600835E-2</v>
      </c>
      <c r="P1712" s="2">
        <v>2</v>
      </c>
      <c r="Q1712" s="2">
        <v>2</v>
      </c>
      <c r="R1712" s="2">
        <v>1</v>
      </c>
      <c r="S1712" s="3">
        <v>5</v>
      </c>
      <c r="T1712" s="3">
        <v>20</v>
      </c>
      <c r="U1712" s="3">
        <v>3</v>
      </c>
      <c r="V1712" s="3">
        <v>2</v>
      </c>
      <c r="W1712" s="3">
        <v>5</v>
      </c>
      <c r="X1712" s="4">
        <v>4</v>
      </c>
      <c r="Y1712" s="3">
        <f>U1712*V1712*W1712*X1712</f>
        <v>120</v>
      </c>
      <c r="Z1712" s="3">
        <v>3</v>
      </c>
      <c r="AA1712" s="3">
        <v>1</v>
      </c>
      <c r="AB1712" s="3">
        <v>1</v>
      </c>
      <c r="AC1712" s="3">
        <v>1</v>
      </c>
      <c r="AD1712" s="3">
        <f>Z1712*AA1712*AB1712*AC1712</f>
        <v>3</v>
      </c>
      <c r="AE1712" s="3">
        <f>T1712+Y1712+AD1712</f>
        <v>143</v>
      </c>
      <c r="AF1712" s="4">
        <v>99.310844399999993</v>
      </c>
      <c r="AG1712" s="4">
        <v>9.1155194999999996</v>
      </c>
      <c r="AH1712" s="2" t="s">
        <v>50</v>
      </c>
      <c r="AI1712" s="2" t="s">
        <v>51</v>
      </c>
      <c r="AJ1712" s="2" t="s">
        <v>49</v>
      </c>
      <c r="AK1712" s="2" t="s">
        <v>39</v>
      </c>
    </row>
    <row r="1713" spans="1:37" x14ac:dyDescent="0.2">
      <c r="A1713" s="2">
        <v>48810</v>
      </c>
      <c r="B1713" s="3">
        <v>21.516200000000001</v>
      </c>
      <c r="C1713" s="3">
        <v>126058.360151153</v>
      </c>
      <c r="D1713" s="3">
        <f>C1713/B1713</f>
        <v>5858.7650305887191</v>
      </c>
      <c r="E1713" s="3">
        <v>737.99183654785099</v>
      </c>
      <c r="F1713" s="6">
        <f>E1713/C1713</f>
        <v>5.8543664669518623E-3</v>
      </c>
      <c r="G1713" s="3">
        <v>0.504</v>
      </c>
      <c r="H1713" s="5">
        <v>2.3424210594807631E-2</v>
      </c>
      <c r="I1713" s="3">
        <f>H1713*C1713</f>
        <v>2952.8175754167141</v>
      </c>
      <c r="J1713" s="5">
        <v>8.5252939392092844E-2</v>
      </c>
      <c r="K1713" s="5">
        <v>0.31679439195049897</v>
      </c>
      <c r="L1713" s="5">
        <v>0.11162852581160192</v>
      </c>
      <c r="M1713" s="5">
        <v>8.7818982867753734E-2</v>
      </c>
      <c r="N1713" s="5">
        <v>0.30569263800060675</v>
      </c>
      <c r="O1713" s="5">
        <v>9.2812521977445772E-2</v>
      </c>
      <c r="P1713" s="2">
        <v>4</v>
      </c>
      <c r="Q1713" s="2">
        <v>4</v>
      </c>
      <c r="R1713" s="2">
        <v>1</v>
      </c>
      <c r="S1713" s="3">
        <v>3.73</v>
      </c>
      <c r="T1713" s="3">
        <v>59.68</v>
      </c>
      <c r="U1713" s="3">
        <v>4</v>
      </c>
      <c r="V1713" s="3">
        <v>1</v>
      </c>
      <c r="W1713" s="3">
        <v>4</v>
      </c>
      <c r="X1713" s="4">
        <v>5</v>
      </c>
      <c r="Y1713" s="3">
        <f>U1713*V1713*W1713*X1713</f>
        <v>80</v>
      </c>
      <c r="Z1713" s="3">
        <v>2.41</v>
      </c>
      <c r="AA1713" s="3">
        <v>3.79</v>
      </c>
      <c r="AB1713" s="3">
        <v>2.4700000000000002</v>
      </c>
      <c r="AC1713" s="3">
        <v>1.48</v>
      </c>
      <c r="AD1713" s="3">
        <f>Z1713*AA1713*AB1713*AC1713</f>
        <v>33.389884840000001</v>
      </c>
      <c r="AE1713" s="3">
        <f>T1713+Y1713+AD1713</f>
        <v>173.06988484000001</v>
      </c>
      <c r="AF1713" s="4">
        <v>99.964332600000006</v>
      </c>
      <c r="AG1713" s="4">
        <v>8.4319038000000006</v>
      </c>
      <c r="AH1713" s="2" t="s">
        <v>50</v>
      </c>
      <c r="AI1713" s="2" t="s">
        <v>51</v>
      </c>
      <c r="AJ1713" s="2" t="s">
        <v>49</v>
      </c>
      <c r="AK1713" s="2" t="s">
        <v>39</v>
      </c>
    </row>
    <row r="1714" spans="1:37" x14ac:dyDescent="0.2">
      <c r="A1714" s="2">
        <v>48822</v>
      </c>
      <c r="B1714" s="3">
        <v>27.974499999999999</v>
      </c>
      <c r="C1714" s="3">
        <v>129242.052968583</v>
      </c>
      <c r="D1714" s="3">
        <f>C1714/B1714</f>
        <v>4619.9951015597417</v>
      </c>
      <c r="E1714" s="3">
        <v>1197.0200824737501</v>
      </c>
      <c r="F1714" s="6">
        <f>E1714/C1714</f>
        <v>9.2618467053036495E-3</v>
      </c>
      <c r="G1714" s="3">
        <v>1.3943000000000001</v>
      </c>
      <c r="H1714" s="5">
        <v>4.9841820229137253E-2</v>
      </c>
      <c r="I1714" s="3">
        <v>10591.984900534417</v>
      </c>
      <c r="J1714" s="5">
        <v>7.4857076520255764E-2</v>
      </c>
      <c r="K1714" s="5">
        <v>0.34156543467686334</v>
      </c>
      <c r="L1714" s="5">
        <v>0.10632889863179379</v>
      </c>
      <c r="M1714" s="5">
        <v>7.8054941598519625E-2</v>
      </c>
      <c r="N1714" s="5">
        <v>0.32022845584885495</v>
      </c>
      <c r="O1714" s="5">
        <v>7.8965192723712579E-2</v>
      </c>
      <c r="P1714" s="2">
        <v>2</v>
      </c>
      <c r="Q1714" s="2">
        <v>3</v>
      </c>
      <c r="R1714" s="2">
        <v>1</v>
      </c>
      <c r="S1714" s="3">
        <v>3.88</v>
      </c>
      <c r="T1714" s="3">
        <v>23.28</v>
      </c>
      <c r="U1714" s="3">
        <v>4</v>
      </c>
      <c r="V1714" s="3">
        <v>3</v>
      </c>
      <c r="W1714" s="3">
        <v>5</v>
      </c>
      <c r="X1714" s="4">
        <v>1</v>
      </c>
      <c r="Y1714" s="3">
        <f>U1714*V1714*W1714*X1714</f>
        <v>60</v>
      </c>
      <c r="Z1714" s="3">
        <v>4</v>
      </c>
      <c r="AA1714" s="3">
        <v>3</v>
      </c>
      <c r="AB1714" s="3">
        <v>2</v>
      </c>
      <c r="AC1714" s="3">
        <v>2</v>
      </c>
      <c r="AD1714" s="3">
        <f>Z1714*AA1714*AB1714*AC1714</f>
        <v>48</v>
      </c>
      <c r="AE1714" s="3">
        <f>T1714+Y1714+AD1714</f>
        <v>131.28</v>
      </c>
      <c r="AF1714" s="4">
        <v>100.0555344</v>
      </c>
      <c r="AG1714" s="4">
        <v>13.8162661</v>
      </c>
      <c r="AH1714" s="2" t="s">
        <v>50</v>
      </c>
      <c r="AI1714" s="2" t="s">
        <v>51</v>
      </c>
      <c r="AJ1714" s="2" t="s">
        <v>49</v>
      </c>
      <c r="AK1714" s="2" t="s">
        <v>39</v>
      </c>
    </row>
    <row r="1715" spans="1:37" x14ac:dyDescent="0.2">
      <c r="A1715" s="2">
        <v>48833</v>
      </c>
      <c r="B1715" s="3">
        <v>23.9834</v>
      </c>
      <c r="C1715" s="3">
        <v>91539.741646533803</v>
      </c>
      <c r="D1715" s="3">
        <f>C1715/B1715</f>
        <v>3816.7958524034875</v>
      </c>
      <c r="E1715" s="3">
        <v>955.71527290344204</v>
      </c>
      <c r="F1715" s="6">
        <f>E1715/C1715</f>
        <v>1.0440441011880774E-2</v>
      </c>
      <c r="G1715" s="3">
        <v>1.4402999999999999</v>
      </c>
      <c r="H1715" s="5">
        <v>6.0054037375851632E-2</v>
      </c>
      <c r="I1715" s="3">
        <v>4855.2488137628525</v>
      </c>
      <c r="J1715" s="5">
        <v>6.7861385620830356E-2</v>
      </c>
      <c r="K1715" s="5">
        <v>0.33580254583165225</v>
      </c>
      <c r="L1715" s="5">
        <v>0.11212463829216411</v>
      </c>
      <c r="M1715" s="5">
        <v>7.0936732651639509E-2</v>
      </c>
      <c r="N1715" s="5">
        <v>0.32366808778671874</v>
      </c>
      <c r="O1715" s="5">
        <v>8.9606609816995003E-2</v>
      </c>
      <c r="P1715" s="2">
        <v>2</v>
      </c>
      <c r="Q1715" s="2">
        <v>3</v>
      </c>
      <c r="R1715" s="2">
        <v>3</v>
      </c>
      <c r="S1715" s="3">
        <v>5</v>
      </c>
      <c r="T1715" s="3">
        <v>90</v>
      </c>
      <c r="U1715" s="3">
        <v>3</v>
      </c>
      <c r="V1715" s="3">
        <v>2</v>
      </c>
      <c r="W1715" s="3">
        <v>5</v>
      </c>
      <c r="X1715" s="4">
        <v>4</v>
      </c>
      <c r="Y1715" s="3">
        <f>U1715*V1715*W1715*X1715</f>
        <v>120</v>
      </c>
      <c r="Z1715" s="3">
        <v>3</v>
      </c>
      <c r="AA1715" s="3">
        <v>4</v>
      </c>
      <c r="AB1715" s="3">
        <v>1</v>
      </c>
      <c r="AC1715" s="3">
        <v>1</v>
      </c>
      <c r="AD1715" s="3">
        <f>Z1715*AA1715*AB1715*AC1715</f>
        <v>12</v>
      </c>
      <c r="AE1715" s="3">
        <f>T1715+Y1715+AD1715</f>
        <v>222</v>
      </c>
      <c r="AF1715" s="4">
        <v>100.1156235</v>
      </c>
      <c r="AG1715" s="4">
        <v>15.7063589</v>
      </c>
      <c r="AH1715" s="2" t="s">
        <v>50</v>
      </c>
      <c r="AI1715" s="2" t="s">
        <v>51</v>
      </c>
      <c r="AJ1715" s="2" t="s">
        <v>49</v>
      </c>
      <c r="AK1715" s="2" t="s">
        <v>39</v>
      </c>
    </row>
    <row r="1716" spans="1:37" x14ac:dyDescent="0.2">
      <c r="A1716" s="2">
        <v>48863</v>
      </c>
      <c r="B1716" s="3">
        <v>84.715400000000002</v>
      </c>
      <c r="C1716" s="3">
        <v>409455.846027622</v>
      </c>
      <c r="D1716" s="3">
        <f>C1716/B1716</f>
        <v>4833.3106616698024</v>
      </c>
      <c r="E1716" s="3">
        <v>3269.1713833808799</v>
      </c>
      <c r="F1716" s="6">
        <f>E1716/C1716</f>
        <v>7.9841853892112721E-3</v>
      </c>
      <c r="G1716" s="3">
        <v>6.0185000000000004</v>
      </c>
      <c r="H1716" s="5">
        <v>7.1043753556024047E-2</v>
      </c>
      <c r="I1716" s="3">
        <v>22712.119661832439</v>
      </c>
      <c r="J1716" s="5">
        <v>8.0243978117016973E-2</v>
      </c>
      <c r="K1716" s="5">
        <v>0.35204979330868691</v>
      </c>
      <c r="L1716" s="5">
        <v>8.6801624258314961E-2</v>
      </c>
      <c r="M1716" s="5">
        <v>8.3505063972916585E-2</v>
      </c>
      <c r="N1716" s="5">
        <v>0.32320874769482433</v>
      </c>
      <c r="O1716" s="5">
        <v>7.4190792648240217E-2</v>
      </c>
      <c r="P1716" s="2">
        <v>3</v>
      </c>
      <c r="Q1716" s="2">
        <v>3</v>
      </c>
      <c r="R1716" s="2">
        <v>1</v>
      </c>
      <c r="S1716" s="3">
        <v>4</v>
      </c>
      <c r="T1716" s="3">
        <v>36</v>
      </c>
      <c r="U1716" s="3">
        <v>4</v>
      </c>
      <c r="V1716" s="3">
        <v>1</v>
      </c>
      <c r="W1716" s="3">
        <v>4</v>
      </c>
      <c r="X1716" s="4">
        <v>3</v>
      </c>
      <c r="Y1716" s="3">
        <f>U1716*V1716*W1716*X1716</f>
        <v>48</v>
      </c>
      <c r="Z1716" s="3">
        <v>4</v>
      </c>
      <c r="AA1716" s="3">
        <v>3.01</v>
      </c>
      <c r="AB1716" s="3">
        <v>2</v>
      </c>
      <c r="AC1716" s="3">
        <v>2</v>
      </c>
      <c r="AD1716" s="3">
        <f>Z1716*AA1716*AB1716*AC1716</f>
        <v>48.16</v>
      </c>
      <c r="AE1716" s="3">
        <f>T1716+Y1716+AD1716</f>
        <v>132.16</v>
      </c>
      <c r="AF1716" s="4">
        <v>100.4621964</v>
      </c>
      <c r="AG1716" s="4">
        <v>7.0033602999999998</v>
      </c>
      <c r="AH1716" s="2" t="s">
        <v>50</v>
      </c>
      <c r="AI1716" s="2" t="s">
        <v>51</v>
      </c>
      <c r="AJ1716" s="2" t="s">
        <v>49</v>
      </c>
      <c r="AK1716" s="2" t="s">
        <v>39</v>
      </c>
    </row>
    <row r="1717" spans="1:37" x14ac:dyDescent="0.2">
      <c r="A1717" s="2">
        <v>48869</v>
      </c>
      <c r="B1717" s="3">
        <v>43.005200000000002</v>
      </c>
      <c r="C1717" s="3">
        <v>141866.844598934</v>
      </c>
      <c r="D1717" s="3">
        <f>C1717/B1717</f>
        <v>3298.8300158802654</v>
      </c>
      <c r="E1717" s="3">
        <v>1863.18654251098</v>
      </c>
      <c r="F1717" s="6">
        <f>E1717/C1717</f>
        <v>1.313334731436594E-2</v>
      </c>
      <c r="G1717" s="3">
        <v>1.3294999999999999</v>
      </c>
      <c r="H1717" s="5">
        <v>3.0914866109214699E-2</v>
      </c>
      <c r="I1717" s="3">
        <v>4696.5864593118968</v>
      </c>
      <c r="J1717" s="5">
        <v>6.5911799276164265E-2</v>
      </c>
      <c r="K1717" s="5">
        <v>0.33815001624120861</v>
      </c>
      <c r="L1717" s="5">
        <v>0.11201683582407629</v>
      </c>
      <c r="M1717" s="5">
        <v>6.9356947354836454E-2</v>
      </c>
      <c r="N1717" s="5">
        <v>0.32863385592514599</v>
      </c>
      <c r="O1717" s="5">
        <v>8.5930545378568424E-2</v>
      </c>
      <c r="P1717" s="2">
        <v>1</v>
      </c>
      <c r="Q1717" s="2">
        <v>2</v>
      </c>
      <c r="R1717" s="2">
        <v>2</v>
      </c>
      <c r="S1717" s="3">
        <v>5</v>
      </c>
      <c r="T1717" s="3">
        <v>20</v>
      </c>
      <c r="U1717" s="3">
        <v>3</v>
      </c>
      <c r="V1717" s="3">
        <v>3</v>
      </c>
      <c r="W1717" s="3">
        <v>5</v>
      </c>
      <c r="X1717" s="4">
        <v>3</v>
      </c>
      <c r="Y1717" s="3">
        <f>U1717*V1717*W1717*X1717</f>
        <v>135</v>
      </c>
      <c r="Z1717" s="3">
        <v>3</v>
      </c>
      <c r="AA1717" s="3">
        <v>4</v>
      </c>
      <c r="AB1717" s="3">
        <v>1</v>
      </c>
      <c r="AC1717" s="3">
        <v>2</v>
      </c>
      <c r="AD1717" s="3">
        <f>Z1717*AA1717*AB1717*AC1717</f>
        <v>24</v>
      </c>
      <c r="AE1717" s="3">
        <f>T1717+Y1717+AD1717</f>
        <v>179</v>
      </c>
      <c r="AF1717" s="4">
        <v>100.6075439</v>
      </c>
      <c r="AG1717" s="4">
        <v>14.340888</v>
      </c>
      <c r="AH1717" s="2" t="s">
        <v>50</v>
      </c>
      <c r="AI1717" s="2" t="s">
        <v>51</v>
      </c>
      <c r="AJ1717" s="2" t="s">
        <v>49</v>
      </c>
      <c r="AK1717" s="2" t="s">
        <v>39</v>
      </c>
    </row>
    <row r="1718" spans="1:37" x14ac:dyDescent="0.2">
      <c r="A1718" s="2">
        <v>48870</v>
      </c>
      <c r="B1718" s="3">
        <v>27.3079</v>
      </c>
      <c r="C1718" s="3">
        <v>152662.87697352201</v>
      </c>
      <c r="D1718" s="3">
        <f>C1718/B1718</f>
        <v>5590.4290323870382</v>
      </c>
      <c r="E1718" s="3">
        <v>738.90007305145195</v>
      </c>
      <c r="F1718" s="6">
        <f>E1718/C1718</f>
        <v>4.8400769571479221E-3</v>
      </c>
      <c r="G1718" s="3">
        <v>2.4129</v>
      </c>
      <c r="H1718" s="5">
        <v>8.8359046283309969E-2</v>
      </c>
      <c r="I1718" s="3">
        <v>15289.384291725108</v>
      </c>
      <c r="J1718" s="5">
        <v>7.3073458502791983E-2</v>
      </c>
      <c r="K1718" s="5">
        <v>0.33761224368297038</v>
      </c>
      <c r="L1718" s="5">
        <v>0.10049170251997541</v>
      </c>
      <c r="M1718" s="5">
        <v>7.7654375739690348E-2</v>
      </c>
      <c r="N1718" s="5">
        <v>0.32650848340992794</v>
      </c>
      <c r="O1718" s="5">
        <v>8.465973614464388E-2</v>
      </c>
      <c r="P1718" s="2">
        <v>4</v>
      </c>
      <c r="Q1718" s="2">
        <v>4</v>
      </c>
      <c r="R1718" s="2">
        <v>1</v>
      </c>
      <c r="S1718" s="3">
        <v>4</v>
      </c>
      <c r="T1718" s="3">
        <v>64</v>
      </c>
      <c r="U1718" s="3">
        <v>4</v>
      </c>
      <c r="V1718" s="3">
        <v>3.17</v>
      </c>
      <c r="W1718" s="3">
        <v>4</v>
      </c>
      <c r="X1718" s="4">
        <v>3</v>
      </c>
      <c r="Y1718" s="3">
        <f>U1718*V1718*W1718*X1718</f>
        <v>152.16</v>
      </c>
      <c r="Z1718" s="3">
        <v>4</v>
      </c>
      <c r="AA1718" s="3">
        <v>4</v>
      </c>
      <c r="AB1718" s="3">
        <v>2</v>
      </c>
      <c r="AC1718" s="3">
        <v>1</v>
      </c>
      <c r="AD1718" s="3">
        <f>Z1718*AA1718*AB1718*AC1718</f>
        <v>32</v>
      </c>
      <c r="AE1718" s="3">
        <f>T1718+Y1718+AD1718</f>
        <v>248.16</v>
      </c>
      <c r="AF1718" s="4">
        <v>100.5800934</v>
      </c>
      <c r="AG1718" s="4">
        <v>7.1425495000000003</v>
      </c>
      <c r="AH1718" s="2" t="s">
        <v>50</v>
      </c>
      <c r="AI1718" s="2" t="s">
        <v>51</v>
      </c>
      <c r="AJ1718" s="2" t="s">
        <v>49</v>
      </c>
      <c r="AK1718" s="2" t="s">
        <v>39</v>
      </c>
    </row>
    <row r="1719" spans="1:37" x14ac:dyDescent="0.2">
      <c r="A1719" s="2">
        <v>48886</v>
      </c>
      <c r="B1719" s="3">
        <v>2138.6999999999998</v>
      </c>
      <c r="C1719" s="3">
        <v>16277936.308436301</v>
      </c>
      <c r="D1719" s="3">
        <f>C1719/B1719</f>
        <v>7611.1358808791801</v>
      </c>
      <c r="E1719" s="3">
        <v>106712.25169277099</v>
      </c>
      <c r="F1719" s="6">
        <f>E1719/C1719</f>
        <v>6.5556376232695831E-3</v>
      </c>
      <c r="G1719" s="3">
        <v>141.47139999999999</v>
      </c>
      <c r="H1719" s="5">
        <v>6.6148314396596061E-2</v>
      </c>
      <c r="I1719" s="3">
        <v>859172.80570196849</v>
      </c>
      <c r="J1719" s="5">
        <v>5.9833688867024601E-2</v>
      </c>
      <c r="K1719" s="5">
        <v>0.37754308905273798</v>
      </c>
      <c r="L1719" s="5">
        <v>8.3761667067430601E-2</v>
      </c>
      <c r="M1719" s="5">
        <v>6.2218517941944954E-2</v>
      </c>
      <c r="N1719" s="5">
        <v>0.35014749365581821</v>
      </c>
      <c r="O1719" s="5">
        <v>6.6495543415043643E-2</v>
      </c>
      <c r="P1719" s="2">
        <v>3</v>
      </c>
      <c r="Q1719" s="2">
        <v>4</v>
      </c>
      <c r="R1719" s="2">
        <v>3</v>
      </c>
      <c r="S1719" s="3">
        <v>5</v>
      </c>
      <c r="T1719" s="3">
        <v>180</v>
      </c>
      <c r="U1719" s="3">
        <v>4</v>
      </c>
      <c r="V1719" s="3">
        <v>3</v>
      </c>
      <c r="W1719" s="3">
        <v>4</v>
      </c>
      <c r="X1719" s="4">
        <v>2</v>
      </c>
      <c r="Y1719" s="3">
        <f>U1719*V1719*W1719*X1719</f>
        <v>96</v>
      </c>
      <c r="Z1719" s="3">
        <v>5</v>
      </c>
      <c r="AA1719" s="3">
        <v>5</v>
      </c>
      <c r="AB1719" s="3">
        <v>5</v>
      </c>
      <c r="AC1719" s="3">
        <v>5</v>
      </c>
      <c r="AD1719" s="3">
        <f>Z1719*AA1719*AB1719*AC1719</f>
        <v>625</v>
      </c>
      <c r="AE1719" s="3">
        <f>T1719+Y1719+AD1719</f>
        <v>901</v>
      </c>
      <c r="AF1719" s="4">
        <v>100.5392456</v>
      </c>
      <c r="AG1719" s="4">
        <v>13.766144799999999</v>
      </c>
      <c r="AH1719" s="2" t="s">
        <v>50</v>
      </c>
      <c r="AI1719" s="2" t="s">
        <v>51</v>
      </c>
      <c r="AJ1719" s="2" t="s">
        <v>49</v>
      </c>
      <c r="AK1719" s="2" t="s">
        <v>39</v>
      </c>
    </row>
    <row r="1720" spans="1:37" x14ac:dyDescent="0.2">
      <c r="A1720" s="2">
        <v>48908</v>
      </c>
      <c r="B1720" s="3">
        <v>27.503699999999998</v>
      </c>
      <c r="C1720" s="3">
        <v>76569.2695985678</v>
      </c>
      <c r="D1720" s="3">
        <f>C1720/B1720</f>
        <v>2783.9625068106402</v>
      </c>
      <c r="E1720" s="3">
        <v>1011.0076580047599</v>
      </c>
      <c r="F1720" s="6">
        <f>E1720/C1720</f>
        <v>1.3203830509357117E-2</v>
      </c>
      <c r="G1720" s="3">
        <v>1.0442</v>
      </c>
      <c r="H1720" s="5">
        <v>3.7965800964961077E-2</v>
      </c>
      <c r="I1720" s="3">
        <v>4470.3212004203078</v>
      </c>
      <c r="J1720" s="5">
        <v>6.8987654443791485E-2</v>
      </c>
      <c r="K1720" s="5">
        <v>0.32770915545309781</v>
      </c>
      <c r="L1720" s="5">
        <v>9.6722575389494206E-2</v>
      </c>
      <c r="M1720" s="5">
        <v>7.2177440721183303E-2</v>
      </c>
      <c r="N1720" s="5">
        <v>0.35380913545827752</v>
      </c>
      <c r="O1720" s="5">
        <v>8.0594038534155615E-2</v>
      </c>
      <c r="P1720" s="2">
        <v>1</v>
      </c>
      <c r="Q1720" s="2">
        <v>2</v>
      </c>
      <c r="R1720" s="2">
        <v>1</v>
      </c>
      <c r="S1720" s="3">
        <v>4</v>
      </c>
      <c r="T1720" s="3">
        <v>8</v>
      </c>
      <c r="U1720" s="3">
        <v>3</v>
      </c>
      <c r="V1720" s="3">
        <v>2</v>
      </c>
      <c r="W1720" s="3">
        <v>5</v>
      </c>
      <c r="X1720" s="4">
        <v>3.28</v>
      </c>
      <c r="Y1720" s="3">
        <f>U1720*V1720*W1720*X1720</f>
        <v>98.399999999999991</v>
      </c>
      <c r="Z1720" s="3">
        <v>3</v>
      </c>
      <c r="AA1720" s="3">
        <v>2</v>
      </c>
      <c r="AB1720" s="3">
        <v>1</v>
      </c>
      <c r="AC1720" s="3">
        <v>2</v>
      </c>
      <c r="AD1720" s="3">
        <f>Z1720*AA1720*AB1720*AC1720</f>
        <v>12</v>
      </c>
      <c r="AE1720" s="3">
        <f>T1720+Y1720+AD1720</f>
        <v>118.39999999999999</v>
      </c>
      <c r="AF1720" s="4">
        <v>100.91642760000001</v>
      </c>
      <c r="AG1720" s="4">
        <v>14.527644199999999</v>
      </c>
      <c r="AH1720" s="2" t="s">
        <v>50</v>
      </c>
      <c r="AI1720" s="2" t="s">
        <v>51</v>
      </c>
      <c r="AJ1720" s="2" t="s">
        <v>49</v>
      </c>
      <c r="AK1720" s="2" t="s">
        <v>39</v>
      </c>
    </row>
    <row r="1721" spans="1:37" x14ac:dyDescent="0.2">
      <c r="A1721" s="2">
        <v>48910</v>
      </c>
      <c r="B1721" s="3">
        <v>20.009399999999999</v>
      </c>
      <c r="C1721" s="3">
        <v>32580.524102887099</v>
      </c>
      <c r="D1721" s="3">
        <f>C1721/B1721</f>
        <v>1628.2609225107749</v>
      </c>
      <c r="E1721" s="3">
        <v>747.09165763854901</v>
      </c>
      <c r="F1721" s="6">
        <f>E1721/C1721</f>
        <v>2.2930621228783303E-2</v>
      </c>
      <c r="G1721" s="3">
        <v>0.2243</v>
      </c>
      <c r="H1721" s="5">
        <v>1.120973142622967E-2</v>
      </c>
      <c r="I1721" s="3">
        <v>743.16035463332241</v>
      </c>
      <c r="J1721" s="5">
        <v>6.9579459556096054E-2</v>
      </c>
      <c r="K1721" s="5">
        <v>0.32846444256924368</v>
      </c>
      <c r="L1721" s="5">
        <v>0.11165136506402512</v>
      </c>
      <c r="M1721" s="5">
        <v>7.3759039611340851E-2</v>
      </c>
      <c r="N1721" s="5">
        <v>0.32496681030680519</v>
      </c>
      <c r="O1721" s="5">
        <v>9.1578882892489125E-2</v>
      </c>
      <c r="P1721" s="2">
        <v>1</v>
      </c>
      <c r="Q1721" s="2">
        <v>1</v>
      </c>
      <c r="R1721" s="2">
        <v>1</v>
      </c>
      <c r="S1721" s="3">
        <v>1</v>
      </c>
      <c r="T1721" s="3">
        <v>1</v>
      </c>
      <c r="U1721" s="3">
        <v>2</v>
      </c>
      <c r="V1721" s="3">
        <v>5</v>
      </c>
      <c r="W1721" s="3">
        <v>3</v>
      </c>
      <c r="X1721" s="4">
        <v>3.61</v>
      </c>
      <c r="Y1721" s="3">
        <f>U1721*V1721*W1721*X1721</f>
        <v>108.3</v>
      </c>
      <c r="Z1721" s="3">
        <v>2</v>
      </c>
      <c r="AA1721" s="3">
        <v>1</v>
      </c>
      <c r="AB1721" s="3">
        <v>1</v>
      </c>
      <c r="AC1721" s="3">
        <v>1</v>
      </c>
      <c r="AD1721" s="3">
        <f>Z1721*AA1721*AB1721*AC1721</f>
        <v>2</v>
      </c>
      <c r="AE1721" s="3">
        <f>T1721+Y1721+AD1721</f>
        <v>111.3</v>
      </c>
      <c r="AF1721" s="4">
        <v>100.9050369</v>
      </c>
      <c r="AG1721" s="4">
        <v>14.389393800000001</v>
      </c>
      <c r="AH1721" s="2" t="s">
        <v>50</v>
      </c>
      <c r="AI1721" s="2" t="s">
        <v>51</v>
      </c>
      <c r="AJ1721" s="2" t="s">
        <v>49</v>
      </c>
      <c r="AK1721" s="2" t="s">
        <v>39</v>
      </c>
    </row>
    <row r="1722" spans="1:37" x14ac:dyDescent="0.2">
      <c r="A1722" s="2">
        <v>48914</v>
      </c>
      <c r="B1722" s="3">
        <v>26.426500000000001</v>
      </c>
      <c r="C1722" s="3">
        <v>39885.4321628408</v>
      </c>
      <c r="D1722" s="3">
        <f>C1722/B1722</f>
        <v>1509.2968105061509</v>
      </c>
      <c r="E1722" s="3">
        <v>984.061716079711</v>
      </c>
      <c r="F1722" s="6">
        <f>E1722/C1722</f>
        <v>2.4672208942404555E-2</v>
      </c>
      <c r="G1722" s="3">
        <v>0.5464</v>
      </c>
      <c r="H1722" s="5">
        <v>2.0676215162810051E-2</v>
      </c>
      <c r="I1722" s="3">
        <v>1007.8621081111761</v>
      </c>
      <c r="J1722" s="5">
        <v>6.7350171918566307E-2</v>
      </c>
      <c r="K1722" s="5">
        <v>0.34707404157365346</v>
      </c>
      <c r="L1722" s="5">
        <v>0.10035053699284009</v>
      </c>
      <c r="M1722" s="5">
        <v>7.0454776573808206E-2</v>
      </c>
      <c r="N1722" s="5">
        <v>0.33484800391594477</v>
      </c>
      <c r="O1722" s="5">
        <v>7.9922469025187168E-2</v>
      </c>
      <c r="P1722" s="2">
        <v>1</v>
      </c>
      <c r="Q1722" s="2">
        <v>1</v>
      </c>
      <c r="R1722" s="2">
        <v>3</v>
      </c>
      <c r="S1722" s="3">
        <v>4</v>
      </c>
      <c r="T1722" s="3">
        <v>12</v>
      </c>
      <c r="U1722" s="3">
        <v>2</v>
      </c>
      <c r="V1722" s="3">
        <v>2</v>
      </c>
      <c r="W1722" s="3">
        <v>3</v>
      </c>
      <c r="X1722" s="4">
        <v>3.53</v>
      </c>
      <c r="Y1722" s="3">
        <f>U1722*V1722*W1722*X1722</f>
        <v>42.36</v>
      </c>
      <c r="Z1722" s="3">
        <v>2</v>
      </c>
      <c r="AA1722" s="3">
        <v>3</v>
      </c>
      <c r="AB1722" s="3">
        <v>1</v>
      </c>
      <c r="AC1722" s="3">
        <v>1</v>
      </c>
      <c r="AD1722" s="3">
        <f>Z1722*AA1722*AB1722*AC1722</f>
        <v>6</v>
      </c>
      <c r="AE1722" s="3">
        <f>T1722+Y1722+AD1722</f>
        <v>60.36</v>
      </c>
      <c r="AF1722" s="4">
        <v>100.9644394</v>
      </c>
      <c r="AG1722" s="4">
        <v>13.536296800000001</v>
      </c>
      <c r="AH1722" s="2" t="s">
        <v>50</v>
      </c>
      <c r="AI1722" s="2" t="s">
        <v>51</v>
      </c>
      <c r="AJ1722" s="2" t="s">
        <v>49</v>
      </c>
      <c r="AK1722" s="2" t="s">
        <v>39</v>
      </c>
    </row>
    <row r="1723" spans="1:37" x14ac:dyDescent="0.2">
      <c r="A1723" s="2">
        <v>48916</v>
      </c>
      <c r="B1723" s="3">
        <v>134.12200000000001</v>
      </c>
      <c r="C1723" s="3">
        <v>150791.403445826</v>
      </c>
      <c r="D1723" s="3">
        <f>C1723/B1723</f>
        <v>1124.2853778338078</v>
      </c>
      <c r="E1723" s="3">
        <v>6054.8334159851001</v>
      </c>
      <c r="F1723" s="6">
        <f>E1723/C1723</f>
        <v>4.0153704240576203E-2</v>
      </c>
      <c r="G1723" s="3">
        <v>5.3409999999999993</v>
      </c>
      <c r="H1723" s="5">
        <v>3.9821953147134687E-2</v>
      </c>
      <c r="I1723" s="3">
        <v>6408.4274541089444</v>
      </c>
      <c r="J1723" s="5">
        <v>7.15688360875089E-2</v>
      </c>
      <c r="K1723" s="5">
        <v>0.36189042227885593</v>
      </c>
      <c r="L1723" s="5">
        <v>7.4667547266732706E-2</v>
      </c>
      <c r="M1723" s="5">
        <v>7.5083440994983944E-2</v>
      </c>
      <c r="N1723" s="5">
        <v>0.35301952292815048</v>
      </c>
      <c r="O1723" s="5">
        <v>6.3770230443768075E-2</v>
      </c>
      <c r="P1723" s="2">
        <v>1</v>
      </c>
      <c r="Q1723" s="2">
        <v>1</v>
      </c>
      <c r="R1723" s="2">
        <v>2</v>
      </c>
      <c r="S1723" s="3">
        <v>2</v>
      </c>
      <c r="T1723" s="3">
        <v>4</v>
      </c>
      <c r="U1723" s="3">
        <v>1</v>
      </c>
      <c r="V1723" s="3">
        <v>2</v>
      </c>
      <c r="W1723" s="3">
        <v>3</v>
      </c>
      <c r="X1723" s="4">
        <v>4</v>
      </c>
      <c r="Y1723" s="3">
        <f>U1723*V1723*W1723*X1723</f>
        <v>24</v>
      </c>
      <c r="Z1723" s="3">
        <v>3.28</v>
      </c>
      <c r="AA1723" s="3">
        <v>3</v>
      </c>
      <c r="AB1723" s="3">
        <v>1</v>
      </c>
      <c r="AC1723" s="3">
        <v>2</v>
      </c>
      <c r="AD1723" s="3">
        <f>Z1723*AA1723*AB1723*AC1723</f>
        <v>19.68</v>
      </c>
      <c r="AE1723" s="3">
        <f>T1723+Y1723+AD1723</f>
        <v>47.68</v>
      </c>
      <c r="AF1723" s="4">
        <v>100.95771790000001</v>
      </c>
      <c r="AG1723" s="4">
        <v>13.1083918</v>
      </c>
      <c r="AH1723" s="2" t="s">
        <v>50</v>
      </c>
      <c r="AI1723" s="2" t="s">
        <v>51</v>
      </c>
      <c r="AJ1723" s="2" t="s">
        <v>49</v>
      </c>
      <c r="AK1723" s="2" t="s">
        <v>39</v>
      </c>
    </row>
    <row r="1724" spans="1:37" x14ac:dyDescent="0.2">
      <c r="A1724" s="2">
        <v>48917</v>
      </c>
      <c r="B1724" s="3">
        <v>97.873900000000006</v>
      </c>
      <c r="C1724" s="3">
        <v>220626.61941930599</v>
      </c>
      <c r="D1724" s="3">
        <f>C1724/B1724</f>
        <v>2254.1925826937108</v>
      </c>
      <c r="E1724" s="3">
        <v>3948.1867122650101</v>
      </c>
      <c r="F1724" s="6">
        <f>E1724/C1724</f>
        <v>1.7895332497305731E-2</v>
      </c>
      <c r="G1724" s="3">
        <v>7.4016999999999999</v>
      </c>
      <c r="H1724" s="5">
        <v>7.5624860151684958E-2</v>
      </c>
      <c r="I1724" s="3">
        <v>13006.114698607082</v>
      </c>
      <c r="J1724" s="5">
        <v>7.2764133541804027E-2</v>
      </c>
      <c r="K1724" s="5">
        <v>0.36229705116631461</v>
      </c>
      <c r="L1724" s="5">
        <v>6.7941551211561202E-2</v>
      </c>
      <c r="M1724" s="5">
        <v>7.7132311334193154E-2</v>
      </c>
      <c r="N1724" s="5">
        <v>0.35306573905701555</v>
      </c>
      <c r="O1724" s="5">
        <v>6.6799213689111445E-2</v>
      </c>
      <c r="P1724" s="2">
        <v>1</v>
      </c>
      <c r="Q1724" s="2">
        <v>1</v>
      </c>
      <c r="R1724" s="2">
        <v>2</v>
      </c>
      <c r="S1724" s="3">
        <v>2</v>
      </c>
      <c r="T1724" s="3">
        <v>4</v>
      </c>
      <c r="U1724" s="3">
        <v>3</v>
      </c>
      <c r="V1724" s="3">
        <v>3</v>
      </c>
      <c r="W1724" s="3">
        <v>2</v>
      </c>
      <c r="X1724" s="4">
        <v>4</v>
      </c>
      <c r="Y1724" s="3">
        <f>U1724*V1724*W1724*X1724</f>
        <v>72</v>
      </c>
      <c r="Z1724" s="3">
        <v>3.73</v>
      </c>
      <c r="AA1724" s="3">
        <v>2</v>
      </c>
      <c r="AB1724" s="3">
        <v>2</v>
      </c>
      <c r="AC1724" s="3">
        <v>2</v>
      </c>
      <c r="AD1724" s="3">
        <f>Z1724*AA1724*AB1724*AC1724</f>
        <v>29.84</v>
      </c>
      <c r="AE1724" s="3">
        <f>T1724+Y1724+AD1724</f>
        <v>105.84</v>
      </c>
      <c r="AF1724" s="4">
        <v>100.91889949999999</v>
      </c>
      <c r="AG1724" s="4">
        <v>12.9308443</v>
      </c>
      <c r="AH1724" s="2" t="s">
        <v>50</v>
      </c>
      <c r="AI1724" s="2" t="s">
        <v>51</v>
      </c>
      <c r="AJ1724" s="2" t="s">
        <v>49</v>
      </c>
      <c r="AK1724" s="2" t="s">
        <v>39</v>
      </c>
    </row>
    <row r="1725" spans="1:37" x14ac:dyDescent="0.2">
      <c r="A1725" s="2">
        <v>48937</v>
      </c>
      <c r="B1725" s="3">
        <v>204.36199999999999</v>
      </c>
      <c r="C1725" s="3">
        <v>359418.787017847</v>
      </c>
      <c r="D1725" s="3">
        <f>C1725/B1725</f>
        <v>1758.7359050011598</v>
      </c>
      <c r="E1725" s="3">
        <v>8178.3427834510803</v>
      </c>
      <c r="F1725" s="6">
        <f>E1725/C1725</f>
        <v>2.275435530598734E-2</v>
      </c>
      <c r="G1725" s="3">
        <v>9.5585000000000004</v>
      </c>
      <c r="H1725" s="5">
        <v>4.6772394085006018E-2</v>
      </c>
      <c r="I1725" s="3">
        <v>21135.182032373927</v>
      </c>
      <c r="J1725" s="5">
        <v>6.5275982000632504E-2</v>
      </c>
      <c r="K1725" s="5">
        <v>0.35391741020450551</v>
      </c>
      <c r="L1725" s="5">
        <v>9.6251065601395694E-2</v>
      </c>
      <c r="M1725" s="5">
        <v>6.7995248050497822E-2</v>
      </c>
      <c r="N1725" s="5">
        <v>0.34091814936234205</v>
      </c>
      <c r="O1725" s="5">
        <v>7.5642144780626433E-2</v>
      </c>
      <c r="P1725" s="2">
        <v>1</v>
      </c>
      <c r="Q1725" s="2">
        <v>1</v>
      </c>
      <c r="R1725" s="2">
        <v>2</v>
      </c>
      <c r="S1725" s="3">
        <v>1</v>
      </c>
      <c r="T1725" s="3">
        <v>2</v>
      </c>
      <c r="U1725" s="3">
        <v>2</v>
      </c>
      <c r="V1725" s="3">
        <v>2</v>
      </c>
      <c r="W1725" s="3">
        <v>4</v>
      </c>
      <c r="X1725" s="4">
        <v>4</v>
      </c>
      <c r="Y1725" s="3">
        <f>U1725*V1725*W1725*X1725</f>
        <v>64</v>
      </c>
      <c r="Z1725" s="3">
        <v>4</v>
      </c>
      <c r="AA1725" s="3">
        <v>4</v>
      </c>
      <c r="AB1725" s="3">
        <v>2</v>
      </c>
      <c r="AC1725" s="3">
        <v>3</v>
      </c>
      <c r="AD1725" s="3">
        <f>Z1725*AA1725*AB1725*AC1725</f>
        <v>96</v>
      </c>
      <c r="AE1725" s="3">
        <f>T1725+Y1725+AD1725</f>
        <v>162</v>
      </c>
      <c r="AF1725" s="4">
        <v>101.0248718</v>
      </c>
      <c r="AG1725" s="4">
        <v>13.375865900000001</v>
      </c>
      <c r="AH1725" s="2" t="s">
        <v>50</v>
      </c>
      <c r="AI1725" s="2" t="s">
        <v>51</v>
      </c>
      <c r="AJ1725" s="2" t="s">
        <v>49</v>
      </c>
      <c r="AK1725" s="2" t="s">
        <v>39</v>
      </c>
    </row>
    <row r="1726" spans="1:37" x14ac:dyDescent="0.2">
      <c r="A1726" s="2">
        <v>48945</v>
      </c>
      <c r="B1726" s="3">
        <v>103.941</v>
      </c>
      <c r="C1726" s="3">
        <v>169956.65137025999</v>
      </c>
      <c r="D1726" s="3">
        <f>C1726/B1726</f>
        <v>1635.126190533668</v>
      </c>
      <c r="E1726" s="3">
        <v>4462.1541633605902</v>
      </c>
      <c r="F1726" s="6">
        <f>E1726/C1726</f>
        <v>2.6254660393605543E-2</v>
      </c>
      <c r="G1726" s="3">
        <v>4.3672000000000004</v>
      </c>
      <c r="H1726" s="5">
        <v>4.2016143773871722E-2</v>
      </c>
      <c r="I1726" s="3">
        <v>9273.0469631810356</v>
      </c>
      <c r="J1726" s="5">
        <v>7.3517216592349111E-2</v>
      </c>
      <c r="K1726" s="5">
        <v>0.33902767750770813</v>
      </c>
      <c r="L1726" s="5">
        <v>7.2582698024394141E-2</v>
      </c>
      <c r="M1726" s="5">
        <v>7.9716964866138246E-2</v>
      </c>
      <c r="N1726" s="5">
        <v>0.37396996111831021</v>
      </c>
      <c r="O1726" s="5">
        <v>6.1185481891100242E-2</v>
      </c>
      <c r="P1726" s="2">
        <v>1</v>
      </c>
      <c r="Q1726" s="2">
        <v>1</v>
      </c>
      <c r="R1726" s="2">
        <v>2</v>
      </c>
      <c r="S1726" s="3">
        <v>1</v>
      </c>
      <c r="T1726" s="3">
        <v>2</v>
      </c>
      <c r="U1726" s="3">
        <v>2</v>
      </c>
      <c r="V1726" s="3">
        <v>3</v>
      </c>
      <c r="W1726" s="3">
        <v>4</v>
      </c>
      <c r="X1726" s="4">
        <v>3</v>
      </c>
      <c r="Y1726" s="3">
        <f>U1726*V1726*W1726*X1726</f>
        <v>72</v>
      </c>
      <c r="Z1726" s="3">
        <v>3.58</v>
      </c>
      <c r="AA1726" s="3">
        <v>3</v>
      </c>
      <c r="AB1726" s="3">
        <v>2</v>
      </c>
      <c r="AC1726" s="3">
        <v>2</v>
      </c>
      <c r="AD1726" s="3">
        <f>Z1726*AA1726*AB1726*AC1726</f>
        <v>42.96</v>
      </c>
      <c r="AE1726" s="3">
        <f>T1726+Y1726+AD1726</f>
        <v>116.96000000000001</v>
      </c>
      <c r="AF1726" s="4">
        <v>101.22310640000001</v>
      </c>
      <c r="AG1726" s="4">
        <v>12.698719000000001</v>
      </c>
      <c r="AH1726" s="2" t="s">
        <v>50</v>
      </c>
      <c r="AI1726" s="2" t="s">
        <v>51</v>
      </c>
      <c r="AJ1726" s="2" t="s">
        <v>49</v>
      </c>
      <c r="AK1726" s="2" t="s">
        <v>39</v>
      </c>
    </row>
    <row r="1727" spans="1:37" x14ac:dyDescent="0.2">
      <c r="A1727" s="2">
        <v>48954</v>
      </c>
      <c r="B1727" s="3">
        <v>108.633</v>
      </c>
      <c r="C1727" s="3">
        <v>47006.753814102798</v>
      </c>
      <c r="D1727" s="3">
        <f>C1727/B1727</f>
        <v>432.71155002718143</v>
      </c>
      <c r="E1727" s="3">
        <v>4427.2556123733502</v>
      </c>
      <c r="F1727" s="6">
        <f>E1727/C1727</f>
        <v>9.4183393941257451E-2</v>
      </c>
      <c r="G1727" s="3">
        <v>1.0391999999999999</v>
      </c>
      <c r="H1727" s="5">
        <v>9.5661539311259012E-3</v>
      </c>
      <c r="I1727" s="3">
        <f>H1727*C1727</f>
        <v>449.67384278824693</v>
      </c>
      <c r="J1727" s="5">
        <v>8.2881079894672152E-2</v>
      </c>
      <c r="K1727" s="5">
        <v>0.34074530406457959</v>
      </c>
      <c r="L1727" s="5">
        <v>7.699306926859488E-2</v>
      </c>
      <c r="M1727" s="5">
        <v>8.5796163269391504E-2</v>
      </c>
      <c r="N1727" s="5">
        <v>0.34382482147966725</v>
      </c>
      <c r="O1727" s="5">
        <v>6.9759562023094634E-2</v>
      </c>
      <c r="P1727" s="2">
        <v>1</v>
      </c>
      <c r="Q1727" s="2">
        <v>1</v>
      </c>
      <c r="R1727" s="2">
        <v>2</v>
      </c>
      <c r="S1727" s="3">
        <v>3.76</v>
      </c>
      <c r="T1727" s="3">
        <v>7.52</v>
      </c>
      <c r="U1727" s="3">
        <v>1</v>
      </c>
      <c r="V1727" s="3">
        <v>1</v>
      </c>
      <c r="W1727" s="3">
        <v>1</v>
      </c>
      <c r="X1727" s="4">
        <v>2.88</v>
      </c>
      <c r="Y1727" s="3">
        <f>U1727*V1727*W1727*X1727</f>
        <v>2.88</v>
      </c>
      <c r="Z1727" s="3">
        <v>2.67</v>
      </c>
      <c r="AA1727" s="3">
        <v>3.06</v>
      </c>
      <c r="AB1727" s="3">
        <v>2.29</v>
      </c>
      <c r="AC1727" s="3">
        <v>2.12</v>
      </c>
      <c r="AD1727" s="3">
        <f>Z1727*AA1727*AB1727*AC1727</f>
        <v>39.664686960000004</v>
      </c>
      <c r="AE1727" s="3">
        <f>T1727+Y1727+AD1727</f>
        <v>50.064686960000003</v>
      </c>
      <c r="AF1727" s="4">
        <v>101.1754074</v>
      </c>
      <c r="AG1727" s="4">
        <v>13.015644999999999</v>
      </c>
      <c r="AH1727" s="2" t="s">
        <v>50</v>
      </c>
      <c r="AI1727" s="2" t="s">
        <v>51</v>
      </c>
      <c r="AJ1727" s="2" t="s">
        <v>49</v>
      </c>
      <c r="AK1727" s="2" t="s">
        <v>39</v>
      </c>
    </row>
    <row r="1728" spans="1:37" x14ac:dyDescent="0.2">
      <c r="A1728" s="2">
        <v>48982</v>
      </c>
      <c r="B1728" s="3">
        <v>61.665900000000001</v>
      </c>
      <c r="C1728" s="3">
        <v>197613.881447739</v>
      </c>
      <c r="D1728" s="3">
        <f>C1728/B1728</f>
        <v>3204.5892697218237</v>
      </c>
      <c r="E1728" s="3">
        <v>2411.21399784088</v>
      </c>
      <c r="F1728" s="6">
        <f>E1728/C1728</f>
        <v>1.2201642820717279E-2</v>
      </c>
      <c r="G1728" s="3">
        <v>3.1307</v>
      </c>
      <c r="H1728" s="5">
        <v>5.076873928702897E-2</v>
      </c>
      <c r="I1728" s="3">
        <v>15604.279707261225</v>
      </c>
      <c r="J1728" s="5">
        <v>7.2857353362486027E-2</v>
      </c>
      <c r="K1728" s="5">
        <v>0.35292321183045461</v>
      </c>
      <c r="L1728" s="5">
        <v>9.1809043559035269E-2</v>
      </c>
      <c r="M1728" s="5">
        <v>7.6789924876165511E-2</v>
      </c>
      <c r="N1728" s="5">
        <v>0.33423439255041987</v>
      </c>
      <c r="O1728" s="5">
        <v>7.1386073821438675E-2</v>
      </c>
      <c r="P1728" s="2">
        <v>2</v>
      </c>
      <c r="Q1728" s="2">
        <v>2</v>
      </c>
      <c r="R1728" s="2">
        <v>2</v>
      </c>
      <c r="S1728" s="3">
        <v>1</v>
      </c>
      <c r="T1728" s="3">
        <v>8</v>
      </c>
      <c r="U1728" s="3">
        <v>3</v>
      </c>
      <c r="V1728" s="3">
        <v>3</v>
      </c>
      <c r="W1728" s="3">
        <v>4</v>
      </c>
      <c r="X1728" s="4">
        <v>4</v>
      </c>
      <c r="Y1728" s="3">
        <f>U1728*V1728*W1728*X1728</f>
        <v>144</v>
      </c>
      <c r="Z1728" s="3">
        <v>4</v>
      </c>
      <c r="AA1728" s="3">
        <v>1</v>
      </c>
      <c r="AB1728" s="3">
        <v>2</v>
      </c>
      <c r="AC1728" s="3">
        <v>2</v>
      </c>
      <c r="AD1728" s="3">
        <f>Z1728*AA1728*AB1728*AC1728</f>
        <v>16</v>
      </c>
      <c r="AE1728" s="3">
        <f>T1728+Y1728+AD1728</f>
        <v>168</v>
      </c>
      <c r="AF1728" s="4">
        <v>102.0994797</v>
      </c>
      <c r="AG1728" s="4">
        <v>14.9821367</v>
      </c>
      <c r="AH1728" s="2" t="s">
        <v>50</v>
      </c>
      <c r="AI1728" s="2" t="s">
        <v>51</v>
      </c>
      <c r="AJ1728" s="2" t="s">
        <v>49</v>
      </c>
      <c r="AK1728" s="2" t="s">
        <v>39</v>
      </c>
    </row>
    <row r="1729" spans="1:37" x14ac:dyDescent="0.2">
      <c r="A1729" s="2">
        <v>49014</v>
      </c>
      <c r="B1729" s="3">
        <v>46.082700000000003</v>
      </c>
      <c r="C1729" s="3">
        <v>138332.17073731299</v>
      </c>
      <c r="D1729" s="3">
        <f>C1729/B1729</f>
        <v>3001.8243448693975</v>
      </c>
      <c r="E1729" s="3">
        <v>1811.9698896407999</v>
      </c>
      <c r="F1729" s="6">
        <f>E1729/C1729</f>
        <v>1.3098687600888264E-2</v>
      </c>
      <c r="G1729" s="3">
        <v>1.3819999999999999</v>
      </c>
      <c r="H1729" s="5">
        <v>2.9989562243531741E-2</v>
      </c>
      <c r="I1729" s="3">
        <v>4809.3361283084541</v>
      </c>
      <c r="J1729" s="5">
        <v>8.2281293355746452E-2</v>
      </c>
      <c r="K1729" s="5">
        <v>0.34418404177999973</v>
      </c>
      <c r="L1729" s="5">
        <v>7.6921545597515573E-2</v>
      </c>
      <c r="M1729" s="5">
        <v>8.6738346153191745E-2</v>
      </c>
      <c r="N1729" s="5">
        <v>0.34301343598798978</v>
      </c>
      <c r="O1729" s="5">
        <v>6.6861337125556711E-2</v>
      </c>
      <c r="P1729" s="2">
        <v>1</v>
      </c>
      <c r="Q1729" s="2">
        <v>2</v>
      </c>
      <c r="R1729" s="2">
        <v>2</v>
      </c>
      <c r="S1729" s="3">
        <v>4</v>
      </c>
      <c r="T1729" s="3">
        <v>16</v>
      </c>
      <c r="U1729" s="3">
        <v>3</v>
      </c>
      <c r="V1729" s="3">
        <v>5</v>
      </c>
      <c r="W1729" s="3">
        <v>4</v>
      </c>
      <c r="X1729" s="4">
        <v>4</v>
      </c>
      <c r="Y1729" s="3">
        <f>U1729*V1729*W1729*X1729</f>
        <v>240</v>
      </c>
      <c r="Z1729" s="3">
        <v>3</v>
      </c>
      <c r="AA1729" s="3">
        <v>2</v>
      </c>
      <c r="AB1729" s="3">
        <v>1</v>
      </c>
      <c r="AC1729" s="3">
        <v>1</v>
      </c>
      <c r="AD1729" s="3">
        <f>Z1729*AA1729*AB1729*AC1729</f>
        <v>6</v>
      </c>
      <c r="AE1729" s="3">
        <f>T1729+Y1729+AD1729</f>
        <v>262</v>
      </c>
      <c r="AF1729" s="4">
        <v>102.77539830000001</v>
      </c>
      <c r="AG1729" s="4">
        <v>17.4089451</v>
      </c>
      <c r="AH1729" s="2" t="s">
        <v>50</v>
      </c>
      <c r="AI1729" s="2" t="s">
        <v>51</v>
      </c>
      <c r="AJ1729" s="2" t="s">
        <v>49</v>
      </c>
      <c r="AK1729" s="2" t="s">
        <v>39</v>
      </c>
    </row>
    <row r="1730" spans="1:37" x14ac:dyDescent="0.2">
      <c r="A1730" s="2">
        <v>49018</v>
      </c>
      <c r="B1730" s="3">
        <v>55.955800000000004</v>
      </c>
      <c r="C1730" s="3">
        <v>232256.691664502</v>
      </c>
      <c r="D1730" s="3">
        <f>C1730/B1730</f>
        <v>4150.7170242316615</v>
      </c>
      <c r="E1730" s="3">
        <v>2331.7397947311401</v>
      </c>
      <c r="F1730" s="6">
        <f>E1730/C1730</f>
        <v>1.0039494569652144E-2</v>
      </c>
      <c r="G1730" s="3">
        <v>2.3050000000000002</v>
      </c>
      <c r="H1730" s="5">
        <v>4.11932275117146E-2</v>
      </c>
      <c r="I1730" s="3">
        <v>7763.0284974926635</v>
      </c>
      <c r="J1730" s="5">
        <v>7.2413153946507172E-2</v>
      </c>
      <c r="K1730" s="5">
        <v>0.3452591705691872</v>
      </c>
      <c r="L1730" s="5">
        <v>8.1392578211181218E-2</v>
      </c>
      <c r="M1730" s="5">
        <v>7.6751483625467493E-2</v>
      </c>
      <c r="N1730" s="5">
        <v>0.35121760512764055</v>
      </c>
      <c r="O1730" s="5">
        <v>7.2966008520016321E-2</v>
      </c>
      <c r="P1730" s="2">
        <v>2</v>
      </c>
      <c r="Q1730" s="2">
        <v>3</v>
      </c>
      <c r="R1730" s="2">
        <v>2</v>
      </c>
      <c r="S1730" s="3">
        <v>1</v>
      </c>
      <c r="T1730" s="3">
        <v>12</v>
      </c>
      <c r="U1730" s="3">
        <v>3</v>
      </c>
      <c r="V1730" s="3">
        <v>3.69</v>
      </c>
      <c r="W1730" s="3">
        <v>4</v>
      </c>
      <c r="X1730" s="4">
        <v>2</v>
      </c>
      <c r="Y1730" s="3">
        <f>U1730*V1730*W1730*X1730</f>
        <v>88.56</v>
      </c>
      <c r="Z1730" s="3">
        <v>3</v>
      </c>
      <c r="AA1730" s="3">
        <v>2</v>
      </c>
      <c r="AB1730" s="3">
        <v>2</v>
      </c>
      <c r="AC1730" s="3">
        <v>1</v>
      </c>
      <c r="AD1730" s="3">
        <f>Z1730*AA1730*AB1730*AC1730</f>
        <v>12</v>
      </c>
      <c r="AE1730" s="3">
        <f>T1730+Y1730+AD1730</f>
        <v>112.56</v>
      </c>
      <c r="AF1730" s="4">
        <v>102.8258209</v>
      </c>
      <c r="AG1730" s="4">
        <v>16.433025399999998</v>
      </c>
      <c r="AH1730" s="2" t="s">
        <v>50</v>
      </c>
      <c r="AI1730" s="2" t="s">
        <v>51</v>
      </c>
      <c r="AJ1730" s="2" t="s">
        <v>49</v>
      </c>
      <c r="AK1730" s="2" t="s">
        <v>39</v>
      </c>
    </row>
    <row r="1731" spans="1:37" x14ac:dyDescent="0.2">
      <c r="A1731" s="2">
        <v>49052</v>
      </c>
      <c r="B1731" s="3">
        <v>20.581600000000002</v>
      </c>
      <c r="C1731" s="3">
        <v>126012.25608386099</v>
      </c>
      <c r="D1731" s="3">
        <f>C1731/B1731</f>
        <v>6122.5685118679294</v>
      </c>
      <c r="E1731" s="3">
        <v>872.62123489379803</v>
      </c>
      <c r="F1731" s="6">
        <f>E1731/C1731</f>
        <v>6.9248917685678897E-3</v>
      </c>
      <c r="G1731" s="3">
        <v>0.32069999999999999</v>
      </c>
      <c r="H1731" s="5">
        <v>1.5581878959847631E-2</v>
      </c>
      <c r="I1731" s="3">
        <v>1868.8905624441245</v>
      </c>
      <c r="J1731" s="5">
        <v>7.6459521885329174E-2</v>
      </c>
      <c r="K1731" s="5">
        <v>0.33952135544411105</v>
      </c>
      <c r="L1731" s="5">
        <v>9.2167140527939853E-2</v>
      </c>
      <c r="M1731" s="5">
        <v>8.1724731243938462E-2</v>
      </c>
      <c r="N1731" s="5">
        <v>0.33005348334318219</v>
      </c>
      <c r="O1731" s="5">
        <v>8.0073767555499303E-2</v>
      </c>
      <c r="P1731" s="2">
        <v>3</v>
      </c>
      <c r="Q1731" s="2">
        <v>4</v>
      </c>
      <c r="R1731" s="2">
        <v>2</v>
      </c>
      <c r="S1731" s="3">
        <v>5</v>
      </c>
      <c r="T1731" s="3">
        <v>120</v>
      </c>
      <c r="U1731" s="3">
        <v>4</v>
      </c>
      <c r="V1731" s="3">
        <v>5</v>
      </c>
      <c r="W1731" s="3">
        <v>5</v>
      </c>
      <c r="X1731" s="4">
        <v>5</v>
      </c>
      <c r="Y1731" s="3">
        <f>U1731*V1731*W1731*X1731</f>
        <v>500</v>
      </c>
      <c r="Z1731" s="3">
        <v>2</v>
      </c>
      <c r="AA1731" s="3">
        <v>2</v>
      </c>
      <c r="AB1731" s="3">
        <v>1</v>
      </c>
      <c r="AC1731" s="3">
        <v>1</v>
      </c>
      <c r="AD1731" s="3">
        <f>Z1731*AA1731*AB1731*AC1731</f>
        <v>4</v>
      </c>
      <c r="AE1731" s="3">
        <f>T1731+Y1731+AD1731</f>
        <v>624</v>
      </c>
      <c r="AF1731" s="4">
        <v>104.84792330000001</v>
      </c>
      <c r="AG1731" s="4">
        <v>15.252836200000001</v>
      </c>
      <c r="AH1731" s="2" t="s">
        <v>50</v>
      </c>
      <c r="AI1731" s="2" t="s">
        <v>51</v>
      </c>
      <c r="AJ1731" s="2" t="s">
        <v>49</v>
      </c>
      <c r="AK1731" s="2" t="s">
        <v>39</v>
      </c>
    </row>
    <row r="1732" spans="1:37" x14ac:dyDescent="0.2">
      <c r="A1732" s="2">
        <v>49061</v>
      </c>
      <c r="B1732" s="3">
        <v>260.35000000000002</v>
      </c>
      <c r="C1732" s="3">
        <v>1932286.87825911</v>
      </c>
      <c r="D1732" s="3">
        <f>C1732/B1732</f>
        <v>7421.8816142082196</v>
      </c>
      <c r="E1732" s="3">
        <v>250.79059353656999</v>
      </c>
      <c r="F1732" s="6">
        <f>E1732/C1732</f>
        <v>1.2978952367700145E-4</v>
      </c>
      <c r="G1732" s="3">
        <v>170.709</v>
      </c>
      <c r="H1732" s="5">
        <v>0.65569041674668715</v>
      </c>
      <c r="I1732" s="3">
        <v>1308769.2185634722</v>
      </c>
      <c r="J1732" s="5">
        <v>0.15853441814197289</v>
      </c>
      <c r="K1732" s="5">
        <v>0.34004427629115414</v>
      </c>
      <c r="L1732" s="5">
        <v>2.1537060736088558E-2</v>
      </c>
      <c r="M1732" s="5">
        <v>0.14959315791379046</v>
      </c>
      <c r="N1732" s="5">
        <v>0.31503865113619411</v>
      </c>
      <c r="O1732" s="5">
        <v>1.5252435780799826E-2</v>
      </c>
      <c r="P1732" s="2">
        <v>5</v>
      </c>
      <c r="Q1732" s="2">
        <v>4</v>
      </c>
      <c r="R1732" s="2">
        <v>4</v>
      </c>
      <c r="S1732" s="3">
        <v>4</v>
      </c>
      <c r="T1732" s="3">
        <v>320</v>
      </c>
      <c r="U1732" s="3">
        <v>3</v>
      </c>
      <c r="V1732" s="3">
        <v>3</v>
      </c>
      <c r="W1732" s="3">
        <v>3</v>
      </c>
      <c r="X1732" s="4">
        <v>4</v>
      </c>
      <c r="Y1732" s="3">
        <f>U1732*V1732*W1732*X1732</f>
        <v>108</v>
      </c>
      <c r="Z1732" s="3">
        <v>5</v>
      </c>
      <c r="AA1732" s="3">
        <v>5</v>
      </c>
      <c r="AB1732" s="3">
        <v>5</v>
      </c>
      <c r="AC1732" s="3">
        <v>5</v>
      </c>
      <c r="AD1732" s="3">
        <f>Z1732*AA1732*AB1732*AC1732</f>
        <v>625</v>
      </c>
      <c r="AE1732" s="3">
        <f>T1732+Y1732+AD1732</f>
        <v>1053</v>
      </c>
      <c r="AF1732" s="4">
        <v>1.2240123999999999</v>
      </c>
      <c r="AG1732" s="4">
        <v>6.1961044999999997</v>
      </c>
      <c r="AH1732" s="2" t="s">
        <v>137</v>
      </c>
      <c r="AI1732" s="2" t="s">
        <v>138</v>
      </c>
      <c r="AJ1732" s="2" t="s">
        <v>42</v>
      </c>
      <c r="AK1732" s="2" t="s">
        <v>108</v>
      </c>
    </row>
    <row r="1733" spans="1:37" x14ac:dyDescent="0.2">
      <c r="A1733" s="2">
        <v>49127</v>
      </c>
      <c r="B1733" s="3">
        <v>29.588100000000001</v>
      </c>
      <c r="C1733" s="3">
        <v>121545.22810729399</v>
      </c>
      <c r="D1733" s="3">
        <f>C1733/B1733</f>
        <v>4107.9091968492057</v>
      </c>
      <c r="E1733" s="3">
        <v>392.54902267455998</v>
      </c>
      <c r="F1733" s="6">
        <f>E1733/C1733</f>
        <v>3.2296539221435949E-3</v>
      </c>
      <c r="G1733" s="3">
        <v>8.2164999999999999</v>
      </c>
      <c r="H1733" s="5">
        <v>0.27769610079728002</v>
      </c>
      <c r="I1733" s="3">
        <v>31354.389044920084</v>
      </c>
      <c r="J1733" s="5">
        <v>0.10842599166390379</v>
      </c>
      <c r="K1733" s="5">
        <v>0.31209761187776613</v>
      </c>
      <c r="L1733" s="5">
        <v>7.5091984154039657E-2</v>
      </c>
      <c r="M1733" s="5">
        <v>0.11912347098908287</v>
      </c>
      <c r="N1733" s="5">
        <v>0.31165143446739779</v>
      </c>
      <c r="O1733" s="5">
        <v>7.3609506847809772E-2</v>
      </c>
      <c r="P1733" s="2">
        <v>5</v>
      </c>
      <c r="Q1733" s="2">
        <v>3</v>
      </c>
      <c r="R1733" s="2">
        <v>4</v>
      </c>
      <c r="S1733" s="3">
        <v>4.0999999999999996</v>
      </c>
      <c r="T1733" s="3">
        <v>245.99999999999997</v>
      </c>
      <c r="U1733" s="3">
        <v>5</v>
      </c>
      <c r="V1733" s="3">
        <v>3.23</v>
      </c>
      <c r="W1733" s="3">
        <v>2</v>
      </c>
      <c r="X1733" s="4">
        <v>3</v>
      </c>
      <c r="Y1733" s="3">
        <f>U1733*V1733*W1733*X1733</f>
        <v>96.899999999999991</v>
      </c>
      <c r="Z1733" s="3">
        <v>3.04</v>
      </c>
      <c r="AA1733" s="3">
        <v>4</v>
      </c>
      <c r="AB1733" s="3">
        <v>2</v>
      </c>
      <c r="AC1733" s="3">
        <v>2</v>
      </c>
      <c r="AD1733" s="3">
        <f>Z1733*AA1733*AB1733*AC1733</f>
        <v>48.64</v>
      </c>
      <c r="AE1733" s="3">
        <f>T1733+Y1733+AD1733</f>
        <v>391.53999999999996</v>
      </c>
      <c r="AF1733" s="4">
        <v>9.8464908999999992</v>
      </c>
      <c r="AG1733" s="4">
        <v>37.284259800000001</v>
      </c>
      <c r="AH1733" s="2" t="s">
        <v>96</v>
      </c>
      <c r="AI1733" s="2" t="s">
        <v>97</v>
      </c>
      <c r="AJ1733" s="2" t="s">
        <v>64</v>
      </c>
      <c r="AK1733" s="2" t="s">
        <v>46</v>
      </c>
    </row>
    <row r="1734" spans="1:37" x14ac:dyDescent="0.2">
      <c r="A1734" s="2">
        <v>49128</v>
      </c>
      <c r="B1734" s="3">
        <v>23.986699999999999</v>
      </c>
      <c r="C1734" s="3">
        <v>64600.9361480753</v>
      </c>
      <c r="D1734" s="3">
        <f>C1734/B1734</f>
        <v>2693.1981534798579</v>
      </c>
      <c r="E1734" s="3">
        <v>139.15626168251001</v>
      </c>
      <c r="F1734" s="6">
        <f>E1734/C1734</f>
        <v>2.1540904819636422E-3</v>
      </c>
      <c r="G1734" s="3">
        <v>5.4891000000000014</v>
      </c>
      <c r="H1734" s="5">
        <v>0.2288393151204626</v>
      </c>
      <c r="I1734" s="3">
        <v>14933.59602613115</v>
      </c>
      <c r="J1734" s="5">
        <v>0.10842599159243503</v>
      </c>
      <c r="K1734" s="5">
        <v>0.31208972699881488</v>
      </c>
      <c r="L1734" s="5">
        <v>7.5095460330929148E-2</v>
      </c>
      <c r="M1734" s="5">
        <v>0.11912347096200436</v>
      </c>
      <c r="N1734" s="5">
        <v>0.31165018377442233</v>
      </c>
      <c r="O1734" s="5">
        <v>7.3615166341394228E-2</v>
      </c>
      <c r="P1734" s="2">
        <v>5</v>
      </c>
      <c r="Q1734" s="2">
        <v>2</v>
      </c>
      <c r="R1734" s="2">
        <v>3</v>
      </c>
      <c r="S1734" s="3">
        <v>3.9</v>
      </c>
      <c r="T1734" s="3">
        <v>117</v>
      </c>
      <c r="U1734" s="3">
        <v>5</v>
      </c>
      <c r="V1734" s="3">
        <v>3.07</v>
      </c>
      <c r="W1734" s="3">
        <v>1</v>
      </c>
      <c r="X1734" s="4">
        <v>5</v>
      </c>
      <c r="Y1734" s="3">
        <f>U1734*V1734*W1734*X1734</f>
        <v>76.75</v>
      </c>
      <c r="Z1734" s="3">
        <v>3</v>
      </c>
      <c r="AA1734" s="3">
        <v>2</v>
      </c>
      <c r="AB1734" s="3">
        <v>2</v>
      </c>
      <c r="AC1734" s="3">
        <v>2</v>
      </c>
      <c r="AD1734" s="3">
        <f>Z1734*AA1734*AB1734*AC1734</f>
        <v>24</v>
      </c>
      <c r="AE1734" s="3">
        <f>T1734+Y1734+AD1734</f>
        <v>217.75</v>
      </c>
      <c r="AF1734" s="4">
        <v>9.9070253000000008</v>
      </c>
      <c r="AG1734" s="4">
        <v>37.242939</v>
      </c>
      <c r="AH1734" s="2" t="s">
        <v>96</v>
      </c>
      <c r="AI1734" s="2" t="s">
        <v>97</v>
      </c>
      <c r="AJ1734" s="2" t="s">
        <v>64</v>
      </c>
      <c r="AK1734" s="2" t="s">
        <v>46</v>
      </c>
    </row>
    <row r="1735" spans="1:37" x14ac:dyDescent="0.2">
      <c r="A1735" s="2">
        <v>49145</v>
      </c>
      <c r="B1735" s="3">
        <v>62.199800000000003</v>
      </c>
      <c r="C1735" s="3">
        <v>181720.94095887101</v>
      </c>
      <c r="D1735" s="3">
        <f>C1735/B1735</f>
        <v>2921.5679304253549</v>
      </c>
      <c r="E1735" s="3">
        <v>1198.61865711212</v>
      </c>
      <c r="F1735" s="6">
        <f>E1735/C1735</f>
        <v>6.5959302807231442E-3</v>
      </c>
      <c r="G1735" s="3">
        <v>7.4863999999999997</v>
      </c>
      <c r="H1735" s="5">
        <v>0.12036051562866761</v>
      </c>
      <c r="I1735" s="3">
        <v>18199.713568210827</v>
      </c>
      <c r="J1735" s="5">
        <v>0.11577828834734941</v>
      </c>
      <c r="K1735" s="5">
        <v>0.32703688245819518</v>
      </c>
      <c r="L1735" s="5">
        <v>6.655906604893877E-2</v>
      </c>
      <c r="M1735" s="5">
        <v>0.1236540842714778</v>
      </c>
      <c r="N1735" s="5">
        <v>0.30245971202164645</v>
      </c>
      <c r="O1735" s="5">
        <v>6.4511966852392411E-2</v>
      </c>
      <c r="P1735" s="2">
        <v>3</v>
      </c>
      <c r="Q1735" s="2">
        <v>2</v>
      </c>
      <c r="R1735" s="2">
        <v>5</v>
      </c>
      <c r="S1735" s="3">
        <v>4.07</v>
      </c>
      <c r="T1735" s="3">
        <v>122.10000000000001</v>
      </c>
      <c r="U1735" s="3">
        <v>4</v>
      </c>
      <c r="V1735" s="3">
        <v>4</v>
      </c>
      <c r="W1735" s="3">
        <v>2</v>
      </c>
      <c r="X1735" s="4">
        <v>4</v>
      </c>
      <c r="Y1735" s="3">
        <f>U1735*V1735*W1735*X1735</f>
        <v>128</v>
      </c>
      <c r="Z1735" s="3">
        <v>3</v>
      </c>
      <c r="AA1735" s="3">
        <v>2.42</v>
      </c>
      <c r="AB1735" s="3">
        <v>2</v>
      </c>
      <c r="AC1735" s="3">
        <v>2</v>
      </c>
      <c r="AD1735" s="3">
        <f>Z1735*AA1735*AB1735*AC1735</f>
        <v>29.04</v>
      </c>
      <c r="AE1735" s="3">
        <f>T1735+Y1735+AD1735</f>
        <v>279.14000000000004</v>
      </c>
      <c r="AF1735" s="4">
        <v>10.08426</v>
      </c>
      <c r="AG1735" s="4">
        <v>33.8903465</v>
      </c>
      <c r="AH1735" s="2" t="s">
        <v>96</v>
      </c>
      <c r="AI1735" s="2" t="s">
        <v>97</v>
      </c>
      <c r="AJ1735" s="2" t="s">
        <v>64</v>
      </c>
      <c r="AK1735" s="2" t="s">
        <v>46</v>
      </c>
    </row>
    <row r="1736" spans="1:37" x14ac:dyDescent="0.2">
      <c r="A1736" s="2">
        <v>49151</v>
      </c>
      <c r="B1736" s="3">
        <v>21.8018</v>
      </c>
      <c r="C1736" s="3">
        <v>80403.986524726206</v>
      </c>
      <c r="D1736" s="3">
        <f>C1736/B1736</f>
        <v>3687.9517528243632</v>
      </c>
      <c r="E1736" s="3">
        <v>508.10311651229802</v>
      </c>
      <c r="F1736" s="6">
        <f>E1736/C1736</f>
        <v>6.3193771661563545E-3</v>
      </c>
      <c r="G1736" s="3">
        <v>3.9434</v>
      </c>
      <c r="H1736" s="5">
        <v>0.18087497362603089</v>
      </c>
      <c r="I1736" s="3">
        <v>18854.949875698338</v>
      </c>
      <c r="J1736" s="5">
        <v>0.1335002686569782</v>
      </c>
      <c r="K1736" s="5">
        <v>0.30797241402844178</v>
      </c>
      <c r="L1736" s="5">
        <v>6.7403625462550937E-2</v>
      </c>
      <c r="M1736" s="5">
        <v>0.14088744765163383</v>
      </c>
      <c r="N1736" s="5">
        <v>0.28676487133656964</v>
      </c>
      <c r="O1736" s="5">
        <v>6.3471372863825606E-2</v>
      </c>
      <c r="P1736" s="2">
        <v>3</v>
      </c>
      <c r="Q1736" s="2">
        <v>3</v>
      </c>
      <c r="R1736" s="2">
        <v>5</v>
      </c>
      <c r="S1736" s="3">
        <v>3</v>
      </c>
      <c r="T1736" s="3">
        <v>135</v>
      </c>
      <c r="U1736" s="3">
        <v>5</v>
      </c>
      <c r="V1736" s="3">
        <v>2.59</v>
      </c>
      <c r="W1736" s="3">
        <v>4</v>
      </c>
      <c r="X1736" s="4">
        <v>4</v>
      </c>
      <c r="Y1736" s="3">
        <f>U1736*V1736*W1736*X1736</f>
        <v>207.2</v>
      </c>
      <c r="Z1736" s="3">
        <v>3</v>
      </c>
      <c r="AA1736" s="3">
        <v>2.94</v>
      </c>
      <c r="AB1736" s="3">
        <v>2</v>
      </c>
      <c r="AC1736" s="3">
        <v>2</v>
      </c>
      <c r="AD1736" s="3">
        <f>Z1736*AA1736*AB1736*AC1736</f>
        <v>35.28</v>
      </c>
      <c r="AE1736" s="3">
        <f>T1736+Y1736+AD1736</f>
        <v>377.48</v>
      </c>
      <c r="AF1736" s="4">
        <v>10.094120999999999</v>
      </c>
      <c r="AG1736" s="4">
        <v>35.675682100000003</v>
      </c>
      <c r="AH1736" s="2" t="s">
        <v>96</v>
      </c>
      <c r="AI1736" s="2" t="s">
        <v>97</v>
      </c>
      <c r="AJ1736" s="2" t="s">
        <v>64</v>
      </c>
      <c r="AK1736" s="2" t="s">
        <v>46</v>
      </c>
    </row>
    <row r="1737" spans="1:37" x14ac:dyDescent="0.2">
      <c r="A1737" s="2">
        <v>49160</v>
      </c>
      <c r="B1737" s="3">
        <v>454.24299999999999</v>
      </c>
      <c r="C1737" s="3">
        <v>2586500.16063292</v>
      </c>
      <c r="D1737" s="3">
        <f>C1737/B1737</f>
        <v>5694.0892003463341</v>
      </c>
      <c r="E1737" s="3">
        <v>8914.2999868392908</v>
      </c>
      <c r="F1737" s="6">
        <f>E1737/C1737</f>
        <v>3.4464718473699806E-3</v>
      </c>
      <c r="G1737" s="3">
        <v>93.143100000000004</v>
      </c>
      <c r="H1737" s="5">
        <v>0.20505126110914201</v>
      </c>
      <c r="I1737" s="3">
        <v>456131.19900449755</v>
      </c>
      <c r="J1737" s="5">
        <v>0.10554534626702503</v>
      </c>
      <c r="K1737" s="5">
        <v>0.32364519251676016</v>
      </c>
      <c r="L1737" s="5">
        <v>6.8338113798622979E-2</v>
      </c>
      <c r="M1737" s="5">
        <v>0.11325106416205392</v>
      </c>
      <c r="N1737" s="5">
        <v>0.32256681731040526</v>
      </c>
      <c r="O1737" s="5">
        <v>6.6653465945132606E-2</v>
      </c>
      <c r="P1737" s="2">
        <v>4</v>
      </c>
      <c r="Q1737" s="2">
        <v>4</v>
      </c>
      <c r="R1737" s="2">
        <v>5</v>
      </c>
      <c r="S1737" s="3">
        <v>3</v>
      </c>
      <c r="T1737" s="3">
        <v>240</v>
      </c>
      <c r="U1737" s="3">
        <v>5</v>
      </c>
      <c r="V1737" s="3">
        <v>5</v>
      </c>
      <c r="W1737" s="3">
        <v>1</v>
      </c>
      <c r="X1737" s="4">
        <v>2</v>
      </c>
      <c r="Y1737" s="3">
        <f>U1737*V1737*W1737*X1737</f>
        <v>50</v>
      </c>
      <c r="Z1737" s="3">
        <v>5</v>
      </c>
      <c r="AA1737" s="3">
        <v>5</v>
      </c>
      <c r="AB1737" s="3">
        <v>5</v>
      </c>
      <c r="AC1737" s="3">
        <v>5</v>
      </c>
      <c r="AD1737" s="3">
        <f>Z1737*AA1737*AB1737*AC1737</f>
        <v>625</v>
      </c>
      <c r="AE1737" s="3">
        <f>T1737+Y1737+AD1737</f>
        <v>915</v>
      </c>
      <c r="AF1737" s="4">
        <v>10.2104759</v>
      </c>
      <c r="AG1737" s="4">
        <v>36.741275799999997</v>
      </c>
      <c r="AH1737" s="2" t="s">
        <v>96</v>
      </c>
      <c r="AI1737" s="2" t="s">
        <v>97</v>
      </c>
      <c r="AJ1737" s="2" t="s">
        <v>64</v>
      </c>
      <c r="AK1737" s="2" t="s">
        <v>46</v>
      </c>
    </row>
    <row r="1738" spans="1:37" x14ac:dyDescent="0.2">
      <c r="A1738" s="2">
        <v>49177</v>
      </c>
      <c r="B1738" s="3">
        <v>94.8352</v>
      </c>
      <c r="C1738" s="3">
        <v>497834.89316051803</v>
      </c>
      <c r="D1738" s="3">
        <f>C1738/B1738</f>
        <v>5249.4737519456703</v>
      </c>
      <c r="E1738" s="3">
        <v>1992.39567136764</v>
      </c>
      <c r="F1738" s="6">
        <f>E1738/C1738</f>
        <v>4.0021213834949641E-3</v>
      </c>
      <c r="G1738" s="3">
        <v>23.063800000000001</v>
      </c>
      <c r="H1738" s="5">
        <v>0.2431987278985018</v>
      </c>
      <c r="I1738" s="3">
        <v>112110.47918283507</v>
      </c>
      <c r="J1738" s="5">
        <v>0.11863063203742311</v>
      </c>
      <c r="K1738" s="5">
        <v>0.32034171365878905</v>
      </c>
      <c r="L1738" s="5">
        <v>5.9219098844472622E-2</v>
      </c>
      <c r="M1738" s="5">
        <v>0.12984549616445695</v>
      </c>
      <c r="N1738" s="5">
        <v>0.31641690137122258</v>
      </c>
      <c r="O1738" s="5">
        <v>5.5546157923635701E-2</v>
      </c>
      <c r="P1738" s="2">
        <v>4</v>
      </c>
      <c r="Q1738" s="2">
        <v>4</v>
      </c>
      <c r="R1738" s="2">
        <v>5</v>
      </c>
      <c r="S1738" s="3">
        <v>4</v>
      </c>
      <c r="T1738" s="3">
        <v>320</v>
      </c>
      <c r="U1738" s="3">
        <v>5</v>
      </c>
      <c r="V1738" s="3">
        <v>3.81</v>
      </c>
      <c r="W1738" s="3">
        <v>1</v>
      </c>
      <c r="X1738" s="4">
        <v>4</v>
      </c>
      <c r="Y1738" s="3">
        <f>U1738*V1738*W1738*X1738</f>
        <v>76.2</v>
      </c>
      <c r="Z1738" s="3">
        <v>4</v>
      </c>
      <c r="AA1738" s="3">
        <v>4</v>
      </c>
      <c r="AB1738" s="3">
        <v>4</v>
      </c>
      <c r="AC1738" s="3">
        <v>4</v>
      </c>
      <c r="AD1738" s="3">
        <f>Z1738*AA1738*AB1738*AC1738</f>
        <v>256</v>
      </c>
      <c r="AE1738" s="3">
        <f>T1738+Y1738+AD1738</f>
        <v>652.20000000000005</v>
      </c>
      <c r="AF1738" s="4">
        <v>10.5966463</v>
      </c>
      <c r="AG1738" s="4">
        <v>35.821750600000001</v>
      </c>
      <c r="AH1738" s="2" t="s">
        <v>96</v>
      </c>
      <c r="AI1738" s="2" t="s">
        <v>97</v>
      </c>
      <c r="AJ1738" s="2" t="s">
        <v>64</v>
      </c>
      <c r="AK1738" s="2" t="s">
        <v>46</v>
      </c>
    </row>
    <row r="1739" spans="1:37" x14ac:dyDescent="0.2">
      <c r="A1739" s="2">
        <v>49185</v>
      </c>
      <c r="B1739" s="3">
        <v>28.209099999999999</v>
      </c>
      <c r="C1739" s="3">
        <v>112205.947494323</v>
      </c>
      <c r="D1739" s="3">
        <f>C1739/B1739</f>
        <v>3977.6507401626782</v>
      </c>
      <c r="E1739" s="3">
        <v>386.94497680664</v>
      </c>
      <c r="F1739" s="6">
        <f>E1739/C1739</f>
        <v>3.4485246588752995E-3</v>
      </c>
      <c r="G1739" s="3">
        <v>3.1842000000000001</v>
      </c>
      <c r="H1739" s="5">
        <v>0.1128784682956918</v>
      </c>
      <c r="I1739" s="3">
        <v>13858.653945003563</v>
      </c>
      <c r="J1739" s="5">
        <v>0.12663876128261814</v>
      </c>
      <c r="K1739" s="5">
        <v>0.31553595274228174</v>
      </c>
      <c r="L1739" s="5">
        <v>5.8015829191974969E-2</v>
      </c>
      <c r="M1739" s="5">
        <v>0.13744157930963227</v>
      </c>
      <c r="N1739" s="5">
        <v>0.3109770046341917</v>
      </c>
      <c r="O1739" s="5">
        <v>5.1390872839301181E-2</v>
      </c>
      <c r="P1739" s="2">
        <v>4</v>
      </c>
      <c r="Q1739" s="2">
        <v>3</v>
      </c>
      <c r="R1739" s="2">
        <v>5</v>
      </c>
      <c r="S1739" s="3">
        <v>3.81</v>
      </c>
      <c r="T1739" s="3">
        <v>228.6</v>
      </c>
      <c r="U1739" s="3">
        <v>5</v>
      </c>
      <c r="V1739" s="3">
        <v>3.09</v>
      </c>
      <c r="W1739" s="3">
        <v>3</v>
      </c>
      <c r="X1739" s="4">
        <v>3</v>
      </c>
      <c r="Y1739" s="3">
        <f>U1739*V1739*W1739*X1739</f>
        <v>139.04999999999998</v>
      </c>
      <c r="Z1739" s="3">
        <v>2.66</v>
      </c>
      <c r="AA1739" s="3">
        <v>4</v>
      </c>
      <c r="AB1739" s="3">
        <v>2</v>
      </c>
      <c r="AC1739" s="3">
        <v>2</v>
      </c>
      <c r="AD1739" s="3">
        <f>Z1739*AA1739*AB1739*AC1739</f>
        <v>42.56</v>
      </c>
      <c r="AE1739" s="3">
        <f>T1739+Y1739+AD1739</f>
        <v>410.21</v>
      </c>
      <c r="AF1739" s="4">
        <v>10.8039036</v>
      </c>
      <c r="AG1739" s="4">
        <v>35.771228800000003</v>
      </c>
      <c r="AH1739" s="2" t="s">
        <v>96</v>
      </c>
      <c r="AI1739" s="2" t="s">
        <v>97</v>
      </c>
      <c r="AJ1739" s="2" t="s">
        <v>64</v>
      </c>
      <c r="AK1739" s="2" t="s">
        <v>46</v>
      </c>
    </row>
    <row r="1740" spans="1:37" x14ac:dyDescent="0.2">
      <c r="A1740" s="2">
        <v>49193</v>
      </c>
      <c r="B1740" s="3">
        <v>133.84</v>
      </c>
      <c r="C1740" s="3">
        <v>572464.98554379598</v>
      </c>
      <c r="D1740" s="3">
        <f>C1740/B1740</f>
        <v>4277.2339027480275</v>
      </c>
      <c r="E1740" s="3">
        <v>2535.5001392364502</v>
      </c>
      <c r="F1740" s="6">
        <f>E1740/C1740</f>
        <v>4.4290920899344227E-3</v>
      </c>
      <c r="G1740" s="3">
        <v>76.714600000000004</v>
      </c>
      <c r="H1740" s="5">
        <v>0.57318141063956962</v>
      </c>
      <c r="I1740" s="3">
        <v>290629.91472056188</v>
      </c>
      <c r="J1740" s="5">
        <v>0.11429946354421533</v>
      </c>
      <c r="K1740" s="5">
        <v>0.31510300448473638</v>
      </c>
      <c r="L1740" s="5">
        <v>6.7719809683520857E-2</v>
      </c>
      <c r="M1740" s="5">
        <v>0.12380140739988069</v>
      </c>
      <c r="N1740" s="5">
        <v>0.31408757698845141</v>
      </c>
      <c r="O1740" s="5">
        <v>6.4988737899195306E-2</v>
      </c>
      <c r="P1740" s="2">
        <v>4</v>
      </c>
      <c r="Q1740" s="2">
        <v>3</v>
      </c>
      <c r="R1740" s="2">
        <v>5</v>
      </c>
      <c r="S1740" s="3">
        <v>4.29</v>
      </c>
      <c r="T1740" s="3">
        <v>257.39999999999998</v>
      </c>
      <c r="U1740" s="3">
        <v>5</v>
      </c>
      <c r="V1740" s="3">
        <v>4.3100000000000005</v>
      </c>
      <c r="W1740" s="3">
        <v>2</v>
      </c>
      <c r="X1740" s="4">
        <v>2</v>
      </c>
      <c r="Y1740" s="3">
        <f>U1740*V1740*W1740*X1740</f>
        <v>86.200000000000017</v>
      </c>
      <c r="Z1740" s="3">
        <v>5</v>
      </c>
      <c r="AA1740" s="3">
        <v>4</v>
      </c>
      <c r="AB1740" s="3">
        <v>5</v>
      </c>
      <c r="AC1740" s="3">
        <v>5</v>
      </c>
      <c r="AD1740" s="3">
        <f>Z1740*AA1740*AB1740*AC1740</f>
        <v>500</v>
      </c>
      <c r="AE1740" s="3">
        <f>T1740+Y1740+AD1740</f>
        <v>843.6</v>
      </c>
      <c r="AF1740" s="4">
        <v>10.7443256</v>
      </c>
      <c r="AG1740" s="4">
        <v>34.7670441</v>
      </c>
      <c r="AH1740" s="2" t="s">
        <v>96</v>
      </c>
      <c r="AI1740" s="2" t="s">
        <v>97</v>
      </c>
      <c r="AJ1740" s="2" t="s">
        <v>64</v>
      </c>
      <c r="AK1740" s="2" t="s">
        <v>46</v>
      </c>
    </row>
    <row r="1741" spans="1:37" x14ac:dyDescent="0.2">
      <c r="A1741" s="2">
        <v>49945</v>
      </c>
      <c r="B1741" s="3">
        <v>20.0137</v>
      </c>
      <c r="C1741" s="3">
        <v>81487.409717816801</v>
      </c>
      <c r="D1741" s="3">
        <f>C1741/B1741</f>
        <v>4071.5814525958117</v>
      </c>
      <c r="E1741" s="3">
        <v>188.80303764343199</v>
      </c>
      <c r="F1741" s="6">
        <f>E1741/C1741</f>
        <v>2.3169596174088618E-3</v>
      </c>
      <c r="G1741" s="3">
        <v>2.5830000000000002</v>
      </c>
      <c r="H1741" s="5">
        <v>0.1290615928089259</v>
      </c>
      <c r="I1741" s="3">
        <v>10641.128327095937</v>
      </c>
      <c r="J1741" s="5">
        <v>0.139220515735719</v>
      </c>
      <c r="K1741" s="5">
        <v>0.30681070211064099</v>
      </c>
      <c r="L1741" s="5">
        <v>6.9577080491132329E-2</v>
      </c>
      <c r="M1741" s="5">
        <v>0.13545376708185419</v>
      </c>
      <c r="N1741" s="5">
        <v>0.29425455647636073</v>
      </c>
      <c r="O1741" s="5">
        <v>5.4683378104292767E-2</v>
      </c>
      <c r="P1741" s="2">
        <v>5</v>
      </c>
      <c r="Q1741" s="2">
        <v>3</v>
      </c>
      <c r="R1741" s="2">
        <v>5</v>
      </c>
      <c r="S1741" s="3">
        <v>3.43</v>
      </c>
      <c r="T1741" s="3">
        <v>257.25</v>
      </c>
      <c r="U1741" s="3">
        <v>5</v>
      </c>
      <c r="V1741" s="3">
        <v>3</v>
      </c>
      <c r="W1741" s="3">
        <v>4</v>
      </c>
      <c r="X1741" s="4">
        <v>2</v>
      </c>
      <c r="Y1741" s="3">
        <f>U1741*V1741*W1741*X1741</f>
        <v>120</v>
      </c>
      <c r="Z1741" s="3">
        <v>3</v>
      </c>
      <c r="AA1741" s="3">
        <v>2.76</v>
      </c>
      <c r="AB1741" s="3">
        <v>2</v>
      </c>
      <c r="AC1741" s="3">
        <v>2</v>
      </c>
      <c r="AD1741" s="3">
        <f>Z1741*AA1741*AB1741*AC1741</f>
        <v>33.119999999999997</v>
      </c>
      <c r="AE1741" s="3">
        <f>T1741+Y1741+AD1741</f>
        <v>410.37</v>
      </c>
      <c r="AF1741" s="4">
        <v>54.359367399999996</v>
      </c>
      <c r="AG1741" s="4">
        <v>39.511470799999998</v>
      </c>
      <c r="AH1741" s="2" t="s">
        <v>127</v>
      </c>
      <c r="AI1741" s="2" t="s">
        <v>262</v>
      </c>
      <c r="AJ1741" s="2" t="s">
        <v>93</v>
      </c>
      <c r="AK1741" s="2" t="s">
        <v>39</v>
      </c>
    </row>
    <row r="1742" spans="1:37" x14ac:dyDescent="0.2">
      <c r="A1742" s="2">
        <v>49985</v>
      </c>
      <c r="B1742" s="3">
        <v>46.055500000000002</v>
      </c>
      <c r="C1742" s="3">
        <v>88726.868565820099</v>
      </c>
      <c r="D1742" s="3">
        <f>C1742/B1742</f>
        <v>1926.5205798616907</v>
      </c>
      <c r="E1742" s="3">
        <v>559.454627037048</v>
      </c>
      <c r="F1742" s="6">
        <f>E1742/C1742</f>
        <v>6.3053575098509056E-3</v>
      </c>
      <c r="G1742" s="3">
        <v>16.003399999999999</v>
      </c>
      <c r="H1742" s="5">
        <v>0.34748075691285513</v>
      </c>
      <c r="I1742" s="3">
        <v>21279.026591829421</v>
      </c>
      <c r="J1742" s="5">
        <v>0.16316446016268968</v>
      </c>
      <c r="K1742" s="5">
        <v>0.31246697923909578</v>
      </c>
      <c r="L1742" s="5">
        <v>3.292592753686225E-2</v>
      </c>
      <c r="M1742" s="5">
        <v>0.16701009498941294</v>
      </c>
      <c r="N1742" s="5">
        <v>0.29625665445075572</v>
      </c>
      <c r="O1742" s="5">
        <v>2.8175883621183638E-2</v>
      </c>
      <c r="P1742" s="2">
        <v>3</v>
      </c>
      <c r="Q1742" s="2">
        <v>1</v>
      </c>
      <c r="R1742" s="2">
        <v>5</v>
      </c>
      <c r="S1742" s="3">
        <v>4.13</v>
      </c>
      <c r="T1742" s="3">
        <v>61.949999999999996</v>
      </c>
      <c r="U1742" s="3">
        <v>4</v>
      </c>
      <c r="V1742" s="3">
        <v>4</v>
      </c>
      <c r="W1742" s="3">
        <v>1</v>
      </c>
      <c r="X1742" s="4">
        <v>3</v>
      </c>
      <c r="Y1742" s="3">
        <f>U1742*V1742*W1742*X1742</f>
        <v>48</v>
      </c>
      <c r="Z1742" s="3">
        <v>3</v>
      </c>
      <c r="AA1742" s="3">
        <v>2.62</v>
      </c>
      <c r="AB1742" s="3">
        <v>2</v>
      </c>
      <c r="AC1742" s="3">
        <v>3</v>
      </c>
      <c r="AD1742" s="3">
        <f>Z1742*AA1742*AB1742*AC1742</f>
        <v>47.160000000000004</v>
      </c>
      <c r="AE1742" s="3">
        <f>T1742+Y1742+AD1742</f>
        <v>157.10999999999999</v>
      </c>
      <c r="AF1742" s="4">
        <v>58.207866699999997</v>
      </c>
      <c r="AG1742" s="4">
        <v>38.044551800000001</v>
      </c>
      <c r="AH1742" s="2" t="s">
        <v>127</v>
      </c>
      <c r="AI1742" s="2" t="s">
        <v>128</v>
      </c>
      <c r="AJ1742" s="2" t="s">
        <v>93</v>
      </c>
      <c r="AK1742" s="2" t="s">
        <v>39</v>
      </c>
    </row>
    <row r="1743" spans="1:37" x14ac:dyDescent="0.2">
      <c r="A1743" s="2">
        <v>49991</v>
      </c>
      <c r="B1743" s="3">
        <v>268.661</v>
      </c>
      <c r="C1743" s="3">
        <v>1027082.15548253</v>
      </c>
      <c r="D1743" s="3">
        <f>C1743/B1743</f>
        <v>3822.9670680989425</v>
      </c>
      <c r="E1743" s="3">
        <v>3163.2968415021801</v>
      </c>
      <c r="F1743" s="6">
        <f>E1743/C1743</f>
        <v>3.0798868665146287E-3</v>
      </c>
      <c r="G1743" s="3">
        <v>29.3169</v>
      </c>
      <c r="H1743" s="5">
        <v>0.109122276772587</v>
      </c>
      <c r="I1743" s="3">
        <v>59888.597060607979</v>
      </c>
      <c r="J1743" s="5">
        <v>0.13817593131647873</v>
      </c>
      <c r="K1743" s="5">
        <v>0.33155727574132066</v>
      </c>
      <c r="L1743" s="5">
        <v>5.6740079309475097E-2</v>
      </c>
      <c r="M1743" s="5">
        <v>0.1434557338878851</v>
      </c>
      <c r="N1743" s="5">
        <v>0.28982988709679786</v>
      </c>
      <c r="O1743" s="5">
        <v>4.024109264804248E-2</v>
      </c>
      <c r="P1743" s="2">
        <v>5</v>
      </c>
      <c r="Q1743" s="2">
        <v>3</v>
      </c>
      <c r="R1743" s="2">
        <v>5</v>
      </c>
      <c r="S1743" s="3">
        <v>3.33</v>
      </c>
      <c r="T1743" s="3">
        <v>249.75</v>
      </c>
      <c r="U1743" s="3">
        <v>5</v>
      </c>
      <c r="V1743" s="3">
        <v>2</v>
      </c>
      <c r="W1743" s="3">
        <v>2</v>
      </c>
      <c r="X1743" s="4">
        <v>1</v>
      </c>
      <c r="Y1743" s="3">
        <f>U1743*V1743*W1743*X1743</f>
        <v>20</v>
      </c>
      <c r="Z1743" s="3">
        <v>4</v>
      </c>
      <c r="AA1743" s="3">
        <v>3.31</v>
      </c>
      <c r="AB1743" s="3">
        <v>4</v>
      </c>
      <c r="AC1743" s="3">
        <v>4</v>
      </c>
      <c r="AD1743" s="3">
        <f>Z1743*AA1743*AB1743*AC1743</f>
        <v>211.84</v>
      </c>
      <c r="AE1743" s="3">
        <f>T1743+Y1743+AD1743</f>
        <v>481.59000000000003</v>
      </c>
      <c r="AF1743" s="4">
        <v>58.385246299999999</v>
      </c>
      <c r="AG1743" s="4">
        <v>37.913680999999997</v>
      </c>
      <c r="AH1743" s="2" t="s">
        <v>127</v>
      </c>
      <c r="AI1743" s="2" t="s">
        <v>128</v>
      </c>
      <c r="AJ1743" s="2" t="s">
        <v>93</v>
      </c>
      <c r="AK1743" s="2" t="s">
        <v>39</v>
      </c>
    </row>
    <row r="1744" spans="1:37" x14ac:dyDescent="0.2">
      <c r="A1744" s="2">
        <v>50014</v>
      </c>
      <c r="B1744" s="3">
        <v>30.896100000000001</v>
      </c>
      <c r="C1744" s="3">
        <v>152247.22247402501</v>
      </c>
      <c r="D1744" s="3">
        <f>C1744/B1744</f>
        <v>4927.7165232513171</v>
      </c>
      <c r="E1744" s="3">
        <v>331.90345001220697</v>
      </c>
      <c r="F1744" s="6">
        <f>E1744/C1744</f>
        <v>2.1800295901544821E-3</v>
      </c>
      <c r="G1744" s="3">
        <v>8.0030000000000001</v>
      </c>
      <c r="H1744" s="5">
        <v>0.25902945679228118</v>
      </c>
      <c r="I1744" s="3">
        <v>33095.416605979386</v>
      </c>
      <c r="J1744" s="5">
        <v>0.15948321387014838</v>
      </c>
      <c r="K1744" s="5">
        <v>0.30462368101067278</v>
      </c>
      <c r="L1744" s="5">
        <v>4.4566732436688808E-2</v>
      </c>
      <c r="M1744" s="5">
        <v>0.15485761316761432</v>
      </c>
      <c r="N1744" s="5">
        <v>0.29578779032053842</v>
      </c>
      <c r="O1744" s="5">
        <v>4.0680969194337259E-2</v>
      </c>
      <c r="P1744" s="2">
        <v>5</v>
      </c>
      <c r="Q1744" s="2">
        <v>3</v>
      </c>
      <c r="R1744" s="2">
        <v>5</v>
      </c>
      <c r="S1744" s="3">
        <v>3.66</v>
      </c>
      <c r="T1744" s="3">
        <v>274.5</v>
      </c>
      <c r="U1744" s="3">
        <v>5</v>
      </c>
      <c r="V1744" s="3">
        <v>3.12</v>
      </c>
      <c r="W1744" s="3">
        <v>2</v>
      </c>
      <c r="X1744" s="4">
        <v>1</v>
      </c>
      <c r="Y1744" s="3">
        <f>U1744*V1744*W1744*X1744</f>
        <v>31.200000000000003</v>
      </c>
      <c r="Z1744" s="3">
        <v>4</v>
      </c>
      <c r="AA1744" s="3">
        <v>2.72</v>
      </c>
      <c r="AB1744" s="3">
        <v>3</v>
      </c>
      <c r="AC1744" s="3">
        <v>3</v>
      </c>
      <c r="AD1744" s="3">
        <f>Z1744*AA1744*AB1744*AC1744</f>
        <v>97.92</v>
      </c>
      <c r="AE1744" s="3">
        <f>T1744+Y1744+AD1744</f>
        <v>403.62</v>
      </c>
      <c r="AF1744" s="4">
        <v>59.9597397</v>
      </c>
      <c r="AG1744" s="4">
        <v>41.838295000000002</v>
      </c>
      <c r="AH1744" s="2" t="s">
        <v>127</v>
      </c>
      <c r="AI1744" s="2" t="s">
        <v>128</v>
      </c>
      <c r="AJ1744" s="2" t="s">
        <v>93</v>
      </c>
      <c r="AK1744" s="2" t="s">
        <v>39</v>
      </c>
    </row>
    <row r="1745" spans="1:37" x14ac:dyDescent="0.2">
      <c r="A1745" s="2">
        <v>50071</v>
      </c>
      <c r="B1745" s="3">
        <v>69.585700000000003</v>
      </c>
      <c r="C1745" s="3">
        <v>208738.85532352599</v>
      </c>
      <c r="D1745" s="3">
        <f>C1745/B1745</f>
        <v>2999.7378099742618</v>
      </c>
      <c r="E1745" s="3">
        <v>789.55932092666603</v>
      </c>
      <c r="F1745" s="6">
        <f>E1745/C1745</f>
        <v>3.7825220402925071E-3</v>
      </c>
      <c r="G1745" s="3">
        <v>39.542099999999998</v>
      </c>
      <c r="H1745" s="5">
        <v>0.56825037328071726</v>
      </c>
      <c r="I1745" s="3">
        <f>H1745*C1745</f>
        <v>118615.93245578327</v>
      </c>
      <c r="J1745" s="5">
        <v>0.15123016242423201</v>
      </c>
      <c r="K1745" s="5">
        <v>0.31943488136226905</v>
      </c>
      <c r="L1745" s="5">
        <v>3.4996871088861077E-2</v>
      </c>
      <c r="M1745" s="5">
        <v>0.15629796409515029</v>
      </c>
      <c r="N1745" s="5">
        <v>0.30745919115119363</v>
      </c>
      <c r="O1745" s="5">
        <v>3.0580929878293899E-2</v>
      </c>
      <c r="P1745" s="2">
        <v>4</v>
      </c>
      <c r="Q1745" s="2">
        <v>2</v>
      </c>
      <c r="R1745" s="2">
        <v>5</v>
      </c>
      <c r="S1745" s="3">
        <v>3.88</v>
      </c>
      <c r="T1745" s="3">
        <v>155.19999999999999</v>
      </c>
      <c r="U1745" s="3">
        <v>4</v>
      </c>
      <c r="V1745" s="3">
        <v>2</v>
      </c>
      <c r="W1745" s="3">
        <v>1</v>
      </c>
      <c r="X1745" s="4">
        <v>3</v>
      </c>
      <c r="Y1745" s="3">
        <f>U1745*V1745*W1745*X1745</f>
        <v>24</v>
      </c>
      <c r="Z1745" s="3">
        <v>3.27</v>
      </c>
      <c r="AA1745" s="3">
        <v>2.4700000000000002</v>
      </c>
      <c r="AB1745" s="3">
        <v>3.49</v>
      </c>
      <c r="AC1745" s="3">
        <v>3.65</v>
      </c>
      <c r="AD1745" s="3">
        <f>Z1745*AA1745*AB1745*AC1745</f>
        <v>102.88759065000001</v>
      </c>
      <c r="AE1745" s="3">
        <f>T1745+Y1745+AD1745</f>
        <v>282.08759064999998</v>
      </c>
      <c r="AF1745" s="4">
        <v>61.849777199999998</v>
      </c>
      <c r="AG1745" s="4">
        <v>37.607791900000002</v>
      </c>
      <c r="AH1745" s="2" t="s">
        <v>127</v>
      </c>
      <c r="AI1745" s="2" t="s">
        <v>128</v>
      </c>
      <c r="AJ1745" s="2" t="s">
        <v>93</v>
      </c>
      <c r="AK1745" s="2" t="s">
        <v>39</v>
      </c>
    </row>
    <row r="1746" spans="1:37" x14ac:dyDescent="0.2">
      <c r="A1746" s="2">
        <v>50097</v>
      </c>
      <c r="B1746" s="3">
        <v>47.187600000000003</v>
      </c>
      <c r="C1746" s="3">
        <v>184509.36974328299</v>
      </c>
      <c r="D1746" s="3">
        <f>C1746/B1746</f>
        <v>3910.1240525748922</v>
      </c>
      <c r="E1746" s="3">
        <v>542.67779803276005</v>
      </c>
      <c r="F1746" s="6">
        <f>E1746/C1746</f>
        <v>2.9411937116679467E-3</v>
      </c>
      <c r="G1746" s="3">
        <v>12.406000000000001</v>
      </c>
      <c r="H1746" s="5">
        <v>0.26290805211538631</v>
      </c>
      <c r="I1746" s="3">
        <v>47175.695055480683</v>
      </c>
      <c r="J1746" s="5">
        <v>0.15439435283295191</v>
      </c>
      <c r="K1746" s="5">
        <v>0.31305755544750602</v>
      </c>
      <c r="L1746" s="5">
        <v>4.3356858983143759E-2</v>
      </c>
      <c r="M1746" s="5">
        <v>0.16231101275892579</v>
      </c>
      <c r="N1746" s="5">
        <v>0.28808477213031236</v>
      </c>
      <c r="O1746" s="5">
        <v>3.8795447847160137E-2</v>
      </c>
      <c r="P1746" s="2">
        <v>5</v>
      </c>
      <c r="Q1746" s="2">
        <v>3</v>
      </c>
      <c r="R1746" s="2">
        <v>5</v>
      </c>
      <c r="S1746" s="3">
        <v>5</v>
      </c>
      <c r="T1746" s="3">
        <v>375</v>
      </c>
      <c r="U1746" s="3">
        <v>5</v>
      </c>
      <c r="V1746" s="3">
        <v>1</v>
      </c>
      <c r="W1746" s="3">
        <v>4</v>
      </c>
      <c r="X1746" s="4">
        <v>1</v>
      </c>
      <c r="Y1746" s="3">
        <f>U1746*V1746*W1746*X1746</f>
        <v>20</v>
      </c>
      <c r="Z1746" s="3">
        <v>4</v>
      </c>
      <c r="AA1746" s="3">
        <v>2.5499999999999998</v>
      </c>
      <c r="AB1746" s="3">
        <v>3</v>
      </c>
      <c r="AC1746" s="3">
        <v>3</v>
      </c>
      <c r="AD1746" s="3">
        <f>Z1746*AA1746*AB1746*AC1746</f>
        <v>91.8</v>
      </c>
      <c r="AE1746" s="3">
        <f>T1746+Y1746+AD1746</f>
        <v>486.8</v>
      </c>
      <c r="AF1746" s="4">
        <v>63.594455699999997</v>
      </c>
      <c r="AG1746" s="4">
        <v>39.030631999999997</v>
      </c>
      <c r="AH1746" s="2" t="s">
        <v>127</v>
      </c>
      <c r="AI1746" s="2" t="s">
        <v>128</v>
      </c>
      <c r="AJ1746" s="2" t="s">
        <v>93</v>
      </c>
      <c r="AK1746" s="2" t="s">
        <v>39</v>
      </c>
    </row>
    <row r="1747" spans="1:37" x14ac:dyDescent="0.2">
      <c r="A1747" s="2">
        <v>50117</v>
      </c>
      <c r="B1747" s="3">
        <v>22.8169</v>
      </c>
      <c r="C1747" s="3">
        <v>102607.54295725899</v>
      </c>
      <c r="D1747" s="3">
        <f>C1747/B1747</f>
        <v>4496.9975306574943</v>
      </c>
      <c r="E1747" s="3">
        <v>110.157455623149</v>
      </c>
      <c r="F1747" s="6">
        <f>E1747/C1747</f>
        <v>1.0735804839322087E-3</v>
      </c>
      <c r="G1747" s="3">
        <v>5.7643000000000004</v>
      </c>
      <c r="H1747" s="5">
        <v>0.25263291682919242</v>
      </c>
      <c r="I1747" s="3">
        <v>44741.5422033668</v>
      </c>
      <c r="J1747" s="5">
        <v>0.20069938006445867</v>
      </c>
      <c r="K1747" s="5">
        <v>0.2816002545852983</v>
      </c>
      <c r="L1747" s="5">
        <v>1.1120123191216748E-2</v>
      </c>
      <c r="M1747" s="5">
        <v>0.19778812151349098</v>
      </c>
      <c r="N1747" s="5">
        <v>0.29807263606799156</v>
      </c>
      <c r="O1747" s="5">
        <v>1.0719484577543733E-2</v>
      </c>
      <c r="P1747" s="2">
        <v>5</v>
      </c>
      <c r="Q1747" s="2">
        <v>3</v>
      </c>
      <c r="R1747" s="2">
        <v>1</v>
      </c>
      <c r="S1747" s="3">
        <v>4.09</v>
      </c>
      <c r="T1747" s="3">
        <v>61.349999999999994</v>
      </c>
      <c r="U1747" s="3">
        <v>4.45</v>
      </c>
      <c r="V1747" s="3">
        <v>5</v>
      </c>
      <c r="W1747" s="3">
        <v>5</v>
      </c>
      <c r="X1747" s="4">
        <v>4</v>
      </c>
      <c r="Y1747" s="3">
        <f>U1747*V1747*W1747*X1747</f>
        <v>445</v>
      </c>
      <c r="Z1747" s="3">
        <v>2.97</v>
      </c>
      <c r="AA1747" s="3">
        <v>5</v>
      </c>
      <c r="AB1747" s="3">
        <v>3</v>
      </c>
      <c r="AC1747" s="3">
        <v>2</v>
      </c>
      <c r="AD1747" s="3">
        <f>Z1747*AA1747*AB1747*AC1747</f>
        <v>89.100000000000009</v>
      </c>
      <c r="AE1747" s="3">
        <f>T1747+Y1747+AD1747</f>
        <v>595.45000000000005</v>
      </c>
      <c r="AF1747" s="4">
        <v>32.505966200000003</v>
      </c>
      <c r="AG1747" s="4">
        <v>9.4457799999999995E-2</v>
      </c>
      <c r="AH1747" s="2" t="s">
        <v>115</v>
      </c>
      <c r="AI1747" s="2" t="s">
        <v>116</v>
      </c>
      <c r="AJ1747" s="2" t="s">
        <v>42</v>
      </c>
      <c r="AK1747" s="2" t="s">
        <v>108</v>
      </c>
    </row>
    <row r="1748" spans="1:37" x14ac:dyDescent="0.2">
      <c r="A1748" s="2">
        <v>50120</v>
      </c>
      <c r="B1748" s="3">
        <v>321.61399999999998</v>
      </c>
      <c r="C1748" s="3">
        <v>2931046.79232674</v>
      </c>
      <c r="D1748" s="3">
        <f>C1748/B1748</f>
        <v>9113.5547343297876</v>
      </c>
      <c r="E1748" s="3">
        <v>6114.4249818920998</v>
      </c>
      <c r="F1748" s="6">
        <f>E1748/C1748</f>
        <v>2.0860891739767529E-3</v>
      </c>
      <c r="G1748" s="3">
        <v>125.91840000000001</v>
      </c>
      <c r="H1748" s="5">
        <v>0.39152026964000319</v>
      </c>
      <c r="I1748" s="3">
        <v>1339998.8734172022</v>
      </c>
      <c r="J1748" s="5">
        <v>0.19602956414736861</v>
      </c>
      <c r="K1748" s="5">
        <v>0.30333489835668992</v>
      </c>
      <c r="L1748" s="5">
        <v>9.6268261669413442E-3</v>
      </c>
      <c r="M1748" s="5">
        <v>0.18428678921457115</v>
      </c>
      <c r="N1748" s="5">
        <v>0.29849926690120521</v>
      </c>
      <c r="O1748" s="5">
        <v>8.222655213223783E-3</v>
      </c>
      <c r="P1748" s="2">
        <v>5</v>
      </c>
      <c r="Q1748" s="2">
        <v>5</v>
      </c>
      <c r="R1748" s="2">
        <v>2</v>
      </c>
      <c r="S1748" s="3">
        <v>3.82</v>
      </c>
      <c r="T1748" s="3">
        <v>191</v>
      </c>
      <c r="U1748" s="3">
        <v>4.9000000000000004</v>
      </c>
      <c r="V1748" s="3">
        <v>5</v>
      </c>
      <c r="W1748" s="3">
        <v>5</v>
      </c>
      <c r="X1748" s="4">
        <v>2</v>
      </c>
      <c r="Y1748" s="3">
        <f>U1748*V1748*W1748*X1748</f>
        <v>245</v>
      </c>
      <c r="Z1748" s="3">
        <v>3</v>
      </c>
      <c r="AA1748" s="3">
        <v>5</v>
      </c>
      <c r="AB1748" s="3">
        <v>5</v>
      </c>
      <c r="AC1748" s="3">
        <v>5</v>
      </c>
      <c r="AD1748" s="3">
        <f>Z1748*AA1748*AB1748*AC1748</f>
        <v>375</v>
      </c>
      <c r="AE1748" s="3">
        <f>T1748+Y1748+AD1748</f>
        <v>811</v>
      </c>
      <c r="AF1748" s="4">
        <v>32.584960899999999</v>
      </c>
      <c r="AG1748" s="4">
        <v>0.31892150000000002</v>
      </c>
      <c r="AH1748" s="2" t="s">
        <v>115</v>
      </c>
      <c r="AI1748" s="2" t="s">
        <v>116</v>
      </c>
      <c r="AJ1748" s="2" t="s">
        <v>42</v>
      </c>
      <c r="AK1748" s="2" t="s">
        <v>108</v>
      </c>
    </row>
    <row r="1749" spans="1:37" x14ac:dyDescent="0.2">
      <c r="A1749" s="2">
        <v>50852</v>
      </c>
      <c r="B1749" s="3">
        <v>69.933000000000007</v>
      </c>
      <c r="C1749" s="3">
        <v>477304.44292837899</v>
      </c>
      <c r="D1749" s="3">
        <f>C1749/B1749</f>
        <v>6825.1675593550817</v>
      </c>
      <c r="E1749" s="3">
        <v>1707.0436630249001</v>
      </c>
      <c r="F1749" s="6">
        <f>E1749/C1749</f>
        <v>3.5764252529303341E-3</v>
      </c>
      <c r="G1749" s="3">
        <v>2.1600000000000001E-2</v>
      </c>
      <c r="H1749" s="5">
        <v>3.0886705847025012E-4</v>
      </c>
      <c r="I1749" s="3">
        <v>198.87115953841533</v>
      </c>
      <c r="J1749" s="5">
        <v>6.7877570646026841E-2</v>
      </c>
      <c r="K1749" s="5">
        <v>0.20904466675087646</v>
      </c>
      <c r="L1749" s="5">
        <v>8.9711373617341068E-3</v>
      </c>
      <c r="M1749" s="5">
        <v>7.0736688073275683E-2</v>
      </c>
      <c r="N1749" s="5">
        <v>0.62058566506536483</v>
      </c>
      <c r="O1749" s="5">
        <v>2.2784272102722058E-2</v>
      </c>
      <c r="P1749" s="2">
        <v>4</v>
      </c>
      <c r="Q1749" s="2">
        <v>4</v>
      </c>
      <c r="R1749" s="2">
        <v>5</v>
      </c>
      <c r="S1749" s="3">
        <v>2.94</v>
      </c>
      <c r="T1749" s="3">
        <v>235.2</v>
      </c>
      <c r="U1749" s="3">
        <v>4</v>
      </c>
      <c r="V1749" s="3">
        <v>2.79</v>
      </c>
      <c r="W1749" s="3">
        <v>5</v>
      </c>
      <c r="X1749" s="4">
        <v>3</v>
      </c>
      <c r="Y1749" s="3">
        <f>U1749*V1749*W1749*X1749</f>
        <v>167.39999999999998</v>
      </c>
      <c r="Z1749" s="3">
        <v>1.29</v>
      </c>
      <c r="AA1749" s="3">
        <v>1</v>
      </c>
      <c r="AB1749" s="3">
        <v>1</v>
      </c>
      <c r="AC1749" s="3">
        <v>1</v>
      </c>
      <c r="AD1749" s="3">
        <f>Z1749*AA1749*AB1749*AC1749</f>
        <v>1.29</v>
      </c>
      <c r="AE1749" s="3">
        <f>T1749+Y1749+AD1749</f>
        <v>403.89</v>
      </c>
      <c r="AF1749" s="4">
        <v>54.359550499999997</v>
      </c>
      <c r="AG1749" s="4">
        <v>24.466066399999999</v>
      </c>
      <c r="AH1749" s="2" t="s">
        <v>191</v>
      </c>
      <c r="AI1749" s="2" t="s">
        <v>192</v>
      </c>
      <c r="AJ1749" s="2" t="s">
        <v>69</v>
      </c>
      <c r="AK1749" s="2" t="s">
        <v>76</v>
      </c>
    </row>
    <row r="1750" spans="1:37" x14ac:dyDescent="0.2">
      <c r="A1750" s="2">
        <v>50858</v>
      </c>
      <c r="B1750" s="3">
        <v>22.441800000000001</v>
      </c>
      <c r="C1750" s="3">
        <v>60910.880741411798</v>
      </c>
      <c r="D1750" s="3">
        <f>C1750/B1750</f>
        <v>2714.1709105959326</v>
      </c>
      <c r="E1750" s="3">
        <v>988.61721801757801</v>
      </c>
      <c r="F1750" s="6">
        <f>E1750/C1750</f>
        <v>1.6230552012777608E-2</v>
      </c>
      <c r="G1750" s="3">
        <v>1E-4</v>
      </c>
      <c r="H1750" s="5">
        <v>4.4559705549465728E-6</v>
      </c>
      <c r="I1750" s="3">
        <f>H1750*C1750</f>
        <v>0.27141709105959322</v>
      </c>
      <c r="J1750" s="5">
        <v>6.7877570633204459E-2</v>
      </c>
      <c r="K1750" s="5">
        <v>0.20903724599873402</v>
      </c>
      <c r="L1750" s="5">
        <v>9.0745521395603542E-3</v>
      </c>
      <c r="M1750" s="5">
        <v>7.0736688120858413E-2</v>
      </c>
      <c r="N1750" s="5">
        <v>0.62053552002642687</v>
      </c>
      <c r="O1750" s="5">
        <v>2.2738423081215913E-2</v>
      </c>
      <c r="P1750" s="2">
        <v>1</v>
      </c>
      <c r="Q1750" s="2">
        <v>2</v>
      </c>
      <c r="R1750" s="2">
        <v>5</v>
      </c>
      <c r="S1750" s="3">
        <v>3.32</v>
      </c>
      <c r="T1750" s="3">
        <v>33.199999999999996</v>
      </c>
      <c r="U1750" s="3">
        <v>2</v>
      </c>
      <c r="V1750" s="3">
        <v>3.07</v>
      </c>
      <c r="W1750" s="3">
        <v>4</v>
      </c>
      <c r="X1750" s="4">
        <v>3</v>
      </c>
      <c r="Y1750" s="3">
        <f>U1750*V1750*W1750*X1750</f>
        <v>73.679999999999993</v>
      </c>
      <c r="Z1750" s="3">
        <v>2.4</v>
      </c>
      <c r="AA1750" s="3">
        <v>2.4900000000000002</v>
      </c>
      <c r="AB1750" s="3">
        <v>2.1800000000000002</v>
      </c>
      <c r="AC1750" s="3">
        <v>1.69</v>
      </c>
      <c r="AD1750" s="3">
        <f>Z1750*AA1750*AB1750*AC1750</f>
        <v>22.016779199999998</v>
      </c>
      <c r="AE1750" s="3">
        <f>T1750+Y1750+AD1750</f>
        <v>128.8967792</v>
      </c>
      <c r="AF1750" s="4">
        <v>54.6346931</v>
      </c>
      <c r="AG1750" s="4">
        <v>24.3037548</v>
      </c>
      <c r="AH1750" s="2" t="s">
        <v>191</v>
      </c>
      <c r="AI1750" s="2" t="s">
        <v>192</v>
      </c>
      <c r="AJ1750" s="2" t="s">
        <v>69</v>
      </c>
      <c r="AK1750" s="2" t="s">
        <v>76</v>
      </c>
    </row>
    <row r="1751" spans="1:37" x14ac:dyDescent="0.2">
      <c r="A1751" s="2">
        <v>50875</v>
      </c>
      <c r="B1751" s="3">
        <v>48.502299999999998</v>
      </c>
      <c r="C1751" s="3">
        <v>331457.149255433</v>
      </c>
      <c r="D1751" s="3">
        <f>C1751/B1751</f>
        <v>6833.8439466877453</v>
      </c>
      <c r="E1751" s="3">
        <v>1912.4186439514101</v>
      </c>
      <c r="F1751" s="6">
        <f>E1751/C1751</f>
        <v>5.7697311650913592E-3</v>
      </c>
      <c r="G1751" s="3">
        <v>0.10249999999999999</v>
      </c>
      <c r="H1751" s="5">
        <v>2.1133018434177351E-3</v>
      </c>
      <c r="I1751" s="3">
        <v>1804.8590994653864</v>
      </c>
      <c r="J1751" s="5">
        <v>6.7877570671646056E-2</v>
      </c>
      <c r="K1751" s="5">
        <v>0.20904858319491032</v>
      </c>
      <c r="L1751" s="5">
        <v>8.9738897993603718E-3</v>
      </c>
      <c r="M1751" s="5">
        <v>7.0736688111915857E-2</v>
      </c>
      <c r="N1751" s="5">
        <v>0.62056339149924267</v>
      </c>
      <c r="O1751" s="5">
        <v>2.279987672292479E-2</v>
      </c>
      <c r="P1751" s="2">
        <v>4</v>
      </c>
      <c r="Q1751" s="2">
        <v>4</v>
      </c>
      <c r="R1751" s="2">
        <v>5</v>
      </c>
      <c r="S1751" s="3">
        <v>2.68</v>
      </c>
      <c r="T1751" s="3">
        <v>214.4</v>
      </c>
      <c r="U1751" s="3">
        <v>4</v>
      </c>
      <c r="V1751" s="3">
        <v>2.88</v>
      </c>
      <c r="W1751" s="3">
        <v>5</v>
      </c>
      <c r="X1751" s="4">
        <v>1</v>
      </c>
      <c r="Y1751" s="3">
        <f>U1751*V1751*W1751*X1751</f>
        <v>57.599999999999994</v>
      </c>
      <c r="Z1751" s="3">
        <v>2</v>
      </c>
      <c r="AA1751" s="3">
        <v>1.2</v>
      </c>
      <c r="AB1751" s="3">
        <v>1</v>
      </c>
      <c r="AC1751" s="3">
        <v>1</v>
      </c>
      <c r="AD1751" s="3">
        <f>Z1751*AA1751*AB1751*AC1751</f>
        <v>2.4</v>
      </c>
      <c r="AE1751" s="3">
        <f>T1751+Y1751+AD1751</f>
        <v>274.39999999999998</v>
      </c>
      <c r="AF1751" s="4">
        <v>55.294158899999999</v>
      </c>
      <c r="AG1751" s="4">
        <v>25.236415900000001</v>
      </c>
      <c r="AH1751" s="2" t="s">
        <v>191</v>
      </c>
      <c r="AI1751" s="2" t="s">
        <v>192</v>
      </c>
      <c r="AJ1751" s="2" t="s">
        <v>69</v>
      </c>
      <c r="AK1751" s="2" t="s">
        <v>76</v>
      </c>
    </row>
    <row r="1752" spans="1:37" x14ac:dyDescent="0.2">
      <c r="A1752" s="2">
        <v>50879</v>
      </c>
      <c r="B1752" s="3">
        <v>137.74700000000001</v>
      </c>
      <c r="C1752" s="3">
        <v>1357017.6478114701</v>
      </c>
      <c r="D1752" s="3">
        <f>C1752/B1752</f>
        <v>9851.5223403157233</v>
      </c>
      <c r="E1752" s="3">
        <v>5488.0365447998001</v>
      </c>
      <c r="F1752" s="6">
        <f>E1752/C1752</f>
        <v>4.0441895163637921E-3</v>
      </c>
      <c r="G1752" s="3">
        <v>8.0499999999999988E-2</v>
      </c>
      <c r="H1752" s="5">
        <v>5.8440474202704946E-4</v>
      </c>
      <c r="I1752" s="3">
        <v>1387.0408248455499</v>
      </c>
      <c r="J1752" s="5">
        <v>6.7877570616992636E-2</v>
      </c>
      <c r="K1752" s="5">
        <v>0.20905437863139964</v>
      </c>
      <c r="L1752" s="5">
        <v>8.9844562665319337E-3</v>
      </c>
      <c r="M1752" s="5">
        <v>7.0736688078651189E-2</v>
      </c>
      <c r="N1752" s="5">
        <v>0.62055151546841725</v>
      </c>
      <c r="O1752" s="5">
        <v>2.2795390938007462E-2</v>
      </c>
      <c r="P1752" s="2">
        <v>4</v>
      </c>
      <c r="Q1752" s="2">
        <v>5</v>
      </c>
      <c r="R1752" s="2">
        <v>5</v>
      </c>
      <c r="S1752" s="3">
        <v>2.4300000000000002</v>
      </c>
      <c r="T1752" s="3">
        <v>243.00000000000003</v>
      </c>
      <c r="U1752" s="3">
        <v>4</v>
      </c>
      <c r="V1752" s="3">
        <v>2.94</v>
      </c>
      <c r="W1752" s="3">
        <v>4</v>
      </c>
      <c r="X1752" s="4">
        <v>1</v>
      </c>
      <c r="Y1752" s="3">
        <f>U1752*V1752*W1752*X1752</f>
        <v>47.04</v>
      </c>
      <c r="Z1752" s="3">
        <v>1.34</v>
      </c>
      <c r="AA1752" s="3">
        <v>1</v>
      </c>
      <c r="AB1752" s="3">
        <v>1</v>
      </c>
      <c r="AC1752" s="3">
        <v>1</v>
      </c>
      <c r="AD1752" s="3">
        <f>Z1752*AA1752*AB1752*AC1752</f>
        <v>1.34</v>
      </c>
      <c r="AE1752" s="3">
        <f>T1752+Y1752+AD1752</f>
        <v>291.38</v>
      </c>
      <c r="AF1752" s="4">
        <v>55.395812999999997</v>
      </c>
      <c r="AG1752" s="4">
        <v>25.299859999999999</v>
      </c>
      <c r="AH1752" s="2" t="s">
        <v>191</v>
      </c>
      <c r="AI1752" s="2" t="s">
        <v>192</v>
      </c>
      <c r="AJ1752" s="2" t="s">
        <v>69</v>
      </c>
      <c r="AK1752" s="2" t="s">
        <v>76</v>
      </c>
    </row>
    <row r="1753" spans="1:37" x14ac:dyDescent="0.2">
      <c r="A1753" s="2">
        <v>50882</v>
      </c>
      <c r="B1753" s="3">
        <v>43.630800000000001</v>
      </c>
      <c r="C1753" s="3">
        <v>168371.54591311899</v>
      </c>
      <c r="D1753" s="3">
        <f>C1753/B1753</f>
        <v>3859.0066171860012</v>
      </c>
      <c r="E1753" s="3">
        <v>1772.31189346313</v>
      </c>
      <c r="F1753" s="6">
        <f>E1753/C1753</f>
        <v>1.0526196002130055E-2</v>
      </c>
      <c r="G1753" s="3">
        <v>0.26490000000000002</v>
      </c>
      <c r="H1753" s="5">
        <v>6.071399103385681E-3</v>
      </c>
      <c r="I1753" s="3">
        <v>2126.428607772491</v>
      </c>
      <c r="J1753" s="5">
        <v>6.7877570581392571E-2</v>
      </c>
      <c r="K1753" s="5">
        <v>0.20905979776851705</v>
      </c>
      <c r="L1753" s="5">
        <v>8.993786111413932E-3</v>
      </c>
      <c r="M1753" s="5">
        <v>7.0736688098890374E-2</v>
      </c>
      <c r="N1753" s="5">
        <v>0.62050352824142541</v>
      </c>
      <c r="O1753" s="5">
        <v>2.2828629198360734E-2</v>
      </c>
      <c r="P1753" s="2">
        <v>2</v>
      </c>
      <c r="Q1753" s="2">
        <v>3</v>
      </c>
      <c r="R1753" s="2">
        <v>5</v>
      </c>
      <c r="S1753" s="3">
        <v>3.41</v>
      </c>
      <c r="T1753" s="3">
        <v>102.30000000000001</v>
      </c>
      <c r="U1753" s="3">
        <v>3</v>
      </c>
      <c r="V1753" s="3">
        <v>3.01</v>
      </c>
      <c r="W1753" s="3">
        <v>3</v>
      </c>
      <c r="X1753" s="4">
        <v>3</v>
      </c>
      <c r="Y1753" s="3">
        <f>U1753*V1753*W1753*X1753</f>
        <v>81.269999999999982</v>
      </c>
      <c r="Z1753" s="3">
        <v>2</v>
      </c>
      <c r="AA1753" s="3">
        <v>1.36</v>
      </c>
      <c r="AB1753" s="3">
        <v>1</v>
      </c>
      <c r="AC1753" s="3">
        <v>1</v>
      </c>
      <c r="AD1753" s="3">
        <f>Z1753*AA1753*AB1753*AC1753</f>
        <v>2.72</v>
      </c>
      <c r="AE1753" s="3">
        <f>T1753+Y1753+AD1753</f>
        <v>186.29</v>
      </c>
      <c r="AF1753" s="4">
        <v>55.695503199999997</v>
      </c>
      <c r="AG1753" s="4">
        <v>24.232953999999999</v>
      </c>
      <c r="AH1753" s="2" t="s">
        <v>191</v>
      </c>
      <c r="AI1753" s="2" t="s">
        <v>192</v>
      </c>
      <c r="AJ1753" s="2" t="s">
        <v>69</v>
      </c>
      <c r="AK1753" s="2" t="s">
        <v>76</v>
      </c>
    </row>
    <row r="1754" spans="1:37" x14ac:dyDescent="0.2">
      <c r="A1754" s="2">
        <v>51878</v>
      </c>
      <c r="B1754" s="3">
        <v>166.577</v>
      </c>
      <c r="C1754" s="3">
        <v>1132558.4491939701</v>
      </c>
      <c r="D1754" s="3">
        <f>C1754/B1754</f>
        <v>6799.0085617700524</v>
      </c>
      <c r="E1754" s="3">
        <v>3376.8031063079802</v>
      </c>
      <c r="F1754" s="6">
        <f>E1754/C1754</f>
        <v>2.9815707160290184E-3</v>
      </c>
      <c r="G1754" s="3">
        <v>30.34</v>
      </c>
      <c r="H1754" s="5">
        <v>0.18213799023874841</v>
      </c>
      <c r="I1754" s="3">
        <v>209256.69774338594</v>
      </c>
      <c r="J1754" s="5">
        <v>8.9820416014213131E-2</v>
      </c>
      <c r="K1754" s="5">
        <v>0.27302813977493656</v>
      </c>
      <c r="L1754" s="5">
        <v>0.11239969451144753</v>
      </c>
      <c r="M1754" s="5">
        <v>9.656685472601495E-2</v>
      </c>
      <c r="N1754" s="5">
        <v>0.30093915800732834</v>
      </c>
      <c r="O1754" s="5">
        <v>0.12724573696605945</v>
      </c>
      <c r="P1754" s="2">
        <v>5</v>
      </c>
      <c r="Q1754" s="2">
        <v>4</v>
      </c>
      <c r="R1754" s="2">
        <v>4</v>
      </c>
      <c r="S1754" s="3">
        <v>3.94</v>
      </c>
      <c r="T1754" s="3">
        <v>315.2</v>
      </c>
      <c r="U1754" s="3">
        <v>5</v>
      </c>
      <c r="V1754" s="3">
        <v>4.24</v>
      </c>
      <c r="W1754" s="3">
        <v>5</v>
      </c>
      <c r="X1754" s="4">
        <v>3</v>
      </c>
      <c r="Y1754" s="3">
        <f>U1754*V1754*W1754*X1754</f>
        <v>318.00000000000006</v>
      </c>
      <c r="Z1754" s="3">
        <v>3</v>
      </c>
      <c r="AA1754" s="3">
        <v>5</v>
      </c>
      <c r="AB1754" s="3">
        <v>4</v>
      </c>
      <c r="AC1754" s="3">
        <v>4</v>
      </c>
      <c r="AD1754" s="3">
        <f>Z1754*AA1754*AB1754*AC1754</f>
        <v>240</v>
      </c>
      <c r="AE1754" s="3">
        <f>T1754+Y1754+AD1754</f>
        <v>873.2</v>
      </c>
      <c r="AF1754" s="4">
        <v>-56.1576843</v>
      </c>
      <c r="AG1754" s="4">
        <v>-34.8703079</v>
      </c>
      <c r="AH1754" s="2" t="s">
        <v>181</v>
      </c>
      <c r="AI1754" s="2" t="s">
        <v>182</v>
      </c>
      <c r="AJ1754" s="2" t="s">
        <v>54</v>
      </c>
      <c r="AK1754" s="2" t="s">
        <v>76</v>
      </c>
    </row>
    <row r="1755" spans="1:37" x14ac:dyDescent="0.2">
      <c r="A1755" s="2">
        <v>51894</v>
      </c>
      <c r="B1755" s="3">
        <v>20.226900000000001</v>
      </c>
      <c r="C1755" s="3">
        <v>95001.530542982102</v>
      </c>
      <c r="D1755" s="3">
        <f>C1755/B1755</f>
        <v>4696.7914283939754</v>
      </c>
      <c r="E1755" s="3">
        <v>374.40703296661297</v>
      </c>
      <c r="F1755" s="6">
        <f>E1755/C1755</f>
        <v>3.9410631684214581E-3</v>
      </c>
      <c r="G1755" s="3">
        <v>2.9373</v>
      </c>
      <c r="H1755" s="5">
        <v>0.14521750737878761</v>
      </c>
      <c r="I1755" s="3">
        <v>12028.511353692358</v>
      </c>
      <c r="J1755" s="5">
        <v>0.12143904780925731</v>
      </c>
      <c r="K1755" s="5">
        <v>0.30167420464533079</v>
      </c>
      <c r="L1755" s="5">
        <v>9.5778969625083796E-2</v>
      </c>
      <c r="M1755" s="5">
        <v>0.11292543490150003</v>
      </c>
      <c r="N1755" s="5">
        <v>0.27965525402272617</v>
      </c>
      <c r="O1755" s="5">
        <v>8.8527088996101927E-2</v>
      </c>
      <c r="P1755" s="2">
        <v>4</v>
      </c>
      <c r="Q1755" s="2">
        <v>3</v>
      </c>
      <c r="R1755" s="2">
        <v>3</v>
      </c>
      <c r="S1755" s="3">
        <v>5</v>
      </c>
      <c r="T1755" s="3">
        <v>180</v>
      </c>
      <c r="U1755" s="3">
        <v>5</v>
      </c>
      <c r="V1755" s="3">
        <v>5</v>
      </c>
      <c r="W1755" s="3">
        <v>4</v>
      </c>
      <c r="X1755" s="4">
        <v>5</v>
      </c>
      <c r="Y1755" s="3">
        <f>U1755*V1755*W1755*X1755</f>
        <v>500</v>
      </c>
      <c r="Z1755" s="3">
        <v>2</v>
      </c>
      <c r="AA1755" s="3">
        <v>3</v>
      </c>
      <c r="AB1755" s="3">
        <v>1</v>
      </c>
      <c r="AC1755" s="3">
        <v>1</v>
      </c>
      <c r="AD1755" s="3">
        <f>Z1755*AA1755*AB1755*AC1755</f>
        <v>6</v>
      </c>
      <c r="AE1755" s="3">
        <f>T1755+Y1755+AD1755</f>
        <v>686</v>
      </c>
      <c r="AF1755" s="4">
        <v>-57.958965300000003</v>
      </c>
      <c r="AG1755" s="4">
        <v>-31.390642199999998</v>
      </c>
      <c r="AH1755" s="2" t="s">
        <v>181</v>
      </c>
      <c r="AI1755" s="2" t="s">
        <v>182</v>
      </c>
      <c r="AJ1755" s="2" t="s">
        <v>54</v>
      </c>
      <c r="AK1755" s="2" t="s">
        <v>76</v>
      </c>
    </row>
    <row r="1756" spans="1:37" x14ac:dyDescent="0.2">
      <c r="A1756" s="2">
        <v>51905</v>
      </c>
      <c r="B1756" s="3">
        <v>24.2714</v>
      </c>
      <c r="C1756" s="3">
        <v>124195.41806707501</v>
      </c>
      <c r="D1756" s="3">
        <f>C1756/B1756</f>
        <v>5116.9449667952822</v>
      </c>
      <c r="E1756" s="3">
        <v>301.40839862823401</v>
      </c>
      <c r="F1756" s="6">
        <f>E1756/C1756</f>
        <v>2.4268882324261793E-3</v>
      </c>
      <c r="G1756" s="3">
        <v>12.886900000000001</v>
      </c>
      <c r="H1756" s="5">
        <v>0.53095000700412831</v>
      </c>
      <c r="I1756" s="3">
        <v>85685.243080333224</v>
      </c>
      <c r="J1756" s="5">
        <v>0.14081739910605065</v>
      </c>
      <c r="K1756" s="5">
        <v>0.31886326115598446</v>
      </c>
      <c r="L1756" s="5">
        <v>4.1217366628830875E-2</v>
      </c>
      <c r="M1756" s="5">
        <v>0.13626793675667592</v>
      </c>
      <c r="N1756" s="5">
        <v>0.32159034069235082</v>
      </c>
      <c r="O1756" s="5">
        <v>4.1243695660107341E-2</v>
      </c>
      <c r="P1756" s="2">
        <v>5</v>
      </c>
      <c r="Q1756" s="2">
        <v>4</v>
      </c>
      <c r="R1756" s="2">
        <v>5</v>
      </c>
      <c r="S1756" s="3">
        <v>3.95</v>
      </c>
      <c r="T1756" s="3">
        <v>395</v>
      </c>
      <c r="U1756" s="3">
        <v>4</v>
      </c>
      <c r="V1756" s="3">
        <v>2.92</v>
      </c>
      <c r="W1756" s="3">
        <v>5</v>
      </c>
      <c r="X1756" s="4">
        <v>1</v>
      </c>
      <c r="Y1756" s="3">
        <f>U1756*V1756*W1756*X1756</f>
        <v>58.4</v>
      </c>
      <c r="Z1756" s="3">
        <v>4</v>
      </c>
      <c r="AA1756" s="3">
        <v>2.65</v>
      </c>
      <c r="AB1756" s="3">
        <v>4</v>
      </c>
      <c r="AC1756" s="3">
        <v>3</v>
      </c>
      <c r="AD1756" s="3">
        <f>Z1756*AA1756*AB1756*AC1756</f>
        <v>127.19999999999999</v>
      </c>
      <c r="AE1756" s="3">
        <f>T1756+Y1756+AD1756</f>
        <v>580.59999999999991</v>
      </c>
      <c r="AF1756" s="4">
        <v>59.614666</v>
      </c>
      <c r="AG1756" s="4">
        <v>42.458370199999997</v>
      </c>
      <c r="AH1756" s="2" t="s">
        <v>91</v>
      </c>
      <c r="AI1756" s="2" t="s">
        <v>260</v>
      </c>
      <c r="AJ1756" s="2" t="s">
        <v>93</v>
      </c>
      <c r="AK1756" s="2" t="s">
        <v>46</v>
      </c>
    </row>
    <row r="1757" spans="1:37" x14ac:dyDescent="0.2">
      <c r="A1757" s="2">
        <v>51909</v>
      </c>
      <c r="B1757" s="3">
        <v>34.874600000000001</v>
      </c>
      <c r="C1757" s="3">
        <v>161116.54476038099</v>
      </c>
      <c r="D1757" s="3">
        <f>C1757/B1757</f>
        <v>4619.8822283375575</v>
      </c>
      <c r="E1757" s="3">
        <v>497.82012176513598</v>
      </c>
      <c r="F1757" s="6">
        <f>E1757/C1757</f>
        <v>3.0898137897974048E-3</v>
      </c>
      <c r="G1757" s="3">
        <v>7.5092999999999996</v>
      </c>
      <c r="H1757" s="5">
        <v>0.21532289976085739</v>
      </c>
      <c r="I1757" s="3">
        <v>40282.608087261207</v>
      </c>
      <c r="J1757" s="5">
        <v>0.14081739917036104</v>
      </c>
      <c r="K1757" s="5">
        <v>0.31888081397053769</v>
      </c>
      <c r="L1757" s="5">
        <v>4.1219982059087369E-2</v>
      </c>
      <c r="M1757" s="5">
        <v>0.13626793665348083</v>
      </c>
      <c r="N1757" s="5">
        <v>0.32157802969705479</v>
      </c>
      <c r="O1757" s="5">
        <v>4.123583844947825E-2</v>
      </c>
      <c r="P1757" s="2">
        <v>5</v>
      </c>
      <c r="Q1757" s="2">
        <v>3</v>
      </c>
      <c r="R1757" s="2">
        <v>5</v>
      </c>
      <c r="S1757" s="3">
        <v>3.59</v>
      </c>
      <c r="T1757" s="3">
        <v>269.25</v>
      </c>
      <c r="U1757" s="3">
        <v>4</v>
      </c>
      <c r="V1757" s="3">
        <v>2.2999999999999998</v>
      </c>
      <c r="W1757" s="3">
        <v>5</v>
      </c>
      <c r="X1757" s="4">
        <v>2</v>
      </c>
      <c r="Y1757" s="3">
        <f>U1757*V1757*W1757*X1757</f>
        <v>92</v>
      </c>
      <c r="Z1757" s="3">
        <v>4</v>
      </c>
      <c r="AA1757" s="3">
        <v>2.37</v>
      </c>
      <c r="AB1757" s="3">
        <v>3</v>
      </c>
      <c r="AC1757" s="3">
        <v>3</v>
      </c>
      <c r="AD1757" s="3">
        <f>Z1757*AA1757*AB1757*AC1757</f>
        <v>85.320000000000007</v>
      </c>
      <c r="AE1757" s="3">
        <f>T1757+Y1757+AD1757</f>
        <v>446.57</v>
      </c>
      <c r="AF1757" s="4">
        <v>60.6285515</v>
      </c>
      <c r="AG1757" s="4">
        <v>41.550624800000001</v>
      </c>
      <c r="AH1757" s="2" t="s">
        <v>91</v>
      </c>
      <c r="AI1757" s="2" t="s">
        <v>92</v>
      </c>
      <c r="AJ1757" s="2" t="s">
        <v>93</v>
      </c>
      <c r="AK1757" s="2" t="s">
        <v>46</v>
      </c>
    </row>
    <row r="1758" spans="1:37" x14ac:dyDescent="0.2">
      <c r="A1758" s="2">
        <v>51948</v>
      </c>
      <c r="B1758" s="3">
        <v>93.455699999999993</v>
      </c>
      <c r="C1758" s="3">
        <v>293791.37291194103</v>
      </c>
      <c r="D1758" s="3">
        <f>C1758/B1758</f>
        <v>3143.6431690302575</v>
      </c>
      <c r="E1758" s="3">
        <v>1284.88933336734</v>
      </c>
      <c r="F1758" s="6">
        <f>E1758/C1758</f>
        <v>4.3734753700629039E-3</v>
      </c>
      <c r="G1758" s="3">
        <v>49.888500000000001</v>
      </c>
      <c r="H1758" s="5">
        <v>0.53381976701260592</v>
      </c>
      <c r="I1758" s="3">
        <v>218488.16008012349</v>
      </c>
      <c r="J1758" s="5">
        <v>0.14408106639727578</v>
      </c>
      <c r="K1758" s="5">
        <v>0.31407697582117095</v>
      </c>
      <c r="L1758" s="5">
        <v>4.3471137008325569E-2</v>
      </c>
      <c r="M1758" s="5">
        <v>0.14716585449202005</v>
      </c>
      <c r="N1758" s="5">
        <v>0.30964143217768536</v>
      </c>
      <c r="O1758" s="5">
        <v>4.1563534103522336E-2</v>
      </c>
      <c r="P1758" s="2">
        <v>4</v>
      </c>
      <c r="Q1758" s="2">
        <v>2</v>
      </c>
      <c r="R1758" s="2">
        <v>5</v>
      </c>
      <c r="S1758" s="3">
        <v>4</v>
      </c>
      <c r="T1758" s="3">
        <v>160</v>
      </c>
      <c r="U1758" s="3">
        <v>3</v>
      </c>
      <c r="V1758" s="3">
        <v>4</v>
      </c>
      <c r="W1758" s="3">
        <v>3</v>
      </c>
      <c r="X1758" s="4">
        <v>2</v>
      </c>
      <c r="Y1758" s="3">
        <f>U1758*V1758*W1758*X1758</f>
        <v>72</v>
      </c>
      <c r="Z1758" s="3">
        <v>5</v>
      </c>
      <c r="AA1758" s="3">
        <v>2.2999999999999998</v>
      </c>
      <c r="AB1758" s="3">
        <v>5</v>
      </c>
      <c r="AC1758" s="3">
        <v>5</v>
      </c>
      <c r="AD1758" s="3">
        <f>Z1758*AA1758*AB1758*AC1758</f>
        <v>287.5</v>
      </c>
      <c r="AE1758" s="3">
        <f>T1758+Y1758+AD1758</f>
        <v>519.5</v>
      </c>
      <c r="AF1758" s="4">
        <v>64.458442700000006</v>
      </c>
      <c r="AG1758" s="4">
        <v>39.758888200000001</v>
      </c>
      <c r="AH1758" s="2" t="s">
        <v>91</v>
      </c>
      <c r="AI1758" s="2" t="s">
        <v>92</v>
      </c>
      <c r="AJ1758" s="2" t="s">
        <v>93</v>
      </c>
      <c r="AK1758" s="2" t="s">
        <v>46</v>
      </c>
    </row>
    <row r="1759" spans="1:37" x14ac:dyDescent="0.2">
      <c r="A1759" s="2">
        <v>51984</v>
      </c>
      <c r="B1759" s="3">
        <v>53.343699999999998</v>
      </c>
      <c r="C1759" s="3">
        <v>170906.149034389</v>
      </c>
      <c r="D1759" s="3">
        <f>C1759/B1759</f>
        <v>3203.8675426411928</v>
      </c>
      <c r="E1759" s="3">
        <v>900.36646354198399</v>
      </c>
      <c r="F1759" s="6">
        <f>E1759/C1759</f>
        <v>5.2681923302877543E-3</v>
      </c>
      <c r="G1759" s="3">
        <v>23.524999999999999</v>
      </c>
      <c r="H1759" s="5">
        <v>0.44100802906435072</v>
      </c>
      <c r="I1759" s="3">
        <f>H1759*C1759</f>
        <v>75370.983940634076</v>
      </c>
      <c r="J1759" s="5">
        <v>0.14408106636714393</v>
      </c>
      <c r="K1759" s="5">
        <v>0.3140784250917506</v>
      </c>
      <c r="L1759" s="5">
        <v>4.3486216150280553E-2</v>
      </c>
      <c r="M1759" s="5">
        <v>0.14716585442573282</v>
      </c>
      <c r="N1759" s="5">
        <v>0.30959997384950344</v>
      </c>
      <c r="O1759" s="5">
        <v>4.1588464115588683E-2</v>
      </c>
      <c r="P1759" s="2">
        <v>4</v>
      </c>
      <c r="Q1759" s="2">
        <v>2</v>
      </c>
      <c r="R1759" s="2">
        <v>5</v>
      </c>
      <c r="S1759" s="3">
        <v>4</v>
      </c>
      <c r="T1759" s="3">
        <v>160</v>
      </c>
      <c r="U1759" s="3">
        <v>3</v>
      </c>
      <c r="V1759" s="3">
        <v>3.89</v>
      </c>
      <c r="W1759" s="3">
        <v>3</v>
      </c>
      <c r="X1759" s="4">
        <v>2</v>
      </c>
      <c r="Y1759" s="3">
        <f>U1759*V1759*W1759*X1759</f>
        <v>70.02</v>
      </c>
      <c r="Z1759" s="3">
        <v>3.1</v>
      </c>
      <c r="AA1759" s="3">
        <v>2.35</v>
      </c>
      <c r="AB1759" s="3">
        <v>3.37</v>
      </c>
      <c r="AC1759" s="3">
        <v>3.69</v>
      </c>
      <c r="AD1759" s="3">
        <f>Z1759*AA1759*AB1759*AC1759</f>
        <v>90.591160500000001</v>
      </c>
      <c r="AE1759" s="3">
        <f>T1759+Y1759+AD1759</f>
        <v>320.61116049999998</v>
      </c>
      <c r="AF1759" s="4">
        <v>65.350662200000002</v>
      </c>
      <c r="AG1759" s="4">
        <v>40.112811999999998</v>
      </c>
      <c r="AH1759" s="2" t="s">
        <v>91</v>
      </c>
      <c r="AI1759" s="2" t="s">
        <v>92</v>
      </c>
      <c r="AJ1759" s="2" t="s">
        <v>93</v>
      </c>
      <c r="AK1759" s="2" t="s">
        <v>46</v>
      </c>
    </row>
    <row r="1760" spans="1:37" x14ac:dyDescent="0.2">
      <c r="A1760" s="2">
        <v>52003</v>
      </c>
      <c r="B1760" s="3">
        <v>64.758600000000001</v>
      </c>
      <c r="C1760" s="3">
        <v>292267.30797162699</v>
      </c>
      <c r="D1760" s="3">
        <f>C1760/B1760</f>
        <v>4513.181383964863</v>
      </c>
      <c r="E1760" s="3">
        <v>880.460899353027</v>
      </c>
      <c r="F1760" s="6">
        <f>E1760/C1760</f>
        <v>3.0125192771765677E-3</v>
      </c>
      <c r="G1760" s="3">
        <v>43.860199999999999</v>
      </c>
      <c r="H1760" s="5">
        <v>0.67728764982566014</v>
      </c>
      <c r="I1760" s="3">
        <v>192515.62802469477</v>
      </c>
      <c r="J1760" s="5">
        <v>0.15430831816779031</v>
      </c>
      <c r="K1760" s="5">
        <v>0.30881473752570487</v>
      </c>
      <c r="L1760" s="5">
        <v>3.2234387424307294E-2</v>
      </c>
      <c r="M1760" s="5">
        <v>0.16023825482668</v>
      </c>
      <c r="N1760" s="5">
        <v>0.31047665829943077</v>
      </c>
      <c r="O1760" s="5">
        <v>3.3927643756086735E-2</v>
      </c>
      <c r="P1760" s="2">
        <v>5</v>
      </c>
      <c r="Q1760" s="2">
        <v>3</v>
      </c>
      <c r="R1760" s="2">
        <v>5</v>
      </c>
      <c r="S1760" s="3">
        <v>4</v>
      </c>
      <c r="T1760" s="3">
        <v>300</v>
      </c>
      <c r="U1760" s="3">
        <v>4</v>
      </c>
      <c r="V1760" s="3">
        <v>4.3499999999999996</v>
      </c>
      <c r="W1760" s="3">
        <v>3</v>
      </c>
      <c r="X1760" s="4">
        <v>3</v>
      </c>
      <c r="Y1760" s="3">
        <f>U1760*V1760*W1760*X1760</f>
        <v>156.6</v>
      </c>
      <c r="Z1760" s="3">
        <v>5</v>
      </c>
      <c r="AA1760" s="3">
        <v>2.42</v>
      </c>
      <c r="AB1760" s="3">
        <v>5</v>
      </c>
      <c r="AC1760" s="3">
        <v>5</v>
      </c>
      <c r="AD1760" s="3">
        <f>Z1760*AA1760*AB1760*AC1760</f>
        <v>302.5</v>
      </c>
      <c r="AE1760" s="3">
        <f>T1760+Y1760+AD1760</f>
        <v>759.1</v>
      </c>
      <c r="AF1760" s="4">
        <v>65.795768699999996</v>
      </c>
      <c r="AG1760" s="4">
        <v>38.8474541</v>
      </c>
      <c r="AH1760" s="2" t="s">
        <v>91</v>
      </c>
      <c r="AI1760" s="2" t="s">
        <v>92</v>
      </c>
      <c r="AJ1760" s="2" t="s">
        <v>93</v>
      </c>
      <c r="AK1760" s="2" t="s">
        <v>46</v>
      </c>
    </row>
    <row r="1761" spans="1:37" x14ac:dyDescent="0.2">
      <c r="A1761" s="2">
        <v>52016</v>
      </c>
      <c r="B1761" s="3">
        <v>122.87</v>
      </c>
      <c r="C1761" s="3">
        <v>601826.41674821405</v>
      </c>
      <c r="D1761" s="3">
        <f>C1761/B1761</f>
        <v>4898.0745238724994</v>
      </c>
      <c r="E1761" s="3">
        <v>1899.80890893936</v>
      </c>
      <c r="F1761" s="6">
        <f>E1761/C1761</f>
        <v>3.1567389799942638E-3</v>
      </c>
      <c r="G1761" s="3">
        <v>85.928699999999992</v>
      </c>
      <c r="H1761" s="5">
        <v>0.69934646374216647</v>
      </c>
      <c r="I1761" s="3">
        <v>464975.88204118173</v>
      </c>
      <c r="J1761" s="5">
        <v>0.14408106640130169</v>
      </c>
      <c r="K1761" s="5">
        <v>0.31406728631787245</v>
      </c>
      <c r="L1761" s="5">
        <v>4.3473260494537092E-2</v>
      </c>
      <c r="M1761" s="5">
        <v>0.14716585448230859</v>
      </c>
      <c r="N1761" s="5">
        <v>0.30965919082163701</v>
      </c>
      <c r="O1761" s="5">
        <v>4.1553341482343166E-2</v>
      </c>
      <c r="P1761" s="2">
        <v>5</v>
      </c>
      <c r="Q1761" s="2">
        <v>3</v>
      </c>
      <c r="R1761" s="2">
        <v>5</v>
      </c>
      <c r="S1761" s="3">
        <v>2</v>
      </c>
      <c r="T1761" s="3">
        <v>150</v>
      </c>
      <c r="U1761" s="3">
        <v>4</v>
      </c>
      <c r="V1761" s="3">
        <v>5</v>
      </c>
      <c r="W1761" s="3">
        <v>5</v>
      </c>
      <c r="X1761" s="4">
        <v>2</v>
      </c>
      <c r="Y1761" s="3">
        <f>U1761*V1761*W1761*X1761</f>
        <v>200</v>
      </c>
      <c r="Z1761" s="3">
        <v>5</v>
      </c>
      <c r="AA1761" s="3">
        <v>2.94</v>
      </c>
      <c r="AB1761" s="3">
        <v>5</v>
      </c>
      <c r="AC1761" s="3">
        <v>5</v>
      </c>
      <c r="AD1761" s="3">
        <f>Z1761*AA1761*AB1761*AC1761</f>
        <v>367.5</v>
      </c>
      <c r="AE1761" s="3">
        <f>T1761+Y1761+AD1761</f>
        <v>717.5</v>
      </c>
      <c r="AF1761" s="4">
        <v>66.948516799999993</v>
      </c>
      <c r="AG1761" s="4">
        <v>39.656993900000003</v>
      </c>
      <c r="AH1761" s="2" t="s">
        <v>91</v>
      </c>
      <c r="AI1761" s="2" t="s">
        <v>92</v>
      </c>
      <c r="AJ1761" s="2" t="s">
        <v>93</v>
      </c>
      <c r="AK1761" s="2" t="s">
        <v>46</v>
      </c>
    </row>
    <row r="1762" spans="1:37" x14ac:dyDescent="0.2">
      <c r="A1762" s="2">
        <v>52024</v>
      </c>
      <c r="B1762" s="3">
        <v>24.398900000000001</v>
      </c>
      <c r="C1762" s="3">
        <v>136772.53126181199</v>
      </c>
      <c r="D1762" s="3">
        <f>C1762/B1762</f>
        <v>5605.684324367573</v>
      </c>
      <c r="E1762" s="3">
        <v>330.54565191268898</v>
      </c>
      <c r="F1762" s="6">
        <f>E1762/C1762</f>
        <v>2.4167546572634066E-3</v>
      </c>
      <c r="G1762" s="3">
        <v>17.046800000000001</v>
      </c>
      <c r="H1762" s="5">
        <v>0.6986708417182742</v>
      </c>
      <c r="I1762" s="3">
        <v>76968.374607051956</v>
      </c>
      <c r="J1762" s="5">
        <v>0.15430831811905885</v>
      </c>
      <c r="K1762" s="5">
        <v>0.30882507282330496</v>
      </c>
      <c r="L1762" s="5">
        <v>3.224747143044792E-2</v>
      </c>
      <c r="M1762" s="5">
        <v>0.16023825481992612</v>
      </c>
      <c r="N1762" s="5">
        <v>0.31046208762731808</v>
      </c>
      <c r="O1762" s="5">
        <v>3.3918795179943992E-2</v>
      </c>
      <c r="P1762" s="2">
        <v>5</v>
      </c>
      <c r="Q1762" s="2">
        <v>4</v>
      </c>
      <c r="R1762" s="2">
        <v>5</v>
      </c>
      <c r="S1762" s="3">
        <v>5</v>
      </c>
      <c r="T1762" s="3">
        <v>500</v>
      </c>
      <c r="U1762" s="3">
        <v>4</v>
      </c>
      <c r="V1762" s="3">
        <v>3.4</v>
      </c>
      <c r="W1762" s="3">
        <v>3</v>
      </c>
      <c r="X1762" s="4">
        <v>2</v>
      </c>
      <c r="Y1762" s="3">
        <f>U1762*V1762*W1762*X1762</f>
        <v>81.599999999999994</v>
      </c>
      <c r="Z1762" s="3">
        <v>4</v>
      </c>
      <c r="AA1762" s="3">
        <v>3</v>
      </c>
      <c r="AB1762" s="3">
        <v>4</v>
      </c>
      <c r="AC1762" s="3">
        <v>3</v>
      </c>
      <c r="AD1762" s="3">
        <f>Z1762*AA1762*AB1762*AC1762</f>
        <v>144</v>
      </c>
      <c r="AE1762" s="3">
        <f>T1762+Y1762+AD1762</f>
        <v>725.6</v>
      </c>
      <c r="AF1762" s="4">
        <v>67.281814600000004</v>
      </c>
      <c r="AG1762" s="4">
        <v>37.229381600000004</v>
      </c>
      <c r="AH1762" s="2" t="s">
        <v>241</v>
      </c>
      <c r="AI1762" s="2" t="s">
        <v>242</v>
      </c>
      <c r="AJ1762" s="2" t="s">
        <v>93</v>
      </c>
      <c r="AK1762" s="2" t="s">
        <v>108</v>
      </c>
    </row>
    <row r="1763" spans="1:37" x14ac:dyDescent="0.2">
      <c r="A1763" s="2">
        <v>52036</v>
      </c>
      <c r="B1763" s="3">
        <v>81.058300000000003</v>
      </c>
      <c r="C1763" s="3">
        <v>310452.14378770802</v>
      </c>
      <c r="D1763" s="3">
        <f>C1763/B1763</f>
        <v>3829.9858717454968</v>
      </c>
      <c r="E1763" s="3">
        <v>1043.0756261348699</v>
      </c>
      <c r="F1763" s="6">
        <f>E1763/C1763</f>
        <v>3.3598596337867173E-3</v>
      </c>
      <c r="G1763" s="3">
        <v>70.22120000000001</v>
      </c>
      <c r="H1763" s="5">
        <v>0.86630486945815544</v>
      </c>
      <c r="I1763" s="3">
        <v>196595.76185535596</v>
      </c>
      <c r="J1763" s="5">
        <v>0.14209744327863627</v>
      </c>
      <c r="K1763" s="5">
        <v>0.32113738514338891</v>
      </c>
      <c r="L1763" s="5">
        <v>4.3386173781490497E-2</v>
      </c>
      <c r="M1763" s="5">
        <v>0.13972331586480435</v>
      </c>
      <c r="N1763" s="5">
        <v>0.31405369189858162</v>
      </c>
      <c r="O1763" s="5">
        <v>3.960199003309834E-2</v>
      </c>
      <c r="P1763" s="2">
        <v>4</v>
      </c>
      <c r="Q1763" s="2">
        <v>3</v>
      </c>
      <c r="R1763" s="2">
        <v>5</v>
      </c>
      <c r="S1763" s="3">
        <v>2</v>
      </c>
      <c r="T1763" s="3">
        <v>120</v>
      </c>
      <c r="U1763" s="3">
        <v>3</v>
      </c>
      <c r="V1763" s="3">
        <v>4.25</v>
      </c>
      <c r="W1763" s="3">
        <v>3</v>
      </c>
      <c r="X1763" s="4">
        <v>2</v>
      </c>
      <c r="Y1763" s="3">
        <f>U1763*V1763*W1763*X1763</f>
        <v>76.5</v>
      </c>
      <c r="Z1763" s="3">
        <v>5</v>
      </c>
      <c r="AA1763" s="3">
        <v>2.41</v>
      </c>
      <c r="AB1763" s="3">
        <v>4</v>
      </c>
      <c r="AC1763" s="3">
        <v>5</v>
      </c>
      <c r="AD1763" s="3">
        <f>Z1763*AA1763*AB1763*AC1763</f>
        <v>241</v>
      </c>
      <c r="AE1763" s="3">
        <f>T1763+Y1763+AD1763</f>
        <v>437.5</v>
      </c>
      <c r="AF1763" s="4">
        <v>67.839325000000002</v>
      </c>
      <c r="AG1763" s="4">
        <v>40.131755800000001</v>
      </c>
      <c r="AH1763" s="2" t="s">
        <v>91</v>
      </c>
      <c r="AI1763" s="2" t="s">
        <v>92</v>
      </c>
      <c r="AJ1763" s="2" t="s">
        <v>93</v>
      </c>
      <c r="AK1763" s="2" t="s">
        <v>46</v>
      </c>
    </row>
    <row r="1764" spans="1:37" x14ac:dyDescent="0.2">
      <c r="A1764" s="2">
        <v>52087</v>
      </c>
      <c r="B1764" s="3">
        <v>31.595199999999998</v>
      </c>
      <c r="C1764" s="3">
        <v>80109.007556608107</v>
      </c>
      <c r="D1764" s="3">
        <f>C1764/B1764</f>
        <v>2535.4803120919669</v>
      </c>
      <c r="E1764" s="3">
        <v>307.459079504013</v>
      </c>
      <c r="F1764" s="6">
        <f>E1764/C1764</f>
        <v>3.8380088442208026E-3</v>
      </c>
      <c r="G1764" s="3">
        <v>27.617100000000001</v>
      </c>
      <c r="H1764" s="5">
        <v>0.87409163417227942</v>
      </c>
      <c r="I1764" s="3">
        <v>42356.732408720316</v>
      </c>
      <c r="J1764" s="5">
        <v>0.14209744335268357</v>
      </c>
      <c r="K1764" s="5">
        <v>0.32114951855027984</v>
      </c>
      <c r="L1764" s="5">
        <v>4.3371789290378757E-2</v>
      </c>
      <c r="M1764" s="5">
        <v>0.13972331587674713</v>
      </c>
      <c r="N1764" s="5">
        <v>0.31408446590400929</v>
      </c>
      <c r="O1764" s="5">
        <v>3.9573467025901345E-2</v>
      </c>
      <c r="P1764" s="2">
        <v>4</v>
      </c>
      <c r="Q1764" s="2">
        <v>2</v>
      </c>
      <c r="R1764" s="2">
        <v>5</v>
      </c>
      <c r="S1764" s="3">
        <v>3</v>
      </c>
      <c r="T1764" s="3">
        <v>120</v>
      </c>
      <c r="U1764" s="3">
        <v>3</v>
      </c>
      <c r="V1764" s="3">
        <v>3.52</v>
      </c>
      <c r="W1764" s="3">
        <v>3</v>
      </c>
      <c r="X1764" s="4">
        <v>3</v>
      </c>
      <c r="Y1764" s="3">
        <f>U1764*V1764*W1764*X1764</f>
        <v>95.039999999999992</v>
      </c>
      <c r="Z1764" s="3">
        <v>4</v>
      </c>
      <c r="AA1764" s="3">
        <v>2.2599999999999998</v>
      </c>
      <c r="AB1764" s="3">
        <v>3</v>
      </c>
      <c r="AC1764" s="3">
        <v>4</v>
      </c>
      <c r="AD1764" s="3">
        <f>Z1764*AA1764*AB1764*AC1764</f>
        <v>108.47999999999999</v>
      </c>
      <c r="AE1764" s="3">
        <f>T1764+Y1764+AD1764</f>
        <v>323.52</v>
      </c>
      <c r="AF1764" s="4">
        <v>69.0520554</v>
      </c>
      <c r="AG1764" s="4">
        <v>41.110320999999999</v>
      </c>
      <c r="AH1764" s="2" t="s">
        <v>91</v>
      </c>
      <c r="AI1764" s="2" t="s">
        <v>92</v>
      </c>
      <c r="AJ1764" s="2" t="s">
        <v>93</v>
      </c>
      <c r="AK1764" s="2" t="s">
        <v>46</v>
      </c>
    </row>
    <row r="1765" spans="1:37" x14ac:dyDescent="0.2">
      <c r="A1765" s="2">
        <v>52108</v>
      </c>
      <c r="B1765" s="3">
        <v>521.38</v>
      </c>
      <c r="C1765" s="3">
        <v>3052490.7862162399</v>
      </c>
      <c r="D1765" s="3">
        <f>C1765/B1765</f>
        <v>5854.6372822437379</v>
      </c>
      <c r="E1765" s="3">
        <v>9502.9295284748005</v>
      </c>
      <c r="F1765" s="6">
        <f>E1765/C1765</f>
        <v>3.1131722236103117E-3</v>
      </c>
      <c r="G1765" s="3">
        <v>204.13630000000001</v>
      </c>
      <c r="H1765" s="5">
        <v>0.39153074532970189</v>
      </c>
      <c r="I1765" s="3">
        <v>952156.18048314087</v>
      </c>
      <c r="J1765" s="5">
        <v>0.12183368434529805</v>
      </c>
      <c r="K1765" s="5">
        <v>0.33203598820501534</v>
      </c>
      <c r="L1765" s="5">
        <v>6.3136831089058404E-2</v>
      </c>
      <c r="M1765" s="5">
        <v>0.12364805883743667</v>
      </c>
      <c r="N1765" s="5">
        <v>0.31045579033729909</v>
      </c>
      <c r="O1765" s="5">
        <v>4.8889647185892407E-2</v>
      </c>
      <c r="P1765" s="2">
        <v>5</v>
      </c>
      <c r="Q1765" s="2">
        <v>4</v>
      </c>
      <c r="R1765" s="2">
        <v>5</v>
      </c>
      <c r="S1765" s="3">
        <v>3</v>
      </c>
      <c r="T1765" s="3">
        <v>300</v>
      </c>
      <c r="U1765" s="3">
        <v>4</v>
      </c>
      <c r="V1765" s="3">
        <v>5</v>
      </c>
      <c r="W1765" s="3">
        <v>3</v>
      </c>
      <c r="X1765" s="4">
        <v>1</v>
      </c>
      <c r="Y1765" s="3">
        <f>U1765*V1765*W1765*X1765</f>
        <v>60</v>
      </c>
      <c r="Z1765" s="3">
        <v>5</v>
      </c>
      <c r="AA1765" s="3">
        <v>3</v>
      </c>
      <c r="AB1765" s="3">
        <v>5</v>
      </c>
      <c r="AC1765" s="3">
        <v>5</v>
      </c>
      <c r="AD1765" s="3">
        <f>Z1765*AA1765*AB1765*AC1765</f>
        <v>375</v>
      </c>
      <c r="AE1765" s="3">
        <f>T1765+Y1765+AD1765</f>
        <v>735</v>
      </c>
      <c r="AF1765" s="4">
        <v>69.256996200000003</v>
      </c>
      <c r="AG1765" s="4">
        <v>41.3055229</v>
      </c>
      <c r="AH1765" s="2" t="s">
        <v>91</v>
      </c>
      <c r="AI1765" s="2" t="s">
        <v>92</v>
      </c>
      <c r="AJ1765" s="2" t="s">
        <v>93</v>
      </c>
      <c r="AK1765" s="2" t="s">
        <v>46</v>
      </c>
    </row>
    <row r="1766" spans="1:37" x14ac:dyDescent="0.2">
      <c r="A1766" s="2">
        <v>52117</v>
      </c>
      <c r="B1766" s="3">
        <v>51.439599999999999</v>
      </c>
      <c r="C1766" s="3">
        <v>66145.179750454801</v>
      </c>
      <c r="D1766" s="3">
        <f>C1766/B1766</f>
        <v>1285.8805229911352</v>
      </c>
      <c r="E1766" s="3">
        <v>650.27138674259095</v>
      </c>
      <c r="F1766" s="6">
        <f>E1766/C1766</f>
        <v>9.8309716474558346E-3</v>
      </c>
      <c r="G1766" s="3">
        <v>12.6714</v>
      </c>
      <c r="H1766" s="5">
        <v>0.24633550805216209</v>
      </c>
      <c r="I1766" s="3">
        <v>24884.813023429419</v>
      </c>
      <c r="J1766" s="5">
        <v>0.14209744329917073</v>
      </c>
      <c r="K1766" s="5">
        <v>0.32115294715796661</v>
      </c>
      <c r="L1766" s="5">
        <v>4.3399309969130197E-2</v>
      </c>
      <c r="M1766" s="5">
        <v>0.13972331587937065</v>
      </c>
      <c r="N1766" s="5">
        <v>0.31402837116313959</v>
      </c>
      <c r="O1766" s="5">
        <v>3.9598612531222203E-2</v>
      </c>
      <c r="P1766" s="2">
        <v>2</v>
      </c>
      <c r="Q1766" s="2">
        <v>1</v>
      </c>
      <c r="R1766" s="2">
        <v>5</v>
      </c>
      <c r="S1766" s="3">
        <v>2</v>
      </c>
      <c r="T1766" s="3">
        <v>20</v>
      </c>
      <c r="U1766" s="3">
        <v>2</v>
      </c>
      <c r="V1766" s="3">
        <v>3.69</v>
      </c>
      <c r="W1766" s="3">
        <v>2</v>
      </c>
      <c r="X1766" s="4">
        <v>4</v>
      </c>
      <c r="Y1766" s="3">
        <f>U1766*V1766*W1766*X1766</f>
        <v>59.04</v>
      </c>
      <c r="Z1766" s="3">
        <v>3</v>
      </c>
      <c r="AA1766" s="3">
        <v>1</v>
      </c>
      <c r="AB1766" s="3">
        <v>3</v>
      </c>
      <c r="AC1766" s="3">
        <v>4</v>
      </c>
      <c r="AD1766" s="3">
        <f>Z1766*AA1766*AB1766*AC1766</f>
        <v>36</v>
      </c>
      <c r="AE1766" s="3">
        <f>T1766+Y1766+AD1766</f>
        <v>115.03999999999999</v>
      </c>
      <c r="AF1766" s="4">
        <v>69.585121200000003</v>
      </c>
      <c r="AG1766" s="4">
        <v>40.854572300000001</v>
      </c>
      <c r="AH1766" s="2" t="s">
        <v>91</v>
      </c>
      <c r="AI1766" s="2" t="s">
        <v>92</v>
      </c>
      <c r="AJ1766" s="2" t="s">
        <v>93</v>
      </c>
      <c r="AK1766" s="2" t="s">
        <v>46</v>
      </c>
    </row>
    <row r="1767" spans="1:37" x14ac:dyDescent="0.2">
      <c r="A1767" s="2">
        <v>52120</v>
      </c>
      <c r="B1767" s="3">
        <v>26.773900000000001</v>
      </c>
      <c r="C1767" s="3">
        <v>52509.583475900501</v>
      </c>
      <c r="D1767" s="3">
        <f>C1767/B1767</f>
        <v>1961.222813109054</v>
      </c>
      <c r="E1767" s="3">
        <v>313.71563959121698</v>
      </c>
      <c r="F1767" s="6">
        <f>E1767/C1767</f>
        <v>5.9744454026225162E-3</v>
      </c>
      <c r="G1767" s="3">
        <v>15.2052</v>
      </c>
      <c r="H1767" s="5">
        <v>0.56791128673820401</v>
      </c>
      <c r="I1767" s="3">
        <v>55357.720586093172</v>
      </c>
      <c r="J1767" s="5">
        <v>0.1420974432496139</v>
      </c>
      <c r="K1767" s="5">
        <v>0.32112418276570776</v>
      </c>
      <c r="L1767" s="5">
        <v>4.3383947939262472E-2</v>
      </c>
      <c r="M1767" s="5">
        <v>0.13972331577493605</v>
      </c>
      <c r="N1767" s="5">
        <v>0.31409915880036537</v>
      </c>
      <c r="O1767" s="5">
        <v>3.9571951470114435E-2</v>
      </c>
      <c r="P1767" s="2">
        <v>4</v>
      </c>
      <c r="Q1767" s="2">
        <v>1</v>
      </c>
      <c r="R1767" s="2">
        <v>4</v>
      </c>
      <c r="S1767" s="3">
        <v>3</v>
      </c>
      <c r="T1767" s="3">
        <v>48</v>
      </c>
      <c r="U1767" s="3">
        <v>3</v>
      </c>
      <c r="V1767" s="3">
        <v>3.03</v>
      </c>
      <c r="W1767" s="3">
        <v>4</v>
      </c>
      <c r="X1767" s="4">
        <v>3</v>
      </c>
      <c r="Y1767" s="3">
        <f>U1767*V1767*W1767*X1767</f>
        <v>109.08</v>
      </c>
      <c r="Z1767" s="3">
        <v>4</v>
      </c>
      <c r="AA1767" s="3">
        <v>2.5</v>
      </c>
      <c r="AB1767" s="3">
        <v>3</v>
      </c>
      <c r="AC1767" s="3">
        <v>4</v>
      </c>
      <c r="AD1767" s="3">
        <f>Z1767*AA1767*AB1767*AC1767</f>
        <v>120</v>
      </c>
      <c r="AE1767" s="3">
        <f>T1767+Y1767+AD1767</f>
        <v>277.08</v>
      </c>
      <c r="AF1767" s="4">
        <v>69.564636199999995</v>
      </c>
      <c r="AG1767" s="4">
        <v>41.446380599999998</v>
      </c>
      <c r="AH1767" s="2" t="s">
        <v>91</v>
      </c>
      <c r="AI1767" s="2" t="s">
        <v>92</v>
      </c>
      <c r="AJ1767" s="2" t="s">
        <v>93</v>
      </c>
      <c r="AK1767" s="2" t="s">
        <v>46</v>
      </c>
    </row>
    <row r="1768" spans="1:37" x14ac:dyDescent="0.2">
      <c r="A1768" s="2">
        <v>52129</v>
      </c>
      <c r="B1768" s="3">
        <v>45.113</v>
      </c>
      <c r="C1768" s="3">
        <v>63592.3578038532</v>
      </c>
      <c r="D1768" s="3">
        <f>C1768/B1768</f>
        <v>1409.6237848037861</v>
      </c>
      <c r="E1768" s="3">
        <v>425.140861868858</v>
      </c>
      <c r="F1768" s="6">
        <f>E1768/C1768</f>
        <v>6.6854080671167968E-3</v>
      </c>
      <c r="G1768" s="3">
        <v>15.1273</v>
      </c>
      <c r="H1768" s="5">
        <v>0.33532019595238621</v>
      </c>
      <c r="I1768" s="3">
        <v>55094.784795956817</v>
      </c>
      <c r="J1768" s="5">
        <v>0.14209744331174112</v>
      </c>
      <c r="K1768" s="5">
        <v>0.32112589965564298</v>
      </c>
      <c r="L1768" s="5">
        <v>4.3406313645621183E-2</v>
      </c>
      <c r="M1768" s="5">
        <v>0.13972331580390782</v>
      </c>
      <c r="N1768" s="5">
        <v>0.31404117840042722</v>
      </c>
      <c r="O1768" s="5">
        <v>3.9605849182659622E-2</v>
      </c>
      <c r="P1768" s="2">
        <v>3</v>
      </c>
      <c r="Q1768" s="2">
        <v>1</v>
      </c>
      <c r="R1768" s="2">
        <v>5</v>
      </c>
      <c r="S1768" s="3">
        <v>2</v>
      </c>
      <c r="T1768" s="3">
        <v>30</v>
      </c>
      <c r="U1768" s="3">
        <v>2</v>
      </c>
      <c r="V1768" s="3">
        <v>3.62</v>
      </c>
      <c r="W1768" s="3">
        <v>2</v>
      </c>
      <c r="X1768" s="4">
        <v>2</v>
      </c>
      <c r="Y1768" s="3">
        <f>U1768*V1768*W1768*X1768</f>
        <v>28.96</v>
      </c>
      <c r="Z1768" s="3">
        <v>3</v>
      </c>
      <c r="AA1768" s="3">
        <v>3</v>
      </c>
      <c r="AB1768" s="3">
        <v>3</v>
      </c>
      <c r="AC1768" s="3">
        <v>4</v>
      </c>
      <c r="AD1768" s="3">
        <f>Z1768*AA1768*AB1768*AC1768</f>
        <v>108</v>
      </c>
      <c r="AE1768" s="3">
        <f>T1768+Y1768+AD1768</f>
        <v>166.96</v>
      </c>
      <c r="AF1768" s="4">
        <v>70.104217500000004</v>
      </c>
      <c r="AG1768" s="4">
        <v>41.018180800000003</v>
      </c>
      <c r="AH1768" s="2" t="s">
        <v>91</v>
      </c>
      <c r="AI1768" s="2" t="s">
        <v>92</v>
      </c>
      <c r="AJ1768" s="2" t="s">
        <v>93</v>
      </c>
      <c r="AK1768" s="2" t="s">
        <v>46</v>
      </c>
    </row>
    <row r="1769" spans="1:37" x14ac:dyDescent="0.2">
      <c r="A1769" s="2">
        <v>52142</v>
      </c>
      <c r="B1769" s="3">
        <v>44.241599999999998</v>
      </c>
      <c r="C1769" s="3">
        <v>204276.42538532801</v>
      </c>
      <c r="D1769" s="3">
        <f>C1769/B1769</f>
        <v>4617.2928959469828</v>
      </c>
      <c r="E1769" s="3">
        <v>707.38672924041703</v>
      </c>
      <c r="F1769" s="6">
        <f>E1769/C1769</f>
        <v>3.4628896991224936E-3</v>
      </c>
      <c r="G1769" s="3">
        <v>3.3889999999999998</v>
      </c>
      <c r="H1769" s="5">
        <v>7.6602112039347595E-2</v>
      </c>
      <c r="I1769" s="3">
        <v>21899.16499403277</v>
      </c>
      <c r="J1769" s="5">
        <v>0.12530174570079242</v>
      </c>
      <c r="K1769" s="5">
        <v>0.32579322615981671</v>
      </c>
      <c r="L1769" s="5">
        <v>4.6185572915920778E-2</v>
      </c>
      <c r="M1769" s="5">
        <v>0.13491283170316976</v>
      </c>
      <c r="N1769" s="5">
        <v>0.32407225728439498</v>
      </c>
      <c r="O1769" s="5">
        <v>4.3734366235905452E-2</v>
      </c>
      <c r="P1769" s="2">
        <v>4</v>
      </c>
      <c r="Q1769" s="2">
        <v>3</v>
      </c>
      <c r="R1769" s="2">
        <v>5</v>
      </c>
      <c r="S1769" s="3">
        <v>2</v>
      </c>
      <c r="T1769" s="3">
        <v>120</v>
      </c>
      <c r="U1769" s="3">
        <v>3</v>
      </c>
      <c r="V1769" s="3">
        <v>2</v>
      </c>
      <c r="W1769" s="3">
        <v>5</v>
      </c>
      <c r="X1769" s="4">
        <v>2</v>
      </c>
      <c r="Y1769" s="3">
        <f>U1769*V1769*W1769*X1769</f>
        <v>60</v>
      </c>
      <c r="Z1769" s="3">
        <v>3</v>
      </c>
      <c r="AA1769" s="3">
        <v>1</v>
      </c>
      <c r="AB1769" s="3">
        <v>3</v>
      </c>
      <c r="AC1769" s="3">
        <v>3</v>
      </c>
      <c r="AD1769" s="3">
        <f>Z1769*AA1769*AB1769*AC1769</f>
        <v>27</v>
      </c>
      <c r="AE1769" s="3">
        <f>T1769+Y1769+AD1769</f>
        <v>207</v>
      </c>
      <c r="AF1769" s="4">
        <v>70.938850400000007</v>
      </c>
      <c r="AG1769" s="4">
        <v>40.533779099999997</v>
      </c>
      <c r="AH1769" s="2" t="s">
        <v>91</v>
      </c>
      <c r="AI1769" s="2" t="s">
        <v>92</v>
      </c>
      <c r="AJ1769" s="2" t="s">
        <v>93</v>
      </c>
      <c r="AK1769" s="2" t="s">
        <v>46</v>
      </c>
    </row>
    <row r="1770" spans="1:37" x14ac:dyDescent="0.2">
      <c r="A1770" s="2">
        <v>52174</v>
      </c>
      <c r="B1770" s="3">
        <v>167.19499999999999</v>
      </c>
      <c r="C1770" s="3">
        <v>748980.08289194398</v>
      </c>
      <c r="D1770" s="3">
        <f>C1770/B1770</f>
        <v>4479.6799120305277</v>
      </c>
      <c r="E1770" s="3">
        <v>2151.17237067222</v>
      </c>
      <c r="F1770" s="6">
        <f>E1770/C1770</f>
        <v>2.8721356145628928E-3</v>
      </c>
      <c r="G1770" s="3">
        <v>108.57680000000001</v>
      </c>
      <c r="H1770" s="5">
        <v>0.64940219504171781</v>
      </c>
      <c r="I1770" s="3">
        <f>H1770*C1770</f>
        <v>486389.30987255619</v>
      </c>
      <c r="J1770" s="5">
        <v>0.12530174570149852</v>
      </c>
      <c r="K1770" s="5">
        <v>0.32580012718473639</v>
      </c>
      <c r="L1770" s="5">
        <v>4.6179118735464403E-2</v>
      </c>
      <c r="M1770" s="5">
        <v>0.1349128317429609</v>
      </c>
      <c r="N1770" s="5">
        <v>0.32406063166300508</v>
      </c>
      <c r="O1770" s="5">
        <v>4.3745544972334668E-2</v>
      </c>
      <c r="P1770" s="2">
        <v>5</v>
      </c>
      <c r="Q1770" s="2">
        <v>3</v>
      </c>
      <c r="R1770" s="2">
        <v>5</v>
      </c>
      <c r="S1770" s="3">
        <v>1</v>
      </c>
      <c r="T1770" s="3">
        <v>75</v>
      </c>
      <c r="U1770" s="3">
        <v>4</v>
      </c>
      <c r="V1770" s="3">
        <v>5</v>
      </c>
      <c r="W1770" s="3">
        <v>2</v>
      </c>
      <c r="X1770" s="4">
        <v>2</v>
      </c>
      <c r="Y1770" s="3">
        <f>U1770*V1770*W1770*X1770</f>
        <v>80</v>
      </c>
      <c r="Z1770" s="3">
        <v>3.06</v>
      </c>
      <c r="AA1770" s="3">
        <v>3.11</v>
      </c>
      <c r="AB1770" s="3">
        <v>3.6</v>
      </c>
      <c r="AC1770" s="3">
        <v>4.13</v>
      </c>
      <c r="AD1770" s="3">
        <f>Z1770*AA1770*AB1770*AC1770</f>
        <v>141.49280880000001</v>
      </c>
      <c r="AE1770" s="3">
        <f>T1770+Y1770+AD1770</f>
        <v>296.49280880000003</v>
      </c>
      <c r="AF1770" s="4">
        <v>71.679351800000006</v>
      </c>
      <c r="AG1770" s="4">
        <v>41.012680099999997</v>
      </c>
      <c r="AH1770" s="2" t="s">
        <v>91</v>
      </c>
      <c r="AI1770" s="2" t="s">
        <v>92</v>
      </c>
      <c r="AJ1770" s="2" t="s">
        <v>93</v>
      </c>
      <c r="AK1770" s="2" t="s">
        <v>46</v>
      </c>
    </row>
    <row r="1771" spans="1:37" x14ac:dyDescent="0.2">
      <c r="A1771" s="2">
        <v>52181</v>
      </c>
      <c r="B1771" s="3">
        <v>150.761</v>
      </c>
      <c r="C1771" s="3">
        <v>559230.66370139597</v>
      </c>
      <c r="D1771" s="3">
        <f>C1771/B1771</f>
        <v>3709.3854756959427</v>
      </c>
      <c r="E1771" s="3">
        <v>2159.0805022716499</v>
      </c>
      <c r="F1771" s="6">
        <f>E1771/C1771</f>
        <v>3.8608049279366804E-3</v>
      </c>
      <c r="G1771" s="3">
        <v>62.287700000000001</v>
      </c>
      <c r="H1771" s="5">
        <v>0.41315525898607741</v>
      </c>
      <c r="I1771" s="3">
        <v>232391.57007448879</v>
      </c>
      <c r="J1771" s="5">
        <v>0.12530174572761213</v>
      </c>
      <c r="K1771" s="5">
        <v>0.3258012077333115</v>
      </c>
      <c r="L1771" s="5">
        <v>4.6172937555842349E-2</v>
      </c>
      <c r="M1771" s="5">
        <v>0.13491283172656715</v>
      </c>
      <c r="N1771" s="5">
        <v>0.32407024921468258</v>
      </c>
      <c r="O1771" s="5">
        <v>4.3741028041984313E-2</v>
      </c>
      <c r="P1771" s="2">
        <v>4</v>
      </c>
      <c r="Q1771" s="2">
        <v>3</v>
      </c>
      <c r="R1771" s="2">
        <v>5</v>
      </c>
      <c r="S1771" s="3">
        <v>2</v>
      </c>
      <c r="T1771" s="3">
        <v>120</v>
      </c>
      <c r="U1771" s="3">
        <v>3</v>
      </c>
      <c r="V1771" s="3">
        <v>5</v>
      </c>
      <c r="W1771" s="3">
        <v>3</v>
      </c>
      <c r="X1771" s="4">
        <v>2</v>
      </c>
      <c r="Y1771" s="3">
        <f>U1771*V1771*W1771*X1771</f>
        <v>90</v>
      </c>
      <c r="Z1771" s="3">
        <v>5</v>
      </c>
      <c r="AA1771" s="3">
        <v>2.75</v>
      </c>
      <c r="AB1771" s="3">
        <v>5</v>
      </c>
      <c r="AC1771" s="3">
        <v>5</v>
      </c>
      <c r="AD1771" s="3">
        <f>Z1771*AA1771*AB1771*AC1771</f>
        <v>343.75</v>
      </c>
      <c r="AE1771" s="3">
        <f>T1771+Y1771+AD1771</f>
        <v>553.75</v>
      </c>
      <c r="AF1771" s="4">
        <v>71.759742700000004</v>
      </c>
      <c r="AG1771" s="4">
        <v>40.425716399999999</v>
      </c>
      <c r="AH1771" s="2" t="s">
        <v>91</v>
      </c>
      <c r="AI1771" s="2" t="s">
        <v>92</v>
      </c>
      <c r="AJ1771" s="2" t="s">
        <v>93</v>
      </c>
      <c r="AK1771" s="2" t="s">
        <v>46</v>
      </c>
    </row>
    <row r="1772" spans="1:37" x14ac:dyDescent="0.2">
      <c r="A1772" s="2">
        <v>52209</v>
      </c>
      <c r="B1772" s="3">
        <v>23.622</v>
      </c>
      <c r="C1772" s="3">
        <v>106686.682191903</v>
      </c>
      <c r="D1772" s="3">
        <f>C1772/B1772</f>
        <v>4516.4119122810516</v>
      </c>
      <c r="E1772" s="3">
        <v>199.77503609657199</v>
      </c>
      <c r="F1772" s="6">
        <f>E1772/C1772</f>
        <v>1.8725395896858619E-3</v>
      </c>
      <c r="G1772" s="3">
        <v>7.0900000000000005E-2</v>
      </c>
      <c r="H1772" s="5">
        <v>3.001439336212006E-3</v>
      </c>
      <c r="I1772" s="3">
        <v>280.45449157564985</v>
      </c>
      <c r="J1772" s="5">
        <v>0.12530174549796222</v>
      </c>
      <c r="K1772" s="5">
        <v>0.32580508502213401</v>
      </c>
      <c r="L1772" s="5">
        <v>4.6150697547498037E-2</v>
      </c>
      <c r="M1772" s="5">
        <v>0.13491283166726223</v>
      </c>
      <c r="N1772" s="5">
        <v>0.32406593766620684</v>
      </c>
      <c r="O1772" s="5">
        <v>4.3763702598936791E-2</v>
      </c>
      <c r="P1772" s="2">
        <v>5</v>
      </c>
      <c r="Q1772" s="2">
        <v>3</v>
      </c>
      <c r="R1772" s="2">
        <v>5</v>
      </c>
      <c r="S1772" s="3">
        <v>3.55</v>
      </c>
      <c r="T1772" s="3">
        <v>266.25</v>
      </c>
      <c r="U1772" s="3">
        <v>4</v>
      </c>
      <c r="V1772" s="3">
        <v>2.1</v>
      </c>
      <c r="W1772" s="3">
        <v>1</v>
      </c>
      <c r="X1772" s="4">
        <v>3</v>
      </c>
      <c r="Y1772" s="3">
        <f>U1772*V1772*W1772*X1772</f>
        <v>25.200000000000003</v>
      </c>
      <c r="Z1772" s="3">
        <v>1</v>
      </c>
      <c r="AA1772" s="3">
        <v>1.63</v>
      </c>
      <c r="AB1772" s="3">
        <v>1</v>
      </c>
      <c r="AC1772" s="3">
        <v>1</v>
      </c>
      <c r="AD1772" s="3">
        <f>Z1772*AA1772*AB1772*AC1772</f>
        <v>1.63</v>
      </c>
      <c r="AE1772" s="3">
        <f>T1772+Y1772+AD1772</f>
        <v>293.08</v>
      </c>
      <c r="AF1772" s="4">
        <v>72.0589066</v>
      </c>
      <c r="AG1772" s="4">
        <v>40.715118400000001</v>
      </c>
      <c r="AH1772" s="2" t="s">
        <v>91</v>
      </c>
      <c r="AI1772" s="2" t="s">
        <v>92</v>
      </c>
      <c r="AJ1772" s="2" t="s">
        <v>93</v>
      </c>
      <c r="AK1772" s="2" t="s">
        <v>46</v>
      </c>
    </row>
    <row r="1773" spans="1:37" x14ac:dyDescent="0.2">
      <c r="A1773" s="2">
        <v>52223</v>
      </c>
      <c r="B1773" s="3">
        <v>40.106900000000003</v>
      </c>
      <c r="C1773" s="3">
        <v>175248.11680096699</v>
      </c>
      <c r="D1773" s="3">
        <f>C1773/B1773</f>
        <v>4369.5253634902465</v>
      </c>
      <c r="E1773" s="3">
        <v>347.43774390220602</v>
      </c>
      <c r="F1773" s="6">
        <f>E1773/C1773</f>
        <v>1.9825476601086586E-3</v>
      </c>
      <c r="G1773" s="3">
        <v>27.8596</v>
      </c>
      <c r="H1773" s="5">
        <v>0.69463359172611194</v>
      </c>
      <c r="I1773" s="3">
        <v>101131.00998581291</v>
      </c>
      <c r="J1773" s="5">
        <v>0.12530174574919178</v>
      </c>
      <c r="K1773" s="5">
        <v>0.32579021507111994</v>
      </c>
      <c r="L1773" s="5">
        <v>4.6177783540481965E-2</v>
      </c>
      <c r="M1773" s="5">
        <v>0.13491283171663782</v>
      </c>
      <c r="N1773" s="5">
        <v>0.32407350984626077</v>
      </c>
      <c r="O1773" s="5">
        <v>4.3743914076307795E-2</v>
      </c>
      <c r="P1773" s="2">
        <v>5</v>
      </c>
      <c r="Q1773" s="2">
        <v>3</v>
      </c>
      <c r="R1773" s="2">
        <v>5</v>
      </c>
      <c r="S1773" s="3">
        <v>2</v>
      </c>
      <c r="T1773" s="3">
        <v>150</v>
      </c>
      <c r="U1773" s="3">
        <v>4</v>
      </c>
      <c r="V1773" s="3">
        <v>3.55</v>
      </c>
      <c r="W1773" s="3">
        <v>2</v>
      </c>
      <c r="X1773" s="4">
        <v>4</v>
      </c>
      <c r="Y1773" s="3">
        <f>U1773*V1773*W1773*X1773</f>
        <v>113.6</v>
      </c>
      <c r="Z1773" s="3">
        <v>4</v>
      </c>
      <c r="AA1773" s="3">
        <v>2.36</v>
      </c>
      <c r="AB1773" s="3">
        <v>4</v>
      </c>
      <c r="AC1773" s="3">
        <v>4</v>
      </c>
      <c r="AD1773" s="3">
        <f>Z1773*AA1773*AB1773*AC1773</f>
        <v>151.04</v>
      </c>
      <c r="AE1773" s="3">
        <f>T1773+Y1773+AD1773</f>
        <v>414.64</v>
      </c>
      <c r="AF1773" s="4">
        <v>72.235595700000005</v>
      </c>
      <c r="AG1773" s="4">
        <v>40.645038599999999</v>
      </c>
      <c r="AH1773" s="2" t="s">
        <v>91</v>
      </c>
      <c r="AI1773" s="2" t="s">
        <v>92</v>
      </c>
      <c r="AJ1773" s="2" t="s">
        <v>93</v>
      </c>
      <c r="AK1773" s="2" t="s">
        <v>46</v>
      </c>
    </row>
    <row r="1774" spans="1:37" x14ac:dyDescent="0.2">
      <c r="A1774" s="2">
        <v>52225</v>
      </c>
      <c r="B1774" s="3">
        <v>128.09299999999999</v>
      </c>
      <c r="C1774" s="3">
        <v>644916.05640924105</v>
      </c>
      <c r="D1774" s="3">
        <f>C1774/B1774</f>
        <v>5034.7486311448802</v>
      </c>
      <c r="E1774" s="3">
        <v>1925.83826553821</v>
      </c>
      <c r="F1774" s="6">
        <f>E1774/C1774</f>
        <v>2.986184397797255E-3</v>
      </c>
      <c r="G1774" s="3">
        <v>71.104200000000006</v>
      </c>
      <c r="H1774" s="5">
        <v>0.55509824892851289</v>
      </c>
      <c r="I1774" s="3">
        <v>321409.10240684502</v>
      </c>
      <c r="J1774" s="5">
        <v>0.12530174570688143</v>
      </c>
      <c r="K1774" s="5">
        <v>0.32579854883792242</v>
      </c>
      <c r="L1774" s="5">
        <v>4.6173844240985647E-2</v>
      </c>
      <c r="M1774" s="5">
        <v>0.13491283170203158</v>
      </c>
      <c r="N1774" s="5">
        <v>0.32407365321427828</v>
      </c>
      <c r="O1774" s="5">
        <v>4.3739376297900583E-2</v>
      </c>
      <c r="P1774" s="2">
        <v>5</v>
      </c>
      <c r="Q1774" s="2">
        <v>4</v>
      </c>
      <c r="R1774" s="2">
        <v>5</v>
      </c>
      <c r="S1774" s="3">
        <v>3</v>
      </c>
      <c r="T1774" s="3">
        <v>300</v>
      </c>
      <c r="U1774" s="3">
        <v>4</v>
      </c>
      <c r="V1774" s="3">
        <v>5</v>
      </c>
      <c r="W1774" s="3">
        <v>2</v>
      </c>
      <c r="X1774" s="4">
        <v>1</v>
      </c>
      <c r="Y1774" s="3">
        <f>U1774*V1774*W1774*X1774</f>
        <v>40</v>
      </c>
      <c r="Z1774" s="3">
        <v>5</v>
      </c>
      <c r="AA1774" s="3">
        <v>3.32</v>
      </c>
      <c r="AB1774" s="3">
        <v>5</v>
      </c>
      <c r="AC1774" s="3">
        <v>5</v>
      </c>
      <c r="AD1774" s="3">
        <f>Z1774*AA1774*AB1774*AC1774</f>
        <v>414.99999999999994</v>
      </c>
      <c r="AE1774" s="3">
        <f>T1774+Y1774+AD1774</f>
        <v>755</v>
      </c>
      <c r="AF1774" s="4">
        <v>72.341583299999996</v>
      </c>
      <c r="AG1774" s="4">
        <v>40.7718506</v>
      </c>
      <c r="AH1774" s="2" t="s">
        <v>91</v>
      </c>
      <c r="AI1774" s="2" t="s">
        <v>92</v>
      </c>
      <c r="AJ1774" s="2" t="s">
        <v>93</v>
      </c>
      <c r="AK1774" s="2" t="s">
        <v>46</v>
      </c>
    </row>
    <row r="1775" spans="1:37" x14ac:dyDescent="0.2">
      <c r="A1775" s="2">
        <v>52252</v>
      </c>
      <c r="B1775" s="3">
        <v>49.473199999999999</v>
      </c>
      <c r="C1775" s="3">
        <v>39041.107307127801</v>
      </c>
      <c r="D1775" s="3">
        <f>C1775/B1775</f>
        <v>789.13648818204206</v>
      </c>
      <c r="E1775" s="3">
        <v>52.9150028824806</v>
      </c>
      <c r="F1775" s="6">
        <f>E1775/C1775</f>
        <v>1.3553663441513049E-3</v>
      </c>
      <c r="G1775" s="3">
        <v>14.217499999999999</v>
      </c>
      <c r="H1775" s="5">
        <v>0.28737781263391088</v>
      </c>
      <c r="I1775" s="3">
        <v>119763.55390393182</v>
      </c>
      <c r="J1775" s="5">
        <v>0.16676254694359732</v>
      </c>
      <c r="K1775" s="5">
        <v>0.28252817001505681</v>
      </c>
      <c r="L1775" s="5">
        <v>4.058201058201058E-2</v>
      </c>
      <c r="M1775" s="5">
        <v>0.17405068302598403</v>
      </c>
      <c r="N1775" s="5">
        <v>0.29397306740354284</v>
      </c>
      <c r="O1775" s="5">
        <v>4.2103522029808417E-2</v>
      </c>
      <c r="P1775" s="2">
        <v>5</v>
      </c>
      <c r="Q1775" s="2">
        <v>1</v>
      </c>
      <c r="R1775" s="2">
        <v>3</v>
      </c>
      <c r="S1775" s="3">
        <v>4</v>
      </c>
      <c r="T1775" s="3">
        <v>60</v>
      </c>
      <c r="U1775" s="3">
        <v>1</v>
      </c>
      <c r="V1775" s="3">
        <v>1</v>
      </c>
      <c r="W1775" s="3">
        <v>4</v>
      </c>
      <c r="X1775" s="4">
        <v>2</v>
      </c>
      <c r="Y1775" s="3">
        <f>U1775*V1775*W1775*X1775</f>
        <v>8</v>
      </c>
      <c r="Z1775" s="3">
        <v>5</v>
      </c>
      <c r="AA1775" s="3">
        <v>3</v>
      </c>
      <c r="AB1775" s="3">
        <v>3</v>
      </c>
      <c r="AC1775" s="3">
        <v>3</v>
      </c>
      <c r="AD1775" s="3">
        <f>Z1775*AA1775*AB1775*AC1775</f>
        <v>135</v>
      </c>
      <c r="AE1775" s="3">
        <f>T1775+Y1775+AD1775</f>
        <v>203</v>
      </c>
      <c r="AF1775" s="4">
        <v>-62.646236399999999</v>
      </c>
      <c r="AG1775" s="4">
        <v>8.3515367999999999</v>
      </c>
      <c r="AH1775" s="2" t="s">
        <v>145</v>
      </c>
      <c r="AI1775" s="2" t="s">
        <v>249</v>
      </c>
      <c r="AJ1775" s="2" t="s">
        <v>59</v>
      </c>
      <c r="AK1775" s="2" t="s">
        <v>46</v>
      </c>
    </row>
    <row r="1776" spans="1:37" x14ac:dyDescent="0.2">
      <c r="A1776" s="2">
        <v>52254</v>
      </c>
      <c r="B1776" s="3">
        <v>71.118399999999994</v>
      </c>
      <c r="C1776" s="3">
        <v>487003.05553118698</v>
      </c>
      <c r="D1776" s="3">
        <f>C1776/B1776</f>
        <v>6847.7785711037795</v>
      </c>
      <c r="E1776" s="3">
        <v>64.090507745742698</v>
      </c>
      <c r="F1776" s="6">
        <f>E1776/C1776</f>
        <v>1.3160185961428415E-4</v>
      </c>
      <c r="G1776" s="3">
        <v>4.9904999999999999</v>
      </c>
      <c r="H1776" s="5">
        <v>7.0171713649350945E-2</v>
      </c>
      <c r="I1776" s="3">
        <v>14002.83563044163</v>
      </c>
      <c r="J1776" s="5">
        <v>0.14052555289071561</v>
      </c>
      <c r="K1776" s="5">
        <v>0.31828244015805141</v>
      </c>
      <c r="L1776" s="5">
        <v>4.2497919241342781E-2</v>
      </c>
      <c r="M1776" s="5">
        <v>0.13981352591821372</v>
      </c>
      <c r="N1776" s="5">
        <v>0.31659667111132939</v>
      </c>
      <c r="O1776" s="5">
        <v>4.228389068034711E-2</v>
      </c>
      <c r="P1776" s="2">
        <v>5</v>
      </c>
      <c r="Q1776" s="2">
        <v>4</v>
      </c>
      <c r="R1776" s="2">
        <v>3</v>
      </c>
      <c r="S1776" s="3">
        <v>5</v>
      </c>
      <c r="T1776" s="3">
        <v>300</v>
      </c>
      <c r="U1776" s="3">
        <v>5</v>
      </c>
      <c r="V1776" s="3">
        <v>2.96</v>
      </c>
      <c r="W1776" s="3">
        <v>1</v>
      </c>
      <c r="X1776" s="4">
        <v>1</v>
      </c>
      <c r="Y1776" s="3">
        <f>U1776*V1776*W1776*X1776</f>
        <v>14.8</v>
      </c>
      <c r="Z1776" s="3">
        <v>3</v>
      </c>
      <c r="AA1776" s="3">
        <v>2</v>
      </c>
      <c r="AB1776" s="3">
        <v>1</v>
      </c>
      <c r="AC1776" s="3">
        <v>1</v>
      </c>
      <c r="AD1776" s="3">
        <f>Z1776*AA1776*AB1776*AC1776</f>
        <v>6</v>
      </c>
      <c r="AE1776" s="3">
        <f>T1776+Y1776+AD1776</f>
        <v>320.8</v>
      </c>
      <c r="AF1776" s="4">
        <v>-62.7854271</v>
      </c>
      <c r="AG1776" s="4">
        <v>8.2715558999999992</v>
      </c>
      <c r="AH1776" s="2" t="s">
        <v>145</v>
      </c>
      <c r="AI1776" s="2" t="s">
        <v>146</v>
      </c>
      <c r="AJ1776" s="2" t="s">
        <v>59</v>
      </c>
      <c r="AK1776" s="2" t="s">
        <v>46</v>
      </c>
    </row>
    <row r="1777" spans="1:37" x14ac:dyDescent="0.2">
      <c r="A1777" s="2">
        <v>52256</v>
      </c>
      <c r="B1777" s="3">
        <v>29.864599999999999</v>
      </c>
      <c r="C1777" s="3">
        <v>261111.03814633799</v>
      </c>
      <c r="D1777" s="3">
        <f>C1777/B1777</f>
        <v>8743.1620763826741</v>
      </c>
      <c r="E1777" s="3">
        <v>31.628994941711401</v>
      </c>
      <c r="F1777" s="6">
        <f>E1777/C1777</f>
        <v>1.2113235490253435E-4</v>
      </c>
      <c r="G1777" s="3">
        <v>6.4641999999999999</v>
      </c>
      <c r="H1777" s="5">
        <v>0.21645024544109079</v>
      </c>
      <c r="I1777" s="3">
        <v>59517.323988936732</v>
      </c>
      <c r="J1777" s="5">
        <v>0.1427577780178369</v>
      </c>
      <c r="K1777" s="5">
        <v>0.31619476268841834</v>
      </c>
      <c r="L1777" s="5">
        <v>4.4170225444433407E-2</v>
      </c>
      <c r="M1777" s="5">
        <v>0.14098496176612071</v>
      </c>
      <c r="N1777" s="5">
        <v>0.31222948131294925</v>
      </c>
      <c r="O1777" s="5">
        <v>4.3662790770241357E-2</v>
      </c>
      <c r="P1777" s="2">
        <v>5</v>
      </c>
      <c r="Q1777" s="2">
        <v>5</v>
      </c>
      <c r="R1777" s="2">
        <v>2</v>
      </c>
      <c r="S1777" s="3">
        <v>3.54</v>
      </c>
      <c r="T1777" s="3">
        <v>177</v>
      </c>
      <c r="U1777" s="3">
        <v>5</v>
      </c>
      <c r="V1777" s="3">
        <v>1</v>
      </c>
      <c r="W1777" s="3">
        <v>5</v>
      </c>
      <c r="X1777" s="4">
        <v>3</v>
      </c>
      <c r="Y1777" s="3">
        <f>U1777*V1777*W1777*X1777</f>
        <v>75</v>
      </c>
      <c r="Z1777" s="3">
        <v>4</v>
      </c>
      <c r="AA1777" s="3">
        <v>3.52</v>
      </c>
      <c r="AB1777" s="3">
        <v>3</v>
      </c>
      <c r="AC1777" s="3">
        <v>2</v>
      </c>
      <c r="AD1777" s="3">
        <f>Z1777*AA1777*AB1777*AC1777</f>
        <v>84.48</v>
      </c>
      <c r="AE1777" s="3">
        <f>T1777+Y1777+AD1777</f>
        <v>336.48</v>
      </c>
      <c r="AF1777" s="4">
        <v>-63.171329499999999</v>
      </c>
      <c r="AG1777" s="4">
        <v>9.7387637999999992</v>
      </c>
      <c r="AH1777" s="2" t="s">
        <v>145</v>
      </c>
      <c r="AI1777" s="2" t="s">
        <v>146</v>
      </c>
      <c r="AJ1777" s="2" t="s">
        <v>59</v>
      </c>
      <c r="AK1777" s="2" t="s">
        <v>46</v>
      </c>
    </row>
    <row r="1778" spans="1:37" x14ac:dyDescent="0.2">
      <c r="A1778" s="2">
        <v>52265</v>
      </c>
      <c r="B1778" s="3">
        <v>39.013399999999997</v>
      </c>
      <c r="C1778" s="3">
        <v>190170.399163314</v>
      </c>
      <c r="D1778" s="3">
        <f>C1778/B1778</f>
        <v>4874.4892565968103</v>
      </c>
      <c r="E1778" s="3">
        <v>38.554280579090097</v>
      </c>
      <c r="F1778" s="6">
        <f>E1778/C1778</f>
        <v>2.0273544541482799E-4</v>
      </c>
      <c r="G1778" s="3">
        <v>9.9570999999999987</v>
      </c>
      <c r="H1778" s="5">
        <v>0.25522256455474268</v>
      </c>
      <c r="I1778" s="3">
        <v>68808.513849087758</v>
      </c>
      <c r="J1778" s="5">
        <v>0.13719461914797335</v>
      </c>
      <c r="K1778" s="5">
        <v>0.32071955216038195</v>
      </c>
      <c r="L1778" s="5">
        <v>4.9790826804594207E-2</v>
      </c>
      <c r="M1778" s="5">
        <v>0.13310418186720399</v>
      </c>
      <c r="N1778" s="5">
        <v>0.31093560810286192</v>
      </c>
      <c r="O1778" s="5">
        <v>4.8255211916984557E-2</v>
      </c>
      <c r="P1778" s="2">
        <v>5</v>
      </c>
      <c r="Q1778" s="2">
        <v>3</v>
      </c>
      <c r="R1778" s="2">
        <v>2</v>
      </c>
      <c r="S1778" s="3">
        <v>5</v>
      </c>
      <c r="T1778" s="3">
        <v>150</v>
      </c>
      <c r="U1778" s="3">
        <v>4</v>
      </c>
      <c r="V1778" s="3">
        <v>2.83</v>
      </c>
      <c r="W1778" s="3">
        <v>1</v>
      </c>
      <c r="X1778" s="4">
        <v>5</v>
      </c>
      <c r="Y1778" s="3">
        <f>U1778*V1778*W1778*X1778</f>
        <v>56.6</v>
      </c>
      <c r="Z1778" s="3">
        <v>5</v>
      </c>
      <c r="AA1778" s="3">
        <v>4</v>
      </c>
      <c r="AB1778" s="3">
        <v>3</v>
      </c>
      <c r="AC1778" s="3">
        <v>2</v>
      </c>
      <c r="AD1778" s="3">
        <f>Z1778*AA1778*AB1778*AC1778</f>
        <v>120</v>
      </c>
      <c r="AE1778" s="3">
        <f>T1778+Y1778+AD1778</f>
        <v>326.60000000000002</v>
      </c>
      <c r="AF1778" s="4">
        <v>-63.550056499999997</v>
      </c>
      <c r="AG1778" s="4">
        <v>8.0652989999999996</v>
      </c>
      <c r="AH1778" s="2" t="s">
        <v>145</v>
      </c>
      <c r="AI1778" s="2" t="s">
        <v>146</v>
      </c>
      <c r="AJ1778" s="2" t="s">
        <v>59</v>
      </c>
      <c r="AK1778" s="2" t="s">
        <v>46</v>
      </c>
    </row>
    <row r="1779" spans="1:37" x14ac:dyDescent="0.2">
      <c r="A1779" s="2">
        <v>52270</v>
      </c>
      <c r="B1779" s="3">
        <v>65.653899999999993</v>
      </c>
      <c r="C1779" s="3">
        <v>232805.48109225501</v>
      </c>
      <c r="D1779" s="3">
        <f>C1779/B1779</f>
        <v>3545.9505237656108</v>
      </c>
      <c r="E1779" s="3">
        <v>42.174295082688303</v>
      </c>
      <c r="F1779" s="6">
        <f>E1779/C1779</f>
        <v>1.8115679615797226E-4</v>
      </c>
      <c r="G1779" s="3">
        <v>6.8718000000000004</v>
      </c>
      <c r="H1779" s="5">
        <v>0.10466704948220899</v>
      </c>
      <c r="I1779" s="3">
        <v>24060.128665623826</v>
      </c>
      <c r="J1779" s="5">
        <v>0.12411084034601445</v>
      </c>
      <c r="K1779" s="5">
        <v>0.31798767329604571</v>
      </c>
      <c r="L1779" s="5">
        <v>5.6176169860987231E-2</v>
      </c>
      <c r="M1779" s="5">
        <v>0.12507314694711658</v>
      </c>
      <c r="N1779" s="5">
        <v>0.32015813653795833</v>
      </c>
      <c r="O1779" s="5">
        <v>5.6494033011877699E-2</v>
      </c>
      <c r="P1779" s="2">
        <v>5</v>
      </c>
      <c r="Q1779" s="2">
        <v>3</v>
      </c>
      <c r="R1779" s="2">
        <v>4</v>
      </c>
      <c r="S1779" s="3">
        <v>3.74</v>
      </c>
      <c r="T1779" s="3">
        <v>224.4</v>
      </c>
      <c r="U1779" s="3">
        <v>5</v>
      </c>
      <c r="V1779" s="3">
        <v>1</v>
      </c>
      <c r="W1779" s="3">
        <v>2</v>
      </c>
      <c r="X1779" s="4">
        <v>5</v>
      </c>
      <c r="Y1779" s="3">
        <f>U1779*V1779*W1779*X1779</f>
        <v>50</v>
      </c>
      <c r="Z1779" s="3">
        <v>3.7</v>
      </c>
      <c r="AA1779" s="3">
        <v>2.92</v>
      </c>
      <c r="AB1779" s="3">
        <v>2</v>
      </c>
      <c r="AC1779" s="3">
        <v>1</v>
      </c>
      <c r="AD1779" s="3">
        <f>Z1779*AA1779*AB1779*AC1779</f>
        <v>21.608000000000001</v>
      </c>
      <c r="AE1779" s="3">
        <f>T1779+Y1779+AD1779</f>
        <v>296.00799999999998</v>
      </c>
      <c r="AF1779" s="4">
        <v>-63.932266200000001</v>
      </c>
      <c r="AG1779" s="4">
        <v>10.948217400000001</v>
      </c>
      <c r="AH1779" s="2" t="s">
        <v>145</v>
      </c>
      <c r="AI1779" s="2" t="s">
        <v>146</v>
      </c>
      <c r="AJ1779" s="2" t="s">
        <v>59</v>
      </c>
      <c r="AK1779" s="2" t="s">
        <v>46</v>
      </c>
    </row>
    <row r="1780" spans="1:37" x14ac:dyDescent="0.2">
      <c r="A1780" s="2">
        <v>52286</v>
      </c>
      <c r="B1780" s="3">
        <v>51.564599999999999</v>
      </c>
      <c r="C1780" s="3">
        <v>364177.59179283399</v>
      </c>
      <c r="D1780" s="3">
        <f>C1780/B1780</f>
        <v>7062.5505054404375</v>
      </c>
      <c r="E1780" s="3">
        <v>48.430470943450899</v>
      </c>
      <c r="F1780" s="6">
        <f>E1780/C1780</f>
        <v>1.329858619390318E-4</v>
      </c>
      <c r="G1780" s="3">
        <v>6.0747000000000009</v>
      </c>
      <c r="H1780" s="5">
        <v>0.1178075656555079</v>
      </c>
      <c r="I1780" s="3">
        <v>33702.623997859002</v>
      </c>
      <c r="J1780" s="5">
        <v>0.13345069252955472</v>
      </c>
      <c r="K1780" s="5">
        <v>0.31655722264379488</v>
      </c>
      <c r="L1780" s="5">
        <v>5.6186002185701779E-2</v>
      </c>
      <c r="M1780" s="5">
        <v>0.13018120263960031</v>
      </c>
      <c r="N1780" s="5">
        <v>0.30881030966231793</v>
      </c>
      <c r="O1780" s="5">
        <v>5.4814570339030366E-2</v>
      </c>
      <c r="P1780" s="2">
        <v>5</v>
      </c>
      <c r="Q1780" s="2">
        <v>4</v>
      </c>
      <c r="R1780" s="2">
        <v>4</v>
      </c>
      <c r="S1780" s="3">
        <v>2</v>
      </c>
      <c r="T1780" s="3">
        <v>160</v>
      </c>
      <c r="U1780" s="3">
        <v>5</v>
      </c>
      <c r="V1780" s="3">
        <v>3</v>
      </c>
      <c r="W1780" s="3">
        <v>4</v>
      </c>
      <c r="X1780" s="4">
        <v>4</v>
      </c>
      <c r="Y1780" s="3">
        <f>U1780*V1780*W1780*X1780</f>
        <v>240</v>
      </c>
      <c r="Z1780" s="3">
        <v>3.24</v>
      </c>
      <c r="AA1780" s="3">
        <v>5</v>
      </c>
      <c r="AB1780" s="3">
        <v>3</v>
      </c>
      <c r="AC1780" s="3">
        <v>2</v>
      </c>
      <c r="AD1780" s="3">
        <f>Z1780*AA1780*AB1780*AC1780</f>
        <v>97.200000000000017</v>
      </c>
      <c r="AE1780" s="3">
        <f>T1780+Y1780+AD1780</f>
        <v>497.20000000000005</v>
      </c>
      <c r="AF1780" s="4">
        <v>-64.155838000000003</v>
      </c>
      <c r="AG1780" s="4">
        <v>10.4490376</v>
      </c>
      <c r="AH1780" s="2" t="s">
        <v>145</v>
      </c>
      <c r="AI1780" s="2" t="s">
        <v>146</v>
      </c>
      <c r="AJ1780" s="2" t="s">
        <v>59</v>
      </c>
      <c r="AK1780" s="2" t="s">
        <v>46</v>
      </c>
    </row>
    <row r="1781" spans="1:37" x14ac:dyDescent="0.2">
      <c r="A1781" s="2">
        <v>52290</v>
      </c>
      <c r="B1781" s="3">
        <v>56.996899999999997</v>
      </c>
      <c r="C1781" s="3">
        <v>109702.938398293</v>
      </c>
      <c r="D1781" s="3">
        <f>C1781/B1781</f>
        <v>1924.7176319816167</v>
      </c>
      <c r="E1781" s="3">
        <v>54.276083469390798</v>
      </c>
      <c r="F1781" s="6">
        <f>E1781/C1781</f>
        <v>4.9475505635348908E-4</v>
      </c>
      <c r="G1781" s="3">
        <v>23.1099</v>
      </c>
      <c r="H1781" s="5">
        <v>0.40545889337841179</v>
      </c>
      <c r="I1781" s="3">
        <v>81955.406118578379</v>
      </c>
      <c r="J1781" s="5">
        <v>0.1431221837750408</v>
      </c>
      <c r="K1781" s="5">
        <v>0.30180536655692003</v>
      </c>
      <c r="L1781" s="5">
        <v>4.704045614987782E-2</v>
      </c>
      <c r="M1781" s="5">
        <v>0.14785457392130863</v>
      </c>
      <c r="N1781" s="5">
        <v>0.31151326845302274</v>
      </c>
      <c r="O1781" s="5">
        <v>4.8664151143830062E-2</v>
      </c>
      <c r="P1781" s="2">
        <v>5</v>
      </c>
      <c r="Q1781" s="2">
        <v>1</v>
      </c>
      <c r="R1781" s="2">
        <v>4</v>
      </c>
      <c r="S1781" s="3">
        <v>4.12</v>
      </c>
      <c r="T1781" s="3">
        <v>82.4</v>
      </c>
      <c r="U1781" s="3">
        <v>3</v>
      </c>
      <c r="V1781" s="3">
        <v>1</v>
      </c>
      <c r="W1781" s="3">
        <v>4</v>
      </c>
      <c r="X1781" s="4">
        <v>4</v>
      </c>
      <c r="Y1781" s="3">
        <f>U1781*V1781*W1781*X1781</f>
        <v>48</v>
      </c>
      <c r="Z1781" s="3">
        <v>4</v>
      </c>
      <c r="AA1781" s="3">
        <v>3.15</v>
      </c>
      <c r="AB1781" s="3">
        <v>3</v>
      </c>
      <c r="AC1781" s="3">
        <v>2</v>
      </c>
      <c r="AD1781" s="3">
        <f>Z1781*AA1781*AB1781*AC1781</f>
        <v>75.599999999999994</v>
      </c>
      <c r="AE1781" s="3">
        <f>T1781+Y1781+AD1781</f>
        <v>206</v>
      </c>
      <c r="AF1781" s="4">
        <v>-64.251281700000007</v>
      </c>
      <c r="AG1781" s="4">
        <v>8.8828105999999991</v>
      </c>
      <c r="AH1781" s="2" t="s">
        <v>145</v>
      </c>
      <c r="AI1781" s="2" t="s">
        <v>146</v>
      </c>
      <c r="AJ1781" s="2" t="s">
        <v>59</v>
      </c>
      <c r="AK1781" s="2" t="s">
        <v>46</v>
      </c>
    </row>
    <row r="1782" spans="1:37" x14ac:dyDescent="0.2">
      <c r="A1782" s="2">
        <v>52298</v>
      </c>
      <c r="B1782" s="3">
        <v>81.798100000000005</v>
      </c>
      <c r="C1782" s="3">
        <v>498199.84930801397</v>
      </c>
      <c r="D1782" s="3">
        <f>C1782/B1782</f>
        <v>6090.6041742780571</v>
      </c>
      <c r="E1782" s="3">
        <v>83.662759065627995</v>
      </c>
      <c r="F1782" s="6">
        <f>E1782/C1782</f>
        <v>1.679301171644939E-4</v>
      </c>
      <c r="G1782" s="3">
        <v>5.7326000000000006</v>
      </c>
      <c r="H1782" s="5">
        <v>7.0082312425349735E-2</v>
      </c>
      <c r="I1782" s="3">
        <v>38835.903183570277</v>
      </c>
      <c r="J1782" s="5">
        <v>0.13156530271234065</v>
      </c>
      <c r="K1782" s="5">
        <v>0.32040345892877459</v>
      </c>
      <c r="L1782" s="5">
        <v>4.9924531501738319E-2</v>
      </c>
      <c r="M1782" s="5">
        <v>0.1306672129039857</v>
      </c>
      <c r="N1782" s="5">
        <v>0.31793311072773134</v>
      </c>
      <c r="O1782" s="5">
        <v>4.9506383225429357E-2</v>
      </c>
      <c r="P1782" s="2">
        <v>5</v>
      </c>
      <c r="Q1782" s="2">
        <v>4</v>
      </c>
      <c r="R1782" s="2">
        <v>4</v>
      </c>
      <c r="S1782" s="3">
        <v>4</v>
      </c>
      <c r="T1782" s="3">
        <v>320</v>
      </c>
      <c r="U1782" s="3">
        <v>5</v>
      </c>
      <c r="V1782" s="3">
        <v>4</v>
      </c>
      <c r="W1782" s="3">
        <v>3</v>
      </c>
      <c r="X1782" s="4">
        <v>5</v>
      </c>
      <c r="Y1782" s="3">
        <f>U1782*V1782*W1782*X1782</f>
        <v>300</v>
      </c>
      <c r="Z1782" s="3">
        <v>3.43</v>
      </c>
      <c r="AA1782" s="3">
        <v>4</v>
      </c>
      <c r="AB1782" s="3">
        <v>2</v>
      </c>
      <c r="AC1782" s="3">
        <v>2</v>
      </c>
      <c r="AD1782" s="3">
        <f>Z1782*AA1782*AB1782*AC1782</f>
        <v>54.88</v>
      </c>
      <c r="AE1782" s="3">
        <f>T1782+Y1782+AD1782</f>
        <v>674.88</v>
      </c>
      <c r="AF1782" s="4">
        <v>-64.703697199999993</v>
      </c>
      <c r="AG1782" s="4">
        <v>10.1429682</v>
      </c>
      <c r="AH1782" s="2" t="s">
        <v>145</v>
      </c>
      <c r="AI1782" s="2" t="s">
        <v>146</v>
      </c>
      <c r="AJ1782" s="2" t="s">
        <v>59</v>
      </c>
      <c r="AK1782" s="2" t="s">
        <v>46</v>
      </c>
    </row>
    <row r="1783" spans="1:37" x14ac:dyDescent="0.2">
      <c r="A1783" s="2">
        <v>52315</v>
      </c>
      <c r="B1783" s="3">
        <v>43.410499999999999</v>
      </c>
      <c r="C1783" s="3">
        <v>359688.018981745</v>
      </c>
      <c r="D1783" s="3">
        <f>C1783/B1783</f>
        <v>8285.7377588773452</v>
      </c>
      <c r="E1783" s="3">
        <v>40.4070858359336</v>
      </c>
      <c r="F1783" s="6">
        <f>E1783/C1783</f>
        <v>1.1233925986838153E-4</v>
      </c>
      <c r="G1783" s="3">
        <v>2.7713999999999999</v>
      </c>
      <c r="H1783" s="5">
        <v>6.3841697285219018E-2</v>
      </c>
      <c r="I1783" s="3">
        <v>20838.504569171055</v>
      </c>
      <c r="J1783" s="5">
        <v>0.12609724526776081</v>
      </c>
      <c r="K1783" s="5">
        <v>0.33228177022172434</v>
      </c>
      <c r="L1783" s="5">
        <v>5.4309399751179432E-2</v>
      </c>
      <c r="M1783" s="5">
        <v>0.11986333562502781</v>
      </c>
      <c r="N1783" s="5">
        <v>0.31591103083058031</v>
      </c>
      <c r="O1783" s="5">
        <v>5.1537218303727324E-2</v>
      </c>
      <c r="P1783" s="2">
        <v>5</v>
      </c>
      <c r="Q1783" s="2">
        <v>5</v>
      </c>
      <c r="R1783" s="2">
        <v>1</v>
      </c>
      <c r="S1783" s="3">
        <v>3.27</v>
      </c>
      <c r="T1783" s="3">
        <v>81.75</v>
      </c>
      <c r="U1783" s="3">
        <v>5</v>
      </c>
      <c r="V1783" s="3">
        <v>2.1</v>
      </c>
      <c r="W1783" s="3">
        <v>4</v>
      </c>
      <c r="X1783" s="4">
        <v>5</v>
      </c>
      <c r="Y1783" s="3">
        <f>U1783*V1783*W1783*X1783</f>
        <v>210</v>
      </c>
      <c r="Z1783" s="3">
        <v>3.18</v>
      </c>
      <c r="AA1783" s="3">
        <v>2.95</v>
      </c>
      <c r="AB1783" s="3">
        <v>2</v>
      </c>
      <c r="AC1783" s="3">
        <v>1</v>
      </c>
      <c r="AD1783" s="3">
        <f>Z1783*AA1783*AB1783*AC1783</f>
        <v>18.762</v>
      </c>
      <c r="AE1783" s="3">
        <f>T1783+Y1783+AD1783</f>
        <v>310.512</v>
      </c>
      <c r="AF1783" s="4">
        <v>-66.538619999999995</v>
      </c>
      <c r="AG1783" s="4">
        <v>10.465552300000001</v>
      </c>
      <c r="AH1783" s="2" t="s">
        <v>145</v>
      </c>
      <c r="AI1783" s="2" t="s">
        <v>146</v>
      </c>
      <c r="AJ1783" s="2" t="s">
        <v>59</v>
      </c>
      <c r="AK1783" s="2" t="s">
        <v>46</v>
      </c>
    </row>
    <row r="1784" spans="1:37" x14ac:dyDescent="0.2">
      <c r="A1784" s="2">
        <v>52328</v>
      </c>
      <c r="B1784" s="3">
        <v>201.96299999999999</v>
      </c>
      <c r="C1784" s="3">
        <v>2296105.5974613</v>
      </c>
      <c r="D1784" s="3">
        <f>C1784/B1784</f>
        <v>11368.941823310706</v>
      </c>
      <c r="E1784" s="3">
        <v>207.880325138568</v>
      </c>
      <c r="F1784" s="6">
        <f>E1784/C1784</f>
        <v>9.0536047370126121E-5</v>
      </c>
      <c r="G1784" s="3">
        <v>14.897399999999999</v>
      </c>
      <c r="H1784" s="5">
        <v>7.3763015997979839E-2</v>
      </c>
      <c r="I1784" s="3">
        <f>H1784*C1784</f>
        <v>169367.67391858893</v>
      </c>
      <c r="J1784" s="5">
        <v>0.10781327765690484</v>
      </c>
      <c r="K1784" s="5">
        <v>0.33341722243208677</v>
      </c>
      <c r="L1784" s="5">
        <v>7.8746287326307562E-2</v>
      </c>
      <c r="M1784" s="5">
        <v>9.9587629299527178E-2</v>
      </c>
      <c r="N1784" s="5">
        <v>0.30779965559369765</v>
      </c>
      <c r="O1784" s="5">
        <v>7.263592769147599E-2</v>
      </c>
      <c r="P1784" s="2">
        <v>5</v>
      </c>
      <c r="Q1784" s="2">
        <v>5</v>
      </c>
      <c r="R1784" s="2">
        <v>2</v>
      </c>
      <c r="S1784" s="3">
        <v>2</v>
      </c>
      <c r="T1784" s="3">
        <v>100</v>
      </c>
      <c r="U1784" s="3">
        <v>5</v>
      </c>
      <c r="V1784" s="3">
        <v>5</v>
      </c>
      <c r="W1784" s="3">
        <v>4</v>
      </c>
      <c r="X1784" s="4">
        <v>1</v>
      </c>
      <c r="Y1784" s="3">
        <f>U1784*V1784*W1784*X1784</f>
        <v>100</v>
      </c>
      <c r="Z1784" s="3">
        <v>3.59</v>
      </c>
      <c r="AA1784" s="3">
        <v>3.34</v>
      </c>
      <c r="AB1784" s="3">
        <v>3.16</v>
      </c>
      <c r="AC1784" s="3">
        <v>2.66</v>
      </c>
      <c r="AD1784" s="3">
        <f>Z1784*AA1784*AB1784*AC1784</f>
        <v>100.78818736000001</v>
      </c>
      <c r="AE1784" s="3">
        <f>T1784+Y1784+AD1784</f>
        <v>300.78818735999999</v>
      </c>
      <c r="AF1784" s="4">
        <v>-66.890510599999999</v>
      </c>
      <c r="AG1784" s="4">
        <v>10.4752092</v>
      </c>
      <c r="AH1784" s="2" t="s">
        <v>145</v>
      </c>
      <c r="AI1784" s="2" t="s">
        <v>146</v>
      </c>
      <c r="AJ1784" s="2" t="s">
        <v>59</v>
      </c>
      <c r="AK1784" s="2" t="s">
        <v>46</v>
      </c>
    </row>
    <row r="1785" spans="1:37" x14ac:dyDescent="0.2">
      <c r="A1785" s="2">
        <v>52329</v>
      </c>
      <c r="B1785" s="3">
        <v>25.165900000000001</v>
      </c>
      <c r="C1785" s="3">
        <v>162377.93807115901</v>
      </c>
      <c r="D1785" s="3">
        <f>C1785/B1785</f>
        <v>6452.300059650519</v>
      </c>
      <c r="E1785" s="3">
        <v>23.801391303539202</v>
      </c>
      <c r="F1785" s="6">
        <f>E1785/C1785</f>
        <v>1.4658020409834678E-4</v>
      </c>
      <c r="G1785" s="3">
        <v>2.7957999999999998</v>
      </c>
      <c r="H1785" s="5">
        <v>0.1110947750726181</v>
      </c>
      <c r="I1785" s="3">
        <v>25830.312867809218</v>
      </c>
      <c r="J1785" s="5">
        <v>0.11605983369173882</v>
      </c>
      <c r="K1785" s="5">
        <v>0.33025786404859098</v>
      </c>
      <c r="L1785" s="5">
        <v>6.1778001004520341E-2</v>
      </c>
      <c r="M1785" s="5">
        <v>0.11233438815929138</v>
      </c>
      <c r="N1785" s="5">
        <v>0.31979220688131926</v>
      </c>
      <c r="O1785" s="5">
        <v>5.9777706214539178E-2</v>
      </c>
      <c r="P1785" s="2">
        <v>5</v>
      </c>
      <c r="Q1785" s="2">
        <v>4</v>
      </c>
      <c r="R1785" s="2">
        <v>1</v>
      </c>
      <c r="S1785" s="3">
        <v>4.03</v>
      </c>
      <c r="T1785" s="3">
        <v>80.600000000000009</v>
      </c>
      <c r="U1785" s="3">
        <v>5</v>
      </c>
      <c r="V1785" s="3">
        <v>4</v>
      </c>
      <c r="W1785" s="3">
        <v>5</v>
      </c>
      <c r="X1785" s="4">
        <v>4</v>
      </c>
      <c r="Y1785" s="3">
        <f>U1785*V1785*W1785*X1785</f>
        <v>400</v>
      </c>
      <c r="Z1785" s="3">
        <v>3.39</v>
      </c>
      <c r="AA1785" s="3">
        <v>3.14</v>
      </c>
      <c r="AB1785" s="3">
        <v>2</v>
      </c>
      <c r="AC1785" s="3">
        <v>2</v>
      </c>
      <c r="AD1785" s="3">
        <f>Z1785*AA1785*AB1785*AC1785</f>
        <v>42.578400000000002</v>
      </c>
      <c r="AE1785" s="3">
        <f>T1785+Y1785+AD1785</f>
        <v>523.17840000000001</v>
      </c>
      <c r="AF1785" s="4">
        <v>-67.020606999999998</v>
      </c>
      <c r="AG1785" s="4">
        <v>10.341450699999999</v>
      </c>
      <c r="AH1785" s="2" t="s">
        <v>145</v>
      </c>
      <c r="AI1785" s="2" t="s">
        <v>146</v>
      </c>
      <c r="AJ1785" s="2" t="s">
        <v>59</v>
      </c>
      <c r="AK1785" s="2" t="s">
        <v>46</v>
      </c>
    </row>
    <row r="1786" spans="1:37" x14ac:dyDescent="0.2">
      <c r="A1786" s="2">
        <v>52331</v>
      </c>
      <c r="B1786" s="3">
        <v>29.590499999999999</v>
      </c>
      <c r="C1786" s="3">
        <v>177259.63860236999</v>
      </c>
      <c r="D1786" s="3">
        <f>C1786/B1786</f>
        <v>5990.4239064013791</v>
      </c>
      <c r="E1786" s="3">
        <v>18.015618920326201</v>
      </c>
      <c r="F1786" s="6">
        <f>E1786/C1786</f>
        <v>1.0163407227033198E-4</v>
      </c>
      <c r="G1786" s="3">
        <v>0.9577</v>
      </c>
      <c r="H1786" s="5">
        <v>3.2365117182879641E-2</v>
      </c>
      <c r="I1786" s="3">
        <v>5051.062013146111</v>
      </c>
      <c r="J1786" s="5">
        <v>0.12578214327137185</v>
      </c>
      <c r="K1786" s="5">
        <v>0.31856603513388776</v>
      </c>
      <c r="L1786" s="5">
        <v>6.296749469018377E-2</v>
      </c>
      <c r="M1786" s="5">
        <v>0.12215773956450288</v>
      </c>
      <c r="N1786" s="5">
        <v>0.30939191175680314</v>
      </c>
      <c r="O1786" s="5">
        <v>6.1134675583250642E-2</v>
      </c>
      <c r="P1786" s="2">
        <v>5</v>
      </c>
      <c r="Q1786" s="2">
        <v>4</v>
      </c>
      <c r="R1786" s="2">
        <v>4</v>
      </c>
      <c r="S1786" s="3">
        <v>3.26</v>
      </c>
      <c r="T1786" s="3">
        <v>260.79999999999995</v>
      </c>
      <c r="U1786" s="3">
        <v>5</v>
      </c>
      <c r="V1786" s="3">
        <v>3</v>
      </c>
      <c r="W1786" s="3">
        <v>4</v>
      </c>
      <c r="X1786" s="4">
        <v>5</v>
      </c>
      <c r="Y1786" s="3">
        <f>U1786*V1786*W1786*X1786</f>
        <v>300</v>
      </c>
      <c r="Z1786" s="3">
        <v>2.56</v>
      </c>
      <c r="AA1786" s="3">
        <v>4</v>
      </c>
      <c r="AB1786" s="3">
        <v>1</v>
      </c>
      <c r="AC1786" s="3">
        <v>1</v>
      </c>
      <c r="AD1786" s="3">
        <f>Z1786*AA1786*AB1786*AC1786</f>
        <v>10.24</v>
      </c>
      <c r="AE1786" s="3">
        <f>T1786+Y1786+AD1786</f>
        <v>571.04</v>
      </c>
      <c r="AF1786" s="4">
        <v>-67.005149799999998</v>
      </c>
      <c r="AG1786" s="4">
        <v>10.596921</v>
      </c>
      <c r="AH1786" s="2" t="s">
        <v>145</v>
      </c>
      <c r="AI1786" s="2" t="s">
        <v>146</v>
      </c>
      <c r="AJ1786" s="2" t="s">
        <v>59</v>
      </c>
      <c r="AK1786" s="2" t="s">
        <v>46</v>
      </c>
    </row>
    <row r="1787" spans="1:37" x14ac:dyDescent="0.2">
      <c r="A1787" s="2">
        <v>52352</v>
      </c>
      <c r="B1787" s="3">
        <v>123.758</v>
      </c>
      <c r="C1787" s="3">
        <v>795334.62005153403</v>
      </c>
      <c r="D1787" s="3">
        <f>C1787/B1787</f>
        <v>6426.5309721515705</v>
      </c>
      <c r="E1787" s="3">
        <v>132.15070468187301</v>
      </c>
      <c r="F1787" s="6">
        <f>E1787/C1787</f>
        <v>1.6615736490046195E-4</v>
      </c>
      <c r="G1787" s="3">
        <v>5.5051000000000014</v>
      </c>
      <c r="H1787" s="5">
        <v>4.4482780911133023E-2</v>
      </c>
      <c r="I1787" s="3">
        <v>40923.535679309622</v>
      </c>
      <c r="J1787" s="5">
        <v>0.1192915540149284</v>
      </c>
      <c r="K1787" s="5">
        <v>0.32768823337977915</v>
      </c>
      <c r="L1787" s="5">
        <v>6.3438421246736848E-2</v>
      </c>
      <c r="M1787" s="5">
        <v>0.11462720622868577</v>
      </c>
      <c r="N1787" s="5">
        <v>0.31434200108093624</v>
      </c>
      <c r="O1787" s="5">
        <v>6.0612584048933597E-2</v>
      </c>
      <c r="P1787" s="2">
        <v>5</v>
      </c>
      <c r="Q1787" s="2">
        <v>4</v>
      </c>
      <c r="R1787" s="2">
        <v>3</v>
      </c>
      <c r="S1787" s="3">
        <v>3.33</v>
      </c>
      <c r="T1787" s="3">
        <v>199.8</v>
      </c>
      <c r="U1787" s="3">
        <v>5</v>
      </c>
      <c r="V1787" s="3">
        <v>5</v>
      </c>
      <c r="W1787" s="3">
        <v>4</v>
      </c>
      <c r="X1787" s="4">
        <v>5</v>
      </c>
      <c r="Y1787" s="3">
        <f>U1787*V1787*W1787*X1787</f>
        <v>500</v>
      </c>
      <c r="Z1787" s="3">
        <v>4</v>
      </c>
      <c r="AA1787" s="3">
        <v>2</v>
      </c>
      <c r="AB1787" s="3">
        <v>3</v>
      </c>
      <c r="AC1787" s="3">
        <v>3</v>
      </c>
      <c r="AD1787" s="3">
        <f>Z1787*AA1787*AB1787*AC1787</f>
        <v>72</v>
      </c>
      <c r="AE1787" s="3">
        <f>T1787+Y1787+AD1787</f>
        <v>771.8</v>
      </c>
      <c r="AF1787" s="4">
        <v>-67.551040599999993</v>
      </c>
      <c r="AG1787" s="4">
        <v>10.2265959</v>
      </c>
      <c r="AH1787" s="2" t="s">
        <v>145</v>
      </c>
      <c r="AI1787" s="2" t="s">
        <v>146</v>
      </c>
      <c r="AJ1787" s="2" t="s">
        <v>59</v>
      </c>
      <c r="AK1787" s="2" t="s">
        <v>46</v>
      </c>
    </row>
    <row r="1788" spans="1:37" x14ac:dyDescent="0.2">
      <c r="A1788" s="2">
        <v>52366</v>
      </c>
      <c r="B1788" s="3">
        <v>193.958</v>
      </c>
      <c r="C1788" s="3">
        <v>1191069.7986785001</v>
      </c>
      <c r="D1788" s="3">
        <f>C1788/B1788</f>
        <v>6140.8645102470646</v>
      </c>
      <c r="E1788" s="3">
        <v>202.638219416141</v>
      </c>
      <c r="F1788" s="6">
        <f>E1788/C1788</f>
        <v>1.7013127160219279E-4</v>
      </c>
      <c r="G1788" s="3">
        <v>22.542899999999999</v>
      </c>
      <c r="H1788" s="5">
        <v>0.11622567772404339</v>
      </c>
      <c r="I1788" s="3">
        <v>148443.78426618135</v>
      </c>
      <c r="J1788" s="5">
        <v>0.12615847190917001</v>
      </c>
      <c r="K1788" s="5">
        <v>0.32542955220233216</v>
      </c>
      <c r="L1788" s="5">
        <v>5.6427273072774758E-2</v>
      </c>
      <c r="M1788" s="5">
        <v>0.1223372722637683</v>
      </c>
      <c r="N1788" s="5">
        <v>0.31506435135008476</v>
      </c>
      <c r="O1788" s="5">
        <v>5.4583079201869986E-2</v>
      </c>
      <c r="P1788" s="2">
        <v>5</v>
      </c>
      <c r="Q1788" s="2">
        <v>4</v>
      </c>
      <c r="R1788" s="2">
        <v>3</v>
      </c>
      <c r="S1788" s="3">
        <v>3.67</v>
      </c>
      <c r="T1788" s="3">
        <v>220.2</v>
      </c>
      <c r="U1788" s="3">
        <v>5</v>
      </c>
      <c r="V1788" s="3">
        <v>1</v>
      </c>
      <c r="W1788" s="3">
        <v>3</v>
      </c>
      <c r="X1788" s="4">
        <v>4</v>
      </c>
      <c r="Y1788" s="3">
        <f>U1788*V1788*W1788*X1788</f>
        <v>60</v>
      </c>
      <c r="Z1788" s="3">
        <v>4</v>
      </c>
      <c r="AA1788" s="3">
        <v>3.75</v>
      </c>
      <c r="AB1788" s="3">
        <v>4</v>
      </c>
      <c r="AC1788" s="3">
        <v>4</v>
      </c>
      <c r="AD1788" s="3">
        <f>Z1788*AA1788*AB1788*AC1788</f>
        <v>240</v>
      </c>
      <c r="AE1788" s="3">
        <f>T1788+Y1788+AD1788</f>
        <v>520.20000000000005</v>
      </c>
      <c r="AF1788" s="4">
        <v>-67.973945599999993</v>
      </c>
      <c r="AG1788" s="4">
        <v>10.1602154</v>
      </c>
      <c r="AH1788" s="2" t="s">
        <v>145</v>
      </c>
      <c r="AI1788" s="2" t="s">
        <v>146</v>
      </c>
      <c r="AJ1788" s="2" t="s">
        <v>59</v>
      </c>
      <c r="AK1788" s="2" t="s">
        <v>46</v>
      </c>
    </row>
    <row r="1789" spans="1:37" x14ac:dyDescent="0.2">
      <c r="A1789" s="2">
        <v>52391</v>
      </c>
      <c r="B1789" s="3">
        <v>36.845999999999997</v>
      </c>
      <c r="C1789" s="3">
        <v>174871.44293706099</v>
      </c>
      <c r="D1789" s="3">
        <f>C1789/B1789</f>
        <v>4746.0088730679317</v>
      </c>
      <c r="E1789" s="3">
        <v>39.208799660205798</v>
      </c>
      <c r="F1789" s="6">
        <f>E1789/C1789</f>
        <v>2.2421499475084488E-4</v>
      </c>
      <c r="G1789" s="3">
        <v>0.51729999999999998</v>
      </c>
      <c r="H1789" s="5">
        <v>1.4039515822613041E-2</v>
      </c>
      <c r="I1789" s="3">
        <v>3464.5172800303972</v>
      </c>
      <c r="J1789" s="5">
        <v>0.14333647284868403</v>
      </c>
      <c r="K1789" s="5">
        <v>0.31004505542590921</v>
      </c>
      <c r="L1789" s="5">
        <v>4.916162198520227E-2</v>
      </c>
      <c r="M1789" s="5">
        <v>0.14194233368795456</v>
      </c>
      <c r="N1789" s="5">
        <v>0.30687957175733827</v>
      </c>
      <c r="O1789" s="5">
        <v>4.8634944294911719E-2</v>
      </c>
      <c r="P1789" s="2">
        <v>5</v>
      </c>
      <c r="Q1789" s="2">
        <v>3</v>
      </c>
      <c r="R1789" s="2">
        <v>3</v>
      </c>
      <c r="S1789" s="3">
        <v>3.52</v>
      </c>
      <c r="T1789" s="3">
        <v>158.4</v>
      </c>
      <c r="U1789" s="3">
        <v>4</v>
      </c>
      <c r="V1789" s="3">
        <v>1</v>
      </c>
      <c r="W1789" s="3">
        <v>3</v>
      </c>
      <c r="X1789" s="4">
        <v>4</v>
      </c>
      <c r="Y1789" s="3">
        <f>U1789*V1789*W1789*X1789</f>
        <v>48</v>
      </c>
      <c r="Z1789" s="3">
        <v>1</v>
      </c>
      <c r="AA1789" s="3">
        <v>2.02</v>
      </c>
      <c r="AB1789" s="3">
        <v>1</v>
      </c>
      <c r="AC1789" s="3">
        <v>1</v>
      </c>
      <c r="AD1789" s="3">
        <f>Z1789*AA1789*AB1789*AC1789</f>
        <v>2.02</v>
      </c>
      <c r="AE1789" s="3">
        <f>T1789+Y1789+AD1789</f>
        <v>208.42000000000002</v>
      </c>
      <c r="AF1789" s="4">
        <v>-69.204772899999995</v>
      </c>
      <c r="AG1789" s="4">
        <v>9.5524463999999991</v>
      </c>
      <c r="AH1789" s="2" t="s">
        <v>145</v>
      </c>
      <c r="AI1789" s="2" t="s">
        <v>146</v>
      </c>
      <c r="AJ1789" s="2" t="s">
        <v>59</v>
      </c>
      <c r="AK1789" s="2" t="s">
        <v>46</v>
      </c>
    </row>
    <row r="1790" spans="1:37" x14ac:dyDescent="0.2">
      <c r="A1790" s="2">
        <v>52396</v>
      </c>
      <c r="B1790" s="3">
        <v>173.249</v>
      </c>
      <c r="C1790" s="3">
        <v>903176.00594071602</v>
      </c>
      <c r="D1790" s="3">
        <f>C1790/B1790</f>
        <v>5213.1672098581585</v>
      </c>
      <c r="E1790" s="3">
        <v>160.85595827549599</v>
      </c>
      <c r="F1790" s="6">
        <f>E1790/C1790</f>
        <v>1.7810034502406221E-4</v>
      </c>
      <c r="G1790" s="3">
        <v>23.328800000000001</v>
      </c>
      <c r="H1790" s="5">
        <v>0.1346547454819364</v>
      </c>
      <c r="I1790" s="3">
        <v>117113.67575224099</v>
      </c>
      <c r="J1790" s="5">
        <v>0.12923756586775248</v>
      </c>
      <c r="K1790" s="5">
        <v>0.32223378023980193</v>
      </c>
      <c r="L1790" s="5">
        <v>5.7639687055774332E-2</v>
      </c>
      <c r="M1790" s="5">
        <v>0.12467263012094294</v>
      </c>
      <c r="N1790" s="5">
        <v>0.31063080867518433</v>
      </c>
      <c r="O1790" s="5">
        <v>5.5585528040543987E-2</v>
      </c>
      <c r="P1790" s="2">
        <v>5</v>
      </c>
      <c r="Q1790" s="2">
        <v>4</v>
      </c>
      <c r="R1790" s="2">
        <v>4</v>
      </c>
      <c r="S1790" s="3">
        <v>2</v>
      </c>
      <c r="T1790" s="3">
        <v>160</v>
      </c>
      <c r="U1790" s="3">
        <v>5</v>
      </c>
      <c r="V1790" s="3">
        <v>3</v>
      </c>
      <c r="W1790" s="3">
        <v>2</v>
      </c>
      <c r="X1790" s="4">
        <v>4</v>
      </c>
      <c r="Y1790" s="3">
        <f>U1790*V1790*W1790*X1790</f>
        <v>120</v>
      </c>
      <c r="Z1790" s="3">
        <v>3</v>
      </c>
      <c r="AA1790" s="3">
        <v>4</v>
      </c>
      <c r="AB1790" s="3">
        <v>4</v>
      </c>
      <c r="AC1790" s="3">
        <v>3</v>
      </c>
      <c r="AD1790" s="3">
        <f>Z1790*AA1790*AB1790*AC1790</f>
        <v>144</v>
      </c>
      <c r="AE1790" s="3">
        <f>T1790+Y1790+AD1790</f>
        <v>424</v>
      </c>
      <c r="AF1790" s="4">
        <v>-69.357818600000002</v>
      </c>
      <c r="AG1790" s="4">
        <v>10.054587400000001</v>
      </c>
      <c r="AH1790" s="2" t="s">
        <v>145</v>
      </c>
      <c r="AI1790" s="2" t="s">
        <v>146</v>
      </c>
      <c r="AJ1790" s="2" t="s">
        <v>59</v>
      </c>
      <c r="AK1790" s="2" t="s">
        <v>46</v>
      </c>
    </row>
    <row r="1791" spans="1:37" x14ac:dyDescent="0.2">
      <c r="A1791" s="2">
        <v>52402</v>
      </c>
      <c r="B1791" s="3">
        <v>36.872199999999999</v>
      </c>
      <c r="C1791" s="3">
        <v>194356.89561246999</v>
      </c>
      <c r="D1791" s="3">
        <f>C1791/B1791</f>
        <v>5271.0957201487836</v>
      </c>
      <c r="E1791" s="3">
        <v>32.621602222323403</v>
      </c>
      <c r="F1791" s="6">
        <f>E1791/C1791</f>
        <v>1.6784381186746221E-4</v>
      </c>
      <c r="G1791" s="3">
        <v>7.9199000000000002</v>
      </c>
      <c r="H1791" s="5">
        <v>0.2147932588779623</v>
      </c>
      <c r="I1791" s="3">
        <v>35935.771383318599</v>
      </c>
      <c r="J1791" s="5">
        <v>0.13432732039786868</v>
      </c>
      <c r="K1791" s="5">
        <v>0.31881126175194585</v>
      </c>
      <c r="L1791" s="5">
        <v>5.3795546037662033E-2</v>
      </c>
      <c r="M1791" s="5">
        <v>0.13064465859598731</v>
      </c>
      <c r="N1791" s="5">
        <v>0.31008578131230174</v>
      </c>
      <c r="O1791" s="5">
        <v>5.2335431904234453E-2</v>
      </c>
      <c r="P1791" s="2">
        <v>5</v>
      </c>
      <c r="Q1791" s="2">
        <v>4</v>
      </c>
      <c r="R1791" s="2">
        <v>4</v>
      </c>
      <c r="S1791" s="3">
        <v>4.43</v>
      </c>
      <c r="T1791" s="3">
        <v>354.4</v>
      </c>
      <c r="U1791" s="3">
        <v>5</v>
      </c>
      <c r="V1791" s="3">
        <v>2.88</v>
      </c>
      <c r="W1791" s="3">
        <v>2</v>
      </c>
      <c r="X1791" s="4">
        <v>5</v>
      </c>
      <c r="Y1791" s="3">
        <f>U1791*V1791*W1791*X1791</f>
        <v>144</v>
      </c>
      <c r="Z1791" s="3">
        <v>4</v>
      </c>
      <c r="AA1791" s="3">
        <v>2</v>
      </c>
      <c r="AB1791" s="3">
        <v>2</v>
      </c>
      <c r="AC1791" s="3">
        <v>2</v>
      </c>
      <c r="AD1791" s="3">
        <f>Z1791*AA1791*AB1791*AC1791</f>
        <v>32</v>
      </c>
      <c r="AE1791" s="3">
        <f>T1791+Y1791+AD1791</f>
        <v>530.4</v>
      </c>
      <c r="AF1791" s="4">
        <v>-69.679717999999994</v>
      </c>
      <c r="AG1791" s="4">
        <v>11.397509599999999</v>
      </c>
      <c r="AH1791" s="2" t="s">
        <v>145</v>
      </c>
      <c r="AI1791" s="2" t="s">
        <v>146</v>
      </c>
      <c r="AJ1791" s="2" t="s">
        <v>59</v>
      </c>
      <c r="AK1791" s="2" t="s">
        <v>46</v>
      </c>
    </row>
    <row r="1792" spans="1:37" x14ac:dyDescent="0.2">
      <c r="A1792" s="2">
        <v>52417</v>
      </c>
      <c r="B1792" s="3">
        <v>82.267200000000003</v>
      </c>
      <c r="C1792" s="3">
        <v>237381.65499450499</v>
      </c>
      <c r="D1792" s="3">
        <f>C1792/B1792</f>
        <v>2885.495738210429</v>
      </c>
      <c r="E1792" s="3">
        <v>76.060418605804401</v>
      </c>
      <c r="F1792" s="6">
        <f>E1792/C1792</f>
        <v>3.2041405477422036E-4</v>
      </c>
      <c r="G1792" s="3">
        <v>8.6274999999999995</v>
      </c>
      <c r="H1792" s="5">
        <v>0.1048716864072194</v>
      </c>
      <c r="I1792" s="3">
        <v>22410.135540045121</v>
      </c>
      <c r="J1792" s="5">
        <v>0.13041020040351151</v>
      </c>
      <c r="K1792" s="5">
        <v>0.31942542807418683</v>
      </c>
      <c r="L1792" s="5">
        <v>5.4370487135157124E-2</v>
      </c>
      <c r="M1792" s="5">
        <v>0.12824168558927715</v>
      </c>
      <c r="N1792" s="5">
        <v>0.31408930310172373</v>
      </c>
      <c r="O1792" s="5">
        <v>5.346289569614366E-2</v>
      </c>
      <c r="P1792" s="2">
        <v>5</v>
      </c>
      <c r="Q1792" s="2">
        <v>2</v>
      </c>
      <c r="R1792" s="2">
        <v>5</v>
      </c>
      <c r="S1792" s="3">
        <v>4.21</v>
      </c>
      <c r="T1792" s="3">
        <v>210.5</v>
      </c>
      <c r="U1792" s="3">
        <v>4</v>
      </c>
      <c r="V1792" s="3">
        <v>3.17</v>
      </c>
      <c r="W1792" s="3">
        <v>2</v>
      </c>
      <c r="X1792" s="4">
        <v>5</v>
      </c>
      <c r="Y1792" s="3">
        <f>U1792*V1792*W1792*X1792</f>
        <v>126.8</v>
      </c>
      <c r="Z1792" s="3">
        <v>4</v>
      </c>
      <c r="AA1792" s="3">
        <v>2</v>
      </c>
      <c r="AB1792" s="3">
        <v>1.83</v>
      </c>
      <c r="AC1792" s="3">
        <v>1</v>
      </c>
      <c r="AD1792" s="3">
        <f>Z1792*AA1792*AB1792*AC1792</f>
        <v>14.64</v>
      </c>
      <c r="AE1792" s="3">
        <f>T1792+Y1792+AD1792</f>
        <v>351.94</v>
      </c>
      <c r="AF1792" s="4">
        <v>-70.189781199999999</v>
      </c>
      <c r="AG1792" s="4">
        <v>11.6850863</v>
      </c>
      <c r="AH1792" s="2" t="s">
        <v>145</v>
      </c>
      <c r="AI1792" s="2" t="s">
        <v>146</v>
      </c>
      <c r="AJ1792" s="2" t="s">
        <v>59</v>
      </c>
      <c r="AK1792" s="2" t="s">
        <v>46</v>
      </c>
    </row>
    <row r="1793" spans="1:37" x14ac:dyDescent="0.2">
      <c r="A1793" s="2">
        <v>52423</v>
      </c>
      <c r="B1793" s="3">
        <v>36.566600000000001</v>
      </c>
      <c r="C1793" s="3">
        <v>220304.967415919</v>
      </c>
      <c r="D1793" s="3">
        <f>C1793/B1793</f>
        <v>6024.7594092947938</v>
      </c>
      <c r="E1793" s="3">
        <v>37.644497871398897</v>
      </c>
      <c r="F1793" s="6">
        <f>E1793/C1793</f>
        <v>1.7087448509651147E-4</v>
      </c>
      <c r="G1793" s="3">
        <v>3.6707000000000001</v>
      </c>
      <c r="H1793" s="5">
        <v>0.1003839569443153</v>
      </c>
      <c r="I1793" s="3">
        <v>24335.580762225636</v>
      </c>
      <c r="J1793" s="5">
        <v>0.14206872506054957</v>
      </c>
      <c r="K1793" s="5">
        <v>0.32012748217996856</v>
      </c>
      <c r="L1793" s="5">
        <v>4.3632439099599137E-2</v>
      </c>
      <c r="M1793" s="5">
        <v>0.13878769885681211</v>
      </c>
      <c r="N1793" s="5">
        <v>0.31274931702776143</v>
      </c>
      <c r="O1793" s="5">
        <v>4.2634337775309256E-2</v>
      </c>
      <c r="P1793" s="2">
        <v>5</v>
      </c>
      <c r="Q1793" s="2">
        <v>4</v>
      </c>
      <c r="R1793" s="2">
        <v>3</v>
      </c>
      <c r="S1793" s="3">
        <v>4</v>
      </c>
      <c r="T1793" s="3">
        <v>240</v>
      </c>
      <c r="U1793" s="3">
        <v>5</v>
      </c>
      <c r="V1793" s="3">
        <v>2.61</v>
      </c>
      <c r="W1793" s="3">
        <v>3</v>
      </c>
      <c r="X1793" s="4">
        <v>4</v>
      </c>
      <c r="Y1793" s="3">
        <f>U1793*V1793*W1793*X1793</f>
        <v>156.6</v>
      </c>
      <c r="Z1793" s="3">
        <v>3</v>
      </c>
      <c r="AA1793" s="3">
        <v>2.68</v>
      </c>
      <c r="AB1793" s="3">
        <v>2</v>
      </c>
      <c r="AC1793" s="3">
        <v>2</v>
      </c>
      <c r="AD1793" s="3">
        <f>Z1793*AA1793*AB1793*AC1793</f>
        <v>32.160000000000004</v>
      </c>
      <c r="AE1793" s="3">
        <f>T1793+Y1793+AD1793</f>
        <v>428.76000000000005</v>
      </c>
      <c r="AF1793" s="4">
        <v>-70.216468800000001</v>
      </c>
      <c r="AG1793" s="4">
        <v>8.6176949</v>
      </c>
      <c r="AH1793" s="2" t="s">
        <v>145</v>
      </c>
      <c r="AI1793" s="2" t="s">
        <v>146</v>
      </c>
      <c r="AJ1793" s="2" t="s">
        <v>59</v>
      </c>
      <c r="AK1793" s="2" t="s">
        <v>46</v>
      </c>
    </row>
    <row r="1794" spans="1:37" x14ac:dyDescent="0.2">
      <c r="A1794" s="2">
        <v>52433</v>
      </c>
      <c r="B1794" s="3">
        <v>27.334499999999998</v>
      </c>
      <c r="C1794" s="3">
        <v>147570.208686661</v>
      </c>
      <c r="D1794" s="3">
        <f>C1794/B1794</f>
        <v>5398.6796424540789</v>
      </c>
      <c r="E1794" s="3">
        <v>23.152549862861601</v>
      </c>
      <c r="F1794" s="6">
        <f>E1794/C1794</f>
        <v>1.5689176066709988E-4</v>
      </c>
      <c r="G1794" s="3">
        <v>1.4227000000000001</v>
      </c>
      <c r="H1794" s="5">
        <v>5.2047778448480859E-2</v>
      </c>
      <c r="I1794" s="3">
        <v>7027.8553805630254</v>
      </c>
      <c r="J1794" s="5">
        <v>0.13668939567286012</v>
      </c>
      <c r="K1794" s="5">
        <v>0.31731661029543662</v>
      </c>
      <c r="L1794" s="5">
        <v>4.5616270404115679E-2</v>
      </c>
      <c r="M1794" s="5">
        <v>0.13689411896958317</v>
      </c>
      <c r="N1794" s="5">
        <v>0.31780127604633845</v>
      </c>
      <c r="O1794" s="5">
        <v>4.5682328611665865E-2</v>
      </c>
      <c r="P1794" s="2">
        <v>5</v>
      </c>
      <c r="Q1794" s="2">
        <v>4</v>
      </c>
      <c r="R1794" s="2">
        <v>4</v>
      </c>
      <c r="S1794" s="3">
        <v>3.21</v>
      </c>
      <c r="T1794" s="3">
        <v>256.8</v>
      </c>
      <c r="U1794" s="3">
        <v>5</v>
      </c>
      <c r="V1794" s="3">
        <v>2.3199999999999998</v>
      </c>
      <c r="W1794" s="3">
        <v>4</v>
      </c>
      <c r="X1794" s="4">
        <v>5</v>
      </c>
      <c r="Y1794" s="3">
        <f>U1794*V1794*W1794*X1794</f>
        <v>232</v>
      </c>
      <c r="Z1794" s="3">
        <v>2.88</v>
      </c>
      <c r="AA1794" s="3">
        <v>1</v>
      </c>
      <c r="AB1794" s="3">
        <v>1</v>
      </c>
      <c r="AC1794" s="3">
        <v>1</v>
      </c>
      <c r="AD1794" s="3">
        <f>Z1794*AA1794*AB1794*AC1794</f>
        <v>2.88</v>
      </c>
      <c r="AE1794" s="3">
        <f>T1794+Y1794+AD1794</f>
        <v>491.68</v>
      </c>
      <c r="AF1794" s="4">
        <v>-71.315162700000002</v>
      </c>
      <c r="AG1794" s="4">
        <v>10.207269699999999</v>
      </c>
      <c r="AH1794" s="2" t="s">
        <v>145</v>
      </c>
      <c r="AI1794" s="2" t="s">
        <v>146</v>
      </c>
      <c r="AJ1794" s="2" t="s">
        <v>59</v>
      </c>
      <c r="AK1794" s="2" t="s">
        <v>46</v>
      </c>
    </row>
    <row r="1795" spans="1:37" x14ac:dyDescent="0.2">
      <c r="A1795" s="2">
        <v>52436</v>
      </c>
      <c r="B1795" s="3">
        <v>30.0245</v>
      </c>
      <c r="C1795" s="3">
        <v>206509.29409193899</v>
      </c>
      <c r="D1795" s="3">
        <f>C1795/B1795</f>
        <v>6878.0260817645258</v>
      </c>
      <c r="E1795" s="3">
        <v>31.798476815223601</v>
      </c>
      <c r="F1795" s="6">
        <f>E1795/C1795</f>
        <v>1.5398085086217356E-4</v>
      </c>
      <c r="G1795" s="3">
        <v>5.1724000000000014</v>
      </c>
      <c r="H1795" s="5">
        <v>0.172272644007394</v>
      </c>
      <c r="I1795" s="3">
        <v>33606.947392962415</v>
      </c>
      <c r="J1795" s="5">
        <v>0.13640098368466533</v>
      </c>
      <c r="K1795" s="5">
        <v>0.31625758776854429</v>
      </c>
      <c r="L1795" s="5">
        <v>5.4893241512959823E-2</v>
      </c>
      <c r="M1795" s="5">
        <v>0.1323452172653537</v>
      </c>
      <c r="N1795" s="5">
        <v>0.30683076985495517</v>
      </c>
      <c r="O1795" s="5">
        <v>5.327219991352164E-2</v>
      </c>
      <c r="P1795" s="2">
        <v>5</v>
      </c>
      <c r="Q1795" s="2">
        <v>4</v>
      </c>
      <c r="R1795" s="2">
        <v>4</v>
      </c>
      <c r="S1795" s="3">
        <v>4.25</v>
      </c>
      <c r="T1795" s="3">
        <v>340</v>
      </c>
      <c r="U1795" s="3">
        <v>5</v>
      </c>
      <c r="V1795" s="3">
        <v>2.3199999999999998</v>
      </c>
      <c r="W1795" s="3">
        <v>4</v>
      </c>
      <c r="X1795" s="4">
        <v>5</v>
      </c>
      <c r="Y1795" s="3">
        <f>U1795*V1795*W1795*X1795</f>
        <v>232</v>
      </c>
      <c r="Z1795" s="3">
        <v>4</v>
      </c>
      <c r="AA1795" s="3">
        <v>2</v>
      </c>
      <c r="AB1795" s="3">
        <v>2.2400000000000002</v>
      </c>
      <c r="AC1795" s="3">
        <v>2</v>
      </c>
      <c r="AD1795" s="3">
        <f>Z1795*AA1795*AB1795*AC1795</f>
        <v>35.840000000000003</v>
      </c>
      <c r="AE1795" s="3">
        <f>T1795+Y1795+AD1795</f>
        <v>607.84</v>
      </c>
      <c r="AF1795" s="4">
        <v>-71.442581200000006</v>
      </c>
      <c r="AG1795" s="4">
        <v>10.3953104</v>
      </c>
      <c r="AH1795" s="2" t="s">
        <v>145</v>
      </c>
      <c r="AI1795" s="2" t="s">
        <v>146</v>
      </c>
      <c r="AJ1795" s="2" t="s">
        <v>59</v>
      </c>
      <c r="AK1795" s="2" t="s">
        <v>46</v>
      </c>
    </row>
    <row r="1796" spans="1:37" x14ac:dyDescent="0.2">
      <c r="A1796" s="2">
        <v>52441</v>
      </c>
      <c r="B1796" s="3">
        <v>228.786</v>
      </c>
      <c r="C1796" s="3">
        <v>1902250.3038258101</v>
      </c>
      <c r="D1796" s="3">
        <f>C1796/B1796</f>
        <v>8314.5398049959786</v>
      </c>
      <c r="E1796" s="3">
        <v>230.92693018913201</v>
      </c>
      <c r="F1796" s="6">
        <f>E1796/C1796</f>
        <v>1.2139671089797765E-4</v>
      </c>
      <c r="G1796" s="3">
        <v>55.476500000000001</v>
      </c>
      <c r="H1796" s="5">
        <v>0.24248205746855139</v>
      </c>
      <c r="I1796" s="3">
        <v>407897.01254010299</v>
      </c>
      <c r="J1796" s="5">
        <v>0.134411543516262</v>
      </c>
      <c r="K1796" s="5">
        <v>0.31927265367618507</v>
      </c>
      <c r="L1796" s="5">
        <v>5.5978799608795989E-2</v>
      </c>
      <c r="M1796" s="5">
        <v>0.12936766022340124</v>
      </c>
      <c r="N1796" s="5">
        <v>0.30716302056313144</v>
      </c>
      <c r="O1796" s="5">
        <v>5.3806322412224258E-2</v>
      </c>
      <c r="P1796" s="2">
        <v>5</v>
      </c>
      <c r="Q1796" s="2">
        <v>5</v>
      </c>
      <c r="R1796" s="2">
        <v>5</v>
      </c>
      <c r="S1796" s="3">
        <v>3.71</v>
      </c>
      <c r="T1796" s="3">
        <v>463.75</v>
      </c>
      <c r="U1796" s="3">
        <v>5</v>
      </c>
      <c r="V1796" s="3">
        <v>5</v>
      </c>
      <c r="W1796" s="3">
        <v>4</v>
      </c>
      <c r="X1796" s="4">
        <v>1</v>
      </c>
      <c r="Y1796" s="3">
        <f>U1796*V1796*W1796*X1796</f>
        <v>100</v>
      </c>
      <c r="Z1796" s="3">
        <v>5</v>
      </c>
      <c r="AA1796" s="3">
        <v>5</v>
      </c>
      <c r="AB1796" s="3">
        <v>5</v>
      </c>
      <c r="AC1796" s="3">
        <v>5</v>
      </c>
      <c r="AD1796" s="3">
        <f>Z1796*AA1796*AB1796*AC1796</f>
        <v>625</v>
      </c>
      <c r="AE1796" s="3">
        <f>T1796+Y1796+AD1796</f>
        <v>1188.75</v>
      </c>
      <c r="AF1796" s="4">
        <v>-71.653564500000002</v>
      </c>
      <c r="AG1796" s="4">
        <v>10.634269700000001</v>
      </c>
      <c r="AH1796" s="2" t="s">
        <v>145</v>
      </c>
      <c r="AI1796" s="2" t="s">
        <v>146</v>
      </c>
      <c r="AJ1796" s="2" t="s">
        <v>59</v>
      </c>
      <c r="AK1796" s="2" t="s">
        <v>46</v>
      </c>
    </row>
    <row r="1797" spans="1:37" x14ac:dyDescent="0.2">
      <c r="A1797" s="2">
        <v>52451</v>
      </c>
      <c r="B1797" s="3">
        <v>39.736699999999999</v>
      </c>
      <c r="C1797" s="3">
        <v>333695.047174251</v>
      </c>
      <c r="D1797" s="3">
        <f>C1797/B1797</f>
        <v>8397.6537350673552</v>
      </c>
      <c r="E1797" s="3">
        <v>44.6702669858932</v>
      </c>
      <c r="F1797" s="6">
        <f>E1797/C1797</f>
        <v>1.3386553790403427E-4</v>
      </c>
      <c r="G1797" s="3">
        <v>2.1606999999999998</v>
      </c>
      <c r="H1797" s="5">
        <v>5.4375426243246157E-2</v>
      </c>
      <c r="I1797" s="3">
        <v>16679.607624689517</v>
      </c>
      <c r="J1797" s="5">
        <v>0.11031953624741693</v>
      </c>
      <c r="K1797" s="5">
        <v>0.33691908926016567</v>
      </c>
      <c r="L1797" s="5">
        <v>6.9739427659366221E-2</v>
      </c>
      <c r="M1797" s="5">
        <v>0.10314879233437485</v>
      </c>
      <c r="N1797" s="5">
        <v>0.3148042576662381</v>
      </c>
      <c r="O1797" s="5">
        <v>6.5068896832438286E-2</v>
      </c>
      <c r="P1797" s="2">
        <v>5</v>
      </c>
      <c r="Q1797" s="2">
        <v>5</v>
      </c>
      <c r="R1797" s="2">
        <v>2</v>
      </c>
      <c r="S1797" s="3">
        <v>2</v>
      </c>
      <c r="T1797" s="3">
        <v>100</v>
      </c>
      <c r="U1797" s="3">
        <v>5</v>
      </c>
      <c r="V1797" s="3">
        <v>1.92</v>
      </c>
      <c r="W1797" s="3">
        <v>5</v>
      </c>
      <c r="X1797" s="4">
        <v>3</v>
      </c>
      <c r="Y1797" s="3">
        <f>U1797*V1797*W1797*X1797</f>
        <v>144</v>
      </c>
      <c r="Z1797" s="3">
        <v>3</v>
      </c>
      <c r="AA1797" s="3">
        <v>2</v>
      </c>
      <c r="AB1797" s="3">
        <v>2</v>
      </c>
      <c r="AC1797" s="3">
        <v>1</v>
      </c>
      <c r="AD1797" s="3">
        <f>Z1797*AA1797*AB1797*AC1797</f>
        <v>12</v>
      </c>
      <c r="AE1797" s="3">
        <f>T1797+Y1797+AD1797</f>
        <v>256</v>
      </c>
      <c r="AF1797" s="4">
        <v>-72.223877000000002</v>
      </c>
      <c r="AG1797" s="4">
        <v>7.7857804000000002</v>
      </c>
      <c r="AH1797" s="2" t="s">
        <v>145</v>
      </c>
      <c r="AI1797" s="2" t="s">
        <v>146</v>
      </c>
      <c r="AJ1797" s="2" t="s">
        <v>59</v>
      </c>
      <c r="AK1797" s="2" t="s">
        <v>46</v>
      </c>
    </row>
    <row r="1798" spans="1:37" x14ac:dyDescent="0.2">
      <c r="A1798" s="2">
        <v>52481</v>
      </c>
      <c r="B1798" s="3">
        <v>23.406700000000001</v>
      </c>
      <c r="C1798" s="3">
        <v>95090.107866550694</v>
      </c>
      <c r="D1798" s="3">
        <f>C1798/B1798</f>
        <v>4062.5166241525158</v>
      </c>
      <c r="E1798" s="3">
        <v>441.78946781158402</v>
      </c>
      <c r="F1798" s="6">
        <f>E1798/C1798</f>
        <v>4.6460086934761993E-3</v>
      </c>
      <c r="G1798" s="3">
        <v>1.5051000000000001</v>
      </c>
      <c r="H1798" s="5">
        <v>6.4302101535030562E-2</v>
      </c>
      <c r="I1798" s="3">
        <f>H1798*C1798</f>
        <v>6114.4937710119511</v>
      </c>
      <c r="J1798" s="5">
        <v>0.10079633679581096</v>
      </c>
      <c r="K1798" s="5">
        <v>0.31945329680274609</v>
      </c>
      <c r="L1798" s="5">
        <v>8.6878817786550724E-2</v>
      </c>
      <c r="M1798" s="5">
        <v>0.1116873859574935</v>
      </c>
      <c r="N1798" s="5">
        <v>0.32281677074018883</v>
      </c>
      <c r="O1798" s="5">
        <v>5.8367391917209931E-2</v>
      </c>
      <c r="P1798" s="2">
        <v>4</v>
      </c>
      <c r="Q1798" s="2">
        <v>3</v>
      </c>
      <c r="R1798" s="2">
        <v>3</v>
      </c>
      <c r="S1798" s="3">
        <v>4</v>
      </c>
      <c r="T1798" s="3">
        <v>144</v>
      </c>
      <c r="U1798" s="3">
        <v>4</v>
      </c>
      <c r="V1798" s="3">
        <v>4</v>
      </c>
      <c r="W1798" s="3">
        <v>4</v>
      </c>
      <c r="X1798" s="4">
        <v>5</v>
      </c>
      <c r="Y1798" s="3">
        <f>U1798*V1798*W1798*X1798</f>
        <v>320</v>
      </c>
      <c r="Z1798" s="3">
        <v>2.6</v>
      </c>
      <c r="AA1798" s="3">
        <v>3.7</v>
      </c>
      <c r="AB1798" s="3">
        <v>2.4900000000000002</v>
      </c>
      <c r="AC1798" s="3">
        <v>2.2200000000000002</v>
      </c>
      <c r="AD1798" s="3">
        <f>Z1798*AA1798*AB1798*AC1798</f>
        <v>53.177436000000014</v>
      </c>
      <c r="AE1798" s="3">
        <f>T1798+Y1798+AD1798</f>
        <v>517.17743600000006</v>
      </c>
      <c r="AF1798" s="4">
        <v>105.3925934</v>
      </c>
      <c r="AG1798" s="4">
        <v>21.322570800000001</v>
      </c>
      <c r="AH1798" s="2" t="s">
        <v>70</v>
      </c>
      <c r="AI1798" s="2" t="s">
        <v>71</v>
      </c>
      <c r="AJ1798" s="2" t="s">
        <v>49</v>
      </c>
      <c r="AK1798" s="2" t="s">
        <v>46</v>
      </c>
    </row>
    <row r="1799" spans="1:37" x14ac:dyDescent="0.2">
      <c r="A1799" s="2">
        <v>52502</v>
      </c>
      <c r="B1799" s="3">
        <v>32.390099999999997</v>
      </c>
      <c r="C1799" s="3">
        <v>105300.563344815</v>
      </c>
      <c r="D1799" s="3">
        <f>C1799/B1799</f>
        <v>3251.0107515819655</v>
      </c>
      <c r="E1799" s="3">
        <v>527.09519648551895</v>
      </c>
      <c r="F1799" s="6">
        <f>E1799/C1799</f>
        <v>5.0056256086636894E-3</v>
      </c>
      <c r="G1799" s="3">
        <v>0.8327</v>
      </c>
      <c r="H1799" s="5">
        <v>2.570847265059386E-2</v>
      </c>
      <c r="I1799" s="3">
        <v>5785.7946039067501</v>
      </c>
      <c r="J1799" s="5">
        <v>0.10704315314195118</v>
      </c>
      <c r="K1799" s="5">
        <v>0.31338241778837084</v>
      </c>
      <c r="L1799" s="5">
        <v>8.4888526606318015E-2</v>
      </c>
      <c r="M1799" s="5">
        <v>0.11956472790609247</v>
      </c>
      <c r="N1799" s="5">
        <v>0.32063508784744499</v>
      </c>
      <c r="O1799" s="5">
        <v>5.448608670982253E-2</v>
      </c>
      <c r="P1799" s="2">
        <v>4</v>
      </c>
      <c r="Q1799" s="2">
        <v>2</v>
      </c>
      <c r="R1799" s="2">
        <v>3</v>
      </c>
      <c r="S1799" s="3">
        <v>3.72</v>
      </c>
      <c r="T1799" s="3">
        <v>89.28</v>
      </c>
      <c r="U1799" s="3">
        <v>4</v>
      </c>
      <c r="V1799" s="3">
        <v>5</v>
      </c>
      <c r="W1799" s="3">
        <v>4</v>
      </c>
      <c r="X1799" s="4">
        <v>4</v>
      </c>
      <c r="Y1799" s="3">
        <f>U1799*V1799*W1799*X1799</f>
        <v>320</v>
      </c>
      <c r="Z1799" s="3">
        <v>2</v>
      </c>
      <c r="AA1799" s="3">
        <v>1</v>
      </c>
      <c r="AB1799" s="3">
        <v>2</v>
      </c>
      <c r="AC1799" s="3">
        <v>2</v>
      </c>
      <c r="AD1799" s="3">
        <f>Z1799*AA1799*AB1799*AC1799</f>
        <v>8</v>
      </c>
      <c r="AE1799" s="3">
        <f>T1799+Y1799+AD1799</f>
        <v>417.28</v>
      </c>
      <c r="AF1799" s="4">
        <v>105.5747757</v>
      </c>
      <c r="AG1799" s="4">
        <v>21.301525099999999</v>
      </c>
      <c r="AH1799" s="2" t="s">
        <v>70</v>
      </c>
      <c r="AI1799" s="2" t="s">
        <v>71</v>
      </c>
      <c r="AJ1799" s="2" t="s">
        <v>49</v>
      </c>
      <c r="AK1799" s="2" t="s">
        <v>46</v>
      </c>
    </row>
    <row r="1800" spans="1:37" x14ac:dyDescent="0.2">
      <c r="A1800" s="2">
        <v>52514</v>
      </c>
      <c r="B1800" s="3">
        <v>41.518700000000003</v>
      </c>
      <c r="C1800" s="3">
        <v>282667.25679443002</v>
      </c>
      <c r="D1800" s="3">
        <f>C1800/B1800</f>
        <v>6808.1914124100704</v>
      </c>
      <c r="E1800" s="3">
        <v>1215.33880472183</v>
      </c>
      <c r="F1800" s="6">
        <f>E1800/C1800</f>
        <v>4.2995386819977034E-3</v>
      </c>
      <c r="G1800" s="3">
        <v>5.4819999999999993</v>
      </c>
      <c r="H1800" s="5">
        <v>0.1320368894016431</v>
      </c>
      <c r="I1800" s="3">
        <v>44361.886138053451</v>
      </c>
      <c r="J1800" s="5">
        <v>0.11427843335748551</v>
      </c>
      <c r="K1800" s="5">
        <v>0.30613664433978771</v>
      </c>
      <c r="L1800" s="5">
        <v>8.2468956911992589E-2</v>
      </c>
      <c r="M1800" s="5">
        <v>0.1254340591616043</v>
      </c>
      <c r="N1800" s="5">
        <v>0.31117542221195216</v>
      </c>
      <c r="O1800" s="5">
        <v>6.0506484017177724E-2</v>
      </c>
      <c r="P1800" s="2">
        <v>4</v>
      </c>
      <c r="Q1800" s="2">
        <v>4</v>
      </c>
      <c r="R1800" s="2">
        <v>3</v>
      </c>
      <c r="S1800" s="3">
        <v>2</v>
      </c>
      <c r="T1800" s="3">
        <v>96</v>
      </c>
      <c r="U1800" s="3">
        <v>4</v>
      </c>
      <c r="V1800" s="3">
        <v>3</v>
      </c>
      <c r="W1800" s="3">
        <v>5</v>
      </c>
      <c r="X1800" s="4">
        <v>3.89</v>
      </c>
      <c r="Y1800" s="3">
        <f>U1800*V1800*W1800*X1800</f>
        <v>233.4</v>
      </c>
      <c r="Z1800" s="3">
        <v>4</v>
      </c>
      <c r="AA1800" s="3">
        <v>4</v>
      </c>
      <c r="AB1800" s="3">
        <v>4</v>
      </c>
      <c r="AC1800" s="3">
        <v>3</v>
      </c>
      <c r="AD1800" s="3">
        <f>Z1800*AA1800*AB1800*AC1800</f>
        <v>192</v>
      </c>
      <c r="AE1800" s="3">
        <f>T1800+Y1800+AD1800</f>
        <v>521.4</v>
      </c>
      <c r="AF1800" s="4">
        <v>105.6777496</v>
      </c>
      <c r="AG1800" s="4">
        <v>18.686758000000001</v>
      </c>
      <c r="AH1800" s="2" t="s">
        <v>70</v>
      </c>
      <c r="AI1800" s="2" t="s">
        <v>71</v>
      </c>
      <c r="AJ1800" s="2" t="s">
        <v>49</v>
      </c>
      <c r="AK1800" s="2" t="s">
        <v>46</v>
      </c>
    </row>
    <row r="1801" spans="1:37" x14ac:dyDescent="0.2">
      <c r="A1801" s="2">
        <v>52520</v>
      </c>
      <c r="B1801" s="3">
        <v>40.337600000000002</v>
      </c>
      <c r="C1801" s="3">
        <v>598810.84047776798</v>
      </c>
      <c r="D1801" s="3">
        <f>C1801/B1801</f>
        <v>14844.979385926976</v>
      </c>
      <c r="E1801" s="3">
        <v>1503.71075868606</v>
      </c>
      <c r="F1801" s="6">
        <f>E1801/C1801</f>
        <v>2.5111615505930178E-3</v>
      </c>
      <c r="G1801" s="3">
        <v>8.4688999999999997</v>
      </c>
      <c r="H1801" s="5">
        <v>0.20995051763119271</v>
      </c>
      <c r="I1801" s="3">
        <v>92732.624231486247</v>
      </c>
      <c r="J1801" s="5">
        <v>9.7187263275090016E-2</v>
      </c>
      <c r="K1801" s="5">
        <v>0.3401856913027777</v>
      </c>
      <c r="L1801" s="5">
        <v>6.4664190507534261E-2</v>
      </c>
      <c r="M1801" s="5">
        <v>0.10715217399623869</v>
      </c>
      <c r="N1801" s="5">
        <v>0.34273555358992575</v>
      </c>
      <c r="O1801" s="5">
        <v>4.8075127328433616E-2</v>
      </c>
      <c r="P1801" s="2">
        <v>5</v>
      </c>
      <c r="Q1801" s="2">
        <v>5</v>
      </c>
      <c r="R1801" s="2">
        <v>4</v>
      </c>
      <c r="S1801" s="3">
        <v>5</v>
      </c>
      <c r="T1801" s="3">
        <v>500</v>
      </c>
      <c r="U1801" s="3">
        <v>5</v>
      </c>
      <c r="V1801" s="3">
        <v>4</v>
      </c>
      <c r="W1801" s="3">
        <v>3</v>
      </c>
      <c r="X1801" s="4">
        <v>3</v>
      </c>
      <c r="Y1801" s="3">
        <f>U1801*V1801*W1801*X1801</f>
        <v>180</v>
      </c>
      <c r="Z1801" s="3">
        <v>5</v>
      </c>
      <c r="AA1801" s="3">
        <v>5</v>
      </c>
      <c r="AB1801" s="3">
        <v>4</v>
      </c>
      <c r="AC1801" s="3">
        <v>3</v>
      </c>
      <c r="AD1801" s="3">
        <f>Z1801*AA1801*AB1801*AC1801</f>
        <v>300</v>
      </c>
      <c r="AE1801" s="3">
        <f>T1801+Y1801+AD1801</f>
        <v>980</v>
      </c>
      <c r="AF1801" s="4">
        <v>105.771843</v>
      </c>
      <c r="AG1801" s="4">
        <v>10.036517099999999</v>
      </c>
      <c r="AH1801" s="2" t="s">
        <v>70</v>
      </c>
      <c r="AI1801" s="2" t="s">
        <v>71</v>
      </c>
      <c r="AJ1801" s="2" t="s">
        <v>49</v>
      </c>
      <c r="AK1801" s="2" t="s">
        <v>46</v>
      </c>
    </row>
    <row r="1802" spans="1:37" x14ac:dyDescent="0.2">
      <c r="A1802" s="2">
        <v>52550</v>
      </c>
      <c r="B1802" s="3">
        <v>25.4939</v>
      </c>
      <c r="C1802" s="3">
        <v>164851.19466018199</v>
      </c>
      <c r="D1802" s="3">
        <f>C1802/B1802</f>
        <v>6466.29957206163</v>
      </c>
      <c r="E1802" s="3">
        <v>760.29739952087402</v>
      </c>
      <c r="F1802" s="6">
        <f>E1802/C1802</f>
        <v>4.6120223822952713E-3</v>
      </c>
      <c r="G1802" s="3">
        <v>2.8109000000000002</v>
      </c>
      <c r="H1802" s="5">
        <v>0.1102577479318582</v>
      </c>
      <c r="I1802" s="3">
        <v>23663.187087891616</v>
      </c>
      <c r="J1802" s="5">
        <v>0.10221081280166795</v>
      </c>
      <c r="K1802" s="5">
        <v>0.31247383631135045</v>
      </c>
      <c r="L1802" s="5">
        <v>9.1884200733322388E-2</v>
      </c>
      <c r="M1802" s="5">
        <v>0.11330765433512731</v>
      </c>
      <c r="N1802" s="5">
        <v>0.31880033927536644</v>
      </c>
      <c r="O1802" s="5">
        <v>6.1323156543165482E-2</v>
      </c>
      <c r="P1802" s="2">
        <v>4</v>
      </c>
      <c r="Q1802" s="2">
        <v>4</v>
      </c>
      <c r="R1802" s="2">
        <v>3</v>
      </c>
      <c r="S1802" s="3">
        <v>4</v>
      </c>
      <c r="T1802" s="3">
        <v>192</v>
      </c>
      <c r="U1802" s="3">
        <v>4</v>
      </c>
      <c r="V1802" s="3">
        <v>2</v>
      </c>
      <c r="W1802" s="3">
        <v>5</v>
      </c>
      <c r="X1802" s="4">
        <v>3.99</v>
      </c>
      <c r="Y1802" s="3">
        <f>U1802*V1802*W1802*X1802</f>
        <v>159.60000000000002</v>
      </c>
      <c r="Z1802" s="3">
        <v>3</v>
      </c>
      <c r="AA1802" s="3">
        <v>3.73</v>
      </c>
      <c r="AB1802" s="3">
        <v>3</v>
      </c>
      <c r="AC1802" s="3">
        <v>3</v>
      </c>
      <c r="AD1802" s="3">
        <f>Z1802*AA1802*AB1802*AC1802</f>
        <v>100.71000000000001</v>
      </c>
      <c r="AE1802" s="3">
        <f>T1802+Y1802+AD1802</f>
        <v>452.31000000000006</v>
      </c>
      <c r="AF1802" s="4">
        <v>105.7897644</v>
      </c>
      <c r="AG1802" s="4">
        <v>19.796129199999999</v>
      </c>
      <c r="AH1802" s="2" t="s">
        <v>70</v>
      </c>
      <c r="AI1802" s="2" t="s">
        <v>71</v>
      </c>
      <c r="AJ1802" s="2" t="s">
        <v>49</v>
      </c>
      <c r="AK1802" s="2" t="s">
        <v>46</v>
      </c>
    </row>
    <row r="1803" spans="1:37" x14ac:dyDescent="0.2">
      <c r="A1803" s="2">
        <v>52554</v>
      </c>
      <c r="B1803" s="3">
        <v>220.761</v>
      </c>
      <c r="C1803" s="3">
        <v>3142855.5307577499</v>
      </c>
      <c r="D1803" s="3">
        <f>C1803/B1803</f>
        <v>14236.461742598331</v>
      </c>
      <c r="E1803" s="3">
        <v>9338.7300205230695</v>
      </c>
      <c r="F1803" s="6">
        <f>E1803/C1803</f>
        <v>2.9714156215992146E-3</v>
      </c>
      <c r="G1803" s="3">
        <v>37.857799999999997</v>
      </c>
      <c r="H1803" s="5">
        <v>0.1714877174863314</v>
      </c>
      <c r="I1803" s="3">
        <v>622183.84814890311</v>
      </c>
      <c r="J1803" s="5">
        <v>9.6972867381149602E-2</v>
      </c>
      <c r="K1803" s="5">
        <v>0.32537705346564622</v>
      </c>
      <c r="L1803" s="5">
        <v>8.2314822960858181E-2</v>
      </c>
      <c r="M1803" s="5">
        <v>0.10910751764104737</v>
      </c>
      <c r="N1803" s="5">
        <v>0.32483315305263977</v>
      </c>
      <c r="O1803" s="5">
        <v>6.1394585498658845E-2</v>
      </c>
      <c r="P1803" s="2">
        <v>5</v>
      </c>
      <c r="Q1803" s="2">
        <v>5</v>
      </c>
      <c r="R1803" s="2">
        <v>4</v>
      </c>
      <c r="S1803" s="3">
        <v>4</v>
      </c>
      <c r="T1803" s="3">
        <v>400</v>
      </c>
      <c r="U1803" s="3">
        <v>5</v>
      </c>
      <c r="V1803" s="3">
        <v>2</v>
      </c>
      <c r="W1803" s="3">
        <v>4</v>
      </c>
      <c r="X1803" s="4">
        <v>1</v>
      </c>
      <c r="Y1803" s="3">
        <f>U1803*V1803*W1803*X1803</f>
        <v>40</v>
      </c>
      <c r="Z1803" s="3">
        <v>5</v>
      </c>
      <c r="AA1803" s="3">
        <v>5</v>
      </c>
      <c r="AB1803" s="3">
        <v>5</v>
      </c>
      <c r="AC1803" s="3">
        <v>5</v>
      </c>
      <c r="AD1803" s="3">
        <f>Z1803*AA1803*AB1803*AC1803</f>
        <v>625</v>
      </c>
      <c r="AE1803" s="3">
        <f>T1803+Y1803+AD1803</f>
        <v>1065</v>
      </c>
      <c r="AF1803" s="4">
        <v>105.7989578</v>
      </c>
      <c r="AG1803" s="4">
        <v>21.007494000000001</v>
      </c>
      <c r="AH1803" s="2" t="s">
        <v>70</v>
      </c>
      <c r="AI1803" s="2" t="s">
        <v>71</v>
      </c>
      <c r="AJ1803" s="2" t="s">
        <v>49</v>
      </c>
      <c r="AK1803" s="2" t="s">
        <v>46</v>
      </c>
    </row>
    <row r="1804" spans="1:37" x14ac:dyDescent="0.2">
      <c r="A1804" s="2">
        <v>52571</v>
      </c>
      <c r="B1804" s="3">
        <v>20.752400000000002</v>
      </c>
      <c r="C1804" s="3">
        <v>105153.099877662</v>
      </c>
      <c r="D1804" s="3">
        <f>C1804/B1804</f>
        <v>5067.0332047214779</v>
      </c>
      <c r="E1804" s="3">
        <v>544.86224746704102</v>
      </c>
      <c r="F1804" s="6">
        <f>E1804/C1804</f>
        <v>5.1816089882366634E-3</v>
      </c>
      <c r="G1804" s="3">
        <v>0.69350000000000001</v>
      </c>
      <c r="H1804" s="5">
        <v>3.3417821553169753E-2</v>
      </c>
      <c r="I1804" s="3">
        <v>4234.8734363254362</v>
      </c>
      <c r="J1804" s="5">
        <v>9.6972867378359279E-2</v>
      </c>
      <c r="K1804" s="5">
        <v>0.32536662717602238</v>
      </c>
      <c r="L1804" s="5">
        <v>8.2309784848734649E-2</v>
      </c>
      <c r="M1804" s="5">
        <v>0.10910751763210613</v>
      </c>
      <c r="N1804" s="5">
        <v>0.32484830819411847</v>
      </c>
      <c r="O1804" s="5">
        <v>6.1394894770659056E-2</v>
      </c>
      <c r="P1804" s="2">
        <v>4</v>
      </c>
      <c r="Q1804" s="2">
        <v>4</v>
      </c>
      <c r="R1804" s="2">
        <v>2</v>
      </c>
      <c r="S1804" s="3">
        <v>4</v>
      </c>
      <c r="T1804" s="3">
        <v>128</v>
      </c>
      <c r="U1804" s="3">
        <v>4</v>
      </c>
      <c r="V1804" s="3">
        <v>5</v>
      </c>
      <c r="W1804" s="3">
        <v>2</v>
      </c>
      <c r="X1804" s="4">
        <v>3</v>
      </c>
      <c r="Y1804" s="3">
        <f>U1804*V1804*W1804*X1804</f>
        <v>120</v>
      </c>
      <c r="Z1804" s="3">
        <v>2</v>
      </c>
      <c r="AA1804" s="3">
        <v>1</v>
      </c>
      <c r="AB1804" s="3">
        <v>2</v>
      </c>
      <c r="AC1804" s="3">
        <v>1</v>
      </c>
      <c r="AD1804" s="3">
        <f>Z1804*AA1804*AB1804*AC1804</f>
        <v>4</v>
      </c>
      <c r="AE1804" s="3">
        <f>T1804+Y1804+AD1804</f>
        <v>252</v>
      </c>
      <c r="AF1804" s="4">
        <v>105.84714510000001</v>
      </c>
      <c r="AG1804" s="4">
        <v>21.168930100000001</v>
      </c>
      <c r="AH1804" s="2" t="s">
        <v>70</v>
      </c>
      <c r="AI1804" s="2" t="s">
        <v>71</v>
      </c>
      <c r="AJ1804" s="2" t="s">
        <v>49</v>
      </c>
      <c r="AK1804" s="2" t="s">
        <v>46</v>
      </c>
    </row>
    <row r="1805" spans="1:37" x14ac:dyDescent="0.2">
      <c r="A1805" s="2">
        <v>52605</v>
      </c>
      <c r="B1805" s="3">
        <v>115.119</v>
      </c>
      <c r="C1805" s="3">
        <v>606041.07338079705</v>
      </c>
      <c r="D1805" s="3">
        <f>C1805/B1805</f>
        <v>5264.4747902674371</v>
      </c>
      <c r="E1805" s="3">
        <v>3626.72197294235</v>
      </c>
      <c r="F1805" s="6">
        <f>E1805/C1805</f>
        <v>5.9842841223791974E-3</v>
      </c>
      <c r="G1805" s="3">
        <v>10.6532</v>
      </c>
      <c r="H1805" s="5">
        <v>9.254076216784371E-2</v>
      </c>
      <c r="I1805" s="3">
        <v>112809.03989784484</v>
      </c>
      <c r="J1805" s="5">
        <v>9.9898542181707947E-2</v>
      </c>
      <c r="K1805" s="5">
        <v>0.32122943085934264</v>
      </c>
      <c r="L1805" s="5">
        <v>8.4518213743078024E-2</v>
      </c>
      <c r="M1805" s="5">
        <v>0.11296046624019573</v>
      </c>
      <c r="N1805" s="5">
        <v>0.32070877460131719</v>
      </c>
      <c r="O1805" s="5">
        <v>6.0684572374358446E-2</v>
      </c>
      <c r="P1805" s="2">
        <v>4</v>
      </c>
      <c r="Q1805" s="2">
        <v>4</v>
      </c>
      <c r="R1805" s="2">
        <v>3</v>
      </c>
      <c r="S1805" s="3">
        <v>4</v>
      </c>
      <c r="T1805" s="3">
        <v>192</v>
      </c>
      <c r="U1805" s="3">
        <v>4</v>
      </c>
      <c r="V1805" s="3">
        <v>3</v>
      </c>
      <c r="W1805" s="3">
        <v>3</v>
      </c>
      <c r="X1805" s="4">
        <v>2</v>
      </c>
      <c r="Y1805" s="3">
        <f>U1805*V1805*W1805*X1805</f>
        <v>72</v>
      </c>
      <c r="Z1805" s="3">
        <v>4</v>
      </c>
      <c r="AA1805" s="3">
        <v>5</v>
      </c>
      <c r="AB1805" s="3">
        <v>5</v>
      </c>
      <c r="AC1805" s="3">
        <v>5</v>
      </c>
      <c r="AD1805" s="3">
        <f>Z1805*AA1805*AB1805*AC1805</f>
        <v>500</v>
      </c>
      <c r="AE1805" s="3">
        <f>T1805+Y1805+AD1805</f>
        <v>764</v>
      </c>
      <c r="AF1805" s="4">
        <v>105.9852829</v>
      </c>
      <c r="AG1805" s="4">
        <v>20.979345299999999</v>
      </c>
      <c r="AH1805" s="2" t="s">
        <v>70</v>
      </c>
      <c r="AI1805" s="2" t="s">
        <v>71</v>
      </c>
      <c r="AJ1805" s="2" t="s">
        <v>49</v>
      </c>
      <c r="AK1805" s="2" t="s">
        <v>46</v>
      </c>
    </row>
    <row r="1806" spans="1:37" x14ac:dyDescent="0.2">
      <c r="A1806" s="2">
        <v>52629</v>
      </c>
      <c r="B1806" s="3">
        <v>21.343699999999998</v>
      </c>
      <c r="C1806" s="3">
        <v>198193.08976065501</v>
      </c>
      <c r="D1806" s="3">
        <f>C1806/B1806</f>
        <v>9285.7887695505015</v>
      </c>
      <c r="E1806" s="3">
        <v>607.63544178008999</v>
      </c>
      <c r="F1806" s="6">
        <f>E1806/C1806</f>
        <v>3.0658760227911682E-3</v>
      </c>
      <c r="G1806" s="3">
        <v>7.6113</v>
      </c>
      <c r="H1806" s="5">
        <v>0.35660639907794811</v>
      </c>
      <c r="I1806" s="3">
        <v>72474.901516606784</v>
      </c>
      <c r="J1806" s="5">
        <v>0.10109115900689318</v>
      </c>
      <c r="K1806" s="5">
        <v>0.31149642364567948</v>
      </c>
      <c r="L1806" s="5">
        <v>9.6827613727055062E-2</v>
      </c>
      <c r="M1806" s="5">
        <v>0.1125149517552617</v>
      </c>
      <c r="N1806" s="5">
        <v>0.30909786080388929</v>
      </c>
      <c r="O1806" s="5">
        <v>6.8971991061221274E-2</v>
      </c>
      <c r="P1806" s="2">
        <v>5</v>
      </c>
      <c r="Q1806" s="2">
        <v>5</v>
      </c>
      <c r="R1806" s="2">
        <v>4</v>
      </c>
      <c r="S1806" s="3">
        <v>5</v>
      </c>
      <c r="T1806" s="3">
        <v>500</v>
      </c>
      <c r="U1806" s="3">
        <v>5</v>
      </c>
      <c r="V1806" s="3">
        <v>2</v>
      </c>
      <c r="W1806" s="3">
        <v>5</v>
      </c>
      <c r="X1806" s="4">
        <v>5</v>
      </c>
      <c r="Y1806" s="3">
        <f>U1806*V1806*W1806*X1806</f>
        <v>250</v>
      </c>
      <c r="Z1806" s="3">
        <v>4</v>
      </c>
      <c r="AA1806" s="3">
        <v>3.97</v>
      </c>
      <c r="AB1806" s="3">
        <v>4</v>
      </c>
      <c r="AC1806" s="3">
        <v>4</v>
      </c>
      <c r="AD1806" s="3">
        <f>Z1806*AA1806*AB1806*AC1806</f>
        <v>254.08</v>
      </c>
      <c r="AE1806" s="3">
        <f>T1806+Y1806+AD1806</f>
        <v>1004.08</v>
      </c>
      <c r="AF1806" s="4">
        <v>106.1684036</v>
      </c>
      <c r="AG1806" s="4">
        <v>20.4295425</v>
      </c>
      <c r="AH1806" s="2" t="s">
        <v>70</v>
      </c>
      <c r="AI1806" s="2" t="s">
        <v>71</v>
      </c>
      <c r="AJ1806" s="2" t="s">
        <v>49</v>
      </c>
      <c r="AK1806" s="2" t="s">
        <v>46</v>
      </c>
    </row>
    <row r="1807" spans="1:37" x14ac:dyDescent="0.2">
      <c r="A1807" s="2">
        <v>52638</v>
      </c>
      <c r="B1807" s="3">
        <v>20.915099999999999</v>
      </c>
      <c r="C1807" s="3">
        <v>141944.916600522</v>
      </c>
      <c r="D1807" s="3">
        <f>C1807/B1807</f>
        <v>6786.7194802091317</v>
      </c>
      <c r="E1807" s="3">
        <v>437.91444301605202</v>
      </c>
      <c r="F1807" s="6">
        <f>E1807/C1807</f>
        <v>3.0851012738165335E-3</v>
      </c>
      <c r="G1807" s="3">
        <v>4.8563000000000001</v>
      </c>
      <c r="H1807" s="5">
        <v>0.23219109638490851</v>
      </c>
      <c r="I1807" s="3">
        <v>44537.270770878458</v>
      </c>
      <c r="J1807" s="5">
        <v>9.2378537155390295E-2</v>
      </c>
      <c r="K1807" s="5">
        <v>0.31536940600319519</v>
      </c>
      <c r="L1807" s="5">
        <v>0.10958810891733986</v>
      </c>
      <c r="M1807" s="5">
        <v>0.10256858168566897</v>
      </c>
      <c r="N1807" s="5">
        <v>0.30464530262409467</v>
      </c>
      <c r="O1807" s="5">
        <v>7.5450063614311003E-2</v>
      </c>
      <c r="P1807" s="2">
        <v>5</v>
      </c>
      <c r="Q1807" s="2">
        <v>4</v>
      </c>
      <c r="R1807" s="2">
        <v>4</v>
      </c>
      <c r="S1807" s="3">
        <v>2.7</v>
      </c>
      <c r="T1807" s="3">
        <v>216</v>
      </c>
      <c r="U1807" s="3">
        <v>5</v>
      </c>
      <c r="V1807" s="3">
        <v>2</v>
      </c>
      <c r="W1807" s="3">
        <v>3</v>
      </c>
      <c r="X1807" s="4">
        <v>4.7</v>
      </c>
      <c r="Y1807" s="3">
        <f>U1807*V1807*W1807*X1807</f>
        <v>141</v>
      </c>
      <c r="Z1807" s="3">
        <v>4</v>
      </c>
      <c r="AA1807" s="3">
        <v>4</v>
      </c>
      <c r="AB1807" s="3">
        <v>4</v>
      </c>
      <c r="AC1807" s="3">
        <v>4</v>
      </c>
      <c r="AD1807" s="3">
        <f>Z1807*AA1807*AB1807*AC1807</f>
        <v>256</v>
      </c>
      <c r="AE1807" s="3">
        <f>T1807+Y1807+AD1807</f>
        <v>613</v>
      </c>
      <c r="AF1807" s="4">
        <v>106.3313217</v>
      </c>
      <c r="AG1807" s="4">
        <v>20.447420099999999</v>
      </c>
      <c r="AH1807" s="2" t="s">
        <v>70</v>
      </c>
      <c r="AI1807" s="2" t="s">
        <v>71</v>
      </c>
      <c r="AJ1807" s="2" t="s">
        <v>49</v>
      </c>
      <c r="AK1807" s="2" t="s">
        <v>46</v>
      </c>
    </row>
    <row r="1808" spans="1:37" x14ac:dyDescent="0.2">
      <c r="A1808" s="2">
        <v>52641</v>
      </c>
      <c r="B1808" s="3">
        <v>32.237299999999998</v>
      </c>
      <c r="C1808" s="3">
        <v>235883.38224906201</v>
      </c>
      <c r="D1808" s="3">
        <f>C1808/B1808</f>
        <v>7317.094863684677</v>
      </c>
      <c r="E1808" s="3">
        <v>721.99066972732498</v>
      </c>
      <c r="F1808" s="6">
        <f>E1808/C1808</f>
        <v>3.0607949692912119E-3</v>
      </c>
      <c r="G1808" s="3">
        <v>4.7069000000000001</v>
      </c>
      <c r="H1808" s="5">
        <v>0.14600788527575201</v>
      </c>
      <c r="I1808" s="3">
        <v>40180.639988460578</v>
      </c>
      <c r="J1808" s="5">
        <v>9.3336275741548277E-2</v>
      </c>
      <c r="K1808" s="5">
        <v>0.32184630881143095</v>
      </c>
      <c r="L1808" s="5">
        <v>9.374111983418118E-2</v>
      </c>
      <c r="M1808" s="5">
        <v>0.10569434380655876</v>
      </c>
      <c r="N1808" s="5">
        <v>0.32102066994833645</v>
      </c>
      <c r="O1808" s="5">
        <v>6.436128185794443E-2</v>
      </c>
      <c r="P1808" s="2">
        <v>5</v>
      </c>
      <c r="Q1808" s="2">
        <v>4</v>
      </c>
      <c r="R1808" s="2">
        <v>3</v>
      </c>
      <c r="S1808" s="3">
        <v>2</v>
      </c>
      <c r="T1808" s="3">
        <v>120</v>
      </c>
      <c r="U1808" s="3">
        <v>5</v>
      </c>
      <c r="V1808" s="3">
        <v>1</v>
      </c>
      <c r="W1808" s="3">
        <v>5</v>
      </c>
      <c r="X1808" s="4">
        <v>3</v>
      </c>
      <c r="Y1808" s="3">
        <f>U1808*V1808*W1808*X1808</f>
        <v>75</v>
      </c>
      <c r="Z1808" s="3">
        <v>4</v>
      </c>
      <c r="AA1808" s="3">
        <v>5</v>
      </c>
      <c r="AB1808" s="3">
        <v>4</v>
      </c>
      <c r="AC1808" s="3">
        <v>4</v>
      </c>
      <c r="AD1808" s="3">
        <f>Z1808*AA1808*AB1808*AC1808</f>
        <v>320</v>
      </c>
      <c r="AE1808" s="3">
        <f>T1808+Y1808+AD1808</f>
        <v>515</v>
      </c>
      <c r="AF1808" s="4">
        <v>106.29882809999999</v>
      </c>
      <c r="AG1808" s="4">
        <v>20.933343900000001</v>
      </c>
      <c r="AH1808" s="2" t="s">
        <v>70</v>
      </c>
      <c r="AI1808" s="2" t="s">
        <v>71</v>
      </c>
      <c r="AJ1808" s="2" t="s">
        <v>49</v>
      </c>
      <c r="AK1808" s="2" t="s">
        <v>46</v>
      </c>
    </row>
    <row r="1809" spans="1:37" x14ac:dyDescent="0.2">
      <c r="A1809" s="2">
        <v>52666</v>
      </c>
      <c r="B1809" s="3">
        <v>20.116399999999999</v>
      </c>
      <c r="C1809" s="3">
        <v>49916.447622415602</v>
      </c>
      <c r="D1809" s="3">
        <f>C1809/B1809</f>
        <v>2481.3807451838106</v>
      </c>
      <c r="E1809" s="3">
        <v>504.94013595580998</v>
      </c>
      <c r="F1809" s="6">
        <f>E1809/C1809</f>
        <v>1.0115706545773108E-2</v>
      </c>
      <c r="G1809" s="3">
        <v>0.114</v>
      </c>
      <c r="H1809" s="5">
        <v>5.6670179554989967E-3</v>
      </c>
      <c r="I1809" s="3">
        <v>271.37082181702493</v>
      </c>
      <c r="J1809" s="5">
        <v>0.10127257178265733</v>
      </c>
      <c r="K1809" s="5">
        <v>0.33035290508634202</v>
      </c>
      <c r="L1809" s="5">
        <v>7.4967560839975633E-2</v>
      </c>
      <c r="M1809" s="5">
        <v>0.1130839583230152</v>
      </c>
      <c r="N1809" s="5">
        <v>0.33245692006544825</v>
      </c>
      <c r="O1809" s="5">
        <v>4.7866083902561501E-2</v>
      </c>
      <c r="P1809" s="2">
        <v>2</v>
      </c>
      <c r="Q1809" s="2">
        <v>2</v>
      </c>
      <c r="R1809" s="2">
        <v>3</v>
      </c>
      <c r="S1809" s="3">
        <v>3.84</v>
      </c>
      <c r="T1809" s="3">
        <v>46.08</v>
      </c>
      <c r="U1809" s="3">
        <v>3</v>
      </c>
      <c r="V1809" s="3">
        <v>2</v>
      </c>
      <c r="W1809" s="3">
        <v>1</v>
      </c>
      <c r="X1809" s="4">
        <v>3</v>
      </c>
      <c r="Y1809" s="3">
        <f>U1809*V1809*W1809*X1809</f>
        <v>18</v>
      </c>
      <c r="Z1809" s="3">
        <v>1</v>
      </c>
      <c r="AA1809" s="3">
        <v>1.32</v>
      </c>
      <c r="AB1809" s="3">
        <v>1</v>
      </c>
      <c r="AC1809" s="3">
        <v>1</v>
      </c>
      <c r="AD1809" s="3">
        <f>Z1809*AA1809*AB1809*AC1809</f>
        <v>1.32</v>
      </c>
      <c r="AE1809" s="3">
        <f>T1809+Y1809+AD1809</f>
        <v>65.399999999999991</v>
      </c>
      <c r="AF1809" s="4">
        <v>106.4866028</v>
      </c>
      <c r="AG1809" s="4">
        <v>10.7976046</v>
      </c>
      <c r="AH1809" s="2" t="s">
        <v>70</v>
      </c>
      <c r="AI1809" s="2" t="s">
        <v>71</v>
      </c>
      <c r="AJ1809" s="2" t="s">
        <v>49</v>
      </c>
      <c r="AK1809" s="2" t="s">
        <v>46</v>
      </c>
    </row>
    <row r="1810" spans="1:37" x14ac:dyDescent="0.2">
      <c r="A1810" s="2">
        <v>52670</v>
      </c>
      <c r="B1810" s="3">
        <v>89.947100000000006</v>
      </c>
      <c r="C1810" s="3">
        <v>700592.005313267</v>
      </c>
      <c r="D1810" s="3">
        <f>C1810/B1810</f>
        <v>7788.9337767784282</v>
      </c>
      <c r="E1810" s="3">
        <v>2711.0775973796799</v>
      </c>
      <c r="F1810" s="6">
        <f>E1810/C1810</f>
        <v>3.8696953102789577E-3</v>
      </c>
      <c r="G1810" s="3">
        <v>17.760899999999999</v>
      </c>
      <c r="H1810" s="5">
        <v>0.19745939557806749</v>
      </c>
      <c r="I1810" s="3">
        <f>H1810*C1810</f>
        <v>138338.47391598395</v>
      </c>
      <c r="J1810" s="5">
        <v>9.1584710219167656E-2</v>
      </c>
      <c r="K1810" s="5">
        <v>0.32689728625103986</v>
      </c>
      <c r="L1810" s="5">
        <v>8.4146643702609186E-2</v>
      </c>
      <c r="M1810" s="5">
        <v>0.10152434826304332</v>
      </c>
      <c r="N1810" s="5">
        <v>0.33426848594484809</v>
      </c>
      <c r="O1810" s="5">
        <v>6.1578525619291849E-2</v>
      </c>
      <c r="P1810" s="2">
        <v>4</v>
      </c>
      <c r="Q1810" s="2">
        <v>4</v>
      </c>
      <c r="R1810" s="2">
        <v>4</v>
      </c>
      <c r="S1810" s="3">
        <v>1</v>
      </c>
      <c r="T1810" s="3">
        <v>64</v>
      </c>
      <c r="U1810" s="3">
        <v>4</v>
      </c>
      <c r="V1810" s="3">
        <v>3</v>
      </c>
      <c r="W1810" s="3">
        <v>4</v>
      </c>
      <c r="X1810" s="4">
        <v>3</v>
      </c>
      <c r="Y1810" s="3">
        <f>U1810*V1810*W1810*X1810</f>
        <v>144</v>
      </c>
      <c r="Z1810" s="3">
        <v>3.75</v>
      </c>
      <c r="AA1810" s="3">
        <v>4.21</v>
      </c>
      <c r="AB1810" s="3">
        <v>3.82</v>
      </c>
      <c r="AC1810" s="3">
        <v>4.17</v>
      </c>
      <c r="AD1810" s="3">
        <f>Z1810*AA1810*AB1810*AC1810</f>
        <v>251.48540249999996</v>
      </c>
      <c r="AE1810" s="3">
        <f>T1810+Y1810+AD1810</f>
        <v>459.48540249999996</v>
      </c>
      <c r="AF1810" s="4">
        <v>106.6763306</v>
      </c>
      <c r="AG1810" s="4">
        <v>20.8389378</v>
      </c>
      <c r="AH1810" s="2" t="s">
        <v>70</v>
      </c>
      <c r="AI1810" s="2" t="s">
        <v>71</v>
      </c>
      <c r="AJ1810" s="2" t="s">
        <v>49</v>
      </c>
      <c r="AK1810" s="2" t="s">
        <v>46</v>
      </c>
    </row>
    <row r="1811" spans="1:37" x14ac:dyDescent="0.2">
      <c r="A1811" s="2">
        <v>52696</v>
      </c>
      <c r="B1811" s="3">
        <v>910.00099999999998</v>
      </c>
      <c r="C1811" s="3">
        <v>11664322.6711464</v>
      </c>
      <c r="D1811" s="3">
        <f>C1811/B1811</f>
        <v>12817.922915630203</v>
      </c>
      <c r="E1811" s="3">
        <v>45217.130016326897</v>
      </c>
      <c r="F1811" s="6">
        <f>E1811/C1811</f>
        <v>3.8765328507397025E-3</v>
      </c>
      <c r="G1811" s="3">
        <v>85.939899999999994</v>
      </c>
      <c r="H1811" s="5">
        <v>9.4439346769948612E-2</v>
      </c>
      <c r="I1811" s="3">
        <v>1051370.8654646534</v>
      </c>
      <c r="J1811" s="5">
        <v>8.7511905723237485E-2</v>
      </c>
      <c r="K1811" s="5">
        <v>0.36942174900753422</v>
      </c>
      <c r="L1811" s="5">
        <v>5.7565240067304527E-2</v>
      </c>
      <c r="M1811" s="5">
        <v>9.8124475418209414E-2</v>
      </c>
      <c r="N1811" s="5">
        <v>0.35051568514006487</v>
      </c>
      <c r="O1811" s="5">
        <v>3.686094464364955E-2</v>
      </c>
      <c r="P1811" s="2">
        <v>4</v>
      </c>
      <c r="Q1811" s="2">
        <v>5</v>
      </c>
      <c r="R1811" s="2">
        <v>4</v>
      </c>
      <c r="S1811" s="3">
        <v>1</v>
      </c>
      <c r="T1811" s="3">
        <v>80</v>
      </c>
      <c r="U1811" s="3">
        <v>4</v>
      </c>
      <c r="V1811" s="3">
        <v>3</v>
      </c>
      <c r="W1811" s="3">
        <v>3</v>
      </c>
      <c r="X1811" s="4">
        <v>2</v>
      </c>
      <c r="Y1811" s="3">
        <f>U1811*V1811*W1811*X1811</f>
        <v>72</v>
      </c>
      <c r="Z1811" s="3">
        <v>5</v>
      </c>
      <c r="AA1811" s="3">
        <v>5</v>
      </c>
      <c r="AB1811" s="3">
        <v>5</v>
      </c>
      <c r="AC1811" s="3">
        <v>5</v>
      </c>
      <c r="AD1811" s="3">
        <f>Z1811*AA1811*AB1811*AC1811</f>
        <v>625</v>
      </c>
      <c r="AE1811" s="3">
        <f>T1811+Y1811+AD1811</f>
        <v>777</v>
      </c>
      <c r="AF1811" s="4">
        <v>106.73589320000001</v>
      </c>
      <c r="AG1811" s="4">
        <v>10.8459444</v>
      </c>
      <c r="AH1811" s="2" t="s">
        <v>70</v>
      </c>
      <c r="AI1811" s="2" t="s">
        <v>71</v>
      </c>
      <c r="AJ1811" s="2" t="s">
        <v>49</v>
      </c>
      <c r="AK1811" s="2" t="s">
        <v>46</v>
      </c>
    </row>
    <row r="1812" spans="1:37" x14ac:dyDescent="0.2">
      <c r="A1812" s="2">
        <v>52702</v>
      </c>
      <c r="B1812" s="3">
        <v>22.9712</v>
      </c>
      <c r="C1812" s="3">
        <v>70481.855121380606</v>
      </c>
      <c r="D1812" s="3">
        <f>C1812/B1812</f>
        <v>3068.2704918062882</v>
      </c>
      <c r="E1812" s="3">
        <v>210.90224671363799</v>
      </c>
      <c r="F1812" s="6">
        <f>E1812/C1812</f>
        <v>2.9922913684725218E-3</v>
      </c>
      <c r="G1812" s="3">
        <v>3.1513</v>
      </c>
      <c r="H1812" s="5">
        <v>0.1371848227345546</v>
      </c>
      <c r="I1812" s="3">
        <v>9466.1643231524704</v>
      </c>
      <c r="J1812" s="5">
        <v>0.10007991956462862</v>
      </c>
      <c r="K1812" s="5">
        <v>0.31552742491116603</v>
      </c>
      <c r="L1812" s="5">
        <v>7.9097544790975444E-2</v>
      </c>
      <c r="M1812" s="5">
        <v>0.11238237827030519</v>
      </c>
      <c r="N1812" s="5">
        <v>0.33366990395480051</v>
      </c>
      <c r="O1812" s="5">
        <v>5.9242828508124297E-2</v>
      </c>
      <c r="P1812" s="2">
        <v>5</v>
      </c>
      <c r="Q1812" s="2">
        <v>2</v>
      </c>
      <c r="R1812" s="2">
        <v>3</v>
      </c>
      <c r="S1812" s="3">
        <v>3.23</v>
      </c>
      <c r="T1812" s="3">
        <v>96.9</v>
      </c>
      <c r="U1812" s="3">
        <v>5</v>
      </c>
      <c r="V1812" s="3">
        <v>3</v>
      </c>
      <c r="W1812" s="3">
        <v>2</v>
      </c>
      <c r="X1812" s="4">
        <v>5</v>
      </c>
      <c r="Y1812" s="3">
        <f>U1812*V1812*W1812*X1812</f>
        <v>150</v>
      </c>
      <c r="Z1812" s="3">
        <v>3</v>
      </c>
      <c r="AA1812" s="3">
        <v>2</v>
      </c>
      <c r="AB1812" s="3">
        <v>2</v>
      </c>
      <c r="AC1812" s="3">
        <v>3</v>
      </c>
      <c r="AD1812" s="3">
        <f>Z1812*AA1812*AB1812*AC1812</f>
        <v>36</v>
      </c>
      <c r="AE1812" s="3">
        <f>T1812+Y1812+AD1812</f>
        <v>282.89999999999998</v>
      </c>
      <c r="AF1812" s="4">
        <v>106.59413910000001</v>
      </c>
      <c r="AG1812" s="4">
        <v>21.034456299999999</v>
      </c>
      <c r="AH1812" s="2" t="s">
        <v>70</v>
      </c>
      <c r="AI1812" s="2" t="s">
        <v>71</v>
      </c>
      <c r="AJ1812" s="2" t="s">
        <v>49</v>
      </c>
      <c r="AK1812" s="2" t="s">
        <v>46</v>
      </c>
    </row>
    <row r="1813" spans="1:37" x14ac:dyDescent="0.2">
      <c r="A1813" s="2">
        <v>52720</v>
      </c>
      <c r="B1813" s="3">
        <v>20.421900000000001</v>
      </c>
      <c r="C1813" s="3">
        <v>55836.380055791597</v>
      </c>
      <c r="D1813" s="3">
        <f>C1813/B1813</f>
        <v>2734.142271570794</v>
      </c>
      <c r="E1813" s="3">
        <v>529.05066490173294</v>
      </c>
      <c r="F1813" s="6">
        <f>E1813/C1813</f>
        <v>9.4750172624569612E-3</v>
      </c>
      <c r="G1813" s="3">
        <v>0.2833</v>
      </c>
      <c r="H1813" s="5">
        <v>1.3872362512792639E-2</v>
      </c>
      <c r="I1813" s="3">
        <v>437.65916491609499</v>
      </c>
      <c r="J1813" s="5">
        <v>8.309183690564044E-2</v>
      </c>
      <c r="K1813" s="5">
        <v>0.38396777995779047</v>
      </c>
      <c r="L1813" s="5">
        <v>4.4163271913022363E-2</v>
      </c>
      <c r="M1813" s="5">
        <v>9.2323300463884997E-2</v>
      </c>
      <c r="N1813" s="5">
        <v>0.36864438202118716</v>
      </c>
      <c r="O1813" s="5">
        <v>2.7809428738474574E-2</v>
      </c>
      <c r="P1813" s="2">
        <v>2</v>
      </c>
      <c r="Q1813" s="2">
        <v>2</v>
      </c>
      <c r="R1813" s="2">
        <v>3</v>
      </c>
      <c r="S1813" s="3">
        <v>2</v>
      </c>
      <c r="T1813" s="3">
        <v>24</v>
      </c>
      <c r="U1813" s="3">
        <v>3</v>
      </c>
      <c r="V1813" s="3">
        <v>3.9</v>
      </c>
      <c r="W1813" s="3">
        <v>1</v>
      </c>
      <c r="X1813" s="4">
        <v>5</v>
      </c>
      <c r="Y1813" s="3">
        <f>U1813*V1813*W1813*X1813</f>
        <v>58.5</v>
      </c>
      <c r="Z1813" s="3">
        <v>1</v>
      </c>
      <c r="AA1813" s="3">
        <v>1.26</v>
      </c>
      <c r="AB1813" s="3">
        <v>1</v>
      </c>
      <c r="AC1813" s="3">
        <v>1</v>
      </c>
      <c r="AD1813" s="3">
        <f>Z1813*AA1813*AB1813*AC1813</f>
        <v>1.26</v>
      </c>
      <c r="AE1813" s="3">
        <f>T1813+Y1813+AD1813</f>
        <v>83.76</v>
      </c>
      <c r="AF1813" s="4">
        <v>106.76192469999999</v>
      </c>
      <c r="AG1813" s="4">
        <v>11.062803300000001</v>
      </c>
      <c r="AH1813" s="2" t="s">
        <v>70</v>
      </c>
      <c r="AI1813" s="2" t="s">
        <v>71</v>
      </c>
      <c r="AJ1813" s="2" t="s">
        <v>49</v>
      </c>
      <c r="AK1813" s="2" t="s">
        <v>46</v>
      </c>
    </row>
    <row r="1814" spans="1:37" x14ac:dyDescent="0.2">
      <c r="A1814" s="2">
        <v>52739</v>
      </c>
      <c r="B1814" s="3">
        <v>20.310500000000001</v>
      </c>
      <c r="C1814" s="3">
        <v>79979.477690261701</v>
      </c>
      <c r="D1814" s="3">
        <f>C1814/B1814</f>
        <v>3937.8389350464881</v>
      </c>
      <c r="E1814" s="3">
        <v>817.55501174926701</v>
      </c>
      <c r="F1814" s="6">
        <f>E1814/C1814</f>
        <v>1.0222059900358821E-2</v>
      </c>
      <c r="G1814" s="3">
        <v>2.1305999999999998</v>
      </c>
      <c r="H1814" s="5">
        <v>0.10490140567686659</v>
      </c>
      <c r="I1814" s="3">
        <v>3159.0009305531617</v>
      </c>
      <c r="J1814" s="5">
        <v>0.11051799596236106</v>
      </c>
      <c r="K1814" s="5">
        <v>0.33222926749515302</v>
      </c>
      <c r="L1814" s="5">
        <v>5.7873050925053189E-2</v>
      </c>
      <c r="M1814" s="5">
        <v>0.12351812979055186</v>
      </c>
      <c r="N1814" s="5">
        <v>0.33612274901135664</v>
      </c>
      <c r="O1814" s="5">
        <v>3.9738806815524219E-2</v>
      </c>
      <c r="P1814" s="2">
        <v>2</v>
      </c>
      <c r="Q1814" s="2">
        <v>3</v>
      </c>
      <c r="R1814" s="2">
        <v>4</v>
      </c>
      <c r="S1814" s="3">
        <v>3.64</v>
      </c>
      <c r="T1814" s="3">
        <v>87.36</v>
      </c>
      <c r="U1814" s="3">
        <v>3</v>
      </c>
      <c r="V1814" s="3">
        <v>1</v>
      </c>
      <c r="W1814" s="3">
        <v>1</v>
      </c>
      <c r="X1814" s="4">
        <v>5</v>
      </c>
      <c r="Y1814" s="3">
        <f>U1814*V1814*W1814*X1814</f>
        <v>15</v>
      </c>
      <c r="Z1814" s="3">
        <v>3</v>
      </c>
      <c r="AA1814" s="3">
        <v>2.72</v>
      </c>
      <c r="AB1814" s="3">
        <v>1</v>
      </c>
      <c r="AC1814" s="3">
        <v>1</v>
      </c>
      <c r="AD1814" s="3">
        <f>Z1814*AA1814*AB1814*AC1814</f>
        <v>8.16</v>
      </c>
      <c r="AE1814" s="3">
        <f>T1814+Y1814+AD1814</f>
        <v>110.52</v>
      </c>
      <c r="AF1814" s="4">
        <v>106.93482969999999</v>
      </c>
      <c r="AG1814" s="4">
        <v>10.7307796</v>
      </c>
      <c r="AH1814" s="2" t="s">
        <v>70</v>
      </c>
      <c r="AI1814" s="2" t="s">
        <v>71</v>
      </c>
      <c r="AJ1814" s="2" t="s">
        <v>49</v>
      </c>
      <c r="AK1814" s="2" t="s">
        <v>46</v>
      </c>
    </row>
    <row r="1815" spans="1:37" x14ac:dyDescent="0.2">
      <c r="A1815" s="2">
        <v>52749</v>
      </c>
      <c r="B1815" s="3">
        <v>35.987499999999997</v>
      </c>
      <c r="C1815" s="3">
        <v>85671.450080812894</v>
      </c>
      <c r="D1815" s="3">
        <f>C1815/B1815</f>
        <v>2380.589095680803</v>
      </c>
      <c r="E1815" s="3">
        <v>1421.26438617706</v>
      </c>
      <c r="F1815" s="6">
        <f>E1815/C1815</f>
        <v>1.6589708529929137E-2</v>
      </c>
      <c r="G1815" s="3">
        <v>4.3571</v>
      </c>
      <c r="H1815" s="5">
        <v>0.1210725946509205</v>
      </c>
      <c r="I1815" s="3">
        <v>13655.414732893367</v>
      </c>
      <c r="J1815" s="5">
        <v>0.11246566979795472</v>
      </c>
      <c r="K1815" s="5">
        <v>0.32647823113861696</v>
      </c>
      <c r="L1815" s="5">
        <v>5.9138931513131203E-2</v>
      </c>
      <c r="M1815" s="5">
        <v>0.12599954306390806</v>
      </c>
      <c r="N1815" s="5">
        <v>0.33508957843179871</v>
      </c>
      <c r="O1815" s="5">
        <v>4.0828046054590401E-2</v>
      </c>
      <c r="P1815" s="2">
        <v>1</v>
      </c>
      <c r="Q1815" s="2">
        <v>2</v>
      </c>
      <c r="R1815" s="2">
        <v>4</v>
      </c>
      <c r="S1815" s="3">
        <v>1</v>
      </c>
      <c r="T1815" s="3">
        <v>8</v>
      </c>
      <c r="U1815" s="3">
        <v>2</v>
      </c>
      <c r="V1815" s="3">
        <v>4</v>
      </c>
      <c r="W1815" s="3">
        <v>3</v>
      </c>
      <c r="X1815" s="4">
        <v>3</v>
      </c>
      <c r="Y1815" s="3">
        <f>U1815*V1815*W1815*X1815</f>
        <v>72</v>
      </c>
      <c r="Z1815" s="3">
        <v>4</v>
      </c>
      <c r="AA1815" s="3">
        <v>2</v>
      </c>
      <c r="AB1815" s="3">
        <v>2</v>
      </c>
      <c r="AC1815" s="3">
        <v>2</v>
      </c>
      <c r="AD1815" s="3">
        <f>Z1815*AA1815*AB1815*AC1815</f>
        <v>32</v>
      </c>
      <c r="AE1815" s="3">
        <f>T1815+Y1815+AD1815</f>
        <v>112</v>
      </c>
      <c r="AF1815" s="4">
        <v>107.04677580000001</v>
      </c>
      <c r="AG1815" s="4">
        <v>10.598944700000001</v>
      </c>
      <c r="AH1815" s="2" t="s">
        <v>70</v>
      </c>
      <c r="AI1815" s="2" t="s">
        <v>71</v>
      </c>
      <c r="AJ1815" s="2" t="s">
        <v>49</v>
      </c>
      <c r="AK1815" s="2" t="s">
        <v>46</v>
      </c>
    </row>
    <row r="1816" spans="1:37" x14ac:dyDescent="0.2">
      <c r="A1816" s="2">
        <v>52757</v>
      </c>
      <c r="B1816" s="3">
        <v>51.6113</v>
      </c>
      <c r="C1816" s="3">
        <v>106203.404277997</v>
      </c>
      <c r="D1816" s="3">
        <f>C1816/B1816</f>
        <v>2057.7548768970555</v>
      </c>
      <c r="E1816" s="3">
        <v>717.09690392017296</v>
      </c>
      <c r="F1816" s="6">
        <f>E1816/C1816</f>
        <v>6.7521084544814314E-3</v>
      </c>
      <c r="G1816" s="3">
        <v>8.6894999999999989</v>
      </c>
      <c r="H1816" s="5">
        <v>0.16836429231583011</v>
      </c>
      <c r="I1816" s="3">
        <v>30762.176577609942</v>
      </c>
      <c r="J1816" s="5">
        <v>0.10371465279682843</v>
      </c>
      <c r="K1816" s="5">
        <v>0.31209397607617562</v>
      </c>
      <c r="L1816" s="5">
        <v>7.1321253643438803E-2</v>
      </c>
      <c r="M1816" s="5">
        <v>0.11600671427849647</v>
      </c>
      <c r="N1816" s="5">
        <v>0.34033166975977192</v>
      </c>
      <c r="O1816" s="5">
        <v>5.6531733445288918E-2</v>
      </c>
      <c r="P1816" s="2">
        <v>3</v>
      </c>
      <c r="Q1816" s="2">
        <v>1</v>
      </c>
      <c r="R1816" s="2">
        <v>3</v>
      </c>
      <c r="S1816" s="3">
        <v>1</v>
      </c>
      <c r="T1816" s="3">
        <v>9</v>
      </c>
      <c r="U1816" s="3">
        <v>4</v>
      </c>
      <c r="V1816" s="3">
        <v>3</v>
      </c>
      <c r="W1816" s="3">
        <v>2</v>
      </c>
      <c r="X1816" s="4">
        <v>5</v>
      </c>
      <c r="Y1816" s="3">
        <f>U1816*V1816*W1816*X1816</f>
        <v>120</v>
      </c>
      <c r="Z1816" s="3">
        <v>3</v>
      </c>
      <c r="AA1816" s="3">
        <v>4</v>
      </c>
      <c r="AB1816" s="3">
        <v>3</v>
      </c>
      <c r="AC1816" s="3">
        <v>4</v>
      </c>
      <c r="AD1816" s="3">
        <f>Z1816*AA1816*AB1816*AC1816</f>
        <v>144</v>
      </c>
      <c r="AE1816" s="3">
        <f>T1816+Y1816+AD1816</f>
        <v>273</v>
      </c>
      <c r="AF1816" s="4">
        <v>107.13030240000001</v>
      </c>
      <c r="AG1816" s="4">
        <v>20.976606400000001</v>
      </c>
      <c r="AH1816" s="2" t="s">
        <v>70</v>
      </c>
      <c r="AI1816" s="2" t="s">
        <v>71</v>
      </c>
      <c r="AJ1816" s="2" t="s">
        <v>49</v>
      </c>
      <c r="AK1816" s="2" t="s">
        <v>46</v>
      </c>
    </row>
    <row r="1817" spans="1:37" x14ac:dyDescent="0.2">
      <c r="A1817" s="2">
        <v>52768</v>
      </c>
      <c r="B1817" s="3">
        <v>92.075599999999994</v>
      </c>
      <c r="C1817" s="3">
        <v>136338.35741842</v>
      </c>
      <c r="D1817" s="3">
        <f>C1817/B1817</f>
        <v>1480.7219004646183</v>
      </c>
      <c r="E1817" s="3">
        <v>1120.1076871156599</v>
      </c>
      <c r="F1817" s="6">
        <f>E1817/C1817</f>
        <v>8.2156460465345731E-3</v>
      </c>
      <c r="G1817" s="3">
        <v>8.4761000000000006</v>
      </c>
      <c r="H1817" s="5">
        <v>9.2055875823779595E-2</v>
      </c>
      <c r="I1817" s="3">
        <v>14514.173773507857</v>
      </c>
      <c r="J1817" s="5">
        <v>0.10371465280999863</v>
      </c>
      <c r="K1817" s="5">
        <v>0.31211776158181159</v>
      </c>
      <c r="L1817" s="5">
        <v>7.1302096909014095E-2</v>
      </c>
      <c r="M1817" s="5">
        <v>0.11600671428185413</v>
      </c>
      <c r="N1817" s="5">
        <v>0.34033361963878728</v>
      </c>
      <c r="O1817" s="5">
        <v>5.6525154778534231E-2</v>
      </c>
      <c r="P1817" s="2">
        <v>3</v>
      </c>
      <c r="Q1817" s="2">
        <v>1</v>
      </c>
      <c r="R1817" s="2">
        <v>4</v>
      </c>
      <c r="S1817" s="3">
        <v>3.17</v>
      </c>
      <c r="T1817" s="3">
        <v>38.04</v>
      </c>
      <c r="U1817" s="3">
        <v>3</v>
      </c>
      <c r="V1817" s="3">
        <v>2</v>
      </c>
      <c r="W1817" s="3">
        <v>1</v>
      </c>
      <c r="X1817" s="4">
        <v>4</v>
      </c>
      <c r="Y1817" s="3">
        <f>U1817*V1817*W1817*X1817</f>
        <v>24</v>
      </c>
      <c r="Z1817" s="3">
        <v>3</v>
      </c>
      <c r="AA1817" s="3">
        <v>4</v>
      </c>
      <c r="AB1817" s="3">
        <v>2</v>
      </c>
      <c r="AC1817" s="3">
        <v>3</v>
      </c>
      <c r="AD1817" s="3">
        <f>Z1817*AA1817*AB1817*AC1817</f>
        <v>72</v>
      </c>
      <c r="AE1817" s="3">
        <f>T1817+Y1817+AD1817</f>
        <v>134.04</v>
      </c>
      <c r="AF1817" s="4">
        <v>107.2918701</v>
      </c>
      <c r="AG1817" s="4">
        <v>21.033708600000001</v>
      </c>
      <c r="AH1817" s="2" t="s">
        <v>70</v>
      </c>
      <c r="AI1817" s="2" t="s">
        <v>71</v>
      </c>
      <c r="AJ1817" s="2" t="s">
        <v>49</v>
      </c>
      <c r="AK1817" s="2" t="s">
        <v>46</v>
      </c>
    </row>
    <row r="1818" spans="1:37" x14ac:dyDescent="0.2">
      <c r="A1818" s="2">
        <v>52778</v>
      </c>
      <c r="B1818" s="3">
        <v>31.7898</v>
      </c>
      <c r="C1818" s="3">
        <v>275508.06137319299</v>
      </c>
      <c r="D1818" s="3">
        <f>C1818/B1818</f>
        <v>8666.5553533898601</v>
      </c>
      <c r="E1818" s="3">
        <v>753.27596473693802</v>
      </c>
      <c r="F1818" s="6">
        <f>E1818/C1818</f>
        <v>2.7341340249081802E-3</v>
      </c>
      <c r="G1818" s="3">
        <v>6.8720999999999997</v>
      </c>
      <c r="H1818" s="5">
        <v>0.21617311213030599</v>
      </c>
      <c r="I1818" s="3">
        <v>69842.289932619897</v>
      </c>
      <c r="J1818" s="5">
        <v>0.12189259235653689</v>
      </c>
      <c r="K1818" s="5">
        <v>0.29477328380415546</v>
      </c>
      <c r="L1818" s="5">
        <v>8.8312336285393533E-2</v>
      </c>
      <c r="M1818" s="5">
        <v>0.13561885200653256</v>
      </c>
      <c r="N1818" s="5">
        <v>0.30104458577258375</v>
      </c>
      <c r="O1818" s="5">
        <v>5.835834977479782E-2</v>
      </c>
      <c r="P1818" s="2">
        <v>5</v>
      </c>
      <c r="Q1818" s="2">
        <v>5</v>
      </c>
      <c r="R1818" s="2">
        <v>4</v>
      </c>
      <c r="S1818" s="3">
        <v>4</v>
      </c>
      <c r="T1818" s="3">
        <v>400</v>
      </c>
      <c r="U1818" s="3">
        <v>5</v>
      </c>
      <c r="V1818" s="3">
        <v>2.31</v>
      </c>
      <c r="W1818" s="3">
        <v>4</v>
      </c>
      <c r="X1818" s="4">
        <v>4</v>
      </c>
      <c r="Y1818" s="3">
        <f>U1818*V1818*W1818*X1818</f>
        <v>184.8</v>
      </c>
      <c r="Z1818" s="3">
        <v>4</v>
      </c>
      <c r="AA1818" s="3">
        <v>5</v>
      </c>
      <c r="AB1818" s="3">
        <v>4</v>
      </c>
      <c r="AC1818" s="3">
        <v>3</v>
      </c>
      <c r="AD1818" s="3">
        <f>Z1818*AA1818*AB1818*AC1818</f>
        <v>240</v>
      </c>
      <c r="AE1818" s="3">
        <f>T1818+Y1818+AD1818</f>
        <v>824.8</v>
      </c>
      <c r="AF1818" s="4">
        <v>107.5869064</v>
      </c>
      <c r="AG1818" s="4">
        <v>16.466617599999999</v>
      </c>
      <c r="AH1818" s="2" t="s">
        <v>70</v>
      </c>
      <c r="AI1818" s="2" t="s">
        <v>71</v>
      </c>
      <c r="AJ1818" s="2" t="s">
        <v>49</v>
      </c>
      <c r="AK1818" s="2" t="s">
        <v>46</v>
      </c>
    </row>
    <row r="1819" spans="1:37" x14ac:dyDescent="0.2">
      <c r="A1819" s="2">
        <v>52786</v>
      </c>
      <c r="B1819" s="3">
        <v>32.146999999999998</v>
      </c>
      <c r="C1819" s="3">
        <v>156787.425823778</v>
      </c>
      <c r="D1819" s="3">
        <f>C1819/B1819</f>
        <v>4877.2024084293407</v>
      </c>
      <c r="E1819" s="3">
        <v>948.33070182800202</v>
      </c>
      <c r="F1819" s="6">
        <f>E1819/C1819</f>
        <v>6.0485124801645954E-3</v>
      </c>
      <c r="G1819" s="3">
        <v>6.9730000000000008</v>
      </c>
      <c r="H1819" s="5">
        <v>0.2169098205120229</v>
      </c>
      <c r="I1819" s="3">
        <v>45837.817090241711</v>
      </c>
      <c r="J1819" s="5">
        <v>0.15841405656735053</v>
      </c>
      <c r="K1819" s="5">
        <v>0.28658670171483436</v>
      </c>
      <c r="L1819" s="5">
        <v>4.8510704179317583E-2</v>
      </c>
      <c r="M1819" s="5">
        <v>0.17235750247805609</v>
      </c>
      <c r="N1819" s="5">
        <v>0.29815777945021621</v>
      </c>
      <c r="O1819" s="5">
        <v>3.5973255610225262E-2</v>
      </c>
      <c r="P1819" s="2">
        <v>3</v>
      </c>
      <c r="Q1819" s="2">
        <v>3</v>
      </c>
      <c r="R1819" s="2">
        <v>1</v>
      </c>
      <c r="S1819" s="3">
        <v>3</v>
      </c>
      <c r="T1819" s="3">
        <v>27</v>
      </c>
      <c r="U1819" s="3">
        <v>4</v>
      </c>
      <c r="V1819" s="3">
        <v>2.98</v>
      </c>
      <c r="W1819" s="3">
        <v>4</v>
      </c>
      <c r="X1819" s="4">
        <v>5</v>
      </c>
      <c r="Y1819" s="3">
        <f>U1819*V1819*W1819*X1819</f>
        <v>238.4</v>
      </c>
      <c r="Z1819" s="3">
        <v>3</v>
      </c>
      <c r="AA1819" s="3">
        <v>3.41</v>
      </c>
      <c r="AB1819" s="3">
        <v>3</v>
      </c>
      <c r="AC1819" s="3">
        <v>2</v>
      </c>
      <c r="AD1819" s="3">
        <f>Z1819*AA1819*AB1819*AC1819</f>
        <v>61.38</v>
      </c>
      <c r="AE1819" s="3">
        <f>T1819+Y1819+AD1819</f>
        <v>326.77999999999997</v>
      </c>
      <c r="AF1819" s="4">
        <v>108.0081787</v>
      </c>
      <c r="AG1819" s="4">
        <v>13.984376900000001</v>
      </c>
      <c r="AH1819" s="2" t="s">
        <v>70</v>
      </c>
      <c r="AI1819" s="2" t="s">
        <v>71</v>
      </c>
      <c r="AJ1819" s="2" t="s">
        <v>49</v>
      </c>
      <c r="AK1819" s="2" t="s">
        <v>46</v>
      </c>
    </row>
    <row r="1820" spans="1:37" x14ac:dyDescent="0.2">
      <c r="A1820" s="2">
        <v>52791</v>
      </c>
      <c r="B1820" s="3">
        <v>21.182300000000001</v>
      </c>
      <c r="C1820" s="3">
        <v>146480.47701638</v>
      </c>
      <c r="D1820" s="3">
        <f>C1820/B1820</f>
        <v>6915.2300277297545</v>
      </c>
      <c r="E1820" s="3">
        <v>668.58089542388905</v>
      </c>
      <c r="F1820" s="6">
        <f>E1820/C1820</f>
        <v>4.5643003698651648E-3</v>
      </c>
      <c r="G1820" s="3">
        <v>2.8096999999999999</v>
      </c>
      <c r="H1820" s="5">
        <v>0.1326437638972161</v>
      </c>
      <c r="I1820" s="3">
        <v>26641.102047464159</v>
      </c>
      <c r="J1820" s="5">
        <v>0.14362862980810973</v>
      </c>
      <c r="K1820" s="5">
        <v>0.29732060841999308</v>
      </c>
      <c r="L1820" s="5">
        <v>5.0417242813077155E-2</v>
      </c>
      <c r="M1820" s="5">
        <v>0.15770000503228621</v>
      </c>
      <c r="N1820" s="5">
        <v>0.31405794747037674</v>
      </c>
      <c r="O1820" s="5">
        <v>3.6875566456157111E-2</v>
      </c>
      <c r="P1820" s="2">
        <v>4</v>
      </c>
      <c r="Q1820" s="2">
        <v>4</v>
      </c>
      <c r="R1820" s="2">
        <v>1</v>
      </c>
      <c r="S1820" s="3">
        <v>5</v>
      </c>
      <c r="T1820" s="3">
        <v>80</v>
      </c>
      <c r="U1820" s="3">
        <v>4</v>
      </c>
      <c r="V1820" s="3">
        <v>5</v>
      </c>
      <c r="W1820" s="3">
        <v>5</v>
      </c>
      <c r="X1820" s="4">
        <v>1</v>
      </c>
      <c r="Y1820" s="3">
        <f>U1820*V1820*W1820*X1820</f>
        <v>100</v>
      </c>
      <c r="Z1820" s="3">
        <v>4</v>
      </c>
      <c r="AA1820" s="3">
        <v>3.03</v>
      </c>
      <c r="AB1820" s="3">
        <v>2</v>
      </c>
      <c r="AC1820" s="3">
        <v>2</v>
      </c>
      <c r="AD1820" s="3">
        <f>Z1820*AA1820*AB1820*AC1820</f>
        <v>48.48</v>
      </c>
      <c r="AE1820" s="3">
        <f>T1820+Y1820+AD1820</f>
        <v>228.48</v>
      </c>
      <c r="AF1820" s="4">
        <v>108.0428543</v>
      </c>
      <c r="AG1820" s="4">
        <v>12.6787329</v>
      </c>
      <c r="AH1820" s="2" t="s">
        <v>70</v>
      </c>
      <c r="AI1820" s="2" t="s">
        <v>71</v>
      </c>
      <c r="AJ1820" s="2" t="s">
        <v>49</v>
      </c>
      <c r="AK1820" s="2" t="s">
        <v>46</v>
      </c>
    </row>
    <row r="1821" spans="1:37" x14ac:dyDescent="0.2">
      <c r="A1821" s="2">
        <v>52797</v>
      </c>
      <c r="B1821" s="3">
        <v>194.684</v>
      </c>
      <c r="C1821" s="3">
        <v>1002848.03231594</v>
      </c>
      <c r="D1821" s="3">
        <f>C1821/B1821</f>
        <v>5151.1579396146581</v>
      </c>
      <c r="E1821" s="3">
        <v>4700.3263111114502</v>
      </c>
      <c r="F1821" s="6">
        <f>E1821/C1821</f>
        <v>4.686977647307829E-3</v>
      </c>
      <c r="G1821" s="3">
        <v>40.651999999999987</v>
      </c>
      <c r="H1821" s="5">
        <v>0.20881017443652269</v>
      </c>
      <c r="I1821" s="3">
        <v>256692.64434673623</v>
      </c>
      <c r="J1821" s="5">
        <v>0.10423482079183342</v>
      </c>
      <c r="K1821" s="5">
        <v>0.33214374730551716</v>
      </c>
      <c r="L1821" s="5">
        <v>7.2919813020938015E-2</v>
      </c>
      <c r="M1821" s="5">
        <v>0.11656043795613073</v>
      </c>
      <c r="N1821" s="5">
        <v>0.32987623507800012</v>
      </c>
      <c r="O1821" s="5">
        <v>4.4264945847580506E-2</v>
      </c>
      <c r="P1821" s="2">
        <v>4</v>
      </c>
      <c r="Q1821" s="2">
        <v>4</v>
      </c>
      <c r="R1821" s="2">
        <v>4</v>
      </c>
      <c r="S1821" s="3">
        <v>4</v>
      </c>
      <c r="T1821" s="3">
        <v>256</v>
      </c>
      <c r="U1821" s="3">
        <v>4</v>
      </c>
      <c r="V1821" s="3">
        <v>4</v>
      </c>
      <c r="W1821" s="3">
        <v>2</v>
      </c>
      <c r="X1821" s="4">
        <v>4</v>
      </c>
      <c r="Y1821" s="3">
        <f>U1821*V1821*W1821*X1821</f>
        <v>128</v>
      </c>
      <c r="Z1821" s="3">
        <v>4.3600000000000003</v>
      </c>
      <c r="AA1821" s="3">
        <v>5</v>
      </c>
      <c r="AB1821" s="3">
        <v>5</v>
      </c>
      <c r="AC1821" s="3">
        <v>4</v>
      </c>
      <c r="AD1821" s="3">
        <f>Z1821*AA1821*AB1821*AC1821</f>
        <v>436</v>
      </c>
      <c r="AE1821" s="3">
        <f>T1821+Y1821+AD1821</f>
        <v>820</v>
      </c>
      <c r="AF1821" s="4">
        <v>108.2988892</v>
      </c>
      <c r="AG1821" s="4">
        <v>15.904492400000001</v>
      </c>
      <c r="AH1821" s="2" t="s">
        <v>70</v>
      </c>
      <c r="AI1821" s="2" t="s">
        <v>71</v>
      </c>
      <c r="AJ1821" s="2" t="s">
        <v>49</v>
      </c>
      <c r="AK1821" s="2" t="s">
        <v>46</v>
      </c>
    </row>
    <row r="1822" spans="1:37" x14ac:dyDescent="0.2">
      <c r="A1822" s="2">
        <v>52799</v>
      </c>
      <c r="B1822" s="3">
        <v>21.481400000000001</v>
      </c>
      <c r="C1822" s="3">
        <v>145626.20576883599</v>
      </c>
      <c r="D1822" s="3">
        <f>C1822/B1822</f>
        <v>6779.1766723228466</v>
      </c>
      <c r="E1822" s="3">
        <v>764.72174263000397</v>
      </c>
      <c r="F1822" s="6">
        <f>E1822/C1822</f>
        <v>5.2512646236482141E-3</v>
      </c>
      <c r="G1822" s="3">
        <v>4.4025999999999996</v>
      </c>
      <c r="H1822" s="5">
        <v>0.20494939808392379</v>
      </c>
      <c r="I1822" s="3">
        <v>41103.421583323245</v>
      </c>
      <c r="J1822" s="5">
        <v>0.12799389613624643</v>
      </c>
      <c r="K1822" s="5">
        <v>0.30526538345309789</v>
      </c>
      <c r="L1822" s="5">
        <v>6.4936647173489279E-2</v>
      </c>
      <c r="M1822" s="5">
        <v>0.14178811760603977</v>
      </c>
      <c r="N1822" s="5">
        <v>0.31557573060769856</v>
      </c>
      <c r="O1822" s="5">
        <v>4.4440225023428162E-2</v>
      </c>
      <c r="P1822" s="2">
        <v>4</v>
      </c>
      <c r="Q1822" s="2">
        <v>4</v>
      </c>
      <c r="R1822" s="2">
        <v>3</v>
      </c>
      <c r="S1822" s="3">
        <v>1</v>
      </c>
      <c r="T1822" s="3">
        <v>48</v>
      </c>
      <c r="U1822" s="3">
        <v>4</v>
      </c>
      <c r="V1822" s="3">
        <v>5</v>
      </c>
      <c r="W1822" s="3">
        <v>3</v>
      </c>
      <c r="X1822" s="4">
        <v>5</v>
      </c>
      <c r="Y1822" s="3">
        <f>U1822*V1822*W1822*X1822</f>
        <v>300</v>
      </c>
      <c r="Z1822" s="3">
        <v>2</v>
      </c>
      <c r="AA1822" s="3">
        <v>5</v>
      </c>
      <c r="AB1822" s="3">
        <v>3</v>
      </c>
      <c r="AC1822" s="3">
        <v>2</v>
      </c>
      <c r="AD1822" s="3">
        <f>Z1822*AA1822*AB1822*AC1822</f>
        <v>60</v>
      </c>
      <c r="AE1822" s="3">
        <f>T1822+Y1822+AD1822</f>
        <v>408</v>
      </c>
      <c r="AF1822" s="4">
        <v>108.1068573</v>
      </c>
      <c r="AG1822" s="4">
        <v>10.9392157</v>
      </c>
      <c r="AH1822" s="2" t="s">
        <v>70</v>
      </c>
      <c r="AI1822" s="2" t="s">
        <v>71</v>
      </c>
      <c r="AJ1822" s="2" t="s">
        <v>49</v>
      </c>
      <c r="AK1822" s="2" t="s">
        <v>46</v>
      </c>
    </row>
    <row r="1823" spans="1:37" x14ac:dyDescent="0.2">
      <c r="A1823" s="2">
        <v>52814</v>
      </c>
      <c r="B1823" s="3">
        <v>34.6999</v>
      </c>
      <c r="C1823" s="3">
        <v>183238.713825488</v>
      </c>
      <c r="D1823" s="3">
        <f>C1823/B1823</f>
        <v>5280.6697951719743</v>
      </c>
      <c r="E1823" s="3">
        <v>1527.1655998229901</v>
      </c>
      <c r="F1823" s="6">
        <f>E1823/C1823</f>
        <v>8.3342955641864235E-3</v>
      </c>
      <c r="G1823" s="3">
        <v>1.0004999999999999</v>
      </c>
      <c r="H1823" s="5">
        <v>2.8832936117971521E-2</v>
      </c>
      <c r="I1823" s="3">
        <v>4666.0340519713309</v>
      </c>
      <c r="J1823" s="5">
        <v>0.13358890081931674</v>
      </c>
      <c r="K1823" s="5">
        <v>0.30837155358843849</v>
      </c>
      <c r="L1823" s="5">
        <v>5.3566461736186372E-2</v>
      </c>
      <c r="M1823" s="5">
        <v>0.14634178676707529</v>
      </c>
      <c r="N1823" s="5">
        <v>0.31912688260062488</v>
      </c>
      <c r="O1823" s="5">
        <v>3.9004414488358188E-2</v>
      </c>
      <c r="P1823" s="2">
        <v>3</v>
      </c>
      <c r="Q1823" s="2">
        <v>4</v>
      </c>
      <c r="R1823" s="2">
        <v>2</v>
      </c>
      <c r="S1823" s="3">
        <v>4</v>
      </c>
      <c r="T1823" s="3">
        <v>96</v>
      </c>
      <c r="U1823" s="3">
        <v>4</v>
      </c>
      <c r="V1823" s="3">
        <v>3.26</v>
      </c>
      <c r="W1823" s="3">
        <v>3</v>
      </c>
      <c r="X1823" s="4">
        <v>5</v>
      </c>
      <c r="Y1823" s="3">
        <f>U1823*V1823*W1823*X1823</f>
        <v>195.6</v>
      </c>
      <c r="Z1823" s="3">
        <v>1</v>
      </c>
      <c r="AA1823" s="3">
        <v>2.41</v>
      </c>
      <c r="AB1823" s="3">
        <v>1</v>
      </c>
      <c r="AC1823" s="3">
        <v>1</v>
      </c>
      <c r="AD1823" s="3">
        <f>Z1823*AA1823*AB1823*AC1823</f>
        <v>2.41</v>
      </c>
      <c r="AE1823" s="3">
        <f>T1823+Y1823+AD1823</f>
        <v>294.01000000000005</v>
      </c>
      <c r="AF1823" s="4">
        <v>108.4531174</v>
      </c>
      <c r="AG1823" s="4">
        <v>11.955020899999999</v>
      </c>
      <c r="AH1823" s="2" t="s">
        <v>70</v>
      </c>
      <c r="AI1823" s="2" t="s">
        <v>71</v>
      </c>
      <c r="AJ1823" s="2" t="s">
        <v>49</v>
      </c>
      <c r="AK1823" s="2" t="s">
        <v>46</v>
      </c>
    </row>
    <row r="1824" spans="1:37" x14ac:dyDescent="0.2">
      <c r="A1824" s="2">
        <v>52851</v>
      </c>
      <c r="B1824" s="3">
        <v>29.656099999999999</v>
      </c>
      <c r="C1824" s="3">
        <v>130815.957118444</v>
      </c>
      <c r="D1824" s="3">
        <f>C1824/B1824</f>
        <v>4411.0977882608977</v>
      </c>
      <c r="E1824" s="3">
        <v>568.02327156066804</v>
      </c>
      <c r="F1824" s="6">
        <f>E1824/C1824</f>
        <v>4.3421558353646849E-3</v>
      </c>
      <c r="G1824" s="3">
        <v>6.1366999999999994</v>
      </c>
      <c r="H1824" s="5">
        <v>0.206928760019018</v>
      </c>
      <c r="I1824" s="3">
        <f>H1824*C1824</f>
        <v>27069.583797220646</v>
      </c>
      <c r="J1824" s="5">
        <v>0.13716980062800616</v>
      </c>
      <c r="K1824" s="5">
        <v>0.30174311021749584</v>
      </c>
      <c r="L1824" s="5">
        <v>6.1216592941755854E-2</v>
      </c>
      <c r="M1824" s="5">
        <v>0.15219802213752545</v>
      </c>
      <c r="N1824" s="5">
        <v>0.30647328237905225</v>
      </c>
      <c r="O1824" s="5">
        <v>4.119919169616449E-2</v>
      </c>
      <c r="P1824" s="2">
        <v>4</v>
      </c>
      <c r="Q1824" s="2">
        <v>3</v>
      </c>
      <c r="R1824" s="2">
        <v>1</v>
      </c>
      <c r="S1824" s="3">
        <v>1</v>
      </c>
      <c r="T1824" s="3">
        <v>12</v>
      </c>
      <c r="U1824" s="3">
        <v>4</v>
      </c>
      <c r="V1824" s="3">
        <v>5</v>
      </c>
      <c r="W1824" s="3">
        <v>4</v>
      </c>
      <c r="X1824" s="4">
        <v>3.95</v>
      </c>
      <c r="Y1824" s="3">
        <f>U1824*V1824*W1824*X1824</f>
        <v>316</v>
      </c>
      <c r="Z1824" s="3">
        <v>3.47</v>
      </c>
      <c r="AA1824" s="3">
        <v>3.2</v>
      </c>
      <c r="AB1824" s="3">
        <v>3.33</v>
      </c>
      <c r="AC1824" s="3">
        <v>2.13</v>
      </c>
      <c r="AD1824" s="3">
        <f>Z1824*AA1824*AB1824*AC1824</f>
        <v>78.759561599999998</v>
      </c>
      <c r="AE1824" s="3">
        <f>T1824+Y1824+AD1824</f>
        <v>406.75956159999998</v>
      </c>
      <c r="AF1824" s="4">
        <v>108.99492650000001</v>
      </c>
      <c r="AG1824" s="4">
        <v>11.5691328</v>
      </c>
      <c r="AH1824" s="2" t="s">
        <v>70</v>
      </c>
      <c r="AI1824" s="2" t="s">
        <v>71</v>
      </c>
      <c r="AJ1824" s="2" t="s">
        <v>49</v>
      </c>
      <c r="AK1824" s="2" t="s">
        <v>46</v>
      </c>
    </row>
    <row r="1825" spans="1:37" x14ac:dyDescent="0.2">
      <c r="A1825" s="2">
        <v>52861</v>
      </c>
      <c r="B1825" s="3">
        <v>31.148399999999999</v>
      </c>
      <c r="C1825" s="3">
        <v>210394.80651545699</v>
      </c>
      <c r="D1825" s="3">
        <f>C1825/B1825</f>
        <v>6754.5943456311397</v>
      </c>
      <c r="E1825" s="3">
        <v>993.36174011230401</v>
      </c>
      <c r="F1825" s="6">
        <f>E1825/C1825</f>
        <v>4.7214175889808627E-3</v>
      </c>
      <c r="G1825" s="3">
        <v>4.7882999999999996</v>
      </c>
      <c r="H1825" s="5">
        <v>0.15372539199445229</v>
      </c>
      <c r="I1825" s="3">
        <v>53475.529760758167</v>
      </c>
      <c r="J1825" s="5">
        <v>0.11498767509843871</v>
      </c>
      <c r="K1825" s="5">
        <v>0.31867028662365515</v>
      </c>
      <c r="L1825" s="5">
        <v>7.0778945923375247E-2</v>
      </c>
      <c r="M1825" s="5">
        <v>0.12798437007884828</v>
      </c>
      <c r="N1825" s="5">
        <v>0.31889175386662894</v>
      </c>
      <c r="O1825" s="5">
        <v>4.8686968409053691E-2</v>
      </c>
      <c r="P1825" s="2">
        <v>4</v>
      </c>
      <c r="Q1825" s="2">
        <v>4</v>
      </c>
      <c r="R1825" s="2">
        <v>4</v>
      </c>
      <c r="S1825" s="3">
        <v>4</v>
      </c>
      <c r="T1825" s="3">
        <v>256</v>
      </c>
      <c r="U1825" s="3">
        <v>4</v>
      </c>
      <c r="V1825" s="3">
        <v>4</v>
      </c>
      <c r="W1825" s="3">
        <v>2</v>
      </c>
      <c r="X1825" s="4">
        <v>3.54</v>
      </c>
      <c r="Y1825" s="3">
        <f>U1825*V1825*W1825*X1825</f>
        <v>113.28</v>
      </c>
      <c r="Z1825" s="3">
        <v>3.19</v>
      </c>
      <c r="AA1825" s="3">
        <v>5</v>
      </c>
      <c r="AB1825" s="3">
        <v>3</v>
      </c>
      <c r="AC1825" s="3">
        <v>2</v>
      </c>
      <c r="AD1825" s="3">
        <f>Z1825*AA1825*AB1825*AC1825</f>
        <v>95.699999999999989</v>
      </c>
      <c r="AE1825" s="3">
        <f>T1825+Y1825+AD1825</f>
        <v>464.97999999999996</v>
      </c>
      <c r="AF1825" s="4">
        <v>109.1671295</v>
      </c>
      <c r="AG1825" s="4">
        <v>12.243001</v>
      </c>
      <c r="AH1825" s="2" t="s">
        <v>70</v>
      </c>
      <c r="AI1825" s="2" t="s">
        <v>71</v>
      </c>
      <c r="AJ1825" s="2" t="s">
        <v>49</v>
      </c>
      <c r="AK1825" s="2" t="s">
        <v>46</v>
      </c>
    </row>
    <row r="1826" spans="1:37" x14ac:dyDescent="0.2">
      <c r="A1826" s="2">
        <v>52864</v>
      </c>
      <c r="B1826" s="3">
        <v>28.795200000000001</v>
      </c>
      <c r="C1826" s="3">
        <v>183174.666373321</v>
      </c>
      <c r="D1826" s="3">
        <f>C1826/B1826</f>
        <v>6361.2916865769639</v>
      </c>
      <c r="E1826" s="3">
        <v>522.63392668962399</v>
      </c>
      <c r="F1826" s="6">
        <f>E1826/C1826</f>
        <v>2.8531998285421445E-3</v>
      </c>
      <c r="G1826" s="3">
        <v>2.6974</v>
      </c>
      <c r="H1826" s="5">
        <v>9.3675334778018551E-2</v>
      </c>
      <c r="I1826" s="3">
        <v>24139.197018947601</v>
      </c>
      <c r="J1826" s="5">
        <v>0.11482457204747754</v>
      </c>
      <c r="K1826" s="5">
        <v>0.3048548172387488</v>
      </c>
      <c r="L1826" s="5">
        <v>9.4421190919923015E-2</v>
      </c>
      <c r="M1826" s="5">
        <v>0.12806849742246501</v>
      </c>
      <c r="N1826" s="5">
        <v>0.30015735536499827</v>
      </c>
      <c r="O1826" s="5">
        <v>5.7673567006387365E-2</v>
      </c>
      <c r="P1826" s="2">
        <v>5</v>
      </c>
      <c r="Q1826" s="2">
        <v>4</v>
      </c>
      <c r="R1826" s="2">
        <v>3</v>
      </c>
      <c r="S1826" s="3">
        <v>1</v>
      </c>
      <c r="T1826" s="3">
        <v>60</v>
      </c>
      <c r="U1826" s="3">
        <v>5</v>
      </c>
      <c r="V1826" s="3">
        <v>2.94</v>
      </c>
      <c r="W1826" s="3">
        <v>2</v>
      </c>
      <c r="X1826" s="4">
        <v>4</v>
      </c>
      <c r="Y1826" s="3">
        <f>U1826*V1826*W1826*X1826</f>
        <v>117.6</v>
      </c>
      <c r="Z1826" s="3">
        <v>3.07</v>
      </c>
      <c r="AA1826" s="3">
        <v>5</v>
      </c>
      <c r="AB1826" s="3">
        <v>2</v>
      </c>
      <c r="AC1826" s="3">
        <v>2</v>
      </c>
      <c r="AD1826" s="3">
        <f>Z1826*AA1826*AB1826*AC1826</f>
        <v>61.4</v>
      </c>
      <c r="AE1826" s="3">
        <f>T1826+Y1826+AD1826</f>
        <v>239</v>
      </c>
      <c r="AF1826" s="4">
        <v>109.21847529999999</v>
      </c>
      <c r="AG1826" s="4">
        <v>13.770769100000001</v>
      </c>
      <c r="AH1826" s="2" t="s">
        <v>70</v>
      </c>
      <c r="AI1826" s="2" t="s">
        <v>71</v>
      </c>
      <c r="AJ1826" s="2" t="s">
        <v>49</v>
      </c>
      <c r="AK1826" s="2" t="s">
        <v>46</v>
      </c>
    </row>
    <row r="1827" spans="1:37" x14ac:dyDescent="0.2">
      <c r="A1827" s="2">
        <v>52906</v>
      </c>
      <c r="B1827" s="3">
        <v>75.470500000000001</v>
      </c>
      <c r="C1827" s="3">
        <v>392719.229846926</v>
      </c>
      <c r="D1827" s="3">
        <f>C1827/B1827</f>
        <v>5203.6124028186641</v>
      </c>
      <c r="E1827" s="3">
        <v>559.82245093584004</v>
      </c>
      <c r="F1827" s="6">
        <f>E1827/C1827</f>
        <v>1.4255030270711405E-3</v>
      </c>
      <c r="G1827" s="3">
        <v>25.307500000000001</v>
      </c>
      <c r="H1827" s="5">
        <v>0.33532969835896148</v>
      </c>
      <c r="I1827" s="3">
        <v>128904.7600055651</v>
      </c>
      <c r="J1827" s="5">
        <v>0.20291782879521783</v>
      </c>
      <c r="K1827" s="5">
        <v>0.26570966797253087</v>
      </c>
      <c r="L1827" s="5">
        <v>2.1650580757379644E-2</v>
      </c>
      <c r="M1827" s="5">
        <v>0.21198224856933837</v>
      </c>
      <c r="N1827" s="5">
        <v>0.27868903832455455</v>
      </c>
      <c r="O1827" s="5">
        <v>1.9050635580978779E-2</v>
      </c>
      <c r="P1827" s="2">
        <v>5</v>
      </c>
      <c r="Q1827" s="2">
        <v>4</v>
      </c>
      <c r="R1827" s="2">
        <v>5</v>
      </c>
      <c r="S1827" s="3">
        <v>4.55</v>
      </c>
      <c r="T1827" s="3">
        <v>455</v>
      </c>
      <c r="U1827" s="3">
        <v>4.8</v>
      </c>
      <c r="V1827" s="3">
        <v>3.38</v>
      </c>
      <c r="W1827" s="3">
        <v>4</v>
      </c>
      <c r="X1827" s="4">
        <v>4</v>
      </c>
      <c r="Y1827" s="3">
        <f>U1827*V1827*W1827*X1827</f>
        <v>259.584</v>
      </c>
      <c r="Z1827" s="3">
        <v>4</v>
      </c>
      <c r="AA1827" s="3">
        <v>3.17</v>
      </c>
      <c r="AB1827" s="3">
        <v>4</v>
      </c>
      <c r="AC1827" s="3">
        <v>4</v>
      </c>
      <c r="AD1827" s="3">
        <f>Z1827*AA1827*AB1827*AC1827</f>
        <v>202.88</v>
      </c>
      <c r="AE1827" s="3">
        <f>T1827+Y1827+AD1827</f>
        <v>917.46400000000006</v>
      </c>
      <c r="AF1827" s="4">
        <v>35.093978900000003</v>
      </c>
      <c r="AG1827" s="4">
        <v>31.527946499999999</v>
      </c>
      <c r="AH1827" s="2"/>
      <c r="AI1827" s="2"/>
      <c r="AJ1827" s="2" t="s">
        <v>69</v>
      </c>
      <c r="AK1827" s="2"/>
    </row>
    <row r="1828" spans="1:37" x14ac:dyDescent="0.2">
      <c r="A1828" s="2">
        <v>52920</v>
      </c>
      <c r="B1828" s="3">
        <v>28.0687</v>
      </c>
      <c r="C1828" s="3">
        <v>174842.51556447399</v>
      </c>
      <c r="D1828" s="3">
        <f>C1828/B1828</f>
        <v>6229.0920336344034</v>
      </c>
      <c r="E1828" s="3">
        <v>235.547554016113</v>
      </c>
      <c r="F1828" s="6">
        <f>E1828/C1828</f>
        <v>1.3471983816730991E-3</v>
      </c>
      <c r="G1828" s="3">
        <v>8.3298000000000005</v>
      </c>
      <c r="H1828" s="5">
        <v>0.29676472369578932</v>
      </c>
      <c r="I1828" s="3">
        <v>56289.145731722529</v>
      </c>
      <c r="J1828" s="5">
        <v>0.17701892187374621</v>
      </c>
      <c r="K1828" s="5">
        <v>0.28363589019682539</v>
      </c>
      <c r="L1828" s="5">
        <v>3.4096377259916134E-2</v>
      </c>
      <c r="M1828" s="5">
        <v>0.18451492955929366</v>
      </c>
      <c r="N1828" s="5">
        <v>0.29526642616979942</v>
      </c>
      <c r="O1828" s="5">
        <v>2.5467454940419253E-2</v>
      </c>
      <c r="P1828" s="2">
        <v>5</v>
      </c>
      <c r="Q1828" s="2">
        <v>4</v>
      </c>
      <c r="R1828" s="2">
        <v>5</v>
      </c>
      <c r="S1828" s="3">
        <v>4.28</v>
      </c>
      <c r="T1828" s="3">
        <v>428</v>
      </c>
      <c r="U1828" s="3">
        <v>4.63</v>
      </c>
      <c r="V1828" s="3">
        <v>5</v>
      </c>
      <c r="W1828" s="3">
        <v>4</v>
      </c>
      <c r="X1828" s="4">
        <v>5</v>
      </c>
      <c r="Y1828" s="3">
        <f>U1828*V1828*W1828*X1828</f>
        <v>463</v>
      </c>
      <c r="Z1828" s="3">
        <v>3.32</v>
      </c>
      <c r="AA1828" s="3">
        <v>3.22</v>
      </c>
      <c r="AB1828" s="3">
        <v>3</v>
      </c>
      <c r="AC1828" s="3">
        <v>4</v>
      </c>
      <c r="AD1828" s="3">
        <f>Z1828*AA1828*AB1828*AC1828</f>
        <v>128.28480000000002</v>
      </c>
      <c r="AE1828" s="3">
        <f>T1828+Y1828+AD1828</f>
        <v>1019.2848</v>
      </c>
      <c r="AF1828" s="4">
        <v>35.246524800000003</v>
      </c>
      <c r="AG1828" s="4">
        <v>32.224411000000003</v>
      </c>
      <c r="AH1828" s="2"/>
      <c r="AI1828" s="2"/>
      <c r="AJ1828" s="2" t="s">
        <v>69</v>
      </c>
      <c r="AK1828" s="2"/>
    </row>
    <row r="1829" spans="1:37" x14ac:dyDescent="0.2">
      <c r="A1829" s="2">
        <v>52926</v>
      </c>
      <c r="B1829" s="3">
        <v>260.351</v>
      </c>
      <c r="C1829" s="3">
        <v>1083466.8214731801</v>
      </c>
      <c r="D1829" s="3">
        <f>C1829/B1829</f>
        <v>4161.5619739243566</v>
      </c>
      <c r="E1829" s="3">
        <v>2732.6226118803002</v>
      </c>
      <c r="F1829" s="6">
        <f>E1829/C1829</f>
        <v>2.5221100985490055E-3</v>
      </c>
      <c r="G1829" s="3">
        <v>40.762900000000002</v>
      </c>
      <c r="H1829" s="5">
        <v>0.1565690164431863</v>
      </c>
      <c r="I1829" s="3">
        <v>232704.30177606386</v>
      </c>
      <c r="J1829" s="5">
        <v>0.18029083940016649</v>
      </c>
      <c r="K1829" s="5">
        <v>0.28079257375146116</v>
      </c>
      <c r="L1829" s="5">
        <v>3.1644072624354459E-2</v>
      </c>
      <c r="M1829" s="5">
        <v>0.18853336653227615</v>
      </c>
      <c r="N1829" s="5">
        <v>0.29110999397671555</v>
      </c>
      <c r="O1829" s="5">
        <v>2.7629153715026184E-2</v>
      </c>
      <c r="P1829" s="2">
        <v>5</v>
      </c>
      <c r="Q1829" s="2">
        <v>3</v>
      </c>
      <c r="R1829" s="2">
        <v>5</v>
      </c>
      <c r="S1829" s="3">
        <v>3.5</v>
      </c>
      <c r="T1829" s="3">
        <v>262.5</v>
      </c>
      <c r="U1829" s="3">
        <v>5</v>
      </c>
      <c r="V1829" s="3">
        <v>2</v>
      </c>
      <c r="W1829" s="3">
        <v>3</v>
      </c>
      <c r="X1829" s="4">
        <v>1</v>
      </c>
      <c r="Y1829" s="3">
        <f>U1829*V1829*W1829*X1829</f>
        <v>30</v>
      </c>
      <c r="Z1829" s="3">
        <v>4.3600000000000003</v>
      </c>
      <c r="AA1829" s="3">
        <v>4.0999999999999996</v>
      </c>
      <c r="AB1829" s="3">
        <v>5</v>
      </c>
      <c r="AC1829" s="3">
        <v>5</v>
      </c>
      <c r="AD1829" s="3">
        <f>Z1829*AA1829*AB1829*AC1829</f>
        <v>446.90000000000003</v>
      </c>
      <c r="AE1829" s="3">
        <f>T1829+Y1829+AD1829</f>
        <v>739.40000000000009</v>
      </c>
      <c r="AF1829" s="4">
        <v>35.240383100000003</v>
      </c>
      <c r="AG1829" s="4">
        <v>31.792268799999999</v>
      </c>
      <c r="AH1829" s="2"/>
      <c r="AI1829" s="2"/>
      <c r="AJ1829" s="2" t="s">
        <v>69</v>
      </c>
      <c r="AK1829" s="2"/>
    </row>
    <row r="1830" spans="1:37" x14ac:dyDescent="0.2">
      <c r="A1830" s="2">
        <v>52952</v>
      </c>
      <c r="B1830" s="3">
        <v>57.387700000000002</v>
      </c>
      <c r="C1830" s="3">
        <v>1780157.94539537</v>
      </c>
      <c r="D1830" s="3">
        <f>C1830/B1830</f>
        <v>31019.851734698725</v>
      </c>
      <c r="E1830" s="3">
        <v>910.89579200744595</v>
      </c>
      <c r="F1830" s="6">
        <f>E1830/C1830</f>
        <v>5.116938046781785E-4</v>
      </c>
      <c r="G1830" s="3">
        <v>2.5566</v>
      </c>
      <c r="H1830" s="5">
        <v>4.4549616032703868E-2</v>
      </c>
      <c r="I1830" s="3">
        <v>32850.753213667733</v>
      </c>
      <c r="J1830" s="5">
        <v>0.15446562129563771</v>
      </c>
      <c r="K1830" s="5">
        <v>0.2773126324357571</v>
      </c>
      <c r="L1830" s="5">
        <v>1.4198603787091793E-2</v>
      </c>
      <c r="M1830" s="5">
        <v>0.16476905328103336</v>
      </c>
      <c r="N1830" s="5">
        <v>0.37120758010233834</v>
      </c>
      <c r="O1830" s="5">
        <v>1.8046509098141678E-2</v>
      </c>
      <c r="P1830" s="2">
        <v>5</v>
      </c>
      <c r="Q1830" s="2">
        <v>5</v>
      </c>
      <c r="R1830" s="2">
        <v>5</v>
      </c>
      <c r="S1830" s="3">
        <v>3.14</v>
      </c>
      <c r="T1830" s="3">
        <v>392.5</v>
      </c>
      <c r="U1830" s="3">
        <v>5</v>
      </c>
      <c r="V1830" s="3">
        <v>2.69</v>
      </c>
      <c r="W1830" s="3">
        <v>5</v>
      </c>
      <c r="X1830" s="4">
        <v>4</v>
      </c>
      <c r="Y1830" s="3">
        <f>U1830*V1830*W1830*X1830</f>
        <v>269</v>
      </c>
      <c r="Z1830" s="3">
        <v>2</v>
      </c>
      <c r="AA1830" s="3">
        <v>3.8</v>
      </c>
      <c r="AB1830" s="3">
        <v>3</v>
      </c>
      <c r="AC1830" s="3">
        <v>3</v>
      </c>
      <c r="AD1830" s="3">
        <f>Z1830*AA1830*AB1830*AC1830</f>
        <v>68.399999999999991</v>
      </c>
      <c r="AE1830" s="3">
        <f>T1830+Y1830+AD1830</f>
        <v>729.9</v>
      </c>
      <c r="AF1830" s="4">
        <v>44.210235599999997</v>
      </c>
      <c r="AG1830" s="4">
        <v>15.3497047</v>
      </c>
      <c r="AH1830" s="2" t="s">
        <v>245</v>
      </c>
      <c r="AI1830" s="2" t="s">
        <v>246</v>
      </c>
      <c r="AJ1830" s="2" t="s">
        <v>69</v>
      </c>
      <c r="AK1830" s="2" t="s">
        <v>108</v>
      </c>
    </row>
    <row r="1831" spans="1:37" x14ac:dyDescent="0.2">
      <c r="A1831" s="2">
        <v>52957</v>
      </c>
      <c r="B1831" s="3">
        <v>80.916700000000006</v>
      </c>
      <c r="C1831" s="3">
        <v>263278.88978225703</v>
      </c>
      <c r="D1831" s="3">
        <f>C1831/B1831</f>
        <v>3253.7027558249042</v>
      </c>
      <c r="E1831" s="3">
        <v>265.47144068032497</v>
      </c>
      <c r="F1831" s="6">
        <f>E1831/C1831</f>
        <v>1.0083278644173912E-3</v>
      </c>
      <c r="G1831" s="3">
        <v>23.366399999999999</v>
      </c>
      <c r="H1831" s="5">
        <v>0.28877104479050669</v>
      </c>
      <c r="I1831" s="3">
        <v>66029.520788662907</v>
      </c>
      <c r="J1831" s="5">
        <v>0.21185283969844301</v>
      </c>
      <c r="K1831" s="5">
        <v>0.26672989075146292</v>
      </c>
      <c r="L1831" s="5">
        <v>1.2516864038375056E-2</v>
      </c>
      <c r="M1831" s="5">
        <v>0.21209458966255149</v>
      </c>
      <c r="N1831" s="5">
        <v>0.28605675157454119</v>
      </c>
      <c r="O1831" s="5">
        <v>1.0749064274626375E-2</v>
      </c>
      <c r="P1831" s="2">
        <v>5</v>
      </c>
      <c r="Q1831" s="2">
        <v>2</v>
      </c>
      <c r="R1831" s="2">
        <v>4</v>
      </c>
      <c r="S1831" s="3">
        <v>5</v>
      </c>
      <c r="T1831" s="3">
        <v>200</v>
      </c>
      <c r="U1831" s="3">
        <v>5</v>
      </c>
      <c r="V1831" s="3">
        <v>3.65</v>
      </c>
      <c r="W1831" s="3">
        <v>2</v>
      </c>
      <c r="X1831" s="4">
        <v>5</v>
      </c>
      <c r="Y1831" s="3">
        <f>U1831*V1831*W1831*X1831</f>
        <v>182.5</v>
      </c>
      <c r="Z1831" s="3">
        <v>3</v>
      </c>
      <c r="AA1831" s="3">
        <v>2</v>
      </c>
      <c r="AB1831" s="3">
        <v>4</v>
      </c>
      <c r="AC1831" s="3">
        <v>3</v>
      </c>
      <c r="AD1831" s="3">
        <f>Z1831*AA1831*AB1831*AC1831</f>
        <v>72</v>
      </c>
      <c r="AE1831" s="3">
        <f>T1831+Y1831+AD1831</f>
        <v>454.5</v>
      </c>
      <c r="AF1831" s="4">
        <v>27.864038499999999</v>
      </c>
      <c r="AG1831" s="4">
        <v>-12.543364499999999</v>
      </c>
      <c r="AH1831" s="2" t="s">
        <v>149</v>
      </c>
      <c r="AI1831" s="2" t="s">
        <v>150</v>
      </c>
      <c r="AJ1831" s="2" t="s">
        <v>42</v>
      </c>
      <c r="AK1831" s="2" t="s">
        <v>46</v>
      </c>
    </row>
    <row r="1832" spans="1:37" x14ac:dyDescent="0.2">
      <c r="A1832" s="2">
        <v>52966</v>
      </c>
      <c r="B1832" s="3">
        <v>104.70399999999999</v>
      </c>
      <c r="C1832" s="3">
        <v>524390.24293560605</v>
      </c>
      <c r="D1832" s="3">
        <f>C1832/B1832</f>
        <v>5008.3114583550396</v>
      </c>
      <c r="E1832" s="3">
        <v>522.97907784581105</v>
      </c>
      <c r="F1832" s="6">
        <f>E1832/C1832</f>
        <v>9.9730894098659217E-4</v>
      </c>
      <c r="G1832" s="3">
        <v>41.712299999999999</v>
      </c>
      <c r="H1832" s="5">
        <v>0.39838306081907099</v>
      </c>
      <c r="I1832" s="3">
        <v>195108.10403614002</v>
      </c>
      <c r="J1832" s="5">
        <v>0.20739470339645324</v>
      </c>
      <c r="K1832" s="5">
        <v>0.27338777332483294</v>
      </c>
      <c r="L1832" s="5">
        <v>1.0053635341211701E-2</v>
      </c>
      <c r="M1832" s="5">
        <v>0.20378815279625898</v>
      </c>
      <c r="N1832" s="5">
        <v>0.29652836050294795</v>
      </c>
      <c r="O1832" s="5">
        <v>8.8473746382953262E-3</v>
      </c>
      <c r="P1832" s="2">
        <v>5</v>
      </c>
      <c r="Q1832" s="2">
        <v>4</v>
      </c>
      <c r="R1832" s="2">
        <v>3</v>
      </c>
      <c r="S1832" s="3">
        <v>5</v>
      </c>
      <c r="T1832" s="3">
        <v>300</v>
      </c>
      <c r="U1832" s="3">
        <v>5</v>
      </c>
      <c r="V1832" s="3">
        <v>5</v>
      </c>
      <c r="W1832" s="3">
        <v>3</v>
      </c>
      <c r="X1832" s="4">
        <v>1</v>
      </c>
      <c r="Y1832" s="3">
        <f>U1832*V1832*W1832*X1832</f>
        <v>75</v>
      </c>
      <c r="Z1832" s="3">
        <v>4</v>
      </c>
      <c r="AA1832" s="3">
        <v>3</v>
      </c>
      <c r="AB1832" s="3">
        <v>5</v>
      </c>
      <c r="AC1832" s="3">
        <v>4</v>
      </c>
      <c r="AD1832" s="3">
        <f>Z1832*AA1832*AB1832*AC1832</f>
        <v>240</v>
      </c>
      <c r="AE1832" s="3">
        <f>T1832+Y1832+AD1832</f>
        <v>615</v>
      </c>
      <c r="AF1832" s="4">
        <v>28.212122000000001</v>
      </c>
      <c r="AG1832" s="4">
        <v>-12.811286900000001</v>
      </c>
      <c r="AH1832" s="2" t="s">
        <v>149</v>
      </c>
      <c r="AI1832" s="2" t="s">
        <v>150</v>
      </c>
      <c r="AJ1832" s="2" t="s">
        <v>42</v>
      </c>
      <c r="AK1832" s="2" t="s">
        <v>46</v>
      </c>
    </row>
    <row r="1833" spans="1:37" x14ac:dyDescent="0.2">
      <c r="A1833" s="2">
        <v>52968</v>
      </c>
      <c r="B1833" s="3">
        <v>33.773800000000001</v>
      </c>
      <c r="C1833" s="3">
        <v>124322.57464645299</v>
      </c>
      <c r="D1833" s="3">
        <f>C1833/B1833</f>
        <v>3681.0360293023878</v>
      </c>
      <c r="E1833" s="3">
        <v>118.600336313247</v>
      </c>
      <c r="F1833" s="6">
        <f>E1833/C1833</f>
        <v>9.539726525976571E-4</v>
      </c>
      <c r="G1833" s="3">
        <v>11.511699999999999</v>
      </c>
      <c r="H1833" s="5">
        <v>0.3408470471193647</v>
      </c>
      <c r="I1833" s="3">
        <v>45830.975649764019</v>
      </c>
      <c r="J1833" s="5">
        <v>0.21259251277181263</v>
      </c>
      <c r="K1833" s="5">
        <v>0.26867135573928103</v>
      </c>
      <c r="L1833" s="5">
        <v>1.4050573536309752E-2</v>
      </c>
      <c r="M1833" s="5">
        <v>0.2093934555567348</v>
      </c>
      <c r="N1833" s="5">
        <v>0.28453332343661253</v>
      </c>
      <c r="O1833" s="5">
        <v>1.0758778959249243E-2</v>
      </c>
      <c r="P1833" s="2">
        <v>5</v>
      </c>
      <c r="Q1833" s="2">
        <v>3</v>
      </c>
      <c r="R1833" s="2">
        <v>3</v>
      </c>
      <c r="S1833" s="3">
        <v>4</v>
      </c>
      <c r="T1833" s="3">
        <v>180</v>
      </c>
      <c r="U1833" s="3">
        <v>5</v>
      </c>
      <c r="V1833" s="3">
        <v>3.28</v>
      </c>
      <c r="W1833" s="3">
        <v>3</v>
      </c>
      <c r="X1833" s="4">
        <v>5</v>
      </c>
      <c r="Y1833" s="3">
        <f>U1833*V1833*W1833*X1833</f>
        <v>245.99999999999997</v>
      </c>
      <c r="Z1833" s="3">
        <v>3</v>
      </c>
      <c r="AA1833" s="3">
        <v>2</v>
      </c>
      <c r="AB1833" s="3">
        <v>3</v>
      </c>
      <c r="AC1833" s="3">
        <v>3</v>
      </c>
      <c r="AD1833" s="3">
        <f>Z1833*AA1833*AB1833*AC1833</f>
        <v>54</v>
      </c>
      <c r="AE1833" s="3">
        <f>T1833+Y1833+AD1833</f>
        <v>480</v>
      </c>
      <c r="AF1833" s="4">
        <v>28.2395496</v>
      </c>
      <c r="AG1833" s="4">
        <v>-12.552148799999999</v>
      </c>
      <c r="AH1833" s="2" t="s">
        <v>149</v>
      </c>
      <c r="AI1833" s="2" t="s">
        <v>150</v>
      </c>
      <c r="AJ1833" s="2" t="s">
        <v>42</v>
      </c>
      <c r="AK1833" s="2" t="s">
        <v>46</v>
      </c>
    </row>
    <row r="1834" spans="1:37" x14ac:dyDescent="0.2">
      <c r="A1834" s="2">
        <v>52969</v>
      </c>
      <c r="B1834" s="3">
        <v>221.68</v>
      </c>
      <c r="C1834" s="3">
        <v>2411686.70851397</v>
      </c>
      <c r="D1834" s="3">
        <f>C1834/B1834</f>
        <v>10879.135278392141</v>
      </c>
      <c r="E1834" s="3">
        <v>1484.7290962934401</v>
      </c>
      <c r="F1834" s="6">
        <f>E1834/C1834</f>
        <v>6.1563929139382223E-4</v>
      </c>
      <c r="G1834" s="3">
        <v>81.48060000000001</v>
      </c>
      <c r="H1834" s="5">
        <v>0.36755954529050883</v>
      </c>
      <c r="I1834" s="3">
        <v>668877.87688830739</v>
      </c>
      <c r="J1834" s="5">
        <v>0.20222684676390626</v>
      </c>
      <c r="K1834" s="5">
        <v>0.27718779433765323</v>
      </c>
      <c r="L1834" s="5">
        <v>9.2681013897066549E-3</v>
      </c>
      <c r="M1834" s="5">
        <v>0.19743229831382378</v>
      </c>
      <c r="N1834" s="5">
        <v>0.30685762170548975</v>
      </c>
      <c r="O1834" s="5">
        <v>7.0273374894203391E-3</v>
      </c>
      <c r="P1834" s="2">
        <v>5</v>
      </c>
      <c r="Q1834" s="2">
        <v>5</v>
      </c>
      <c r="R1834" s="2">
        <v>4</v>
      </c>
      <c r="S1834" s="3">
        <v>3.69</v>
      </c>
      <c r="T1834" s="3">
        <v>369</v>
      </c>
      <c r="U1834" s="3">
        <v>5</v>
      </c>
      <c r="V1834" s="3">
        <v>5</v>
      </c>
      <c r="W1834" s="3">
        <v>4</v>
      </c>
      <c r="X1834" s="4">
        <v>1</v>
      </c>
      <c r="Y1834" s="3">
        <f>U1834*V1834*W1834*X1834</f>
        <v>100</v>
      </c>
      <c r="Z1834" s="3">
        <v>4</v>
      </c>
      <c r="AA1834" s="3">
        <v>4.2300000000000004</v>
      </c>
      <c r="AB1834" s="3">
        <v>5</v>
      </c>
      <c r="AC1834" s="3">
        <v>5</v>
      </c>
      <c r="AD1834" s="3">
        <f>Z1834*AA1834*AB1834*AC1834</f>
        <v>423.00000000000006</v>
      </c>
      <c r="AE1834" s="3">
        <f>T1834+Y1834+AD1834</f>
        <v>892</v>
      </c>
      <c r="AF1834" s="4">
        <v>28.303424799999998</v>
      </c>
      <c r="AG1834" s="4">
        <v>-15.4071198</v>
      </c>
      <c r="AH1834" s="2" t="s">
        <v>149</v>
      </c>
      <c r="AI1834" s="2" t="s">
        <v>150</v>
      </c>
      <c r="AJ1834" s="2" t="s">
        <v>42</v>
      </c>
      <c r="AK1834" s="2" t="s">
        <v>46</v>
      </c>
    </row>
    <row r="1835" spans="1:37" x14ac:dyDescent="0.2">
      <c r="A1835" s="2">
        <v>52977</v>
      </c>
      <c r="B1835" s="3">
        <v>41.493000000000002</v>
      </c>
      <c r="C1835" s="3">
        <v>128157.630330915</v>
      </c>
      <c r="D1835" s="3">
        <f>C1835/B1835</f>
        <v>3088.6566488543849</v>
      </c>
      <c r="E1835" s="3">
        <v>155.415425300598</v>
      </c>
      <c r="F1835" s="6">
        <f>E1835/C1835</f>
        <v>1.2126895987332228E-3</v>
      </c>
      <c r="G1835" s="3">
        <v>18.2454</v>
      </c>
      <c r="H1835" s="5">
        <v>0.4397223628081845</v>
      </c>
      <c r="I1835" s="3">
        <v>85052.418581447477</v>
      </c>
      <c r="J1835" s="5">
        <v>0.2086363456013321</v>
      </c>
      <c r="K1835" s="5">
        <v>0.27142861075253388</v>
      </c>
      <c r="L1835" s="5">
        <v>1.2368858567906897E-2</v>
      </c>
      <c r="M1835" s="5">
        <v>0.20517452204012698</v>
      </c>
      <c r="N1835" s="5">
        <v>0.29305911568617504</v>
      </c>
      <c r="O1835" s="5">
        <v>9.3325473519251419E-3</v>
      </c>
      <c r="P1835" s="2">
        <v>5</v>
      </c>
      <c r="Q1835" s="2">
        <v>2</v>
      </c>
      <c r="R1835" s="2">
        <v>3</v>
      </c>
      <c r="S1835" s="3">
        <v>4.16</v>
      </c>
      <c r="T1835" s="3">
        <v>124.80000000000001</v>
      </c>
      <c r="U1835" s="3">
        <v>5</v>
      </c>
      <c r="V1835" s="3">
        <v>3.56</v>
      </c>
      <c r="W1835" s="3">
        <v>2</v>
      </c>
      <c r="X1835" s="4">
        <v>4</v>
      </c>
      <c r="Y1835" s="3">
        <f>U1835*V1835*W1835*X1835</f>
        <v>142.4</v>
      </c>
      <c r="Z1835" s="3">
        <v>3</v>
      </c>
      <c r="AA1835" s="3">
        <v>2.77</v>
      </c>
      <c r="AB1835" s="3">
        <v>4</v>
      </c>
      <c r="AC1835" s="3">
        <v>3</v>
      </c>
      <c r="AD1835" s="3">
        <f>Z1835*AA1835*AB1835*AC1835</f>
        <v>99.72</v>
      </c>
      <c r="AE1835" s="3">
        <f>T1835+Y1835+AD1835</f>
        <v>366.92000000000007</v>
      </c>
      <c r="AF1835" s="4">
        <v>28.468195000000001</v>
      </c>
      <c r="AG1835" s="4">
        <v>-14.4224072</v>
      </c>
      <c r="AH1835" s="2" t="s">
        <v>149</v>
      </c>
      <c r="AI1835" s="2" t="s">
        <v>150</v>
      </c>
      <c r="AJ1835" s="2" t="s">
        <v>42</v>
      </c>
      <c r="AK1835" s="2" t="s">
        <v>46</v>
      </c>
    </row>
    <row r="1836" spans="1:37" x14ac:dyDescent="0.2">
      <c r="A1836" s="2">
        <v>52979</v>
      </c>
      <c r="B1836" s="3">
        <v>84.046999999999997</v>
      </c>
      <c r="C1836" s="3">
        <v>394372.46612205001</v>
      </c>
      <c r="D1836" s="3">
        <f>C1836/B1836</f>
        <v>4692.2848658732619</v>
      </c>
      <c r="E1836" s="3">
        <v>418.58898621797499</v>
      </c>
      <c r="F1836" s="6">
        <f>E1836/C1836</f>
        <v>1.0614051998458494E-3</v>
      </c>
      <c r="G1836" s="3">
        <v>28.828199999999999</v>
      </c>
      <c r="H1836" s="5">
        <v>0.34300093995026598</v>
      </c>
      <c r="I1836" s="3">
        <v>184442.23844039647</v>
      </c>
      <c r="J1836" s="5">
        <v>0.20876584554899227</v>
      </c>
      <c r="K1836" s="5">
        <v>0.2742120522815536</v>
      </c>
      <c r="L1836" s="5">
        <v>1.2113186754590213E-2</v>
      </c>
      <c r="M1836" s="5">
        <v>0.20337827037640119</v>
      </c>
      <c r="N1836" s="5">
        <v>0.29124155620322051</v>
      </c>
      <c r="O1836" s="5">
        <v>1.0289088835242086E-2</v>
      </c>
      <c r="P1836" s="2">
        <v>5</v>
      </c>
      <c r="Q1836" s="2">
        <v>3</v>
      </c>
      <c r="R1836" s="2">
        <v>3</v>
      </c>
      <c r="S1836" s="3">
        <v>3</v>
      </c>
      <c r="T1836" s="3">
        <v>135</v>
      </c>
      <c r="U1836" s="3">
        <v>5</v>
      </c>
      <c r="V1836" s="3">
        <v>4</v>
      </c>
      <c r="W1836" s="3">
        <v>2</v>
      </c>
      <c r="X1836" s="4">
        <v>1</v>
      </c>
      <c r="Y1836" s="3">
        <f>U1836*V1836*W1836*X1836</f>
        <v>40</v>
      </c>
      <c r="Z1836" s="3">
        <v>4</v>
      </c>
      <c r="AA1836" s="3">
        <v>3</v>
      </c>
      <c r="AB1836" s="3">
        <v>5</v>
      </c>
      <c r="AC1836" s="3">
        <v>4</v>
      </c>
      <c r="AD1836" s="3">
        <f>Z1836*AA1836*AB1836*AC1836</f>
        <v>240</v>
      </c>
      <c r="AE1836" s="3">
        <f>T1836+Y1836+AD1836</f>
        <v>415</v>
      </c>
      <c r="AF1836" s="4">
        <v>28.6393223</v>
      </c>
      <c r="AG1836" s="4">
        <v>-12.980000499999999</v>
      </c>
      <c r="AH1836" s="2" t="s">
        <v>149</v>
      </c>
      <c r="AI1836" s="2" t="s">
        <v>150</v>
      </c>
      <c r="AJ1836" s="2" t="s">
        <v>42</v>
      </c>
      <c r="AK1836" s="2" t="s">
        <v>46</v>
      </c>
    </row>
    <row r="1837" spans="1:37" x14ac:dyDescent="0.2">
      <c r="A1837" s="2">
        <v>52987</v>
      </c>
      <c r="B1837" s="3">
        <v>43.311300000000003</v>
      </c>
      <c r="C1837" s="3">
        <v>189273.83114267301</v>
      </c>
      <c r="D1837" s="3">
        <f>C1837/B1837</f>
        <v>4370.0796591806984</v>
      </c>
      <c r="E1837" s="3">
        <v>563.13027572631802</v>
      </c>
      <c r="F1837" s="6">
        <f>E1837/C1837</f>
        <v>2.9752146523722828E-3</v>
      </c>
      <c r="G1837" s="3">
        <v>14.678900000000001</v>
      </c>
      <c r="H1837" s="5">
        <v>0.33891617199206669</v>
      </c>
      <c r="I1837" s="3">
        <v>93577.127500213552</v>
      </c>
      <c r="J1837" s="5">
        <v>0.16470827924438328</v>
      </c>
      <c r="K1837" s="5">
        <v>0.30750291803801738</v>
      </c>
      <c r="L1837" s="5">
        <v>1.9019216160706749E-2</v>
      </c>
      <c r="M1837" s="5">
        <v>0.16070769612953095</v>
      </c>
      <c r="N1837" s="5">
        <v>0.3360215746703486</v>
      </c>
      <c r="O1837" s="5">
        <v>1.2040315757013103E-2</v>
      </c>
      <c r="P1837" s="2">
        <v>5</v>
      </c>
      <c r="Q1837" s="2">
        <v>3</v>
      </c>
      <c r="R1837" s="2">
        <v>4</v>
      </c>
      <c r="S1837" s="3">
        <v>4.09</v>
      </c>
      <c r="T1837" s="3">
        <v>245.39999999999998</v>
      </c>
      <c r="U1837" s="3">
        <v>4</v>
      </c>
      <c r="V1837" s="3">
        <v>3.51</v>
      </c>
      <c r="W1837" s="3">
        <v>5</v>
      </c>
      <c r="X1837" s="4">
        <v>1</v>
      </c>
      <c r="Y1837" s="3">
        <f>U1837*V1837*W1837*X1837</f>
        <v>70.199999999999989</v>
      </c>
      <c r="Z1837" s="3">
        <v>4</v>
      </c>
      <c r="AA1837" s="3">
        <v>3.27</v>
      </c>
      <c r="AB1837" s="3">
        <v>4</v>
      </c>
      <c r="AC1837" s="3">
        <v>3</v>
      </c>
      <c r="AD1837" s="3">
        <f>Z1837*AA1837*AB1837*AC1837</f>
        <v>156.96</v>
      </c>
      <c r="AE1837" s="3">
        <f>T1837+Y1837+AD1837</f>
        <v>472.55999999999995</v>
      </c>
      <c r="AF1837" s="4">
        <v>28.566291799999998</v>
      </c>
      <c r="AG1837" s="4">
        <v>-20.153747599999999</v>
      </c>
      <c r="AH1837" s="2" t="s">
        <v>121</v>
      </c>
      <c r="AI1837" s="2" t="s">
        <v>122</v>
      </c>
      <c r="AJ1837" s="2" t="s">
        <v>42</v>
      </c>
      <c r="AK1837" s="2" t="s">
        <v>46</v>
      </c>
    </row>
    <row r="1838" spans="1:37" x14ac:dyDescent="0.2">
      <c r="A1838" s="2">
        <v>53003</v>
      </c>
      <c r="B1838" s="3">
        <v>304.34399999999999</v>
      </c>
      <c r="C1838" s="3">
        <v>989548.16733267903</v>
      </c>
      <c r="D1838" s="3">
        <f>C1838/B1838</f>
        <v>3251.4134247189991</v>
      </c>
      <c r="E1838" s="3">
        <v>2976.7055034637401</v>
      </c>
      <c r="F1838" s="6">
        <f>E1838/C1838</f>
        <v>3.0081461435954465E-3</v>
      </c>
      <c r="G1838" s="3">
        <v>79.7226</v>
      </c>
      <c r="H1838" s="5">
        <v>0.26194897878716189</v>
      </c>
      <c r="I1838" s="3">
        <v>358120.14101214416</v>
      </c>
      <c r="J1838" s="5">
        <v>0.16035525153894781</v>
      </c>
      <c r="K1838" s="5">
        <v>0.29506422767133422</v>
      </c>
      <c r="L1838" s="5">
        <v>1.2291647511591557E-2</v>
      </c>
      <c r="M1838" s="5">
        <v>0.15778382625140042</v>
      </c>
      <c r="N1838" s="5">
        <v>0.36523474219134217</v>
      </c>
      <c r="O1838" s="5">
        <v>9.2703048353837501E-3</v>
      </c>
      <c r="P1838" s="2">
        <v>5</v>
      </c>
      <c r="Q1838" s="2">
        <v>2</v>
      </c>
      <c r="R1838" s="2">
        <v>2</v>
      </c>
      <c r="S1838" s="3">
        <v>2</v>
      </c>
      <c r="T1838" s="3">
        <v>40</v>
      </c>
      <c r="U1838" s="3">
        <v>4</v>
      </c>
      <c r="V1838" s="3">
        <v>3.27</v>
      </c>
      <c r="W1838" s="3">
        <v>4</v>
      </c>
      <c r="X1838" s="4">
        <v>1</v>
      </c>
      <c r="Y1838" s="3">
        <f>U1838*V1838*W1838*X1838</f>
        <v>52.32</v>
      </c>
      <c r="Z1838" s="3">
        <v>3</v>
      </c>
      <c r="AA1838" s="3">
        <v>4</v>
      </c>
      <c r="AB1838" s="3">
        <v>5</v>
      </c>
      <c r="AC1838" s="3">
        <v>5</v>
      </c>
      <c r="AD1838" s="3">
        <f>Z1838*AA1838*AB1838*AC1838</f>
        <v>300</v>
      </c>
      <c r="AE1838" s="3">
        <f>T1838+Y1838+AD1838</f>
        <v>392.32</v>
      </c>
      <c r="AF1838" s="4">
        <v>31.006057699999999</v>
      </c>
      <c r="AG1838" s="4">
        <v>-17.8413048</v>
      </c>
      <c r="AH1838" s="2" t="s">
        <v>121</v>
      </c>
      <c r="AI1838" s="2" t="s">
        <v>122</v>
      </c>
      <c r="AJ1838" s="2" t="s">
        <v>42</v>
      </c>
      <c r="AK1838" s="2" t="s">
        <v>46</v>
      </c>
    </row>
    <row r="1839" spans="1:37" x14ac:dyDescent="0.2">
      <c r="A1839" s="2">
        <v>53004</v>
      </c>
      <c r="B1839" s="3">
        <v>33.308300000000003</v>
      </c>
      <c r="C1839" s="3">
        <v>305417.755200279</v>
      </c>
      <c r="D1839" s="3">
        <f>C1839/B1839</f>
        <v>9169.4188895944553</v>
      </c>
      <c r="E1839" s="3">
        <v>285.93536400794898</v>
      </c>
      <c r="F1839" s="6">
        <f>E1839/C1839</f>
        <v>9.3621067910883453E-4</v>
      </c>
      <c r="G1839" s="3">
        <v>22.2775</v>
      </c>
      <c r="H1839" s="5">
        <v>0.66882728929425994</v>
      </c>
      <c r="I1839" s="3">
        <f>H1839*C1839</f>
        <v>204271.72931294047</v>
      </c>
      <c r="J1839" s="5">
        <v>0.16018878854896662</v>
      </c>
      <c r="K1839" s="5">
        <v>0.29524998143668357</v>
      </c>
      <c r="L1839" s="5">
        <v>1.2237443662000348E-2</v>
      </c>
      <c r="M1839" s="5">
        <v>0.15757975631634979</v>
      </c>
      <c r="N1839" s="5">
        <v>0.36551374429083083</v>
      </c>
      <c r="O1839" s="5">
        <v>9.2302857451688047E-3</v>
      </c>
      <c r="P1839" s="2">
        <v>5</v>
      </c>
      <c r="Q1839" s="2">
        <v>5</v>
      </c>
      <c r="R1839" s="2">
        <v>4</v>
      </c>
      <c r="S1839" s="3">
        <v>2</v>
      </c>
      <c r="T1839" s="3">
        <v>200</v>
      </c>
      <c r="U1839" s="3">
        <v>5</v>
      </c>
      <c r="V1839" s="3">
        <v>3.79</v>
      </c>
      <c r="W1839" s="3">
        <v>2</v>
      </c>
      <c r="X1839" s="4">
        <v>1</v>
      </c>
      <c r="Y1839" s="3">
        <f>U1839*V1839*W1839*X1839</f>
        <v>37.9</v>
      </c>
      <c r="Z1839" s="3">
        <v>3.02</v>
      </c>
      <c r="AA1839" s="3">
        <v>3.57</v>
      </c>
      <c r="AB1839" s="3">
        <v>3.8</v>
      </c>
      <c r="AC1839" s="3">
        <v>3.68</v>
      </c>
      <c r="AD1839" s="3">
        <f>Z1839*AA1839*AB1839*AC1839</f>
        <v>150.7670976</v>
      </c>
      <c r="AE1839" s="3">
        <f>T1839+Y1839+AD1839</f>
        <v>388.66709760000003</v>
      </c>
      <c r="AF1839" s="4">
        <v>31.0732651</v>
      </c>
      <c r="AG1839" s="4">
        <v>-18.0291882</v>
      </c>
      <c r="AH1839" s="2" t="s">
        <v>121</v>
      </c>
      <c r="AI1839" s="2" t="s">
        <v>122</v>
      </c>
      <c r="AJ1839" s="2" t="s">
        <v>42</v>
      </c>
      <c r="AK1839" s="2" t="s">
        <v>46</v>
      </c>
    </row>
    <row r="1840" spans="1:37" x14ac:dyDescent="0.2">
      <c r="A1840" s="2">
        <v>64413</v>
      </c>
      <c r="B1840" s="3">
        <v>73.910399999999996</v>
      </c>
      <c r="C1840" s="3">
        <v>588107.63092899404</v>
      </c>
      <c r="D1840" s="3">
        <f>C1840/B1840</f>
        <v>7957.0348818162811</v>
      </c>
      <c r="E1840" s="3">
        <v>3067.0907440185501</v>
      </c>
      <c r="F1840" s="6">
        <f>E1840/C1840</f>
        <v>5.2151861032200403E-3</v>
      </c>
      <c r="G1840" s="3">
        <v>6.1664000000000003</v>
      </c>
      <c r="H1840" s="5">
        <v>8.3430748582066935E-2</v>
      </c>
      <c r="I1840" s="3">
        <v>59884.004979001606</v>
      </c>
      <c r="J1840" s="5">
        <v>0.12653618491174332</v>
      </c>
      <c r="K1840" s="5">
        <v>0.34007241732307841</v>
      </c>
      <c r="L1840" s="5">
        <v>3.3477951846477332E-2</v>
      </c>
      <c r="M1840" s="5">
        <v>0.12708899099303667</v>
      </c>
      <c r="N1840" s="5">
        <v>0.33855366280288135</v>
      </c>
      <c r="O1840" s="5">
        <v>3.4270792122782882E-2</v>
      </c>
      <c r="P1840" s="2">
        <v>4</v>
      </c>
      <c r="Q1840" s="2">
        <v>5</v>
      </c>
      <c r="R1840" s="2">
        <v>3</v>
      </c>
      <c r="S1840" s="3">
        <v>3.03</v>
      </c>
      <c r="T1840" s="3">
        <v>181.79999999999998</v>
      </c>
      <c r="U1840" s="3">
        <v>4</v>
      </c>
      <c r="V1840" s="3">
        <v>2.21</v>
      </c>
      <c r="W1840" s="3">
        <v>4</v>
      </c>
      <c r="X1840" s="4">
        <v>2</v>
      </c>
      <c r="Y1840" s="3">
        <f>U1840*V1840*W1840*X1840</f>
        <v>70.72</v>
      </c>
      <c r="Z1840" s="3">
        <v>4</v>
      </c>
      <c r="AA1840" s="3">
        <v>4</v>
      </c>
      <c r="AB1840" s="3">
        <v>2</v>
      </c>
      <c r="AC1840" s="3">
        <v>2</v>
      </c>
      <c r="AD1840" s="3">
        <f>Z1840*AA1840*AB1840*AC1840</f>
        <v>64</v>
      </c>
      <c r="AE1840" s="3">
        <f>T1840+Y1840+AD1840</f>
        <v>316.52</v>
      </c>
      <c r="AF1840" s="4">
        <v>-86.861282299999999</v>
      </c>
      <c r="AG1840" s="4">
        <v>21.161809900000002</v>
      </c>
      <c r="AH1840" s="2" t="s">
        <v>57</v>
      </c>
      <c r="AI1840" s="2" t="s">
        <v>230</v>
      </c>
      <c r="AJ1840" s="2" t="s">
        <v>59</v>
      </c>
      <c r="AK1840" s="2" t="s">
        <v>39</v>
      </c>
    </row>
    <row r="1841" spans="1:37" x14ac:dyDescent="0.2">
      <c r="A1841" s="2">
        <v>64421</v>
      </c>
      <c r="B1841" s="3">
        <v>25.3569</v>
      </c>
      <c r="C1841" s="3">
        <v>158472.10630700199</v>
      </c>
      <c r="D1841" s="3">
        <f>C1841/B1841</f>
        <v>6249.6640483261754</v>
      </c>
      <c r="E1841" s="3">
        <v>964.30229949951104</v>
      </c>
      <c r="F1841" s="6">
        <f>E1841/C1841</f>
        <v>6.0849970507201112E-3</v>
      </c>
      <c r="G1841" s="3">
        <v>1.5092000000000001</v>
      </c>
      <c r="H1841" s="5">
        <v>5.9518316513453927E-2</v>
      </c>
      <c r="I1841" s="3">
        <v>7020.5425426609718</v>
      </c>
      <c r="J1841" s="5">
        <v>0.1265361849112969</v>
      </c>
      <c r="K1841" s="5">
        <v>0.3400743487249962</v>
      </c>
      <c r="L1841" s="5">
        <v>3.3477686039609302E-2</v>
      </c>
      <c r="M1841" s="5">
        <v>0.12708899099256435</v>
      </c>
      <c r="N1841" s="5">
        <v>0.3385463028447141</v>
      </c>
      <c r="O1841" s="5">
        <v>3.4276486486819115E-2</v>
      </c>
      <c r="P1841" s="2">
        <v>3</v>
      </c>
      <c r="Q1841" s="2">
        <v>4</v>
      </c>
      <c r="R1841" s="2">
        <v>3</v>
      </c>
      <c r="S1841" s="3">
        <v>3.13</v>
      </c>
      <c r="T1841" s="3">
        <v>112.67999999999999</v>
      </c>
      <c r="U1841" s="3">
        <v>4</v>
      </c>
      <c r="V1841" s="3">
        <v>2.65</v>
      </c>
      <c r="W1841" s="3">
        <v>5</v>
      </c>
      <c r="X1841" s="4">
        <v>2</v>
      </c>
      <c r="Y1841" s="3">
        <f>U1841*V1841*W1841*X1841</f>
        <v>106</v>
      </c>
      <c r="Z1841" s="3">
        <v>2</v>
      </c>
      <c r="AA1841" s="3">
        <v>4</v>
      </c>
      <c r="AB1841" s="3">
        <v>2</v>
      </c>
      <c r="AC1841" s="3">
        <v>2</v>
      </c>
      <c r="AD1841" s="3">
        <f>Z1841*AA1841*AB1841*AC1841</f>
        <v>32</v>
      </c>
      <c r="AE1841" s="3">
        <f>T1841+Y1841+AD1841</f>
        <v>250.68</v>
      </c>
      <c r="AF1841" s="4">
        <v>-88.303749100000005</v>
      </c>
      <c r="AG1841" s="4">
        <v>18.520256</v>
      </c>
      <c r="AH1841" s="2" t="s">
        <v>57</v>
      </c>
      <c r="AI1841" s="2" t="s">
        <v>58</v>
      </c>
      <c r="AJ1841" s="2" t="s">
        <v>59</v>
      </c>
      <c r="AK1841" s="2" t="s">
        <v>39</v>
      </c>
    </row>
    <row r="1842" spans="1:37" x14ac:dyDescent="0.2">
      <c r="A1842" s="2">
        <v>64430</v>
      </c>
      <c r="B1842" s="3">
        <v>240.44800000000001</v>
      </c>
      <c r="C1842" s="3">
        <v>910303.90626945696</v>
      </c>
      <c r="D1842" s="3">
        <f>C1842/B1842</f>
        <v>3785.8659929359233</v>
      </c>
      <c r="E1842" s="3">
        <v>9952.4280843734705</v>
      </c>
      <c r="F1842" s="6">
        <f>E1842/C1842</f>
        <v>1.0933082914210274E-2</v>
      </c>
      <c r="G1842" s="3">
        <v>15.5778</v>
      </c>
      <c r="H1842" s="5">
        <v>6.4786565078520097E-2</v>
      </c>
      <c r="I1842" s="3">
        <v>65250.436884482304</v>
      </c>
      <c r="J1842" s="5">
        <v>0.10888933868680159</v>
      </c>
      <c r="K1842" s="5">
        <v>0.34442991019181873</v>
      </c>
      <c r="L1842" s="5">
        <v>6.4009813856739026E-2</v>
      </c>
      <c r="M1842" s="5">
        <v>0.11317553602304124</v>
      </c>
      <c r="N1842" s="5">
        <v>0.31773234457008587</v>
      </c>
      <c r="O1842" s="5">
        <v>5.1763056671513465E-2</v>
      </c>
      <c r="P1842" s="2">
        <v>2</v>
      </c>
      <c r="Q1842" s="2">
        <v>3</v>
      </c>
      <c r="R1842" s="2">
        <v>3</v>
      </c>
      <c r="S1842" s="3">
        <v>4.1500000000000004</v>
      </c>
      <c r="T1842" s="3">
        <v>74.7</v>
      </c>
      <c r="U1842" s="3">
        <v>3</v>
      </c>
      <c r="V1842" s="3">
        <v>4.0199999999999996</v>
      </c>
      <c r="W1842" s="3">
        <v>2</v>
      </c>
      <c r="X1842" s="4">
        <v>4</v>
      </c>
      <c r="Y1842" s="3">
        <f>U1842*V1842*W1842*X1842</f>
        <v>96.47999999999999</v>
      </c>
      <c r="Z1842" s="3">
        <v>4</v>
      </c>
      <c r="AA1842" s="3">
        <v>1</v>
      </c>
      <c r="AB1842" s="3">
        <v>3</v>
      </c>
      <c r="AC1842" s="3">
        <v>3</v>
      </c>
      <c r="AD1842" s="3">
        <f>Z1842*AA1842*AB1842*AC1842</f>
        <v>36</v>
      </c>
      <c r="AE1842" s="3">
        <f>T1842+Y1842+AD1842</f>
        <v>207.18</v>
      </c>
      <c r="AF1842" s="4">
        <v>-89.629699700000003</v>
      </c>
      <c r="AG1842" s="4">
        <v>20.974521599999999</v>
      </c>
      <c r="AH1842" s="2" t="s">
        <v>57</v>
      </c>
      <c r="AI1842" s="2" t="s">
        <v>58</v>
      </c>
      <c r="AJ1842" s="2" t="s">
        <v>59</v>
      </c>
      <c r="AK1842" s="2" t="s">
        <v>39</v>
      </c>
    </row>
    <row r="1843" spans="1:37" x14ac:dyDescent="0.2">
      <c r="A1843" s="2">
        <v>64434</v>
      </c>
      <c r="B1843" s="3">
        <v>36.3459</v>
      </c>
      <c r="C1843" s="3">
        <v>213611.51834320999</v>
      </c>
      <c r="D1843" s="3">
        <f>C1843/B1843</f>
        <v>5877.1833506175381</v>
      </c>
      <c r="E1843" s="3">
        <v>1422.0855121612501</v>
      </c>
      <c r="F1843" s="6">
        <f>E1843/C1843</f>
        <v>6.6573447124531129E-3</v>
      </c>
      <c r="G1843" s="3">
        <v>5.9912999999999998</v>
      </c>
      <c r="H1843" s="5">
        <v>0.1648411512715327</v>
      </c>
      <c r="I1843" s="3">
        <v>31309.268907909831</v>
      </c>
      <c r="J1843" s="5">
        <v>0.110561978977087</v>
      </c>
      <c r="K1843" s="5">
        <v>0.34686869758287237</v>
      </c>
      <c r="L1843" s="5">
        <v>6.6067174445525623E-2</v>
      </c>
      <c r="M1843" s="5">
        <v>0.11076664923452226</v>
      </c>
      <c r="N1843" s="5">
        <v>0.31251763234593538</v>
      </c>
      <c r="O1843" s="5">
        <v>5.3217867414057353E-2</v>
      </c>
      <c r="P1843" s="2">
        <v>3</v>
      </c>
      <c r="Q1843" s="2">
        <v>4</v>
      </c>
      <c r="R1843" s="2">
        <v>3</v>
      </c>
      <c r="S1843" s="3">
        <v>4.16</v>
      </c>
      <c r="T1843" s="3">
        <v>149.76</v>
      </c>
      <c r="U1843" s="3">
        <v>4</v>
      </c>
      <c r="V1843" s="3">
        <v>3.16</v>
      </c>
      <c r="W1843" s="3">
        <v>3</v>
      </c>
      <c r="X1843" s="4">
        <v>4</v>
      </c>
      <c r="Y1843" s="3">
        <f>U1843*V1843*W1843*X1843</f>
        <v>151.68</v>
      </c>
      <c r="Z1843" s="3">
        <v>3.53</v>
      </c>
      <c r="AA1843" s="3">
        <v>3</v>
      </c>
      <c r="AB1843" s="3">
        <v>2.2000000000000002</v>
      </c>
      <c r="AC1843" s="3">
        <v>2</v>
      </c>
      <c r="AD1843" s="3">
        <f>Z1843*AA1843*AB1843*AC1843</f>
        <v>46.596000000000004</v>
      </c>
      <c r="AE1843" s="3">
        <f>T1843+Y1843+AD1843</f>
        <v>348.036</v>
      </c>
      <c r="AF1843" s="4">
        <v>-90.517372100000003</v>
      </c>
      <c r="AG1843" s="4">
        <v>19.838594400000002</v>
      </c>
      <c r="AH1843" s="2" t="s">
        <v>57</v>
      </c>
      <c r="AI1843" s="2" t="s">
        <v>58</v>
      </c>
      <c r="AJ1843" s="2" t="s">
        <v>59</v>
      </c>
      <c r="AK1843" s="2" t="s">
        <v>39</v>
      </c>
    </row>
    <row r="1844" spans="1:37" x14ac:dyDescent="0.2">
      <c r="A1844" s="2">
        <v>64443</v>
      </c>
      <c r="B1844" s="3">
        <v>30.520199999999999</v>
      </c>
      <c r="C1844" s="3">
        <v>235008.04034532499</v>
      </c>
      <c r="D1844" s="3">
        <f>C1844/B1844</f>
        <v>7700.0819242771995</v>
      </c>
      <c r="E1844" s="3">
        <v>977.035718917846</v>
      </c>
      <c r="F1844" s="6">
        <f>E1844/C1844</f>
        <v>4.1574565597082228E-3</v>
      </c>
      <c r="G1844" s="3">
        <v>5.3129</v>
      </c>
      <c r="H1844" s="5">
        <v>0.1740781515193216</v>
      </c>
      <c r="I1844" s="3">
        <v>32834.620939574444</v>
      </c>
      <c r="J1844" s="5">
        <v>0.12944602580233647</v>
      </c>
      <c r="K1844" s="5">
        <v>0.33931308217495576</v>
      </c>
      <c r="L1844" s="5">
        <v>5.6680353013355986E-2</v>
      </c>
      <c r="M1844" s="5">
        <v>0.13883088157331111</v>
      </c>
      <c r="N1844" s="5">
        <v>0.28574473490137953</v>
      </c>
      <c r="O1844" s="5">
        <v>4.9984922534661143E-2</v>
      </c>
      <c r="P1844" s="2">
        <v>4</v>
      </c>
      <c r="Q1844" s="2">
        <v>4</v>
      </c>
      <c r="R1844" s="2">
        <v>1</v>
      </c>
      <c r="S1844" s="3">
        <v>3</v>
      </c>
      <c r="T1844" s="3">
        <v>48</v>
      </c>
      <c r="U1844" s="3">
        <v>4</v>
      </c>
      <c r="V1844" s="3">
        <v>2</v>
      </c>
      <c r="W1844" s="3">
        <v>5</v>
      </c>
      <c r="X1844" s="4">
        <v>2</v>
      </c>
      <c r="Y1844" s="3">
        <f>U1844*V1844*W1844*X1844</f>
        <v>80</v>
      </c>
      <c r="Z1844" s="3">
        <v>4</v>
      </c>
      <c r="AA1844" s="3">
        <v>2.93</v>
      </c>
      <c r="AB1844" s="3">
        <v>2</v>
      </c>
      <c r="AC1844" s="3">
        <v>2</v>
      </c>
      <c r="AD1844" s="3">
        <f>Z1844*AA1844*AB1844*AC1844</f>
        <v>46.88</v>
      </c>
      <c r="AE1844" s="3">
        <f>T1844+Y1844+AD1844</f>
        <v>174.88</v>
      </c>
      <c r="AF1844" s="4">
        <v>-92.268295300000005</v>
      </c>
      <c r="AG1844" s="4">
        <v>14.897176699999999</v>
      </c>
      <c r="AH1844" s="2" t="s">
        <v>57</v>
      </c>
      <c r="AI1844" s="2" t="s">
        <v>58</v>
      </c>
      <c r="AJ1844" s="2" t="s">
        <v>59</v>
      </c>
      <c r="AK1844" s="2" t="s">
        <v>39</v>
      </c>
    </row>
    <row r="1845" spans="1:37" x14ac:dyDescent="0.2">
      <c r="A1845" s="2">
        <v>64453</v>
      </c>
      <c r="B1845" s="3">
        <v>23.430599999999998</v>
      </c>
      <c r="C1845" s="3">
        <v>171293.68480182299</v>
      </c>
      <c r="D1845" s="3">
        <f>C1845/B1845</f>
        <v>7310.6828165656452</v>
      </c>
      <c r="E1845" s="3">
        <v>887.39272880554097</v>
      </c>
      <c r="F1845" s="6">
        <f>E1845/C1845</f>
        <v>5.1805338289745108E-3</v>
      </c>
      <c r="G1845" s="3">
        <v>5.2744999999999997</v>
      </c>
      <c r="H1845" s="5">
        <v>0.22511160619019571</v>
      </c>
      <c r="I1845" s="3">
        <v>37317.42629296732</v>
      </c>
      <c r="J1845" s="5">
        <v>0.14277088269017624</v>
      </c>
      <c r="K1845" s="5">
        <v>0.35092592350683305</v>
      </c>
      <c r="L1845" s="5">
        <v>3.7442071129432458E-2</v>
      </c>
      <c r="M1845" s="5">
        <v>0.13953569340718652</v>
      </c>
      <c r="N1845" s="5">
        <v>0.29811813483596694</v>
      </c>
      <c r="O1845" s="5">
        <v>3.1207294430404812E-2</v>
      </c>
      <c r="P1845" s="2">
        <v>4</v>
      </c>
      <c r="Q1845" s="2">
        <v>4</v>
      </c>
      <c r="R1845" s="2">
        <v>4</v>
      </c>
      <c r="S1845" s="3">
        <v>4.24</v>
      </c>
      <c r="T1845" s="3">
        <v>271.36</v>
      </c>
      <c r="U1845" s="3">
        <v>4</v>
      </c>
      <c r="V1845" s="3">
        <v>2.9</v>
      </c>
      <c r="W1845" s="3">
        <v>4</v>
      </c>
      <c r="X1845" s="4">
        <v>4</v>
      </c>
      <c r="Y1845" s="3">
        <f>U1845*V1845*W1845*X1845</f>
        <v>185.6</v>
      </c>
      <c r="Z1845" s="3">
        <v>2</v>
      </c>
      <c r="AA1845" s="3">
        <v>3.13</v>
      </c>
      <c r="AB1845" s="3">
        <v>3</v>
      </c>
      <c r="AC1845" s="3">
        <v>2</v>
      </c>
      <c r="AD1845" s="3">
        <f>Z1845*AA1845*AB1845*AC1845</f>
        <v>37.56</v>
      </c>
      <c r="AE1845" s="3">
        <f>T1845+Y1845+AD1845</f>
        <v>494.52000000000004</v>
      </c>
      <c r="AF1845" s="4">
        <v>-92.641204799999997</v>
      </c>
      <c r="AG1845" s="4">
        <v>16.733305000000001</v>
      </c>
      <c r="AH1845" s="2" t="s">
        <v>57</v>
      </c>
      <c r="AI1845" s="2" t="s">
        <v>58</v>
      </c>
      <c r="AJ1845" s="2" t="s">
        <v>59</v>
      </c>
      <c r="AK1845" s="2" t="s">
        <v>39</v>
      </c>
    </row>
    <row r="1846" spans="1:37" x14ac:dyDescent="0.2">
      <c r="A1846" s="2">
        <v>64461</v>
      </c>
      <c r="B1846" s="3">
        <v>67.645600000000002</v>
      </c>
      <c r="C1846" s="3">
        <v>378359.04990230099</v>
      </c>
      <c r="D1846" s="3">
        <f>C1846/B1846</f>
        <v>5593.25440091153</v>
      </c>
      <c r="E1846" s="3">
        <v>2815.9722137451099</v>
      </c>
      <c r="F1846" s="6">
        <f>E1846/C1846</f>
        <v>7.4425924646767238E-3</v>
      </c>
      <c r="G1846" s="3">
        <v>7.7305999999999999</v>
      </c>
      <c r="H1846" s="5">
        <v>0.1142808992750452</v>
      </c>
      <c r="I1846" s="3">
        <v>38264.559223364122</v>
      </c>
      <c r="J1846" s="5">
        <v>0.11080870267323013</v>
      </c>
      <c r="K1846" s="5">
        <v>0.35231584695974183</v>
      </c>
      <c r="L1846" s="5">
        <v>4.8245165489029379E-2</v>
      </c>
      <c r="M1846" s="5">
        <v>0.12218995711473903</v>
      </c>
      <c r="N1846" s="5">
        <v>0.32224227626895074</v>
      </c>
      <c r="O1846" s="5">
        <v>4.4198051494308874E-2</v>
      </c>
      <c r="P1846" s="2">
        <v>3</v>
      </c>
      <c r="Q1846" s="2">
        <v>4</v>
      </c>
      <c r="R1846" s="2">
        <v>2</v>
      </c>
      <c r="S1846" s="3">
        <v>5</v>
      </c>
      <c r="T1846" s="3">
        <v>120</v>
      </c>
      <c r="U1846" s="3">
        <v>4</v>
      </c>
      <c r="V1846" s="3">
        <v>4</v>
      </c>
      <c r="W1846" s="3">
        <v>5</v>
      </c>
      <c r="X1846" s="4">
        <v>3</v>
      </c>
      <c r="Y1846" s="3">
        <f>U1846*V1846*W1846*X1846</f>
        <v>240</v>
      </c>
      <c r="Z1846" s="3">
        <v>4</v>
      </c>
      <c r="AA1846" s="3">
        <v>4</v>
      </c>
      <c r="AB1846" s="3">
        <v>3</v>
      </c>
      <c r="AC1846" s="3">
        <v>3</v>
      </c>
      <c r="AD1846" s="3">
        <f>Z1846*AA1846*AB1846*AC1846</f>
        <v>144</v>
      </c>
      <c r="AE1846" s="3">
        <f>T1846+Y1846+AD1846</f>
        <v>504</v>
      </c>
      <c r="AF1846" s="4">
        <v>-92.944534300000001</v>
      </c>
      <c r="AG1846" s="4">
        <v>17.996055599999998</v>
      </c>
      <c r="AH1846" s="2" t="s">
        <v>57</v>
      </c>
      <c r="AI1846" s="2" t="s">
        <v>58</v>
      </c>
      <c r="AJ1846" s="2" t="s">
        <v>59</v>
      </c>
      <c r="AK1846" s="2" t="s">
        <v>39</v>
      </c>
    </row>
    <row r="1847" spans="1:37" x14ac:dyDescent="0.2">
      <c r="A1847" s="2">
        <v>64469</v>
      </c>
      <c r="B1847" s="3">
        <v>93.185400000000001</v>
      </c>
      <c r="C1847" s="3">
        <v>560286.163959631</v>
      </c>
      <c r="D1847" s="3">
        <f>C1847/B1847</f>
        <v>6012.5960070958645</v>
      </c>
      <c r="E1847" s="3">
        <v>3589.1573696136402</v>
      </c>
      <c r="F1847" s="6">
        <f>E1847/C1847</f>
        <v>6.4059361099487039E-3</v>
      </c>
      <c r="G1847" s="3">
        <v>20.859300000000001</v>
      </c>
      <c r="H1847" s="5">
        <v>0.22384729796727809</v>
      </c>
      <c r="I1847" s="3">
        <v>121613.55081804661</v>
      </c>
      <c r="J1847" s="5">
        <v>0.11939756512228254</v>
      </c>
      <c r="K1847" s="5">
        <v>0.35862372141275206</v>
      </c>
      <c r="L1847" s="5">
        <v>5.1176045733597707E-2</v>
      </c>
      <c r="M1847" s="5">
        <v>0.12011046606641336</v>
      </c>
      <c r="N1847" s="5">
        <v>0.31009516783803703</v>
      </c>
      <c r="O1847" s="5">
        <v>4.0597033826917324E-2</v>
      </c>
      <c r="P1847" s="2">
        <v>3</v>
      </c>
      <c r="Q1847" s="2">
        <v>4</v>
      </c>
      <c r="R1847" s="2">
        <v>3</v>
      </c>
      <c r="S1847" s="3">
        <v>5</v>
      </c>
      <c r="T1847" s="3">
        <v>180</v>
      </c>
      <c r="U1847" s="3">
        <v>4</v>
      </c>
      <c r="V1847" s="3">
        <v>3.66</v>
      </c>
      <c r="W1847" s="3">
        <v>3</v>
      </c>
      <c r="X1847" s="4">
        <v>3</v>
      </c>
      <c r="Y1847" s="3">
        <f>U1847*V1847*W1847*X1847</f>
        <v>131.76</v>
      </c>
      <c r="Z1847" s="3">
        <v>4</v>
      </c>
      <c r="AA1847" s="3">
        <v>1</v>
      </c>
      <c r="AB1847" s="3">
        <v>4</v>
      </c>
      <c r="AC1847" s="3">
        <v>4</v>
      </c>
      <c r="AD1847" s="3">
        <f>Z1847*AA1847*AB1847*AC1847</f>
        <v>64</v>
      </c>
      <c r="AE1847" s="3">
        <f>T1847+Y1847+AD1847</f>
        <v>375.76</v>
      </c>
      <c r="AF1847" s="4">
        <v>-93.112228400000006</v>
      </c>
      <c r="AG1847" s="4">
        <v>16.752285000000001</v>
      </c>
      <c r="AH1847" s="2" t="s">
        <v>57</v>
      </c>
      <c r="AI1847" s="2" t="s">
        <v>58</v>
      </c>
      <c r="AJ1847" s="2" t="s">
        <v>59</v>
      </c>
      <c r="AK1847" s="2" t="s">
        <v>39</v>
      </c>
    </row>
    <row r="1848" spans="1:37" x14ac:dyDescent="0.2">
      <c r="A1848" s="2">
        <v>64489</v>
      </c>
      <c r="B1848" s="3">
        <v>39.171399999999998</v>
      </c>
      <c r="C1848" s="3">
        <v>240410.726166209</v>
      </c>
      <c r="D1848" s="3">
        <f>C1848/B1848</f>
        <v>6137.404488126771</v>
      </c>
      <c r="E1848" s="3">
        <v>1743.1366310119599</v>
      </c>
      <c r="F1848" s="6">
        <f>E1848/C1848</f>
        <v>7.2506608120589218E-3</v>
      </c>
      <c r="G1848" s="3">
        <v>10.989800000000001</v>
      </c>
      <c r="H1848" s="5">
        <v>0.28055673271825871</v>
      </c>
      <c r="I1848" s="3">
        <v>63420.129987695102</v>
      </c>
      <c r="J1848" s="5">
        <v>0.10165661947370604</v>
      </c>
      <c r="K1848" s="5">
        <v>0.35235328136512489</v>
      </c>
      <c r="L1848" s="5">
        <v>6.4656584298029063E-2</v>
      </c>
      <c r="M1848" s="5">
        <v>0.11107707675993257</v>
      </c>
      <c r="N1848" s="5">
        <v>0.31475651396594828</v>
      </c>
      <c r="O1848" s="5">
        <v>5.5499924137259189E-2</v>
      </c>
      <c r="P1848" s="2">
        <v>3</v>
      </c>
      <c r="Q1848" s="2">
        <v>4</v>
      </c>
      <c r="R1848" s="2">
        <v>3</v>
      </c>
      <c r="S1848" s="3">
        <v>5</v>
      </c>
      <c r="T1848" s="3">
        <v>180</v>
      </c>
      <c r="U1848" s="3">
        <v>4</v>
      </c>
      <c r="V1848" s="3">
        <v>3</v>
      </c>
      <c r="W1848" s="3">
        <v>4</v>
      </c>
      <c r="X1848" s="4">
        <v>3</v>
      </c>
      <c r="Y1848" s="3">
        <f>U1848*V1848*W1848*X1848</f>
        <v>144</v>
      </c>
      <c r="Z1848" s="3">
        <v>3.96</v>
      </c>
      <c r="AA1848" s="3">
        <v>4</v>
      </c>
      <c r="AB1848" s="3">
        <v>3</v>
      </c>
      <c r="AC1848" s="3">
        <v>3</v>
      </c>
      <c r="AD1848" s="3">
        <f>Z1848*AA1848*AB1848*AC1848</f>
        <v>142.56</v>
      </c>
      <c r="AE1848" s="3">
        <f>T1848+Y1848+AD1848</f>
        <v>466.56</v>
      </c>
      <c r="AF1848" s="4">
        <v>-94.463188200000005</v>
      </c>
      <c r="AG1848" s="4">
        <v>18.136148500000001</v>
      </c>
      <c r="AH1848" s="2" t="s">
        <v>57</v>
      </c>
      <c r="AI1848" s="2" t="s">
        <v>58</v>
      </c>
      <c r="AJ1848" s="2" t="s">
        <v>59</v>
      </c>
      <c r="AK1848" s="2" t="s">
        <v>39</v>
      </c>
    </row>
    <row r="1849" spans="1:37" x14ac:dyDescent="0.2">
      <c r="A1849" s="2">
        <v>64490</v>
      </c>
      <c r="B1849" s="3">
        <v>31.2088</v>
      </c>
      <c r="C1849" s="3">
        <v>147134.92428159001</v>
      </c>
      <c r="D1849" s="3">
        <f>C1849/B1849</f>
        <v>4714.5332176049706</v>
      </c>
      <c r="E1849" s="3">
        <v>1364.1404705047601</v>
      </c>
      <c r="F1849" s="6">
        <f>E1849/C1849</f>
        <v>9.2713574099786023E-3</v>
      </c>
      <c r="G1849" s="3">
        <v>14.5183</v>
      </c>
      <c r="H1849" s="5">
        <v>0.46519891825382581</v>
      </c>
      <c r="I1849" s="3">
        <v>81630.780180590082</v>
      </c>
      <c r="J1849" s="5">
        <v>0.12486058172619857</v>
      </c>
      <c r="K1849" s="5">
        <v>0.331064784845853</v>
      </c>
      <c r="L1849" s="5">
        <v>5.8373245769978876E-2</v>
      </c>
      <c r="M1849" s="5">
        <v>0.12697894128924792</v>
      </c>
      <c r="N1849" s="5">
        <v>0.30368715399449525</v>
      </c>
      <c r="O1849" s="5">
        <v>5.5035292374226399E-2</v>
      </c>
      <c r="P1849" s="2">
        <v>2</v>
      </c>
      <c r="Q1849" s="2">
        <v>3</v>
      </c>
      <c r="R1849" s="2">
        <v>2</v>
      </c>
      <c r="S1849" s="3">
        <v>4</v>
      </c>
      <c r="T1849" s="3">
        <v>48</v>
      </c>
      <c r="U1849" s="3">
        <v>3</v>
      </c>
      <c r="V1849" s="3">
        <v>4</v>
      </c>
      <c r="W1849" s="3">
        <v>4</v>
      </c>
      <c r="X1849" s="4">
        <v>2</v>
      </c>
      <c r="Y1849" s="3">
        <f>U1849*V1849*W1849*X1849</f>
        <v>96</v>
      </c>
      <c r="Z1849" s="3">
        <v>4</v>
      </c>
      <c r="AA1849" s="3">
        <v>3</v>
      </c>
      <c r="AB1849" s="3">
        <v>3</v>
      </c>
      <c r="AC1849" s="3">
        <v>3</v>
      </c>
      <c r="AD1849" s="3">
        <f>Z1849*AA1849*AB1849*AC1849</f>
        <v>108</v>
      </c>
      <c r="AE1849" s="3">
        <f>T1849+Y1849+AD1849</f>
        <v>252</v>
      </c>
      <c r="AF1849" s="4">
        <v>-94.556480399999998</v>
      </c>
      <c r="AG1849" s="4">
        <v>17.9961758</v>
      </c>
      <c r="AH1849" s="2" t="s">
        <v>57</v>
      </c>
      <c r="AI1849" s="2" t="s">
        <v>58</v>
      </c>
      <c r="AJ1849" s="2" t="s">
        <v>59</v>
      </c>
      <c r="AK1849" s="2" t="s">
        <v>39</v>
      </c>
    </row>
    <row r="1850" spans="1:37" x14ac:dyDescent="0.2">
      <c r="A1850" s="2">
        <v>64508</v>
      </c>
      <c r="B1850" s="3">
        <v>112.136</v>
      </c>
      <c r="C1850" s="3">
        <v>627494.03789752303</v>
      </c>
      <c r="D1850" s="3">
        <f>C1850/B1850</f>
        <v>5595.8304014546893</v>
      </c>
      <c r="E1850" s="3">
        <v>4395.72409439086</v>
      </c>
      <c r="F1850" s="6">
        <f>E1850/C1850</f>
        <v>7.0052045579893337E-3</v>
      </c>
      <c r="G1850" s="3">
        <v>2.5084</v>
      </c>
      <c r="H1850" s="5">
        <v>2.2369265891417571E-2</v>
      </c>
      <c r="I1850" s="3">
        <v>14205.468088749378</v>
      </c>
      <c r="J1850" s="5">
        <v>9.8543478206147714E-2</v>
      </c>
      <c r="K1850" s="5">
        <v>0.35112061702260189</v>
      </c>
      <c r="L1850" s="5">
        <v>7.7602329827717545E-2</v>
      </c>
      <c r="M1850" s="5">
        <v>0.10611963400271548</v>
      </c>
      <c r="N1850" s="5">
        <v>0.30995894107642147</v>
      </c>
      <c r="O1850" s="5">
        <v>5.6654999864395858E-2</v>
      </c>
      <c r="P1850" s="2">
        <v>3</v>
      </c>
      <c r="Q1850" s="2">
        <v>4</v>
      </c>
      <c r="R1850" s="2">
        <v>4</v>
      </c>
      <c r="S1850" s="3">
        <v>3</v>
      </c>
      <c r="T1850" s="3">
        <v>144</v>
      </c>
      <c r="U1850" s="3">
        <v>4</v>
      </c>
      <c r="V1850" s="3">
        <v>3.3</v>
      </c>
      <c r="W1850" s="3">
        <v>3</v>
      </c>
      <c r="X1850" s="4">
        <v>3</v>
      </c>
      <c r="Y1850" s="3">
        <f>U1850*V1850*W1850*X1850</f>
        <v>118.79999999999998</v>
      </c>
      <c r="Z1850" s="3">
        <v>3</v>
      </c>
      <c r="AA1850" s="3">
        <v>4</v>
      </c>
      <c r="AB1850" s="3">
        <v>2</v>
      </c>
      <c r="AC1850" s="3">
        <v>2</v>
      </c>
      <c r="AD1850" s="3">
        <f>Z1850*AA1850*AB1850*AC1850</f>
        <v>48</v>
      </c>
      <c r="AE1850" s="3">
        <f>T1850+Y1850+AD1850</f>
        <v>310.79999999999995</v>
      </c>
      <c r="AF1850" s="4">
        <v>-96.170486499999996</v>
      </c>
      <c r="AG1850" s="4">
        <v>19.184646600000001</v>
      </c>
      <c r="AH1850" s="2" t="s">
        <v>57</v>
      </c>
      <c r="AI1850" s="2" t="s">
        <v>58</v>
      </c>
      <c r="AJ1850" s="2" t="s">
        <v>59</v>
      </c>
      <c r="AK1850" s="2" t="s">
        <v>39</v>
      </c>
    </row>
    <row r="1851" spans="1:37" x14ac:dyDescent="0.2">
      <c r="A1851" s="2">
        <v>64514</v>
      </c>
      <c r="B1851" s="3">
        <v>58.470599999999997</v>
      </c>
      <c r="C1851" s="3">
        <v>337583.13483551698</v>
      </c>
      <c r="D1851" s="3">
        <f>C1851/B1851</f>
        <v>5773.5534582425526</v>
      </c>
      <c r="E1851" s="3">
        <v>2501.7137908935501</v>
      </c>
      <c r="F1851" s="6">
        <f>E1851/C1851</f>
        <v>7.4106598723081294E-3</v>
      </c>
      <c r="G1851" s="3">
        <v>17.8476</v>
      </c>
      <c r="H1851" s="5">
        <v>0.30524058244656288</v>
      </c>
      <c r="I1851" s="3">
        <v>146986.77103364767</v>
      </c>
      <c r="J1851" s="5">
        <v>0.11163353219019508</v>
      </c>
      <c r="K1851" s="5">
        <v>0.3644912586743469</v>
      </c>
      <c r="L1851" s="5">
        <v>6.7549473004947305E-2</v>
      </c>
      <c r="M1851" s="5">
        <v>0.11203258549273278</v>
      </c>
      <c r="N1851" s="5">
        <v>0.29753610213686338</v>
      </c>
      <c r="O1851" s="5">
        <v>4.6757048500914604E-2</v>
      </c>
      <c r="P1851" s="2">
        <v>3</v>
      </c>
      <c r="Q1851" s="2">
        <v>4</v>
      </c>
      <c r="R1851" s="2">
        <v>4</v>
      </c>
      <c r="S1851" s="3">
        <v>1</v>
      </c>
      <c r="T1851" s="3">
        <v>48</v>
      </c>
      <c r="U1851" s="3">
        <v>4</v>
      </c>
      <c r="V1851" s="3">
        <v>3.43</v>
      </c>
      <c r="W1851" s="3">
        <v>4</v>
      </c>
      <c r="X1851" s="4">
        <v>4</v>
      </c>
      <c r="Y1851" s="3">
        <f>U1851*V1851*W1851*X1851</f>
        <v>219.52</v>
      </c>
      <c r="Z1851" s="3">
        <v>1</v>
      </c>
      <c r="AA1851" s="3">
        <v>3.15</v>
      </c>
      <c r="AB1851" s="3">
        <v>4</v>
      </c>
      <c r="AC1851" s="3">
        <v>4</v>
      </c>
      <c r="AD1851" s="3">
        <f>Z1851*AA1851*AB1851*AC1851</f>
        <v>50.4</v>
      </c>
      <c r="AE1851" s="3">
        <f>T1851+Y1851+AD1851</f>
        <v>317.91999999999996</v>
      </c>
      <c r="AF1851" s="4">
        <v>-96.726142899999999</v>
      </c>
      <c r="AG1851" s="4">
        <v>17.0660229</v>
      </c>
      <c r="AH1851" s="2" t="s">
        <v>57</v>
      </c>
      <c r="AI1851" s="2" t="s">
        <v>58</v>
      </c>
      <c r="AJ1851" s="2" t="s">
        <v>59</v>
      </c>
      <c r="AK1851" s="2" t="s">
        <v>39</v>
      </c>
    </row>
    <row r="1852" spans="1:37" x14ac:dyDescent="0.2">
      <c r="A1852" s="2">
        <v>64518</v>
      </c>
      <c r="B1852" s="3">
        <v>58.603299999999997</v>
      </c>
      <c r="C1852" s="3">
        <v>486025.89614318497</v>
      </c>
      <c r="D1852" s="3">
        <f>C1852/B1852</f>
        <v>8293.49023251566</v>
      </c>
      <c r="E1852" s="3">
        <v>2166.9029750823902</v>
      </c>
      <c r="F1852" s="6">
        <f>E1852/C1852</f>
        <v>4.4584105338370955E-3</v>
      </c>
      <c r="G1852" s="3">
        <v>9.674199999999999</v>
      </c>
      <c r="H1852" s="5">
        <v>0.1650794409188561</v>
      </c>
      <c r="I1852" s="3">
        <v>74526.269158904019</v>
      </c>
      <c r="J1852" s="5">
        <v>0.10432782264874939</v>
      </c>
      <c r="K1852" s="5">
        <v>0.35990061637842685</v>
      </c>
      <c r="L1852" s="5">
        <v>6.8205490586923406E-2</v>
      </c>
      <c r="M1852" s="5">
        <v>0.11108167816629738</v>
      </c>
      <c r="N1852" s="5">
        <v>0.30797919672542517</v>
      </c>
      <c r="O1852" s="5">
        <v>4.8505195494177797E-2</v>
      </c>
      <c r="P1852" s="2">
        <v>4</v>
      </c>
      <c r="Q1852" s="2">
        <v>5</v>
      </c>
      <c r="R1852" s="2">
        <v>3</v>
      </c>
      <c r="S1852" s="3">
        <v>3.6</v>
      </c>
      <c r="T1852" s="3">
        <v>216</v>
      </c>
      <c r="U1852" s="3">
        <v>4</v>
      </c>
      <c r="V1852" s="3">
        <v>2.7</v>
      </c>
      <c r="W1852" s="3">
        <v>4</v>
      </c>
      <c r="X1852" s="4">
        <v>2</v>
      </c>
      <c r="Y1852" s="3">
        <f>U1852*V1852*W1852*X1852</f>
        <v>86.4</v>
      </c>
      <c r="Z1852" s="3">
        <v>3.99</v>
      </c>
      <c r="AA1852" s="3">
        <v>2.99</v>
      </c>
      <c r="AB1852" s="3">
        <v>3</v>
      </c>
      <c r="AC1852" s="3">
        <v>3</v>
      </c>
      <c r="AD1852" s="3">
        <f>Z1852*AA1852*AB1852*AC1852</f>
        <v>107.37090000000001</v>
      </c>
      <c r="AE1852" s="3">
        <f>T1852+Y1852+AD1852</f>
        <v>409.77089999999998</v>
      </c>
      <c r="AF1852" s="4">
        <v>-96.910011299999994</v>
      </c>
      <c r="AG1852" s="4">
        <v>19.541099500000001</v>
      </c>
      <c r="AH1852" s="2" t="s">
        <v>57</v>
      </c>
      <c r="AI1852" s="2" t="s">
        <v>58</v>
      </c>
      <c r="AJ1852" s="2" t="s">
        <v>59</v>
      </c>
      <c r="AK1852" s="2" t="s">
        <v>39</v>
      </c>
    </row>
    <row r="1853" spans="1:37" x14ac:dyDescent="0.2">
      <c r="A1853" s="2">
        <v>64529</v>
      </c>
      <c r="B1853" s="3">
        <v>34.588799999999999</v>
      </c>
      <c r="C1853" s="3">
        <v>224885.54533159599</v>
      </c>
      <c r="D1853" s="3">
        <f>C1853/B1853</f>
        <v>6501.686827285017</v>
      </c>
      <c r="E1853" s="3">
        <v>998.75621795654195</v>
      </c>
      <c r="F1853" s="6">
        <f>E1853/C1853</f>
        <v>4.4411756944354331E-3</v>
      </c>
      <c r="G1853" s="3">
        <v>1.6288</v>
      </c>
      <c r="H1853" s="5">
        <v>4.7090387639929683E-2</v>
      </c>
      <c r="I1853" s="3">
        <v>13459.515866407623</v>
      </c>
      <c r="J1853" s="5">
        <v>0.11210010982052612</v>
      </c>
      <c r="K1853" s="5">
        <v>0.33993400658477568</v>
      </c>
      <c r="L1853" s="5">
        <v>8.5478556350718216E-2</v>
      </c>
      <c r="M1853" s="5">
        <v>0.11554937692970682</v>
      </c>
      <c r="N1853" s="5">
        <v>0.28334329797327545</v>
      </c>
      <c r="O1853" s="5">
        <v>6.3594652340997745E-2</v>
      </c>
      <c r="P1853" s="2">
        <v>4</v>
      </c>
      <c r="Q1853" s="2">
        <v>4</v>
      </c>
      <c r="R1853" s="2">
        <v>1</v>
      </c>
      <c r="S1853" s="3">
        <v>1</v>
      </c>
      <c r="T1853" s="3">
        <v>16</v>
      </c>
      <c r="U1853" s="3">
        <v>4</v>
      </c>
      <c r="V1853" s="3">
        <v>2.93</v>
      </c>
      <c r="W1853" s="3">
        <v>3</v>
      </c>
      <c r="X1853" s="4">
        <v>3</v>
      </c>
      <c r="Y1853" s="3">
        <f>U1853*V1853*W1853*X1853</f>
        <v>105.48000000000002</v>
      </c>
      <c r="Z1853" s="3">
        <v>3.08</v>
      </c>
      <c r="AA1853" s="3">
        <v>2.71</v>
      </c>
      <c r="AB1853" s="3">
        <v>2</v>
      </c>
      <c r="AC1853" s="3">
        <v>2</v>
      </c>
      <c r="AD1853" s="3">
        <f>Z1853*AA1853*AB1853*AC1853</f>
        <v>33.3872</v>
      </c>
      <c r="AE1853" s="3">
        <f>T1853+Y1853+AD1853</f>
        <v>154.86720000000003</v>
      </c>
      <c r="AF1853" s="4">
        <v>-97.090545700000007</v>
      </c>
      <c r="AG1853" s="4">
        <v>18.839557599999999</v>
      </c>
      <c r="AH1853" s="2" t="s">
        <v>57</v>
      </c>
      <c r="AI1853" s="2" t="s">
        <v>58</v>
      </c>
      <c r="AJ1853" s="2" t="s">
        <v>59</v>
      </c>
      <c r="AK1853" s="2" t="s">
        <v>39</v>
      </c>
    </row>
    <row r="1854" spans="1:37" x14ac:dyDescent="0.2">
      <c r="A1854" s="2">
        <v>64553</v>
      </c>
      <c r="B1854" s="3">
        <v>36.514099999999999</v>
      </c>
      <c r="C1854" s="3">
        <v>199996.77582762099</v>
      </c>
      <c r="D1854" s="3">
        <f>C1854/B1854</f>
        <v>5477.2478529560085</v>
      </c>
      <c r="E1854" s="3">
        <v>1519.5250816345199</v>
      </c>
      <c r="F1854" s="6">
        <f>E1854/C1854</f>
        <v>7.5977478904170545E-3</v>
      </c>
      <c r="G1854" s="3">
        <v>9.9528999999999996</v>
      </c>
      <c r="H1854" s="5">
        <v>0.2725768949529086</v>
      </c>
      <c r="I1854" s="3">
        <v>69705.816769412369</v>
      </c>
      <c r="J1854" s="5">
        <v>0.12998132096804471</v>
      </c>
      <c r="K1854" s="5">
        <v>0.34520193454351744</v>
      </c>
      <c r="L1854" s="5">
        <v>5.6352542372881356E-2</v>
      </c>
      <c r="M1854" s="5">
        <v>0.13202386596878615</v>
      </c>
      <c r="N1854" s="5">
        <v>0.30020485580035239</v>
      </c>
      <c r="O1854" s="5">
        <v>3.6235480346417992E-2</v>
      </c>
      <c r="P1854" s="2">
        <v>3</v>
      </c>
      <c r="Q1854" s="2">
        <v>4</v>
      </c>
      <c r="R1854" s="2">
        <v>4</v>
      </c>
      <c r="S1854" s="3">
        <v>2</v>
      </c>
      <c r="T1854" s="3">
        <v>96</v>
      </c>
      <c r="U1854" s="3">
        <v>4</v>
      </c>
      <c r="V1854" s="3">
        <v>3.15</v>
      </c>
      <c r="W1854" s="3">
        <v>3</v>
      </c>
      <c r="X1854" s="4">
        <v>3</v>
      </c>
      <c r="Y1854" s="3">
        <f>U1854*V1854*W1854*X1854</f>
        <v>113.39999999999999</v>
      </c>
      <c r="Z1854" s="3">
        <v>2</v>
      </c>
      <c r="AA1854" s="3">
        <v>3.31</v>
      </c>
      <c r="AB1854" s="3">
        <v>3</v>
      </c>
      <c r="AC1854" s="3">
        <v>3</v>
      </c>
      <c r="AD1854" s="3">
        <f>Z1854*AA1854*AB1854*AC1854</f>
        <v>59.58</v>
      </c>
      <c r="AE1854" s="3">
        <f>T1854+Y1854+AD1854</f>
        <v>268.97999999999996</v>
      </c>
      <c r="AF1854" s="4">
        <v>-97.397415199999998</v>
      </c>
      <c r="AG1854" s="4">
        <v>18.462076199999998</v>
      </c>
      <c r="AH1854" s="2" t="s">
        <v>57</v>
      </c>
      <c r="AI1854" s="2" t="s">
        <v>58</v>
      </c>
      <c r="AJ1854" s="2" t="s">
        <v>59</v>
      </c>
      <c r="AK1854" s="2" t="s">
        <v>39</v>
      </c>
    </row>
    <row r="1855" spans="1:37" x14ac:dyDescent="0.2">
      <c r="A1855" s="2">
        <v>64554</v>
      </c>
      <c r="B1855" s="3">
        <v>45.5809</v>
      </c>
      <c r="C1855" s="3">
        <v>212770.47860615799</v>
      </c>
      <c r="D1855" s="3">
        <f>C1855/B1855</f>
        <v>4667.9744938375061</v>
      </c>
      <c r="E1855" s="3">
        <v>1840.2633724212601</v>
      </c>
      <c r="F1855" s="6">
        <f>E1855/C1855</f>
        <v>8.6490540627472152E-3</v>
      </c>
      <c r="G1855" s="3">
        <v>15.815099999999999</v>
      </c>
      <c r="H1855" s="5">
        <v>0.3469676991897922</v>
      </c>
      <c r="I1855" s="3">
        <v>78372.022989892692</v>
      </c>
      <c r="J1855" s="5">
        <v>0.10862681009498136</v>
      </c>
      <c r="K1855" s="5">
        <v>0.33544750454940458</v>
      </c>
      <c r="L1855" s="5">
        <v>8.0852617889654921E-2</v>
      </c>
      <c r="M1855" s="5">
        <v>0.11415392629964985</v>
      </c>
      <c r="N1855" s="5">
        <v>0.30012282703310977</v>
      </c>
      <c r="O1855" s="5">
        <v>6.0796314133199546E-2</v>
      </c>
      <c r="P1855" s="2">
        <v>3</v>
      </c>
      <c r="Q1855" s="2">
        <v>3</v>
      </c>
      <c r="R1855" s="2">
        <v>1</v>
      </c>
      <c r="S1855" s="3">
        <v>3</v>
      </c>
      <c r="T1855" s="3">
        <v>27</v>
      </c>
      <c r="U1855" s="3">
        <v>3</v>
      </c>
      <c r="V1855" s="3">
        <v>3.53</v>
      </c>
      <c r="W1855" s="3">
        <v>3</v>
      </c>
      <c r="X1855" s="4">
        <v>2</v>
      </c>
      <c r="Y1855" s="3">
        <f>U1855*V1855*W1855*X1855</f>
        <v>63.54</v>
      </c>
      <c r="Z1855" s="3">
        <v>4</v>
      </c>
      <c r="AA1855" s="3">
        <v>3.17</v>
      </c>
      <c r="AB1855" s="3">
        <v>3</v>
      </c>
      <c r="AC1855" s="3">
        <v>3</v>
      </c>
      <c r="AD1855" s="3">
        <f>Z1855*AA1855*AB1855*AC1855</f>
        <v>114.12</v>
      </c>
      <c r="AE1855" s="3">
        <f>T1855+Y1855+AD1855</f>
        <v>204.66</v>
      </c>
      <c r="AF1855" s="4">
        <v>-97.454444899999999</v>
      </c>
      <c r="AG1855" s="4">
        <v>20.527097699999999</v>
      </c>
      <c r="AH1855" s="2" t="s">
        <v>57</v>
      </c>
      <c r="AI1855" s="2" t="s">
        <v>58</v>
      </c>
      <c r="AJ1855" s="2" t="s">
        <v>59</v>
      </c>
      <c r="AK1855" s="2" t="s">
        <v>39</v>
      </c>
    </row>
    <row r="1856" spans="1:37" x14ac:dyDescent="0.2">
      <c r="A1856" s="2">
        <v>64567</v>
      </c>
      <c r="B1856" s="3">
        <v>140.922</v>
      </c>
      <c r="C1856" s="3">
        <v>527789.57319392601</v>
      </c>
      <c r="D1856" s="3">
        <f>C1856/B1856</f>
        <v>3745.2603084963739</v>
      </c>
      <c r="E1856" s="3">
        <v>4663.55963635444</v>
      </c>
      <c r="F1856" s="6">
        <f>E1856/C1856</f>
        <v>8.8360207802758266E-3</v>
      </c>
      <c r="G1856" s="3">
        <v>21.424199999999999</v>
      </c>
      <c r="H1856" s="5">
        <v>0.15202878187933749</v>
      </c>
      <c r="I1856" s="3">
        <v>65730.403989440965</v>
      </c>
      <c r="J1856" s="5">
        <v>0.13064442187513131</v>
      </c>
      <c r="K1856" s="5">
        <v>0.33339352914541848</v>
      </c>
      <c r="L1856" s="5">
        <v>5.1360003313994033E-2</v>
      </c>
      <c r="M1856" s="5">
        <v>0.13172781355919363</v>
      </c>
      <c r="N1856" s="5">
        <v>0.31122256966368567</v>
      </c>
      <c r="O1856" s="5">
        <v>4.1651662442576926E-2</v>
      </c>
      <c r="P1856" s="2">
        <v>2</v>
      </c>
      <c r="Q1856" s="2">
        <v>3</v>
      </c>
      <c r="R1856" s="2">
        <v>3</v>
      </c>
      <c r="S1856" s="3">
        <v>5</v>
      </c>
      <c r="T1856" s="3">
        <v>90</v>
      </c>
      <c r="U1856" s="3">
        <v>3</v>
      </c>
      <c r="V1856" s="3">
        <v>3</v>
      </c>
      <c r="W1856" s="3">
        <v>2</v>
      </c>
      <c r="X1856" s="4">
        <v>1</v>
      </c>
      <c r="Y1856" s="3">
        <f>U1856*V1856*W1856*X1856</f>
        <v>18</v>
      </c>
      <c r="Z1856" s="3">
        <v>4</v>
      </c>
      <c r="AA1856" s="3">
        <v>3</v>
      </c>
      <c r="AB1856" s="3">
        <v>3</v>
      </c>
      <c r="AC1856" s="3">
        <v>3</v>
      </c>
      <c r="AD1856" s="3">
        <f>Z1856*AA1856*AB1856*AC1856</f>
        <v>108</v>
      </c>
      <c r="AE1856" s="3">
        <f>T1856+Y1856+AD1856</f>
        <v>216</v>
      </c>
      <c r="AF1856" s="4">
        <v>-97.502754199999998</v>
      </c>
      <c r="AG1856" s="4">
        <v>25.845722200000001</v>
      </c>
      <c r="AH1856" s="2" t="s">
        <v>57</v>
      </c>
      <c r="AI1856" s="2" t="s">
        <v>58</v>
      </c>
      <c r="AJ1856" s="2" t="s">
        <v>59</v>
      </c>
      <c r="AK1856" s="2" t="s">
        <v>39</v>
      </c>
    </row>
    <row r="1857" spans="1:37" x14ac:dyDescent="0.2">
      <c r="A1857" s="2">
        <v>64612</v>
      </c>
      <c r="B1857" s="3">
        <v>99.213800000000006</v>
      </c>
      <c r="C1857" s="3">
        <v>560392.67207079905</v>
      </c>
      <c r="D1857" s="3">
        <f>C1857/B1857</f>
        <v>5648.3339220027756</v>
      </c>
      <c r="E1857" s="3">
        <v>4288.1667251586896</v>
      </c>
      <c r="F1857" s="6">
        <f>E1857/C1857</f>
        <v>7.6520749447218503E-3</v>
      </c>
      <c r="G1857" s="3">
        <v>19.770700000000001</v>
      </c>
      <c r="H1857" s="5">
        <v>0.19927368974880511</v>
      </c>
      <c r="I1857" s="3">
        <v>111103.0529825488</v>
      </c>
      <c r="J1857" s="5">
        <v>0.10088264532582544</v>
      </c>
      <c r="K1857" s="5">
        <v>0.34116164904604013</v>
      </c>
      <c r="L1857" s="5">
        <v>7.6131230918217233E-2</v>
      </c>
      <c r="M1857" s="5">
        <v>0.11089223025400251</v>
      </c>
      <c r="N1857" s="5">
        <v>0.30834388631970011</v>
      </c>
      <c r="O1857" s="5">
        <v>6.2588358136214536E-2</v>
      </c>
      <c r="P1857" s="2">
        <v>3</v>
      </c>
      <c r="Q1857" s="2">
        <v>4</v>
      </c>
      <c r="R1857" s="2">
        <v>3</v>
      </c>
      <c r="S1857" s="3">
        <v>4</v>
      </c>
      <c r="T1857" s="3">
        <v>144</v>
      </c>
      <c r="U1857" s="3">
        <v>4</v>
      </c>
      <c r="V1857" s="3">
        <v>3.82</v>
      </c>
      <c r="W1857" s="3">
        <v>2</v>
      </c>
      <c r="X1857" s="4">
        <v>3</v>
      </c>
      <c r="Y1857" s="3">
        <f>U1857*V1857*W1857*X1857</f>
        <v>91.679999999999993</v>
      </c>
      <c r="Z1857" s="3">
        <v>5</v>
      </c>
      <c r="AA1857" s="3">
        <v>4</v>
      </c>
      <c r="AB1857" s="3">
        <v>3</v>
      </c>
      <c r="AC1857" s="3">
        <v>4</v>
      </c>
      <c r="AD1857" s="3">
        <f>Z1857*AA1857*AB1857*AC1857</f>
        <v>240</v>
      </c>
      <c r="AE1857" s="3">
        <f>T1857+Y1857+AD1857</f>
        <v>475.68</v>
      </c>
      <c r="AF1857" s="4">
        <v>-97.857109100000002</v>
      </c>
      <c r="AG1857" s="4">
        <v>22.272924400000001</v>
      </c>
      <c r="AH1857" s="2" t="s">
        <v>57</v>
      </c>
      <c r="AI1857" s="2" t="s">
        <v>58</v>
      </c>
      <c r="AJ1857" s="2" t="s">
        <v>59</v>
      </c>
      <c r="AK1857" s="2" t="s">
        <v>39</v>
      </c>
    </row>
    <row r="1858" spans="1:37" x14ac:dyDescent="0.2">
      <c r="A1858" s="2">
        <v>64647</v>
      </c>
      <c r="B1858" s="3">
        <v>51.587400000000002</v>
      </c>
      <c r="C1858" s="3">
        <v>182862.522247474</v>
      </c>
      <c r="D1858" s="3">
        <f>C1858/B1858</f>
        <v>3544.7128998064254</v>
      </c>
      <c r="E1858" s="3">
        <v>2150.0401134490899</v>
      </c>
      <c r="F1858" s="6">
        <f>E1858/C1858</f>
        <v>1.1757685976459235E-2</v>
      </c>
      <c r="G1858" s="3">
        <v>5.4525999999999986</v>
      </c>
      <c r="H1858" s="5">
        <v>0.1056963522100358</v>
      </c>
      <c r="I1858" s="3">
        <v>24549.034764302905</v>
      </c>
      <c r="J1858" s="5">
        <v>0.11620585577542736</v>
      </c>
      <c r="K1858" s="5">
        <v>0.34614668938628274</v>
      </c>
      <c r="L1858" s="5">
        <v>5.94793757620612E-2</v>
      </c>
      <c r="M1858" s="5">
        <v>0.12275356407915894</v>
      </c>
      <c r="N1858" s="5">
        <v>0.30664043261181173</v>
      </c>
      <c r="O1858" s="5">
        <v>4.8774082385258051E-2</v>
      </c>
      <c r="P1858" s="2">
        <v>2</v>
      </c>
      <c r="Q1858" s="2">
        <v>3</v>
      </c>
      <c r="R1858" s="2">
        <v>4</v>
      </c>
      <c r="S1858" s="3">
        <v>3.52</v>
      </c>
      <c r="T1858" s="3">
        <v>84.48</v>
      </c>
      <c r="U1858" s="3">
        <v>3</v>
      </c>
      <c r="V1858" s="3">
        <v>3.37</v>
      </c>
      <c r="W1858" s="3">
        <v>5</v>
      </c>
      <c r="X1858" s="4">
        <v>2</v>
      </c>
      <c r="Y1858" s="3">
        <f>U1858*V1858*W1858*X1858</f>
        <v>101.1</v>
      </c>
      <c r="Z1858" s="3">
        <v>3.43</v>
      </c>
      <c r="AA1858" s="3">
        <v>2.84</v>
      </c>
      <c r="AB1858" s="3">
        <v>3</v>
      </c>
      <c r="AC1858" s="3">
        <v>3</v>
      </c>
      <c r="AD1858" s="3">
        <f>Z1858*AA1858*AB1858*AC1858</f>
        <v>87.670799999999986</v>
      </c>
      <c r="AE1858" s="3">
        <f>T1858+Y1858+AD1858</f>
        <v>273.25079999999997</v>
      </c>
      <c r="AF1858" s="4">
        <v>-98.217033400000005</v>
      </c>
      <c r="AG1858" s="4">
        <v>19.323030500000002</v>
      </c>
      <c r="AH1858" s="2" t="s">
        <v>57</v>
      </c>
      <c r="AI1858" s="2" t="s">
        <v>58</v>
      </c>
      <c r="AJ1858" s="2" t="s">
        <v>59</v>
      </c>
      <c r="AK1858" s="2" t="s">
        <v>39</v>
      </c>
    </row>
    <row r="1859" spans="1:37" x14ac:dyDescent="0.2">
      <c r="A1859" s="2">
        <v>64649</v>
      </c>
      <c r="B1859" s="3">
        <v>377.72199999999998</v>
      </c>
      <c r="C1859" s="3">
        <v>1951766.29378424</v>
      </c>
      <c r="D1859" s="3">
        <f>C1859/B1859</f>
        <v>5167.2031117706674</v>
      </c>
      <c r="E1859" s="3">
        <v>15863.7118024826</v>
      </c>
      <c r="F1859" s="6">
        <f>E1859/C1859</f>
        <v>8.1278746605080322E-3</v>
      </c>
      <c r="G1859" s="3">
        <v>37.272099999999988</v>
      </c>
      <c r="H1859" s="5">
        <v>9.8676010399182473E-2</v>
      </c>
      <c r="I1859" s="3">
        <v>223173.06581957103</v>
      </c>
      <c r="J1859" s="5">
        <v>0.11596943129298164</v>
      </c>
      <c r="K1859" s="5">
        <v>0.34669075920059989</v>
      </c>
      <c r="L1859" s="5">
        <v>6.1564332861585601E-2</v>
      </c>
      <c r="M1859" s="5">
        <v>0.11904307271573358</v>
      </c>
      <c r="N1859" s="5">
        <v>0.31143998114434546</v>
      </c>
      <c r="O1859" s="5">
        <v>4.52924227847539E-2</v>
      </c>
      <c r="P1859" s="2">
        <v>3</v>
      </c>
      <c r="Q1859" s="2">
        <v>4</v>
      </c>
      <c r="R1859" s="2">
        <v>4</v>
      </c>
      <c r="S1859" s="3">
        <v>1</v>
      </c>
      <c r="T1859" s="3">
        <v>48</v>
      </c>
      <c r="U1859" s="3">
        <v>4</v>
      </c>
      <c r="V1859" s="3">
        <v>4.32</v>
      </c>
      <c r="W1859" s="3">
        <v>3</v>
      </c>
      <c r="X1859" s="4">
        <v>1</v>
      </c>
      <c r="Y1859" s="3">
        <f>U1859*V1859*W1859*X1859</f>
        <v>51.84</v>
      </c>
      <c r="Z1859" s="3">
        <v>4.29</v>
      </c>
      <c r="AA1859" s="3">
        <v>3.15</v>
      </c>
      <c r="AB1859" s="3">
        <v>5</v>
      </c>
      <c r="AC1859" s="3">
        <v>5</v>
      </c>
      <c r="AD1859" s="3">
        <f>Z1859*AA1859*AB1859*AC1859</f>
        <v>337.83749999999998</v>
      </c>
      <c r="AE1859" s="3">
        <f>T1859+Y1859+AD1859</f>
        <v>437.67750000000001</v>
      </c>
      <c r="AF1859" s="4">
        <v>-98.222297699999999</v>
      </c>
      <c r="AG1859" s="4">
        <v>19.056446099999999</v>
      </c>
      <c r="AH1859" s="2" t="s">
        <v>57</v>
      </c>
      <c r="AI1859" s="2" t="s">
        <v>58</v>
      </c>
      <c r="AJ1859" s="2" t="s">
        <v>59</v>
      </c>
      <c r="AK1859" s="2" t="s">
        <v>39</v>
      </c>
    </row>
    <row r="1860" spans="1:37" x14ac:dyDescent="0.2">
      <c r="A1860" s="2">
        <v>64656</v>
      </c>
      <c r="B1860" s="3">
        <v>177.34200000000001</v>
      </c>
      <c r="C1860" s="3">
        <v>617333.37837256002</v>
      </c>
      <c r="D1860" s="3">
        <f>C1860/B1860</f>
        <v>3481.0331358198282</v>
      </c>
      <c r="E1860" s="3">
        <v>6943.1137752532904</v>
      </c>
      <c r="F1860" s="6">
        <f>E1860/C1860</f>
        <v>1.1246943739794237E-2</v>
      </c>
      <c r="G1860" s="3">
        <v>26.864000000000001</v>
      </c>
      <c r="H1860" s="5">
        <v>0.15148131858217451</v>
      </c>
      <c r="I1860" s="3">
        <v>86938.309842000192</v>
      </c>
      <c r="J1860" s="5">
        <v>0.14079891519632293</v>
      </c>
      <c r="K1860" s="5">
        <v>0.32469500589575556</v>
      </c>
      <c r="L1860" s="5">
        <v>4.2696220123524212E-2</v>
      </c>
      <c r="M1860" s="5">
        <v>0.14077235945096939</v>
      </c>
      <c r="N1860" s="5">
        <v>0.31491933823513996</v>
      </c>
      <c r="O1860" s="5">
        <v>3.6118161098287964E-2</v>
      </c>
      <c r="P1860" s="2">
        <v>2</v>
      </c>
      <c r="Q1860" s="2">
        <v>2</v>
      </c>
      <c r="R1860" s="2">
        <v>4</v>
      </c>
      <c r="S1860" s="3">
        <v>5</v>
      </c>
      <c r="T1860" s="3">
        <v>80</v>
      </c>
      <c r="U1860" s="3">
        <v>3</v>
      </c>
      <c r="V1860" s="3">
        <v>5</v>
      </c>
      <c r="W1860" s="3">
        <v>2</v>
      </c>
      <c r="X1860" s="4">
        <v>3</v>
      </c>
      <c r="Y1860" s="3">
        <f>U1860*V1860*W1860*X1860</f>
        <v>90</v>
      </c>
      <c r="Z1860" s="3">
        <v>5</v>
      </c>
      <c r="AA1860" s="3">
        <v>3</v>
      </c>
      <c r="AB1860" s="3">
        <v>3</v>
      </c>
      <c r="AC1860" s="3">
        <v>4</v>
      </c>
      <c r="AD1860" s="3">
        <f>Z1860*AA1860*AB1860*AC1860</f>
        <v>180</v>
      </c>
      <c r="AE1860" s="3">
        <f>T1860+Y1860+AD1860</f>
        <v>350</v>
      </c>
      <c r="AF1860" s="4">
        <v>-98.301788299999998</v>
      </c>
      <c r="AG1860" s="4">
        <v>26.055814699999999</v>
      </c>
      <c r="AH1860" s="2" t="s">
        <v>57</v>
      </c>
      <c r="AI1860" s="2" t="s">
        <v>58</v>
      </c>
      <c r="AJ1860" s="2" t="s">
        <v>59</v>
      </c>
      <c r="AK1860" s="2" t="s">
        <v>39</v>
      </c>
    </row>
    <row r="1861" spans="1:37" x14ac:dyDescent="0.2">
      <c r="A1861" s="2">
        <v>64718</v>
      </c>
      <c r="B1861" s="3">
        <v>113.554</v>
      </c>
      <c r="C1861" s="3">
        <v>385388.82736297598</v>
      </c>
      <c r="D1861" s="3">
        <f>C1861/B1861</f>
        <v>3393.8815661533363</v>
      </c>
      <c r="E1861" s="3">
        <v>4430.9685020446695</v>
      </c>
      <c r="F1861" s="6">
        <f>E1861/C1861</f>
        <v>1.149739740086287E-2</v>
      </c>
      <c r="G1861" s="3">
        <v>11.8462</v>
      </c>
      <c r="H1861" s="5">
        <v>0.1043221727107808</v>
      </c>
      <c r="I1861" s="3">
        <v>44240.216747978942</v>
      </c>
      <c r="J1861" s="5">
        <v>0.11414314286957709</v>
      </c>
      <c r="K1861" s="5">
        <v>0.35969478296390872</v>
      </c>
      <c r="L1861" s="5">
        <v>5.013597427561587E-2</v>
      </c>
      <c r="M1861" s="5">
        <v>0.11816540480657341</v>
      </c>
      <c r="N1861" s="5">
        <v>0.31927951729483434</v>
      </c>
      <c r="O1861" s="5">
        <v>3.8581177789490544E-2</v>
      </c>
      <c r="P1861" s="2">
        <v>2</v>
      </c>
      <c r="Q1861" s="2">
        <v>2</v>
      </c>
      <c r="R1861" s="2">
        <v>5</v>
      </c>
      <c r="S1861" s="3">
        <v>3.68</v>
      </c>
      <c r="T1861" s="3">
        <v>73.600000000000009</v>
      </c>
      <c r="U1861" s="3">
        <v>3</v>
      </c>
      <c r="V1861" s="3">
        <v>3.7</v>
      </c>
      <c r="W1861" s="3">
        <v>2</v>
      </c>
      <c r="X1861" s="4">
        <v>2</v>
      </c>
      <c r="Y1861" s="3">
        <f>U1861*V1861*W1861*X1861</f>
        <v>44.400000000000006</v>
      </c>
      <c r="Z1861" s="3">
        <v>2</v>
      </c>
      <c r="AA1861" s="3">
        <v>2.27</v>
      </c>
      <c r="AB1861" s="3">
        <v>3</v>
      </c>
      <c r="AC1861" s="3">
        <v>3</v>
      </c>
      <c r="AD1861" s="3">
        <f>Z1861*AA1861*AB1861*AC1861</f>
        <v>40.86</v>
      </c>
      <c r="AE1861" s="3">
        <f>T1861+Y1861+AD1861</f>
        <v>158.86000000000001</v>
      </c>
      <c r="AF1861" s="4">
        <v>-98.756553600000004</v>
      </c>
      <c r="AG1861" s="4">
        <v>20.0841618</v>
      </c>
      <c r="AH1861" s="2" t="s">
        <v>57</v>
      </c>
      <c r="AI1861" s="2" t="s">
        <v>58</v>
      </c>
      <c r="AJ1861" s="2" t="s">
        <v>59</v>
      </c>
      <c r="AK1861" s="2" t="s">
        <v>39</v>
      </c>
    </row>
    <row r="1862" spans="1:37" x14ac:dyDescent="0.2">
      <c r="A1862" s="2">
        <v>64740</v>
      </c>
      <c r="B1862" s="3">
        <v>36.749299999999998</v>
      </c>
      <c r="C1862" s="3">
        <v>153187.42378024</v>
      </c>
      <c r="D1862" s="3">
        <f>C1862/B1862</f>
        <v>4168.4446718778318</v>
      </c>
      <c r="E1862" s="3">
        <v>1831.81724548339</v>
      </c>
      <c r="F1862" s="6">
        <f>E1862/C1862</f>
        <v>1.1958013264269545E-2</v>
      </c>
      <c r="G1862" s="3">
        <v>4.7873000000000001</v>
      </c>
      <c r="H1862" s="5">
        <v>0.13026914798377109</v>
      </c>
      <c r="I1862" s="3">
        <v>23252.652107659193</v>
      </c>
      <c r="J1862" s="5">
        <v>0.10915142919275284</v>
      </c>
      <c r="K1862" s="5">
        <v>0.34401306076061672</v>
      </c>
      <c r="L1862" s="5">
        <v>6.1770765713640596E-2</v>
      </c>
      <c r="M1862" s="5">
        <v>0.11499821174187282</v>
      </c>
      <c r="N1862" s="5">
        <v>0.31993824140586902</v>
      </c>
      <c r="O1862" s="5">
        <v>5.0128291185248058E-2</v>
      </c>
      <c r="P1862" s="2">
        <v>2</v>
      </c>
      <c r="Q1862" s="2">
        <v>3</v>
      </c>
      <c r="R1862" s="2">
        <v>4</v>
      </c>
      <c r="S1862" s="3">
        <v>4</v>
      </c>
      <c r="T1862" s="3">
        <v>96</v>
      </c>
      <c r="U1862" s="3">
        <v>3</v>
      </c>
      <c r="V1862" s="3">
        <v>3.24</v>
      </c>
      <c r="W1862" s="3">
        <v>4</v>
      </c>
      <c r="X1862" s="4">
        <v>3</v>
      </c>
      <c r="Y1862" s="3">
        <f>U1862*V1862*W1862*X1862</f>
        <v>116.64000000000001</v>
      </c>
      <c r="Z1862" s="3">
        <v>1</v>
      </c>
      <c r="AA1862" s="3">
        <v>2.71</v>
      </c>
      <c r="AB1862" s="3">
        <v>3</v>
      </c>
      <c r="AC1862" s="3">
        <v>3</v>
      </c>
      <c r="AD1862" s="3">
        <f>Z1862*AA1862*AB1862*AC1862</f>
        <v>24.389999999999997</v>
      </c>
      <c r="AE1862" s="3">
        <f>T1862+Y1862+AD1862</f>
        <v>237.03</v>
      </c>
      <c r="AF1862" s="4">
        <v>-98.890098600000002</v>
      </c>
      <c r="AG1862" s="4">
        <v>19.5143719</v>
      </c>
      <c r="AH1862" s="2" t="s">
        <v>57</v>
      </c>
      <c r="AI1862" s="2" t="s">
        <v>58</v>
      </c>
      <c r="AJ1862" s="2" t="s">
        <v>59</v>
      </c>
      <c r="AK1862" s="2" t="s">
        <v>39</v>
      </c>
    </row>
    <row r="1863" spans="1:37" x14ac:dyDescent="0.2">
      <c r="A1863" s="2">
        <v>64746</v>
      </c>
      <c r="B1863" s="3">
        <v>47.734900000000003</v>
      </c>
      <c r="C1863" s="3">
        <v>155705.914955505</v>
      </c>
      <c r="D1863" s="3">
        <f>C1863/B1863</f>
        <v>3261.8883658603031</v>
      </c>
      <c r="E1863" s="3">
        <v>1722.24338912963</v>
      </c>
      <c r="F1863" s="6">
        <f>E1863/C1863</f>
        <v>1.1060873246991187E-2</v>
      </c>
      <c r="G1863" s="3">
        <v>8.313600000000001</v>
      </c>
      <c r="H1863" s="5">
        <v>0.17416188155835671</v>
      </c>
      <c r="I1863" s="3">
        <v>41853.886728578043</v>
      </c>
      <c r="J1863" s="5">
        <v>0.13894342825467026</v>
      </c>
      <c r="K1863" s="5">
        <v>0.33970134654246614</v>
      </c>
      <c r="L1863" s="5">
        <v>3.6479114713216958E-2</v>
      </c>
      <c r="M1863" s="5">
        <v>0.14039355381597529</v>
      </c>
      <c r="N1863" s="5">
        <v>0.31517755699682992</v>
      </c>
      <c r="O1863" s="5">
        <v>2.9304999676841411E-2</v>
      </c>
      <c r="P1863" s="2">
        <v>2</v>
      </c>
      <c r="Q1863" s="2">
        <v>2</v>
      </c>
      <c r="R1863" s="2">
        <v>4</v>
      </c>
      <c r="S1863" s="3">
        <v>4.26</v>
      </c>
      <c r="T1863" s="3">
        <v>68.16</v>
      </c>
      <c r="U1863" s="3">
        <v>3</v>
      </c>
      <c r="V1863" s="3">
        <v>3.45</v>
      </c>
      <c r="W1863" s="3">
        <v>2</v>
      </c>
      <c r="X1863" s="4">
        <v>4</v>
      </c>
      <c r="Y1863" s="3">
        <f>U1863*V1863*W1863*X1863</f>
        <v>82.800000000000011</v>
      </c>
      <c r="Z1863" s="3">
        <v>2</v>
      </c>
      <c r="AA1863" s="3">
        <v>2.4</v>
      </c>
      <c r="AB1863" s="3">
        <v>3</v>
      </c>
      <c r="AC1863" s="3">
        <v>4</v>
      </c>
      <c r="AD1863" s="3">
        <f>Z1863*AA1863*AB1863*AC1863</f>
        <v>57.599999999999994</v>
      </c>
      <c r="AE1863" s="3">
        <f>T1863+Y1863+AD1863</f>
        <v>208.56</v>
      </c>
      <c r="AF1863" s="4">
        <v>-98.974662800000004</v>
      </c>
      <c r="AG1863" s="4">
        <v>19.825386000000002</v>
      </c>
      <c r="AH1863" s="2" t="s">
        <v>57</v>
      </c>
      <c r="AI1863" s="2" t="s">
        <v>58</v>
      </c>
      <c r="AJ1863" s="2" t="s">
        <v>59</v>
      </c>
      <c r="AK1863" s="2" t="s">
        <v>39</v>
      </c>
    </row>
    <row r="1864" spans="1:37" x14ac:dyDescent="0.2">
      <c r="A1864" s="2">
        <v>64749</v>
      </c>
      <c r="B1864" s="3">
        <v>53.337400000000002</v>
      </c>
      <c r="C1864" s="3">
        <v>210186.77265928601</v>
      </c>
      <c r="D1864" s="3">
        <f>C1864/B1864</f>
        <v>3940.7015088715611</v>
      </c>
      <c r="E1864" s="3">
        <v>1950.58508872985</v>
      </c>
      <c r="F1864" s="6">
        <f>E1864/C1864</f>
        <v>9.2802466304183658E-3</v>
      </c>
      <c r="G1864" s="3">
        <v>6.7289000000000003</v>
      </c>
      <c r="H1864" s="5">
        <v>0.1261572555092674</v>
      </c>
      <c r="I1864" s="3">
        <v>26918.173608012385</v>
      </c>
      <c r="J1864" s="5">
        <v>0.11730225790451475</v>
      </c>
      <c r="K1864" s="5">
        <v>0.3344405721051586</v>
      </c>
      <c r="L1864" s="5">
        <v>6.5146301119835728E-2</v>
      </c>
      <c r="M1864" s="5">
        <v>0.12336119047211569</v>
      </c>
      <c r="N1864" s="5">
        <v>0.3062589861562442</v>
      </c>
      <c r="O1864" s="5">
        <v>5.3490692242131023E-2</v>
      </c>
      <c r="P1864" s="2">
        <v>2</v>
      </c>
      <c r="Q1864" s="2">
        <v>3</v>
      </c>
      <c r="R1864" s="2">
        <v>2</v>
      </c>
      <c r="S1864" s="3">
        <v>3.82</v>
      </c>
      <c r="T1864" s="3">
        <v>45.839999999999996</v>
      </c>
      <c r="U1864" s="3">
        <v>3</v>
      </c>
      <c r="V1864" s="3">
        <v>5</v>
      </c>
      <c r="W1864" s="3">
        <v>2</v>
      </c>
      <c r="X1864" s="4">
        <v>4</v>
      </c>
      <c r="Y1864" s="3">
        <f>U1864*V1864*W1864*X1864</f>
        <v>120</v>
      </c>
      <c r="Z1864" s="3">
        <v>3.68</v>
      </c>
      <c r="AA1864" s="3">
        <v>2.62</v>
      </c>
      <c r="AB1864" s="3">
        <v>3</v>
      </c>
      <c r="AC1864" s="3">
        <v>3</v>
      </c>
      <c r="AD1864" s="3">
        <f>Z1864*AA1864*AB1864*AC1864</f>
        <v>86.7744</v>
      </c>
      <c r="AE1864" s="3">
        <f>T1864+Y1864+AD1864</f>
        <v>252.61439999999999</v>
      </c>
      <c r="AF1864" s="4">
        <v>-98.921356200000005</v>
      </c>
      <c r="AG1864" s="4">
        <v>18.809913600000002</v>
      </c>
      <c r="AH1864" s="2" t="s">
        <v>57</v>
      </c>
      <c r="AI1864" s="2" t="s">
        <v>58</v>
      </c>
      <c r="AJ1864" s="2" t="s">
        <v>59</v>
      </c>
      <c r="AK1864" s="2" t="s">
        <v>39</v>
      </c>
    </row>
    <row r="1865" spans="1:37" x14ac:dyDescent="0.2">
      <c r="A1865" s="2">
        <v>64781</v>
      </c>
      <c r="B1865" s="3">
        <v>49.985599999999998</v>
      </c>
      <c r="C1865" s="3">
        <v>268388.558973454</v>
      </c>
      <c r="D1865" s="3">
        <f>C1865/B1865</f>
        <v>5369.3175429214416</v>
      </c>
      <c r="E1865" s="3">
        <v>1849.8303794860799</v>
      </c>
      <c r="F1865" s="6">
        <f>E1865/C1865</f>
        <v>6.8923592963925284E-3</v>
      </c>
      <c r="G1865" s="3">
        <v>9.6397000000000013</v>
      </c>
      <c r="H1865" s="5">
        <v>0.19284954066771229</v>
      </c>
      <c r="I1865" s="3">
        <f>H1865*C1865</f>
        <v>51758.610318499814</v>
      </c>
      <c r="J1865" s="5">
        <v>0.10909074450986893</v>
      </c>
      <c r="K1865" s="5">
        <v>0.33840689203935193</v>
      </c>
      <c r="L1865" s="5">
        <v>6.314094590485668E-2</v>
      </c>
      <c r="M1865" s="5">
        <v>0.11967305838271311</v>
      </c>
      <c r="N1865" s="5">
        <v>0.31930122764399799</v>
      </c>
      <c r="O1865" s="5">
        <v>5.0387131519211308E-2</v>
      </c>
      <c r="P1865" s="2">
        <v>3</v>
      </c>
      <c r="Q1865" s="2">
        <v>4</v>
      </c>
      <c r="R1865" s="2">
        <v>4</v>
      </c>
      <c r="S1865" s="3">
        <v>4.16</v>
      </c>
      <c r="T1865" s="3">
        <v>199.68</v>
      </c>
      <c r="U1865" s="3">
        <v>4</v>
      </c>
      <c r="V1865" s="3">
        <v>3.32</v>
      </c>
      <c r="W1865" s="3">
        <v>4</v>
      </c>
      <c r="X1865" s="4">
        <v>3</v>
      </c>
      <c r="Y1865" s="3">
        <f>U1865*V1865*W1865*X1865</f>
        <v>159.35999999999999</v>
      </c>
      <c r="Z1865" s="3">
        <v>3.79</v>
      </c>
      <c r="AA1865" s="3">
        <v>3.24</v>
      </c>
      <c r="AB1865" s="3">
        <v>3.11</v>
      </c>
      <c r="AC1865" s="3">
        <v>3.23</v>
      </c>
      <c r="AD1865" s="3">
        <f>Z1865*AA1865*AB1865*AC1865</f>
        <v>123.35226587999999</v>
      </c>
      <c r="AE1865" s="3">
        <f>T1865+Y1865+AD1865</f>
        <v>482.39226587999997</v>
      </c>
      <c r="AF1865" s="4">
        <v>-99.144973800000002</v>
      </c>
      <c r="AG1865" s="4">
        <v>23.742052099999999</v>
      </c>
      <c r="AH1865" s="2" t="s">
        <v>57</v>
      </c>
      <c r="AI1865" s="2" t="s">
        <v>58</v>
      </c>
      <c r="AJ1865" s="2" t="s">
        <v>59</v>
      </c>
      <c r="AK1865" s="2" t="s">
        <v>39</v>
      </c>
    </row>
    <row r="1866" spans="1:37" x14ac:dyDescent="0.2">
      <c r="A1866" s="2">
        <v>64785</v>
      </c>
      <c r="B1866" s="3">
        <v>1791.37</v>
      </c>
      <c r="C1866" s="3">
        <v>16780409.3474284</v>
      </c>
      <c r="D1866" s="3">
        <f>C1866/B1866</f>
        <v>9367.3609290254954</v>
      </c>
      <c r="E1866" s="3">
        <v>80939.714839935303</v>
      </c>
      <c r="F1866" s="6">
        <f>E1866/C1866</f>
        <v>4.8234648609653446E-3</v>
      </c>
      <c r="G1866" s="3">
        <v>119.9175</v>
      </c>
      <c r="H1866" s="5">
        <v>6.694178198808734E-2</v>
      </c>
      <c r="I1866" s="3">
        <v>1188572.158092689</v>
      </c>
      <c r="J1866" s="5">
        <v>0.1019024045592965</v>
      </c>
      <c r="K1866" s="5">
        <v>0.34896041309420733</v>
      </c>
      <c r="L1866" s="5">
        <v>7.0896664837612394E-2</v>
      </c>
      <c r="M1866" s="5">
        <v>0.10567482401939576</v>
      </c>
      <c r="N1866" s="5">
        <v>0.31705141607335441</v>
      </c>
      <c r="O1866" s="5">
        <v>5.551427741613358E-2</v>
      </c>
      <c r="P1866" s="2">
        <v>4</v>
      </c>
      <c r="Q1866" s="2">
        <v>5</v>
      </c>
      <c r="R1866" s="2">
        <v>5</v>
      </c>
      <c r="S1866" s="3">
        <v>1</v>
      </c>
      <c r="T1866" s="3">
        <v>100</v>
      </c>
      <c r="U1866" s="3">
        <v>4</v>
      </c>
      <c r="V1866" s="3">
        <v>5</v>
      </c>
      <c r="W1866" s="3">
        <v>3</v>
      </c>
      <c r="X1866" s="4">
        <v>1</v>
      </c>
      <c r="Y1866" s="3">
        <f>U1866*V1866*W1866*X1866</f>
        <v>60</v>
      </c>
      <c r="Z1866" s="3">
        <v>4</v>
      </c>
      <c r="AA1866" s="3">
        <v>5</v>
      </c>
      <c r="AB1866" s="3">
        <v>5</v>
      </c>
      <c r="AC1866" s="3">
        <v>5</v>
      </c>
      <c r="AD1866" s="3">
        <f>Z1866*AA1866*AB1866*AC1866</f>
        <v>500</v>
      </c>
      <c r="AE1866" s="3">
        <f>T1866+Y1866+AD1866</f>
        <v>660</v>
      </c>
      <c r="AF1866" s="4">
        <v>-99.106063800000001</v>
      </c>
      <c r="AG1866" s="4">
        <v>19.468553499999999</v>
      </c>
      <c r="AH1866" s="2" t="s">
        <v>57</v>
      </c>
      <c r="AI1866" s="2" t="s">
        <v>58</v>
      </c>
      <c r="AJ1866" s="2" t="s">
        <v>59</v>
      </c>
      <c r="AK1866" s="2" t="s">
        <v>39</v>
      </c>
    </row>
    <row r="1867" spans="1:37" x14ac:dyDescent="0.2">
      <c r="A1867" s="2">
        <v>64809</v>
      </c>
      <c r="B1867" s="3">
        <v>170.30500000000001</v>
      </c>
      <c r="C1867" s="3">
        <v>759623.45875908399</v>
      </c>
      <c r="D1867" s="3">
        <f>C1867/B1867</f>
        <v>4460.370856751616</v>
      </c>
      <c r="E1867" s="3">
        <v>7358.8443470001203</v>
      </c>
      <c r="F1867" s="6">
        <f>E1867/C1867</f>
        <v>9.6874895873035327E-3</v>
      </c>
      <c r="G1867" s="3">
        <v>18.851400000000002</v>
      </c>
      <c r="H1867" s="5">
        <v>0.1106919937758727</v>
      </c>
      <c r="I1867" s="3">
        <v>83195.549061977028</v>
      </c>
      <c r="J1867" s="5">
        <v>0.11068037542981571</v>
      </c>
      <c r="K1867" s="5">
        <v>0.34460243132424651</v>
      </c>
      <c r="L1867" s="5">
        <v>7.0094328774836137E-2</v>
      </c>
      <c r="M1867" s="5">
        <v>0.11701786488339565</v>
      </c>
      <c r="N1867" s="5">
        <v>0.30074927833012094</v>
      </c>
      <c r="O1867" s="5">
        <v>5.685572125758509E-2</v>
      </c>
      <c r="P1867" s="2">
        <v>2</v>
      </c>
      <c r="Q1867" s="2">
        <v>3</v>
      </c>
      <c r="R1867" s="2">
        <v>2</v>
      </c>
      <c r="S1867" s="3">
        <v>3</v>
      </c>
      <c r="T1867" s="3">
        <v>36</v>
      </c>
      <c r="U1867" s="3">
        <v>3</v>
      </c>
      <c r="V1867" s="3">
        <v>3.9</v>
      </c>
      <c r="W1867" s="3">
        <v>3</v>
      </c>
      <c r="X1867" s="4">
        <v>3</v>
      </c>
      <c r="Y1867" s="3">
        <f>U1867*V1867*W1867*X1867</f>
        <v>105.29999999999998</v>
      </c>
      <c r="Z1867" s="3">
        <v>3.66</v>
      </c>
      <c r="AA1867" s="3">
        <v>2.46</v>
      </c>
      <c r="AB1867" s="3">
        <v>4</v>
      </c>
      <c r="AC1867" s="3">
        <v>4</v>
      </c>
      <c r="AD1867" s="3">
        <f>Z1867*AA1867*AB1867*AC1867</f>
        <v>144.05760000000001</v>
      </c>
      <c r="AE1867" s="3">
        <f>T1867+Y1867+AD1867</f>
        <v>285.35759999999999</v>
      </c>
      <c r="AF1867" s="4">
        <v>-99.211029100000005</v>
      </c>
      <c r="AG1867" s="4">
        <v>18.889411899999999</v>
      </c>
      <c r="AH1867" s="2" t="s">
        <v>57</v>
      </c>
      <c r="AI1867" s="2" t="s">
        <v>58</v>
      </c>
      <c r="AJ1867" s="2" t="s">
        <v>59</v>
      </c>
      <c r="AK1867" s="2" t="s">
        <v>39</v>
      </c>
    </row>
    <row r="1868" spans="1:37" x14ac:dyDescent="0.2">
      <c r="A1868" s="2">
        <v>64819</v>
      </c>
      <c r="B1868" s="3">
        <v>68.608800000000002</v>
      </c>
      <c r="C1868" s="3">
        <v>109839.945874532</v>
      </c>
      <c r="D1868" s="3">
        <f>C1868/B1868</f>
        <v>1600.9600207922599</v>
      </c>
      <c r="E1868" s="3">
        <v>2557.8988609313901</v>
      </c>
      <c r="F1868" s="6">
        <f>E1868/C1868</f>
        <v>2.3287510209202281E-2</v>
      </c>
      <c r="G1868" s="3">
        <v>15.351800000000001</v>
      </c>
      <c r="H1868" s="5">
        <v>0.22375846830144239</v>
      </c>
      <c r="I1868" s="3">
        <v>39618.003122048482</v>
      </c>
      <c r="J1868" s="5">
        <v>0.12091065649881431</v>
      </c>
      <c r="K1868" s="5">
        <v>0.34157149912384943</v>
      </c>
      <c r="L1868" s="5">
        <v>5.3886613782372542E-2</v>
      </c>
      <c r="M1868" s="5">
        <v>0.12478967959348813</v>
      </c>
      <c r="N1868" s="5">
        <v>0.30818342678943267</v>
      </c>
      <c r="O1868" s="5">
        <v>5.0658124212042917E-2</v>
      </c>
      <c r="P1868" s="2">
        <v>1</v>
      </c>
      <c r="Q1868" s="2">
        <v>1</v>
      </c>
      <c r="R1868" s="2">
        <v>4</v>
      </c>
      <c r="S1868" s="3">
        <v>5</v>
      </c>
      <c r="T1868" s="3">
        <v>20</v>
      </c>
      <c r="U1868" s="3">
        <v>2</v>
      </c>
      <c r="V1868" s="3">
        <v>3.53</v>
      </c>
      <c r="W1868" s="3">
        <v>1</v>
      </c>
      <c r="X1868" s="4">
        <v>3</v>
      </c>
      <c r="Y1868" s="3">
        <f>U1868*V1868*W1868*X1868</f>
        <v>21.18</v>
      </c>
      <c r="Z1868" s="3">
        <v>2</v>
      </c>
      <c r="AA1868" s="3">
        <v>2.56</v>
      </c>
      <c r="AB1868" s="3">
        <v>3</v>
      </c>
      <c r="AC1868" s="3">
        <v>4</v>
      </c>
      <c r="AD1868" s="3">
        <f>Z1868*AA1868*AB1868*AC1868</f>
        <v>61.44</v>
      </c>
      <c r="AE1868" s="3">
        <f>T1868+Y1868+AD1868</f>
        <v>102.62</v>
      </c>
      <c r="AF1868" s="4">
        <v>-99.303093000000004</v>
      </c>
      <c r="AG1868" s="4">
        <v>20.049453700000001</v>
      </c>
      <c r="AH1868" s="2" t="s">
        <v>57</v>
      </c>
      <c r="AI1868" s="2" t="s">
        <v>58</v>
      </c>
      <c r="AJ1868" s="2" t="s">
        <v>59</v>
      </c>
      <c r="AK1868" s="2" t="s">
        <v>39</v>
      </c>
    </row>
    <row r="1869" spans="1:37" x14ac:dyDescent="0.2">
      <c r="A1869" s="2">
        <v>64840</v>
      </c>
      <c r="B1869" s="3">
        <v>25.759799999999998</v>
      </c>
      <c r="C1869" s="3">
        <v>179562.59157007799</v>
      </c>
      <c r="D1869" s="3">
        <f>C1869/B1869</f>
        <v>6970.6516188044161</v>
      </c>
      <c r="E1869" s="3">
        <v>804.57030296325604</v>
      </c>
      <c r="F1869" s="6">
        <f>E1869/C1869</f>
        <v>4.4807233841312431E-3</v>
      </c>
      <c r="G1869" s="3">
        <v>7.5910000000000002</v>
      </c>
      <c r="H1869" s="5">
        <v>0.29468396493761601</v>
      </c>
      <c r="I1869" s="3">
        <v>59407.403279528575</v>
      </c>
      <c r="J1869" s="5">
        <v>0.12859417127280431</v>
      </c>
      <c r="K1869" s="5">
        <v>0.34818733329450352</v>
      </c>
      <c r="L1869" s="5">
        <v>4.4939929699386184E-2</v>
      </c>
      <c r="M1869" s="5">
        <v>0.13591676674122094</v>
      </c>
      <c r="N1869" s="5">
        <v>0.29968095988801635</v>
      </c>
      <c r="O1869" s="5">
        <v>4.2680839104068675E-2</v>
      </c>
      <c r="P1869" s="2">
        <v>4</v>
      </c>
      <c r="Q1869" s="2">
        <v>4</v>
      </c>
      <c r="R1869" s="2">
        <v>3</v>
      </c>
      <c r="S1869" s="3">
        <v>4</v>
      </c>
      <c r="T1869" s="3">
        <v>192</v>
      </c>
      <c r="U1869" s="3">
        <v>4</v>
      </c>
      <c r="V1869" s="3">
        <v>3.37</v>
      </c>
      <c r="W1869" s="3">
        <v>2</v>
      </c>
      <c r="X1869" s="4">
        <v>5</v>
      </c>
      <c r="Y1869" s="3">
        <f>U1869*V1869*W1869*X1869</f>
        <v>134.80000000000001</v>
      </c>
      <c r="Z1869" s="3">
        <v>4</v>
      </c>
      <c r="AA1869" s="3">
        <v>3.33</v>
      </c>
      <c r="AB1869" s="3">
        <v>3</v>
      </c>
      <c r="AC1869" s="3">
        <v>3</v>
      </c>
      <c r="AD1869" s="3">
        <f>Z1869*AA1869*AB1869*AC1869</f>
        <v>119.88</v>
      </c>
      <c r="AE1869" s="3">
        <f>T1869+Y1869+AD1869</f>
        <v>446.68</v>
      </c>
      <c r="AF1869" s="4">
        <v>-99.499626199999994</v>
      </c>
      <c r="AG1869" s="4">
        <v>17.544992400000002</v>
      </c>
      <c r="AH1869" s="2" t="s">
        <v>57</v>
      </c>
      <c r="AI1869" s="2" t="s">
        <v>58</v>
      </c>
      <c r="AJ1869" s="2" t="s">
        <v>59</v>
      </c>
      <c r="AK1869" s="2" t="s">
        <v>39</v>
      </c>
    </row>
    <row r="1870" spans="1:37" x14ac:dyDescent="0.2">
      <c r="A1870" s="2">
        <v>64849</v>
      </c>
      <c r="B1870" s="3">
        <v>221.62100000000001</v>
      </c>
      <c r="C1870" s="3">
        <v>1114543.0451028601</v>
      </c>
      <c r="D1870" s="3">
        <f>C1870/B1870</f>
        <v>5029.0497971891655</v>
      </c>
      <c r="E1870" s="3">
        <v>9340.6825485229401</v>
      </c>
      <c r="F1870" s="6">
        <f>E1870/C1870</f>
        <v>8.3807283976734138E-3</v>
      </c>
      <c r="G1870" s="3">
        <v>10.884499999999999</v>
      </c>
      <c r="H1870" s="5">
        <v>4.9113125561205839E-2</v>
      </c>
      <c r="I1870" s="3">
        <v>70200.779170295224</v>
      </c>
      <c r="J1870" s="5">
        <v>0.12232160081944124</v>
      </c>
      <c r="K1870" s="5">
        <v>0.34545395377020166</v>
      </c>
      <c r="L1870" s="5">
        <v>5.3068785231482687E-2</v>
      </c>
      <c r="M1870" s="5">
        <v>0.12127967343132877</v>
      </c>
      <c r="N1870" s="5">
        <v>0.31359549164636924</v>
      </c>
      <c r="O1870" s="5">
        <v>4.4280495101176452E-2</v>
      </c>
      <c r="P1870" s="2">
        <v>3</v>
      </c>
      <c r="Q1870" s="2">
        <v>4</v>
      </c>
      <c r="R1870" s="2">
        <v>4</v>
      </c>
      <c r="S1870" s="3">
        <v>3</v>
      </c>
      <c r="T1870" s="3">
        <v>144</v>
      </c>
      <c r="U1870" s="3">
        <v>3</v>
      </c>
      <c r="V1870" s="3">
        <v>3.31</v>
      </c>
      <c r="W1870" s="3">
        <v>4</v>
      </c>
      <c r="X1870" s="4">
        <v>1</v>
      </c>
      <c r="Y1870" s="3">
        <f>U1870*V1870*W1870*X1870</f>
        <v>39.72</v>
      </c>
      <c r="Z1870" s="3">
        <v>3.46</v>
      </c>
      <c r="AA1870" s="3">
        <v>2.4900000000000002</v>
      </c>
      <c r="AB1870" s="3">
        <v>4</v>
      </c>
      <c r="AC1870" s="3">
        <v>4</v>
      </c>
      <c r="AD1870" s="3">
        <f>Z1870*AA1870*AB1870*AC1870</f>
        <v>137.84640000000002</v>
      </c>
      <c r="AE1870" s="3">
        <f>T1870+Y1870+AD1870</f>
        <v>321.56640000000004</v>
      </c>
      <c r="AF1870" s="4">
        <v>-99.607543899999996</v>
      </c>
      <c r="AG1870" s="4">
        <v>19.293396000000001</v>
      </c>
      <c r="AH1870" s="2" t="s">
        <v>57</v>
      </c>
      <c r="AI1870" s="2" t="s">
        <v>58</v>
      </c>
      <c r="AJ1870" s="2" t="s">
        <v>59</v>
      </c>
      <c r="AK1870" s="2" t="s">
        <v>39</v>
      </c>
    </row>
    <row r="1871" spans="1:37" x14ac:dyDescent="0.2">
      <c r="A1871" s="2">
        <v>64852</v>
      </c>
      <c r="B1871" s="3">
        <v>88.773799999999994</v>
      </c>
      <c r="C1871" s="3">
        <v>330561.97691097501</v>
      </c>
      <c r="D1871" s="3">
        <f>C1871/B1871</f>
        <v>3723.6434275763236</v>
      </c>
      <c r="E1871" s="3">
        <v>3700.09983634948</v>
      </c>
      <c r="F1871" s="6">
        <f>E1871/C1871</f>
        <v>1.1193361895176375E-2</v>
      </c>
      <c r="G1871" s="3">
        <v>13.6356</v>
      </c>
      <c r="H1871" s="5">
        <v>0.15359937278791719</v>
      </c>
      <c r="I1871" s="3">
        <v>63994.413883375499</v>
      </c>
      <c r="J1871" s="5">
        <v>0.13451781761847237</v>
      </c>
      <c r="K1871" s="5">
        <v>0.31670315312184261</v>
      </c>
      <c r="L1871" s="5">
        <v>4.8423775786156496E-2</v>
      </c>
      <c r="M1871" s="5">
        <v>0.14460382463620625</v>
      </c>
      <c r="N1871" s="5">
        <v>0.31743155036920784</v>
      </c>
      <c r="O1871" s="5">
        <v>3.8319878468114396E-2</v>
      </c>
      <c r="P1871" s="2">
        <v>2</v>
      </c>
      <c r="Q1871" s="2">
        <v>3</v>
      </c>
      <c r="R1871" s="2">
        <v>5</v>
      </c>
      <c r="S1871" s="3">
        <v>5</v>
      </c>
      <c r="T1871" s="3">
        <v>150</v>
      </c>
      <c r="U1871" s="3">
        <v>3</v>
      </c>
      <c r="V1871" s="3">
        <v>3.96</v>
      </c>
      <c r="W1871" s="3">
        <v>1</v>
      </c>
      <c r="X1871" s="4">
        <v>2</v>
      </c>
      <c r="Y1871" s="3">
        <f>U1871*V1871*W1871*X1871</f>
        <v>23.759999999999998</v>
      </c>
      <c r="Z1871" s="3">
        <v>4</v>
      </c>
      <c r="AA1871" s="3">
        <v>2.52</v>
      </c>
      <c r="AB1871" s="3">
        <v>3</v>
      </c>
      <c r="AC1871" s="3">
        <v>3</v>
      </c>
      <c r="AD1871" s="3">
        <f>Z1871*AA1871*AB1871*AC1871</f>
        <v>90.72</v>
      </c>
      <c r="AE1871" s="3">
        <f>T1871+Y1871+AD1871</f>
        <v>264.48</v>
      </c>
      <c r="AF1871" s="4">
        <v>-99.540939300000005</v>
      </c>
      <c r="AG1871" s="4">
        <v>27.469409899999999</v>
      </c>
      <c r="AH1871" s="2" t="s">
        <v>57</v>
      </c>
      <c r="AI1871" s="2" t="s">
        <v>58</v>
      </c>
      <c r="AJ1871" s="2" t="s">
        <v>59</v>
      </c>
      <c r="AK1871" s="2" t="s">
        <v>39</v>
      </c>
    </row>
    <row r="1872" spans="1:37" x14ac:dyDescent="0.2">
      <c r="A1872" s="2">
        <v>64885</v>
      </c>
      <c r="B1872" s="3">
        <v>93.802199999999999</v>
      </c>
      <c r="C1872" s="3">
        <v>594418.51058366999</v>
      </c>
      <c r="D1872" s="3">
        <f>C1872/B1872</f>
        <v>6336.9357070907718</v>
      </c>
      <c r="E1872" s="3">
        <v>3439.2637519836398</v>
      </c>
      <c r="F1872" s="6">
        <f>E1872/C1872</f>
        <v>5.7859297628644951E-3</v>
      </c>
      <c r="G1872" s="3">
        <v>26.5959</v>
      </c>
      <c r="H1872" s="5">
        <v>0.28353172953299599</v>
      </c>
      <c r="I1872" s="3">
        <v>172113.39990533271</v>
      </c>
      <c r="J1872" s="5">
        <v>0.11595258957680053</v>
      </c>
      <c r="K1872" s="5">
        <v>0.34157082000828931</v>
      </c>
      <c r="L1872" s="5">
        <v>6.9204624014140875E-2</v>
      </c>
      <c r="M1872" s="5">
        <v>0.12143551043612888</v>
      </c>
      <c r="N1872" s="5">
        <v>0.29873960024177793</v>
      </c>
      <c r="O1872" s="5">
        <v>5.309685572286247E-2</v>
      </c>
      <c r="P1872" s="2">
        <v>4</v>
      </c>
      <c r="Q1872" s="2">
        <v>4</v>
      </c>
      <c r="R1872" s="2">
        <v>2</v>
      </c>
      <c r="S1872" s="3">
        <v>5</v>
      </c>
      <c r="T1872" s="3">
        <v>160</v>
      </c>
      <c r="U1872" s="3">
        <v>4</v>
      </c>
      <c r="V1872" s="3">
        <v>4</v>
      </c>
      <c r="W1872" s="3">
        <v>2</v>
      </c>
      <c r="X1872" s="4">
        <v>4</v>
      </c>
      <c r="Y1872" s="3">
        <f>U1872*V1872*W1872*X1872</f>
        <v>128</v>
      </c>
      <c r="Z1872" s="3">
        <v>5</v>
      </c>
      <c r="AA1872" s="3">
        <v>5</v>
      </c>
      <c r="AB1872" s="3">
        <v>4</v>
      </c>
      <c r="AC1872" s="3">
        <v>4</v>
      </c>
      <c r="AD1872" s="3">
        <f>Z1872*AA1872*AB1872*AC1872</f>
        <v>400</v>
      </c>
      <c r="AE1872" s="3">
        <f>T1872+Y1872+AD1872</f>
        <v>688</v>
      </c>
      <c r="AF1872" s="4">
        <v>-99.887695300000004</v>
      </c>
      <c r="AG1872" s="4">
        <v>16.869956999999999</v>
      </c>
      <c r="AH1872" s="2" t="s">
        <v>57</v>
      </c>
      <c r="AI1872" s="2" t="s">
        <v>58</v>
      </c>
      <c r="AJ1872" s="2" t="s">
        <v>59</v>
      </c>
      <c r="AK1872" s="2" t="s">
        <v>39</v>
      </c>
    </row>
    <row r="1873" spans="1:37" x14ac:dyDescent="0.2">
      <c r="A1873" s="2">
        <v>64904</v>
      </c>
      <c r="B1873" s="3">
        <v>47.277999999999999</v>
      </c>
      <c r="C1873" s="3">
        <v>191183.92069247999</v>
      </c>
      <c r="D1873" s="3">
        <f>C1873/B1873</f>
        <v>4043.824203487457</v>
      </c>
      <c r="E1873" s="3">
        <v>1462.9011945724401</v>
      </c>
      <c r="F1873" s="6">
        <f>E1873/C1873</f>
        <v>7.6518003672783851E-3</v>
      </c>
      <c r="G1873" s="3">
        <v>5.6538000000000004</v>
      </c>
      <c r="H1873" s="5">
        <v>0.1195862769152671</v>
      </c>
      <c r="I1873" s="3">
        <v>23124.87671221287</v>
      </c>
      <c r="J1873" s="5">
        <v>0.1267282282508744</v>
      </c>
      <c r="K1873" s="5">
        <v>0.34453129458844151</v>
      </c>
      <c r="L1873" s="5">
        <v>4.6784705000288369E-2</v>
      </c>
      <c r="M1873" s="5">
        <v>0.1347120879222854</v>
      </c>
      <c r="N1873" s="5">
        <v>0.30730651063380321</v>
      </c>
      <c r="O1873" s="5">
        <v>3.9937173604307173E-2</v>
      </c>
      <c r="P1873" s="2">
        <v>3</v>
      </c>
      <c r="Q1873" s="2">
        <v>3</v>
      </c>
      <c r="R1873" s="2">
        <v>5</v>
      </c>
      <c r="S1873" s="3">
        <v>2</v>
      </c>
      <c r="T1873" s="3">
        <v>90</v>
      </c>
      <c r="U1873" s="3">
        <v>4</v>
      </c>
      <c r="V1873" s="3">
        <v>3.27</v>
      </c>
      <c r="W1873" s="3">
        <v>2</v>
      </c>
      <c r="X1873" s="4">
        <v>4</v>
      </c>
      <c r="Y1873" s="3">
        <f>U1873*V1873*W1873*X1873</f>
        <v>104.64</v>
      </c>
      <c r="Z1873" s="3">
        <v>3.07</v>
      </c>
      <c r="AA1873" s="3">
        <v>2</v>
      </c>
      <c r="AB1873" s="3">
        <v>3</v>
      </c>
      <c r="AC1873" s="3">
        <v>2</v>
      </c>
      <c r="AD1873" s="3">
        <f>Z1873*AA1873*AB1873*AC1873</f>
        <v>36.839999999999996</v>
      </c>
      <c r="AE1873" s="3">
        <f>T1873+Y1873+AD1873</f>
        <v>231.48</v>
      </c>
      <c r="AF1873" s="4">
        <v>-99.984703100000004</v>
      </c>
      <c r="AG1873" s="4">
        <v>20.396707500000002</v>
      </c>
      <c r="AH1873" s="2" t="s">
        <v>57</v>
      </c>
      <c r="AI1873" s="2" t="s">
        <v>58</v>
      </c>
      <c r="AJ1873" s="2" t="s">
        <v>59</v>
      </c>
      <c r="AK1873" s="2" t="s">
        <v>39</v>
      </c>
    </row>
    <row r="1874" spans="1:37" x14ac:dyDescent="0.2">
      <c r="A1874" s="2">
        <v>64949</v>
      </c>
      <c r="B1874" s="3">
        <v>822.38800000000003</v>
      </c>
      <c r="C1874" s="3">
        <v>3912503.48141516</v>
      </c>
      <c r="D1874" s="3">
        <f>C1874/B1874</f>
        <v>4757.4909670558909</v>
      </c>
      <c r="E1874" s="3">
        <v>32759.682315826401</v>
      </c>
      <c r="F1874" s="6">
        <f>E1874/C1874</f>
        <v>8.3730742915472528E-3</v>
      </c>
      <c r="G1874" s="3">
        <v>20.9011</v>
      </c>
      <c r="H1874" s="5">
        <v>2.5415132516525041E-2</v>
      </c>
      <c r="I1874" s="3">
        <v>99673.270024368059</v>
      </c>
      <c r="J1874" s="5">
        <v>0.12179010301987235</v>
      </c>
      <c r="K1874" s="5">
        <v>0.33274882147509555</v>
      </c>
      <c r="L1874" s="5">
        <v>5.0262320678549952E-2</v>
      </c>
      <c r="M1874" s="5">
        <v>0.12439533134768217</v>
      </c>
      <c r="N1874" s="5">
        <v>0.3275120437537189</v>
      </c>
      <c r="O1874" s="5">
        <v>4.3291379725081056E-2</v>
      </c>
      <c r="P1874" s="2">
        <v>3</v>
      </c>
      <c r="Q1874" s="2">
        <v>3</v>
      </c>
      <c r="R1874" s="2">
        <v>5</v>
      </c>
      <c r="S1874" s="3">
        <v>2</v>
      </c>
      <c r="T1874" s="3">
        <v>90</v>
      </c>
      <c r="U1874" s="3">
        <v>3</v>
      </c>
      <c r="V1874" s="3">
        <v>4.57</v>
      </c>
      <c r="W1874" s="3">
        <v>2</v>
      </c>
      <c r="X1874" s="4">
        <v>1</v>
      </c>
      <c r="Y1874" s="3">
        <f>U1874*V1874*W1874*X1874</f>
        <v>27.42</v>
      </c>
      <c r="Z1874" s="3">
        <v>4</v>
      </c>
      <c r="AA1874" s="3">
        <v>2.4700000000000002</v>
      </c>
      <c r="AB1874" s="3">
        <v>4</v>
      </c>
      <c r="AC1874" s="3">
        <v>5</v>
      </c>
      <c r="AD1874" s="3">
        <f>Z1874*AA1874*AB1874*AC1874</f>
        <v>197.60000000000002</v>
      </c>
      <c r="AE1874" s="3">
        <f>T1874+Y1874+AD1874</f>
        <v>315.02000000000004</v>
      </c>
      <c r="AF1874" s="4">
        <v>-100.3016281</v>
      </c>
      <c r="AG1874" s="4">
        <v>25.7237568</v>
      </c>
      <c r="AH1874" s="2" t="s">
        <v>57</v>
      </c>
      <c r="AI1874" s="2" t="s">
        <v>58</v>
      </c>
      <c r="AJ1874" s="2" t="s">
        <v>59</v>
      </c>
      <c r="AK1874" s="2" t="s">
        <v>39</v>
      </c>
    </row>
    <row r="1875" spans="1:37" x14ac:dyDescent="0.2">
      <c r="A1875" s="2">
        <v>64964</v>
      </c>
      <c r="B1875" s="3">
        <v>223.471</v>
      </c>
      <c r="C1875" s="3">
        <v>921187.24486055295</v>
      </c>
      <c r="D1875" s="3">
        <f>C1875/B1875</f>
        <v>4122.1780224751892</v>
      </c>
      <c r="E1875" s="3">
        <v>8756.6579360961896</v>
      </c>
      <c r="F1875" s="6">
        <f>E1875/C1875</f>
        <v>9.5058393230593972E-3</v>
      </c>
      <c r="G1875" s="3">
        <v>17.385999999999999</v>
      </c>
      <c r="H1875" s="5">
        <v>7.7799804001414063E-2</v>
      </c>
      <c r="I1875" s="3">
        <v>89254.346944346253</v>
      </c>
      <c r="J1875" s="5">
        <v>0.11819409175512766</v>
      </c>
      <c r="K1875" s="5">
        <v>0.34625111257816499</v>
      </c>
      <c r="L1875" s="5">
        <v>4.9161806958011513E-2</v>
      </c>
      <c r="M1875" s="5">
        <v>0.118878019235281</v>
      </c>
      <c r="N1875" s="5">
        <v>0.32659764444978978</v>
      </c>
      <c r="O1875" s="5">
        <v>4.0917325023625065E-2</v>
      </c>
      <c r="P1875" s="2">
        <v>2</v>
      </c>
      <c r="Q1875" s="2">
        <v>3</v>
      </c>
      <c r="R1875" s="2">
        <v>5</v>
      </c>
      <c r="S1875" s="3">
        <v>3.74</v>
      </c>
      <c r="T1875" s="3">
        <v>112.2</v>
      </c>
      <c r="U1875" s="3">
        <v>3</v>
      </c>
      <c r="V1875" s="3">
        <v>5</v>
      </c>
      <c r="W1875" s="3">
        <v>4</v>
      </c>
      <c r="X1875" s="4">
        <v>1</v>
      </c>
      <c r="Y1875" s="3">
        <f>U1875*V1875*W1875*X1875</f>
        <v>60</v>
      </c>
      <c r="Z1875" s="3">
        <v>3</v>
      </c>
      <c r="AA1875" s="3">
        <v>2.1800000000000002</v>
      </c>
      <c r="AB1875" s="3">
        <v>4</v>
      </c>
      <c r="AC1875" s="3">
        <v>4</v>
      </c>
      <c r="AD1875" s="3">
        <f>Z1875*AA1875*AB1875*AC1875</f>
        <v>104.64000000000001</v>
      </c>
      <c r="AE1875" s="3">
        <f>T1875+Y1875+AD1875</f>
        <v>276.84000000000003</v>
      </c>
      <c r="AF1875" s="4">
        <v>-100.40611269999999</v>
      </c>
      <c r="AG1875" s="4">
        <v>20.6128578</v>
      </c>
      <c r="AH1875" s="2" t="s">
        <v>57</v>
      </c>
      <c r="AI1875" s="2" t="s">
        <v>58</v>
      </c>
      <c r="AJ1875" s="2" t="s">
        <v>59</v>
      </c>
      <c r="AK1875" s="2" t="s">
        <v>39</v>
      </c>
    </row>
    <row r="1876" spans="1:37" x14ac:dyDescent="0.2">
      <c r="A1876" s="2">
        <v>64976</v>
      </c>
      <c r="B1876" s="3">
        <v>49.112699999999997</v>
      </c>
      <c r="C1876" s="3">
        <v>135604.64636319701</v>
      </c>
      <c r="D1876" s="3">
        <f>C1876/B1876</f>
        <v>2761.0912526331686</v>
      </c>
      <c r="E1876" s="3">
        <v>1779.25098896026</v>
      </c>
      <c r="F1876" s="6">
        <f>E1876/C1876</f>
        <v>1.312087038813404E-2</v>
      </c>
      <c r="G1876" s="3">
        <v>11.5662</v>
      </c>
      <c r="H1876" s="5">
        <v>0.23550324050601981</v>
      </c>
      <c r="I1876" s="3">
        <v>35107.174571953896</v>
      </c>
      <c r="J1876" s="5">
        <v>0.13516769147517019</v>
      </c>
      <c r="K1876" s="5">
        <v>0.32215658644079315</v>
      </c>
      <c r="L1876" s="5">
        <v>4.4890298274857368E-2</v>
      </c>
      <c r="M1876" s="5">
        <v>0.1402388583943241</v>
      </c>
      <c r="N1876" s="5">
        <v>0.31344800266046213</v>
      </c>
      <c r="O1876" s="5">
        <v>4.4098562754393084E-2</v>
      </c>
      <c r="P1876" s="2">
        <v>1</v>
      </c>
      <c r="Q1876" s="2">
        <v>2</v>
      </c>
      <c r="R1876" s="2">
        <v>5</v>
      </c>
      <c r="S1876" s="3">
        <v>5</v>
      </c>
      <c r="T1876" s="3">
        <v>50</v>
      </c>
      <c r="U1876" s="3">
        <v>3</v>
      </c>
      <c r="V1876" s="3">
        <v>3.72</v>
      </c>
      <c r="W1876" s="3">
        <v>3</v>
      </c>
      <c r="X1876" s="4">
        <v>3</v>
      </c>
      <c r="Y1876" s="3">
        <f>U1876*V1876*W1876*X1876</f>
        <v>100.44000000000001</v>
      </c>
      <c r="Z1876" s="3">
        <v>4</v>
      </c>
      <c r="AA1876" s="3">
        <v>2.68</v>
      </c>
      <c r="AB1876" s="3">
        <v>2</v>
      </c>
      <c r="AC1876" s="3">
        <v>3</v>
      </c>
      <c r="AD1876" s="3">
        <f>Z1876*AA1876*AB1876*AC1876</f>
        <v>64.320000000000007</v>
      </c>
      <c r="AE1876" s="3">
        <f>T1876+Y1876+AD1876</f>
        <v>214.76</v>
      </c>
      <c r="AF1876" s="4">
        <v>-100.5465088</v>
      </c>
      <c r="AG1876" s="4">
        <v>28.6867199</v>
      </c>
      <c r="AH1876" s="2" t="s">
        <v>57</v>
      </c>
      <c r="AI1876" s="2" t="s">
        <v>58</v>
      </c>
      <c r="AJ1876" s="2" t="s">
        <v>59</v>
      </c>
      <c r="AK1876" s="2" t="s">
        <v>39</v>
      </c>
    </row>
    <row r="1877" spans="1:37" x14ac:dyDescent="0.2">
      <c r="A1877" s="2">
        <v>65010</v>
      </c>
      <c r="B1877" s="3">
        <v>77.477400000000003</v>
      </c>
      <c r="C1877" s="3">
        <v>363812.71978727099</v>
      </c>
      <c r="D1877" s="3">
        <f>C1877/B1877</f>
        <v>4695.7270092603903</v>
      </c>
      <c r="E1877" s="3">
        <v>2935.4678554534898</v>
      </c>
      <c r="F1877" s="6">
        <f>E1877/C1877</f>
        <v>8.0686234861989427E-3</v>
      </c>
      <c r="G1877" s="3">
        <v>7.5519000000000007</v>
      </c>
      <c r="H1877" s="5">
        <v>9.7472295146713753E-2</v>
      </c>
      <c r="I1877" s="3">
        <v>39282.699556257699</v>
      </c>
      <c r="J1877" s="5">
        <v>0.1292305712287154</v>
      </c>
      <c r="K1877" s="5">
        <v>0.34535372473036302</v>
      </c>
      <c r="L1877" s="5">
        <v>5.2044905718542873E-2</v>
      </c>
      <c r="M1877" s="5">
        <v>0.12840972410590359</v>
      </c>
      <c r="N1877" s="5">
        <v>0.30156327743834227</v>
      </c>
      <c r="O1877" s="5">
        <v>4.3397796778132866E-2</v>
      </c>
      <c r="P1877" s="2">
        <v>3</v>
      </c>
      <c r="Q1877" s="2">
        <v>3</v>
      </c>
      <c r="R1877" s="2">
        <v>4</v>
      </c>
      <c r="S1877" s="3">
        <v>3</v>
      </c>
      <c r="T1877" s="3">
        <v>108</v>
      </c>
      <c r="U1877" s="3">
        <v>4</v>
      </c>
      <c r="V1877" s="3">
        <v>3.63</v>
      </c>
      <c r="W1877" s="3">
        <v>2</v>
      </c>
      <c r="X1877" s="4">
        <v>2</v>
      </c>
      <c r="Y1877" s="3">
        <f>U1877*V1877*W1877*X1877</f>
        <v>58.08</v>
      </c>
      <c r="Z1877" s="3">
        <v>3</v>
      </c>
      <c r="AA1877" s="3">
        <v>3</v>
      </c>
      <c r="AB1877" s="3">
        <v>3</v>
      </c>
      <c r="AC1877" s="3">
        <v>3</v>
      </c>
      <c r="AD1877" s="3">
        <f>Z1877*AA1877*AB1877*AC1877</f>
        <v>81</v>
      </c>
      <c r="AE1877" s="3">
        <f>T1877+Y1877+AD1877</f>
        <v>247.07999999999998</v>
      </c>
      <c r="AF1877" s="4">
        <v>-100.8203506</v>
      </c>
      <c r="AG1877" s="4">
        <v>20.524219500000001</v>
      </c>
      <c r="AH1877" s="2" t="s">
        <v>57</v>
      </c>
      <c r="AI1877" s="2" t="s">
        <v>58</v>
      </c>
      <c r="AJ1877" s="2" t="s">
        <v>59</v>
      </c>
      <c r="AK1877" s="2" t="s">
        <v>39</v>
      </c>
    </row>
    <row r="1878" spans="1:37" x14ac:dyDescent="0.2">
      <c r="A1878" s="2">
        <v>65027</v>
      </c>
      <c r="B1878" s="3">
        <v>175.40600000000001</v>
      </c>
      <c r="C1878" s="3">
        <v>758493.58969469904</v>
      </c>
      <c r="D1878" s="3">
        <f>C1878/B1878</f>
        <v>4324.2169007599459</v>
      </c>
      <c r="E1878" s="3">
        <v>6975.7860546111997</v>
      </c>
      <c r="F1878" s="6">
        <f>E1878/C1878</f>
        <v>9.1968952004182671E-3</v>
      </c>
      <c r="G1878" s="3">
        <v>13.517300000000001</v>
      </c>
      <c r="H1878" s="5">
        <v>7.7062928292076671E-2</v>
      </c>
      <c r="I1878" s="3">
        <f>H1878*C1878</f>
        <v>58451.737112642419</v>
      </c>
      <c r="J1878" s="5">
        <v>0.13214513257561086</v>
      </c>
      <c r="K1878" s="5">
        <v>0.32449380758519542</v>
      </c>
      <c r="L1878" s="5">
        <v>4.9178361093491267E-2</v>
      </c>
      <c r="M1878" s="5">
        <v>0.13418278451318788</v>
      </c>
      <c r="N1878" s="5">
        <v>0.31661070673840747</v>
      </c>
      <c r="O1878" s="5">
        <v>4.3389207494107053E-2</v>
      </c>
      <c r="P1878" s="2">
        <v>2</v>
      </c>
      <c r="Q1878" s="2">
        <v>3</v>
      </c>
      <c r="R1878" s="2">
        <v>5</v>
      </c>
      <c r="S1878" s="3">
        <v>1</v>
      </c>
      <c r="T1878" s="3">
        <v>30</v>
      </c>
      <c r="U1878" s="3">
        <v>3</v>
      </c>
      <c r="V1878" s="3">
        <v>4.03</v>
      </c>
      <c r="W1878" s="3">
        <v>2</v>
      </c>
      <c r="X1878" s="4">
        <v>2</v>
      </c>
      <c r="Y1878" s="3">
        <f>U1878*V1878*W1878*X1878</f>
        <v>48.36</v>
      </c>
      <c r="Z1878" s="3">
        <v>3.43</v>
      </c>
      <c r="AA1878" s="3">
        <v>2.2200000000000002</v>
      </c>
      <c r="AB1878" s="3">
        <v>3.26</v>
      </c>
      <c r="AC1878" s="3">
        <v>3.65</v>
      </c>
      <c r="AD1878" s="3">
        <f>Z1878*AA1878*AB1878*AC1878</f>
        <v>90.60612540000001</v>
      </c>
      <c r="AE1878" s="3">
        <f>T1878+Y1878+AD1878</f>
        <v>168.96612540000001</v>
      </c>
      <c r="AF1878" s="4">
        <v>-100.9718933</v>
      </c>
      <c r="AG1878" s="4">
        <v>25.450927700000001</v>
      </c>
      <c r="AH1878" s="2" t="s">
        <v>57</v>
      </c>
      <c r="AI1878" s="2" t="s">
        <v>58</v>
      </c>
      <c r="AJ1878" s="2" t="s">
        <v>59</v>
      </c>
      <c r="AK1878" s="2" t="s">
        <v>39</v>
      </c>
    </row>
    <row r="1879" spans="1:37" x14ac:dyDescent="0.2">
      <c r="A1879" s="2">
        <v>65029</v>
      </c>
      <c r="B1879" s="3">
        <v>212.21600000000001</v>
      </c>
      <c r="C1879" s="3">
        <v>990519.80831679294</v>
      </c>
      <c r="D1879" s="3">
        <f>C1879/B1879</f>
        <v>4667.5076729218954</v>
      </c>
      <c r="E1879" s="3">
        <v>8176.2537713050797</v>
      </c>
      <c r="F1879" s="6">
        <f>E1879/C1879</f>
        <v>8.2545080902512447E-3</v>
      </c>
      <c r="G1879" s="3">
        <v>34.596899999999998</v>
      </c>
      <c r="H1879" s="5">
        <v>0.16302682172880459</v>
      </c>
      <c r="I1879" s="3">
        <v>172395.3210662721</v>
      </c>
      <c r="J1879" s="5">
        <v>0.11955708091331725</v>
      </c>
      <c r="K1879" s="5">
        <v>0.34360740224327385</v>
      </c>
      <c r="L1879" s="5">
        <v>5.6258234127279164E-2</v>
      </c>
      <c r="M1879" s="5">
        <v>0.12231663922105722</v>
      </c>
      <c r="N1879" s="5">
        <v>0.31270321053219141</v>
      </c>
      <c r="O1879" s="5">
        <v>4.5557432962881124E-2</v>
      </c>
      <c r="P1879" s="2">
        <v>3</v>
      </c>
      <c r="Q1879" s="2">
        <v>3</v>
      </c>
      <c r="R1879" s="2">
        <v>5</v>
      </c>
      <c r="S1879" s="3">
        <v>4.4399999999999995</v>
      </c>
      <c r="T1879" s="3">
        <v>199.79999999999998</v>
      </c>
      <c r="U1879" s="3">
        <v>3</v>
      </c>
      <c r="V1879" s="3">
        <v>3.89</v>
      </c>
      <c r="W1879" s="3">
        <v>2</v>
      </c>
      <c r="X1879" s="4">
        <v>4</v>
      </c>
      <c r="Y1879" s="3">
        <f>U1879*V1879*W1879*X1879</f>
        <v>93.36</v>
      </c>
      <c r="Z1879" s="3">
        <v>4</v>
      </c>
      <c r="AA1879" s="3">
        <v>2.4500000000000002</v>
      </c>
      <c r="AB1879" s="3">
        <v>4</v>
      </c>
      <c r="AC1879" s="3">
        <v>5</v>
      </c>
      <c r="AD1879" s="3">
        <f>Z1879*AA1879*AB1879*AC1879</f>
        <v>196</v>
      </c>
      <c r="AE1879" s="3">
        <f>T1879+Y1879+AD1879</f>
        <v>489.15999999999997</v>
      </c>
      <c r="AF1879" s="4">
        <v>-100.96318049999999</v>
      </c>
      <c r="AG1879" s="4">
        <v>22.148412700000002</v>
      </c>
      <c r="AH1879" s="2" t="s">
        <v>57</v>
      </c>
      <c r="AI1879" s="2" t="s">
        <v>58</v>
      </c>
      <c r="AJ1879" s="2" t="s">
        <v>59</v>
      </c>
      <c r="AK1879" s="2" t="s">
        <v>39</v>
      </c>
    </row>
    <row r="1880" spans="1:37" x14ac:dyDescent="0.2">
      <c r="A1880" s="2">
        <v>65037</v>
      </c>
      <c r="B1880" s="3">
        <v>40.138300000000001</v>
      </c>
      <c r="C1880" s="3">
        <v>111293.13869502</v>
      </c>
      <c r="D1880" s="3">
        <f>C1880/B1880</f>
        <v>2772.7417129031373</v>
      </c>
      <c r="E1880" s="3">
        <v>1288.4381532668999</v>
      </c>
      <c r="F1880" s="6">
        <f>E1880/C1880</f>
        <v>1.1576977416349507E-2</v>
      </c>
      <c r="G1880" s="3">
        <v>13.1768</v>
      </c>
      <c r="H1880" s="5">
        <v>0.32828495476888658</v>
      </c>
      <c r="I1880" s="3">
        <v>41150.847365234702</v>
      </c>
      <c r="J1880" s="5">
        <v>0.13646335991949035</v>
      </c>
      <c r="K1880" s="5">
        <v>0.32104934832365623</v>
      </c>
      <c r="L1880" s="5">
        <v>3.9184192981392814E-2</v>
      </c>
      <c r="M1880" s="5">
        <v>0.14054621290891192</v>
      </c>
      <c r="N1880" s="5">
        <v>0.32888539437490039</v>
      </c>
      <c r="O1880" s="5">
        <v>3.3871491491648281E-2</v>
      </c>
      <c r="P1880" s="2">
        <v>2</v>
      </c>
      <c r="Q1880" s="2">
        <v>2</v>
      </c>
      <c r="R1880" s="2">
        <v>5</v>
      </c>
      <c r="S1880" s="3">
        <v>5</v>
      </c>
      <c r="T1880" s="3">
        <v>100</v>
      </c>
      <c r="U1880" s="3">
        <v>3</v>
      </c>
      <c r="V1880" s="3">
        <v>3.65</v>
      </c>
      <c r="W1880" s="3">
        <v>1</v>
      </c>
      <c r="X1880" s="4">
        <v>3</v>
      </c>
      <c r="Y1880" s="3">
        <f>U1880*V1880*W1880*X1880</f>
        <v>32.849999999999994</v>
      </c>
      <c r="Z1880" s="3">
        <v>4</v>
      </c>
      <c r="AA1880" s="3">
        <v>2.68</v>
      </c>
      <c r="AB1880" s="3">
        <v>2</v>
      </c>
      <c r="AC1880" s="3">
        <v>2</v>
      </c>
      <c r="AD1880" s="3">
        <f>Z1880*AA1880*AB1880*AC1880</f>
        <v>42.88</v>
      </c>
      <c r="AE1880" s="3">
        <f>T1880+Y1880+AD1880</f>
        <v>175.73</v>
      </c>
      <c r="AF1880" s="4">
        <v>-100.99181369999999</v>
      </c>
      <c r="AG1880" s="4">
        <v>29.325861</v>
      </c>
      <c r="AH1880" s="2" t="s">
        <v>57</v>
      </c>
      <c r="AI1880" s="2" t="s">
        <v>58</v>
      </c>
      <c r="AJ1880" s="2" t="s">
        <v>59</v>
      </c>
      <c r="AK1880" s="2" t="s">
        <v>39</v>
      </c>
    </row>
    <row r="1881" spans="1:37" x14ac:dyDescent="0.2">
      <c r="A1881" s="2">
        <v>65053</v>
      </c>
      <c r="B1881" s="3">
        <v>37.0745</v>
      </c>
      <c r="C1881" s="3">
        <v>164751.087358586</v>
      </c>
      <c r="D1881" s="3">
        <f>C1881/B1881</f>
        <v>4443.7844706897195</v>
      </c>
      <c r="E1881" s="3">
        <v>1583.32310485839</v>
      </c>
      <c r="F1881" s="6">
        <f>E1881/C1881</f>
        <v>9.6103954774649641E-3</v>
      </c>
      <c r="G1881" s="3">
        <v>4.05</v>
      </c>
      <c r="H1881" s="5">
        <v>0.1092395042414597</v>
      </c>
      <c r="I1881" s="3">
        <v>19571.895777421134</v>
      </c>
      <c r="J1881" s="5">
        <v>0.11671234202668279</v>
      </c>
      <c r="K1881" s="5">
        <v>0.34127952045805737</v>
      </c>
      <c r="L1881" s="5">
        <v>6.2358737261319616E-2</v>
      </c>
      <c r="M1881" s="5">
        <v>0.11722750410721093</v>
      </c>
      <c r="N1881" s="5">
        <v>0.31230600819873805</v>
      </c>
      <c r="O1881" s="5">
        <v>5.0115887947991218E-2</v>
      </c>
      <c r="P1881" s="2">
        <v>2</v>
      </c>
      <c r="Q1881" s="2">
        <v>3</v>
      </c>
      <c r="R1881" s="2">
        <v>5</v>
      </c>
      <c r="S1881" s="3">
        <v>4</v>
      </c>
      <c r="T1881" s="3">
        <v>120</v>
      </c>
      <c r="U1881" s="3">
        <v>3</v>
      </c>
      <c r="V1881" s="3">
        <v>3</v>
      </c>
      <c r="W1881" s="3">
        <v>2</v>
      </c>
      <c r="X1881" s="4">
        <v>3.62</v>
      </c>
      <c r="Y1881" s="3">
        <f>U1881*V1881*W1881*X1881</f>
        <v>65.16</v>
      </c>
      <c r="Z1881" s="3">
        <v>3</v>
      </c>
      <c r="AA1881" s="3">
        <v>2</v>
      </c>
      <c r="AB1881" s="3">
        <v>2</v>
      </c>
      <c r="AC1881" s="3">
        <v>2</v>
      </c>
      <c r="AD1881" s="3">
        <f>Z1881*AA1881*AB1881*AC1881</f>
        <v>24</v>
      </c>
      <c r="AE1881" s="3">
        <f>T1881+Y1881+AD1881</f>
        <v>209.16</v>
      </c>
      <c r="AF1881" s="4">
        <v>-101.19281770000001</v>
      </c>
      <c r="AG1881" s="4">
        <v>20.5719013</v>
      </c>
      <c r="AH1881" s="2" t="s">
        <v>57</v>
      </c>
      <c r="AI1881" s="2" t="s">
        <v>58</v>
      </c>
      <c r="AJ1881" s="2" t="s">
        <v>59</v>
      </c>
      <c r="AK1881" s="2" t="s">
        <v>39</v>
      </c>
    </row>
    <row r="1882" spans="1:37" x14ac:dyDescent="0.2">
      <c r="A1882" s="2">
        <v>65056</v>
      </c>
      <c r="B1882" s="3">
        <v>92.977500000000006</v>
      </c>
      <c r="C1882" s="3">
        <v>587616.13403971505</v>
      </c>
      <c r="D1882" s="3">
        <f>C1882/B1882</f>
        <v>6319.9820821135763</v>
      </c>
      <c r="E1882" s="3">
        <v>3979.0679249763398</v>
      </c>
      <c r="F1882" s="6">
        <f>E1882/C1882</f>
        <v>6.7715430099259451E-3</v>
      </c>
      <c r="G1882" s="3">
        <v>4.2570999999999994</v>
      </c>
      <c r="H1882" s="5">
        <v>4.5786346159016958E-2</v>
      </c>
      <c r="I1882" s="3">
        <v>32493.150492323406</v>
      </c>
      <c r="J1882" s="5">
        <v>0.11689410361050495</v>
      </c>
      <c r="K1882" s="5">
        <v>0.34734637883447633</v>
      </c>
      <c r="L1882" s="5">
        <v>6.1602108279333871E-2</v>
      </c>
      <c r="M1882" s="5">
        <v>0.11792710086825801</v>
      </c>
      <c r="N1882" s="5">
        <v>0.30333147692525619</v>
      </c>
      <c r="O1882" s="5">
        <v>5.2898831482170644E-2</v>
      </c>
      <c r="P1882" s="2">
        <v>3</v>
      </c>
      <c r="Q1882" s="2">
        <v>4</v>
      </c>
      <c r="R1882" s="2">
        <v>4</v>
      </c>
      <c r="S1882" s="3">
        <v>1</v>
      </c>
      <c r="T1882" s="3">
        <v>48</v>
      </c>
      <c r="U1882" s="3">
        <v>4</v>
      </c>
      <c r="V1882" s="3">
        <v>3.03</v>
      </c>
      <c r="W1882" s="3">
        <v>4</v>
      </c>
      <c r="X1882" s="4">
        <v>2</v>
      </c>
      <c r="Y1882" s="3">
        <f>U1882*V1882*W1882*X1882</f>
        <v>96.96</v>
      </c>
      <c r="Z1882" s="3">
        <v>2</v>
      </c>
      <c r="AA1882" s="3">
        <v>1</v>
      </c>
      <c r="AB1882" s="3">
        <v>3</v>
      </c>
      <c r="AC1882" s="3">
        <v>3</v>
      </c>
      <c r="AD1882" s="3">
        <f>Z1882*AA1882*AB1882*AC1882</f>
        <v>18</v>
      </c>
      <c r="AE1882" s="3">
        <f>T1882+Y1882+AD1882</f>
        <v>162.95999999999998</v>
      </c>
      <c r="AF1882" s="4">
        <v>-101.1962585</v>
      </c>
      <c r="AG1882" s="4">
        <v>19.703949000000001</v>
      </c>
      <c r="AH1882" s="2" t="s">
        <v>57</v>
      </c>
      <c r="AI1882" s="2" t="s">
        <v>58</v>
      </c>
      <c r="AJ1882" s="2" t="s">
        <v>59</v>
      </c>
      <c r="AK1882" s="2" t="s">
        <v>39</v>
      </c>
    </row>
    <row r="1883" spans="1:37" x14ac:dyDescent="0.2">
      <c r="A1883" s="2">
        <v>65072</v>
      </c>
      <c r="B1883" s="3">
        <v>51.364899999999999</v>
      </c>
      <c r="C1883" s="3">
        <v>402734.290930524</v>
      </c>
      <c r="D1883" s="3">
        <f>C1883/B1883</f>
        <v>7840.6517082779101</v>
      </c>
      <c r="E1883" s="3">
        <v>2072.0511379241898</v>
      </c>
      <c r="F1883" s="6">
        <f>E1883/C1883</f>
        <v>5.1449583126797638E-3</v>
      </c>
      <c r="G1883" s="3">
        <v>6.2786</v>
      </c>
      <c r="H1883" s="5">
        <v>0.1222352228856671</v>
      </c>
      <c r="I1883" s="3">
        <v>52090.784703172787</v>
      </c>
      <c r="J1883" s="5">
        <v>0.13176317977322324</v>
      </c>
      <c r="K1883" s="5">
        <v>0.33604687225352331</v>
      </c>
      <c r="L1883" s="5">
        <v>5.216846785020253E-2</v>
      </c>
      <c r="M1883" s="5">
        <v>0.13752273470015164</v>
      </c>
      <c r="N1883" s="5">
        <v>0.29496403118594505</v>
      </c>
      <c r="O1883" s="5">
        <v>4.7534714236954233E-2</v>
      </c>
      <c r="P1883" s="2">
        <v>4</v>
      </c>
      <c r="Q1883" s="2">
        <v>5</v>
      </c>
      <c r="R1883" s="2">
        <v>5</v>
      </c>
      <c r="S1883" s="3">
        <v>3.32</v>
      </c>
      <c r="T1883" s="3">
        <v>332</v>
      </c>
      <c r="U1883" s="3">
        <v>4</v>
      </c>
      <c r="V1883" s="3">
        <v>3.58</v>
      </c>
      <c r="W1883" s="3">
        <v>3</v>
      </c>
      <c r="X1883" s="4">
        <v>3</v>
      </c>
      <c r="Y1883" s="3">
        <f>U1883*V1883*W1883*X1883</f>
        <v>128.88</v>
      </c>
      <c r="Z1883" s="3">
        <v>3</v>
      </c>
      <c r="AA1883" s="3">
        <v>2.82</v>
      </c>
      <c r="AB1883" s="3">
        <v>3</v>
      </c>
      <c r="AC1883" s="3">
        <v>3</v>
      </c>
      <c r="AD1883" s="3">
        <f>Z1883*AA1883*AB1883*AC1883</f>
        <v>76.139999999999986</v>
      </c>
      <c r="AE1883" s="3">
        <f>T1883+Y1883+AD1883</f>
        <v>537.02</v>
      </c>
      <c r="AF1883" s="4">
        <v>-101.3562927</v>
      </c>
      <c r="AG1883" s="4">
        <v>20.676717799999999</v>
      </c>
      <c r="AH1883" s="2" t="s">
        <v>57</v>
      </c>
      <c r="AI1883" s="2" t="s">
        <v>58</v>
      </c>
      <c r="AJ1883" s="2" t="s">
        <v>59</v>
      </c>
      <c r="AK1883" s="2" t="s">
        <v>39</v>
      </c>
    </row>
    <row r="1884" spans="1:37" x14ac:dyDescent="0.2">
      <c r="A1884" s="2">
        <v>65079</v>
      </c>
      <c r="B1884" s="3">
        <v>97.913899999999998</v>
      </c>
      <c r="C1884" s="3">
        <v>305293.37751720898</v>
      </c>
      <c r="D1884" s="3">
        <f>C1884/B1884</f>
        <v>3117.9779124027232</v>
      </c>
      <c r="E1884" s="3">
        <v>3861.7742080688399</v>
      </c>
      <c r="F1884" s="6">
        <f>E1884/C1884</f>
        <v>1.2649387417030219E-2</v>
      </c>
      <c r="G1884" s="3">
        <v>21.7013</v>
      </c>
      <c r="H1884" s="5">
        <v>0.22163656028408629</v>
      </c>
      <c r="I1884" s="3">
        <v>59045.087842482026</v>
      </c>
      <c r="J1884" s="5">
        <v>0.12139867636805199</v>
      </c>
      <c r="K1884" s="5">
        <v>0.32798279077054537</v>
      </c>
      <c r="L1884" s="5">
        <v>5.7241210724941483E-2</v>
      </c>
      <c r="M1884" s="5">
        <v>0.12800292504804628</v>
      </c>
      <c r="N1884" s="5">
        <v>0.31334817270170712</v>
      </c>
      <c r="O1884" s="5">
        <v>5.202622438670771E-2</v>
      </c>
      <c r="P1884" s="2">
        <v>2</v>
      </c>
      <c r="Q1884" s="2">
        <v>2</v>
      </c>
      <c r="R1884" s="2">
        <v>5</v>
      </c>
      <c r="S1884" s="3">
        <v>4.3600000000000003</v>
      </c>
      <c r="T1884" s="3">
        <v>87.2</v>
      </c>
      <c r="U1884" s="3">
        <v>3</v>
      </c>
      <c r="V1884" s="3">
        <v>3.93</v>
      </c>
      <c r="W1884" s="3">
        <v>1</v>
      </c>
      <c r="X1884" s="4">
        <v>1</v>
      </c>
      <c r="Y1884" s="3">
        <f>U1884*V1884*W1884*X1884</f>
        <v>11.790000000000001</v>
      </c>
      <c r="Z1884" s="3">
        <v>4</v>
      </c>
      <c r="AA1884" s="3">
        <v>2</v>
      </c>
      <c r="AB1884" s="3">
        <v>3</v>
      </c>
      <c r="AC1884" s="3">
        <v>3</v>
      </c>
      <c r="AD1884" s="3">
        <f>Z1884*AA1884*AB1884*AC1884</f>
        <v>72</v>
      </c>
      <c r="AE1884" s="3">
        <f>T1884+Y1884+AD1884</f>
        <v>170.99</v>
      </c>
      <c r="AF1884" s="4">
        <v>-101.427803</v>
      </c>
      <c r="AG1884" s="4">
        <v>26.8942947</v>
      </c>
      <c r="AH1884" s="2" t="s">
        <v>57</v>
      </c>
      <c r="AI1884" s="2" t="s">
        <v>58</v>
      </c>
      <c r="AJ1884" s="2" t="s">
        <v>59</v>
      </c>
      <c r="AK1884" s="2" t="s">
        <v>39</v>
      </c>
    </row>
    <row r="1885" spans="1:37" x14ac:dyDescent="0.2">
      <c r="A1885" s="2">
        <v>65101</v>
      </c>
      <c r="B1885" s="3">
        <v>175.04300000000001</v>
      </c>
      <c r="C1885" s="3">
        <v>1253754.5370183501</v>
      </c>
      <c r="D1885" s="3">
        <f>C1885/B1885</f>
        <v>7162.5516988302879</v>
      </c>
      <c r="E1885" s="3">
        <v>7395.6225948333704</v>
      </c>
      <c r="F1885" s="6">
        <f>E1885/C1885</f>
        <v>5.8987803245932561E-3</v>
      </c>
      <c r="G1885" s="3">
        <v>27.155000000000001</v>
      </c>
      <c r="H1885" s="5">
        <v>0.15513331010094661</v>
      </c>
      <c r="I1885" s="3">
        <v>224320.43940631728</v>
      </c>
      <c r="J1885" s="5">
        <v>0.13059698838617012</v>
      </c>
      <c r="K1885" s="5">
        <v>0.33664663828349872</v>
      </c>
      <c r="L1885" s="5">
        <v>4.2908382726744049E-2</v>
      </c>
      <c r="M1885" s="5">
        <v>0.13687734026004142</v>
      </c>
      <c r="N1885" s="5">
        <v>0.31690529964447173</v>
      </c>
      <c r="O1885" s="5">
        <v>3.6065350699073941E-2</v>
      </c>
      <c r="P1885" s="2">
        <v>4</v>
      </c>
      <c r="Q1885" s="2">
        <v>4</v>
      </c>
      <c r="R1885" s="2">
        <v>5</v>
      </c>
      <c r="S1885" s="3">
        <v>4.05</v>
      </c>
      <c r="T1885" s="3">
        <v>324</v>
      </c>
      <c r="U1885" s="3">
        <v>4</v>
      </c>
      <c r="V1885" s="3">
        <v>3.92</v>
      </c>
      <c r="W1885" s="3">
        <v>3</v>
      </c>
      <c r="X1885" s="4">
        <v>3</v>
      </c>
      <c r="Y1885" s="3">
        <f>U1885*V1885*W1885*X1885</f>
        <v>141.12</v>
      </c>
      <c r="Z1885" s="3">
        <v>3</v>
      </c>
      <c r="AA1885" s="3">
        <v>1</v>
      </c>
      <c r="AB1885" s="3">
        <v>5</v>
      </c>
      <c r="AC1885" s="3">
        <v>5</v>
      </c>
      <c r="AD1885" s="3">
        <f>Z1885*AA1885*AB1885*AC1885</f>
        <v>75</v>
      </c>
      <c r="AE1885" s="3">
        <f>T1885+Y1885+AD1885</f>
        <v>540.12</v>
      </c>
      <c r="AF1885" s="4">
        <v>-101.66728209999999</v>
      </c>
      <c r="AG1885" s="4">
        <v>21.125934600000001</v>
      </c>
      <c r="AH1885" s="2" t="s">
        <v>57</v>
      </c>
      <c r="AI1885" s="2" t="s">
        <v>58</v>
      </c>
      <c r="AJ1885" s="2" t="s">
        <v>59</v>
      </c>
      <c r="AK1885" s="2" t="s">
        <v>39</v>
      </c>
    </row>
    <row r="1886" spans="1:37" x14ac:dyDescent="0.2">
      <c r="A1886" s="2">
        <v>65112</v>
      </c>
      <c r="B1886" s="3">
        <v>24.578700000000001</v>
      </c>
      <c r="C1886" s="3">
        <v>112968.05654039</v>
      </c>
      <c r="D1886" s="3">
        <f>C1886/B1886</f>
        <v>4596.1770370438626</v>
      </c>
      <c r="E1886" s="3">
        <v>892.07384300231899</v>
      </c>
      <c r="F1886" s="6">
        <f>E1886/C1886</f>
        <v>7.8966910675618441E-3</v>
      </c>
      <c r="G1886" s="3">
        <v>2.7223000000000002</v>
      </c>
      <c r="H1886" s="5">
        <v>0.1107585022804298</v>
      </c>
      <c r="I1886" s="3">
        <v>13734.386558280137</v>
      </c>
      <c r="J1886" s="5">
        <v>0.14598001047465747</v>
      </c>
      <c r="K1886" s="5">
        <v>0.32464880144625674</v>
      </c>
      <c r="L1886" s="5">
        <v>4.423585261908615E-2</v>
      </c>
      <c r="M1886" s="5">
        <v>0.14298881730942256</v>
      </c>
      <c r="N1886" s="5">
        <v>0.30156183055853919</v>
      </c>
      <c r="O1886" s="5">
        <v>4.0584687592037857E-2</v>
      </c>
      <c r="P1886" s="2">
        <v>3</v>
      </c>
      <c r="Q1886" s="2">
        <v>3</v>
      </c>
      <c r="R1886" s="2">
        <v>4</v>
      </c>
      <c r="S1886" s="3">
        <v>2</v>
      </c>
      <c r="T1886" s="3">
        <v>72</v>
      </c>
      <c r="U1886" s="3">
        <v>4</v>
      </c>
      <c r="V1886" s="3">
        <v>2.95</v>
      </c>
      <c r="W1886" s="3">
        <v>4</v>
      </c>
      <c r="X1886" s="4">
        <v>3</v>
      </c>
      <c r="Y1886" s="3">
        <f>U1886*V1886*W1886*X1886</f>
        <v>141.60000000000002</v>
      </c>
      <c r="Z1886" s="3">
        <v>2</v>
      </c>
      <c r="AA1886" s="3">
        <v>3.17</v>
      </c>
      <c r="AB1886" s="3">
        <v>2</v>
      </c>
      <c r="AC1886" s="3">
        <v>2</v>
      </c>
      <c r="AD1886" s="3">
        <f>Z1886*AA1886*AB1886*AC1886</f>
        <v>25.36</v>
      </c>
      <c r="AE1886" s="3">
        <f>T1886+Y1886+AD1886</f>
        <v>238.96000000000004</v>
      </c>
      <c r="AF1886" s="4">
        <v>-101.8578491</v>
      </c>
      <c r="AG1886" s="4">
        <v>21.025344799999999</v>
      </c>
      <c r="AH1886" s="2" t="s">
        <v>57</v>
      </c>
      <c r="AI1886" s="2" t="s">
        <v>58</v>
      </c>
      <c r="AJ1886" s="2" t="s">
        <v>59</v>
      </c>
      <c r="AK1886" s="2" t="s">
        <v>39</v>
      </c>
    </row>
    <row r="1887" spans="1:37" x14ac:dyDescent="0.2">
      <c r="A1887" s="2">
        <v>65130</v>
      </c>
      <c r="B1887" s="3">
        <v>31.5319</v>
      </c>
      <c r="C1887" s="3">
        <v>237455.85166756</v>
      </c>
      <c r="D1887" s="3">
        <f>C1887/B1887</f>
        <v>7530.6547232345656</v>
      </c>
      <c r="E1887" s="3">
        <v>1186.62986373901</v>
      </c>
      <c r="F1887" s="6">
        <f>E1887/C1887</f>
        <v>4.9972651985864761E-3</v>
      </c>
      <c r="G1887" s="3">
        <v>0.55020000000000002</v>
      </c>
      <c r="H1887" s="5">
        <v>1.744899609601705E-2</v>
      </c>
      <c r="I1887" s="3">
        <v>4931.644664609491</v>
      </c>
      <c r="J1887" s="5">
        <v>0.1325119351509032</v>
      </c>
      <c r="K1887" s="5">
        <v>0.33421502795192409</v>
      </c>
      <c r="L1887" s="5">
        <v>5.9125552156366105E-2</v>
      </c>
      <c r="M1887" s="5">
        <v>0.13391874452260463</v>
      </c>
      <c r="N1887" s="5">
        <v>0.29136223140400075</v>
      </c>
      <c r="O1887" s="5">
        <v>4.8866508814201196E-2</v>
      </c>
      <c r="P1887" s="2">
        <v>4</v>
      </c>
      <c r="Q1887" s="2">
        <v>4</v>
      </c>
      <c r="R1887" s="2">
        <v>3</v>
      </c>
      <c r="S1887" s="3">
        <v>2.25</v>
      </c>
      <c r="T1887" s="3">
        <v>108</v>
      </c>
      <c r="U1887" s="3">
        <v>4</v>
      </c>
      <c r="V1887" s="3">
        <v>2.62</v>
      </c>
      <c r="W1887" s="3">
        <v>4</v>
      </c>
      <c r="X1887" s="4">
        <v>1</v>
      </c>
      <c r="Y1887" s="3">
        <f>U1887*V1887*W1887*X1887</f>
        <v>41.92</v>
      </c>
      <c r="Z1887" s="3">
        <v>1</v>
      </c>
      <c r="AA1887" s="3">
        <v>1.78</v>
      </c>
      <c r="AB1887" s="3">
        <v>1</v>
      </c>
      <c r="AC1887" s="3">
        <v>1</v>
      </c>
      <c r="AD1887" s="3">
        <f>Z1887*AA1887*AB1887*AC1887</f>
        <v>1.78</v>
      </c>
      <c r="AE1887" s="3">
        <f>T1887+Y1887+AD1887</f>
        <v>151.70000000000002</v>
      </c>
      <c r="AF1887" s="4">
        <v>-102.04756159999999</v>
      </c>
      <c r="AG1887" s="4">
        <v>19.4112644</v>
      </c>
      <c r="AH1887" s="2" t="s">
        <v>57</v>
      </c>
      <c r="AI1887" s="2" t="s">
        <v>58</v>
      </c>
      <c r="AJ1887" s="2" t="s">
        <v>59</v>
      </c>
      <c r="AK1887" s="2" t="s">
        <v>39</v>
      </c>
    </row>
    <row r="1888" spans="1:37" x14ac:dyDescent="0.2">
      <c r="A1888" s="2">
        <v>65154</v>
      </c>
      <c r="B1888" s="3">
        <v>25.6873</v>
      </c>
      <c r="C1888" s="3">
        <v>152966.86834480899</v>
      </c>
      <c r="D1888" s="3">
        <f>C1888/B1888</f>
        <v>5954.9609474257313</v>
      </c>
      <c r="E1888" s="3">
        <v>805.82143592834404</v>
      </c>
      <c r="F1888" s="6">
        <f>E1888/C1888</f>
        <v>5.2679475277738474E-3</v>
      </c>
      <c r="G1888" s="3">
        <v>1.8486</v>
      </c>
      <c r="H1888" s="5">
        <v>7.196552381916356E-2</v>
      </c>
      <c r="I1888" s="3">
        <v>14239.602301526436</v>
      </c>
      <c r="J1888" s="5">
        <v>0.13437353744208599</v>
      </c>
      <c r="K1888" s="5">
        <v>0.32493275528980309</v>
      </c>
      <c r="L1888" s="5">
        <v>5.9903138089900297E-2</v>
      </c>
      <c r="M1888" s="5">
        <v>0.13686254946349399</v>
      </c>
      <c r="N1888" s="5">
        <v>0.29082525651349123</v>
      </c>
      <c r="O1888" s="5">
        <v>5.3102763201225416E-2</v>
      </c>
      <c r="P1888" s="2">
        <v>4</v>
      </c>
      <c r="Q1888" s="2">
        <v>4</v>
      </c>
      <c r="R1888" s="2">
        <v>4</v>
      </c>
      <c r="S1888" s="3">
        <v>3.39</v>
      </c>
      <c r="T1888" s="3">
        <v>216.96</v>
      </c>
      <c r="U1888" s="3">
        <v>4</v>
      </c>
      <c r="V1888" s="3">
        <v>2.91</v>
      </c>
      <c r="W1888" s="3">
        <v>2</v>
      </c>
      <c r="X1888" s="4">
        <v>5</v>
      </c>
      <c r="Y1888" s="3">
        <f>U1888*V1888*W1888*X1888</f>
        <v>116.4</v>
      </c>
      <c r="Z1888" s="3">
        <v>2</v>
      </c>
      <c r="AA1888" s="3">
        <v>2.99</v>
      </c>
      <c r="AB1888" s="3">
        <v>2</v>
      </c>
      <c r="AC1888" s="3">
        <v>2</v>
      </c>
      <c r="AD1888" s="3">
        <f>Z1888*AA1888*AB1888*AC1888</f>
        <v>23.92</v>
      </c>
      <c r="AE1888" s="3">
        <f>T1888+Y1888+AD1888</f>
        <v>357.28000000000003</v>
      </c>
      <c r="AF1888" s="4">
        <v>-102.2743378</v>
      </c>
      <c r="AG1888" s="4">
        <v>19.986661900000001</v>
      </c>
      <c r="AH1888" s="2" t="s">
        <v>57</v>
      </c>
      <c r="AI1888" s="2" t="s">
        <v>58</v>
      </c>
      <c r="AJ1888" s="2" t="s">
        <v>59</v>
      </c>
      <c r="AK1888" s="2" t="s">
        <v>39</v>
      </c>
    </row>
    <row r="1889" spans="1:37" x14ac:dyDescent="0.2">
      <c r="A1889" s="2">
        <v>65157</v>
      </c>
      <c r="B1889" s="3">
        <v>145.035</v>
      </c>
      <c r="C1889" s="3">
        <v>815689.77647627704</v>
      </c>
      <c r="D1889" s="3">
        <f>C1889/B1889</f>
        <v>5624.0891955478128</v>
      </c>
      <c r="E1889" s="3">
        <v>6175.80028915405</v>
      </c>
      <c r="F1889" s="6">
        <f>E1889/C1889</f>
        <v>7.5712611182073121E-3</v>
      </c>
      <c r="G1889" s="3">
        <v>11.6249</v>
      </c>
      <c r="H1889" s="5">
        <v>8.0152377012445264E-2</v>
      </c>
      <c r="I1889" s="3">
        <v>72888.647998069428</v>
      </c>
      <c r="J1889" s="5">
        <v>0.13298756461362485</v>
      </c>
      <c r="K1889" s="5">
        <v>0.32857800839242879</v>
      </c>
      <c r="L1889" s="5">
        <v>5.0273112544883564E-2</v>
      </c>
      <c r="M1889" s="5">
        <v>0.13528871110712448</v>
      </c>
      <c r="N1889" s="5">
        <v>0.31098598452404264</v>
      </c>
      <c r="O1889" s="5">
        <v>4.1886618817895738E-2</v>
      </c>
      <c r="P1889" s="2">
        <v>3</v>
      </c>
      <c r="Q1889" s="2">
        <v>4</v>
      </c>
      <c r="R1889" s="2">
        <v>5</v>
      </c>
      <c r="S1889" s="3">
        <v>3.31</v>
      </c>
      <c r="T1889" s="3">
        <v>198.6</v>
      </c>
      <c r="U1889" s="3">
        <v>4</v>
      </c>
      <c r="V1889" s="3">
        <v>3.37</v>
      </c>
      <c r="W1889" s="3">
        <v>4</v>
      </c>
      <c r="X1889" s="4">
        <v>3</v>
      </c>
      <c r="Y1889" s="3">
        <f>U1889*V1889*W1889*X1889</f>
        <v>161.76</v>
      </c>
      <c r="Z1889" s="3">
        <v>2</v>
      </c>
      <c r="AA1889" s="3">
        <v>2</v>
      </c>
      <c r="AB1889" s="3">
        <v>4</v>
      </c>
      <c r="AC1889" s="3">
        <v>3</v>
      </c>
      <c r="AD1889" s="3">
        <f>Z1889*AA1889*AB1889*AC1889</f>
        <v>48</v>
      </c>
      <c r="AE1889" s="3">
        <f>T1889+Y1889+AD1889</f>
        <v>408.36</v>
      </c>
      <c r="AF1889" s="4">
        <v>-102.2888107</v>
      </c>
      <c r="AG1889" s="4">
        <v>21.8921089</v>
      </c>
      <c r="AH1889" s="2" t="s">
        <v>57</v>
      </c>
      <c r="AI1889" s="2" t="s">
        <v>58</v>
      </c>
      <c r="AJ1889" s="2" t="s">
        <v>59</v>
      </c>
      <c r="AK1889" s="2" t="s">
        <v>39</v>
      </c>
    </row>
    <row r="1890" spans="1:37" x14ac:dyDescent="0.2">
      <c r="A1890" s="2">
        <v>65184</v>
      </c>
      <c r="B1890" s="3">
        <v>53.884999999999998</v>
      </c>
      <c r="C1890" s="3">
        <v>262486.84465598402</v>
      </c>
      <c r="D1890" s="3">
        <f>C1890/B1890</f>
        <v>4871.2414337196633</v>
      </c>
      <c r="E1890" s="3">
        <v>2263.5009202957099</v>
      </c>
      <c r="F1890" s="6">
        <f>E1890/C1890</f>
        <v>8.6232928102063944E-3</v>
      </c>
      <c r="G1890" s="3">
        <v>4.5393999999999997</v>
      </c>
      <c r="H1890" s="5">
        <v>8.4242368005938567E-2</v>
      </c>
      <c r="I1890" s="3">
        <v>22091.887070613342</v>
      </c>
      <c r="J1890" s="5">
        <v>0.12479388764070137</v>
      </c>
      <c r="K1890" s="5">
        <v>0.34523104676851823</v>
      </c>
      <c r="L1890" s="5">
        <v>4.3643921025285762E-2</v>
      </c>
      <c r="M1890" s="5">
        <v>0.13277344199865049</v>
      </c>
      <c r="N1890" s="5">
        <v>0.31454790343699313</v>
      </c>
      <c r="O1890" s="5">
        <v>3.9009799129851051E-2</v>
      </c>
      <c r="P1890" s="2">
        <v>3</v>
      </c>
      <c r="Q1890" s="2">
        <v>3</v>
      </c>
      <c r="R1890" s="2">
        <v>5</v>
      </c>
      <c r="S1890" s="3">
        <v>3.37</v>
      </c>
      <c r="T1890" s="3">
        <v>151.65</v>
      </c>
      <c r="U1890" s="3">
        <v>3</v>
      </c>
      <c r="V1890" s="3">
        <v>3.2</v>
      </c>
      <c r="W1890" s="3">
        <v>4</v>
      </c>
      <c r="X1890" s="4">
        <v>4</v>
      </c>
      <c r="Y1890" s="3">
        <f>U1890*V1890*W1890*X1890</f>
        <v>153.60000000000002</v>
      </c>
      <c r="Z1890" s="3">
        <v>1</v>
      </c>
      <c r="AA1890" s="3">
        <v>2.37</v>
      </c>
      <c r="AB1890" s="3">
        <v>2</v>
      </c>
      <c r="AC1890" s="3">
        <v>2</v>
      </c>
      <c r="AD1890" s="3">
        <f>Z1890*AA1890*AB1890*AC1890</f>
        <v>9.48</v>
      </c>
      <c r="AE1890" s="3">
        <f>T1890+Y1890+AD1890</f>
        <v>314.73</v>
      </c>
      <c r="AF1890" s="4">
        <v>-102.5170212</v>
      </c>
      <c r="AG1890" s="4">
        <v>22.7497902</v>
      </c>
      <c r="AH1890" s="2" t="s">
        <v>57</v>
      </c>
      <c r="AI1890" s="2" t="s">
        <v>58</v>
      </c>
      <c r="AJ1890" s="2" t="s">
        <v>59</v>
      </c>
      <c r="AK1890" s="2" t="s">
        <v>39</v>
      </c>
    </row>
    <row r="1891" spans="1:37" x14ac:dyDescent="0.2">
      <c r="A1891" s="2">
        <v>65205</v>
      </c>
      <c r="B1891" s="3">
        <v>28.978999999999999</v>
      </c>
      <c r="C1891" s="3">
        <v>142731.980425941</v>
      </c>
      <c r="D1891" s="3">
        <f>C1891/B1891</f>
        <v>4925.3590678056871</v>
      </c>
      <c r="E1891" s="3">
        <v>993.46194171905495</v>
      </c>
      <c r="F1891" s="6">
        <f>E1891/C1891</f>
        <v>6.9603317963806309E-3</v>
      </c>
      <c r="G1891" s="3">
        <v>6.6993</v>
      </c>
      <c r="H1891" s="5">
        <v>0.2311777494047414</v>
      </c>
      <c r="I1891" s="3">
        <f>H1891*C1891</f>
        <v>32996.45800295064</v>
      </c>
      <c r="J1891" s="5">
        <v>0.14367207232974102</v>
      </c>
      <c r="K1891" s="5">
        <v>0.32539934751027788</v>
      </c>
      <c r="L1891" s="5">
        <v>4.8887084447841039E-2</v>
      </c>
      <c r="M1891" s="5">
        <v>0.13636787418035468</v>
      </c>
      <c r="N1891" s="5">
        <v>0.29738118937370916</v>
      </c>
      <c r="O1891" s="5">
        <v>4.8292432158076201E-2</v>
      </c>
      <c r="P1891" s="2">
        <v>3</v>
      </c>
      <c r="Q1891" s="2">
        <v>3</v>
      </c>
      <c r="R1891" s="2">
        <v>5</v>
      </c>
      <c r="S1891" s="3">
        <v>3.95</v>
      </c>
      <c r="T1891" s="3">
        <v>177.75</v>
      </c>
      <c r="U1891" s="3">
        <v>4</v>
      </c>
      <c r="V1891" s="3">
        <v>3.42</v>
      </c>
      <c r="W1891" s="3">
        <v>3</v>
      </c>
      <c r="X1891" s="4">
        <v>3</v>
      </c>
      <c r="Y1891" s="3">
        <f>U1891*V1891*W1891*X1891</f>
        <v>123.12</v>
      </c>
      <c r="Z1891" s="3">
        <v>3.46</v>
      </c>
      <c r="AA1891" s="3">
        <v>2.35</v>
      </c>
      <c r="AB1891" s="3">
        <v>3.03</v>
      </c>
      <c r="AC1891" s="3">
        <v>2.92</v>
      </c>
      <c r="AD1891" s="3">
        <f>Z1891*AA1891*AB1891*AC1891</f>
        <v>71.939835599999995</v>
      </c>
      <c r="AE1891" s="3">
        <f>T1891+Y1891+AD1891</f>
        <v>372.80983559999999</v>
      </c>
      <c r="AF1891" s="4">
        <v>-102.8687439</v>
      </c>
      <c r="AG1891" s="4">
        <v>23.182260500000002</v>
      </c>
      <c r="AH1891" s="2" t="s">
        <v>57</v>
      </c>
      <c r="AI1891" s="2" t="s">
        <v>58</v>
      </c>
      <c r="AJ1891" s="2" t="s">
        <v>59</v>
      </c>
      <c r="AK1891" s="2" t="s">
        <v>39</v>
      </c>
    </row>
    <row r="1892" spans="1:37" x14ac:dyDescent="0.2">
      <c r="A1892" s="2">
        <v>65232</v>
      </c>
      <c r="B1892" s="3">
        <v>20.831399999999999</v>
      </c>
      <c r="C1892" s="3">
        <v>52544.717072597901</v>
      </c>
      <c r="D1892" s="3">
        <f>C1892/B1892</f>
        <v>2522.380496394765</v>
      </c>
      <c r="E1892" s="3">
        <v>530.71654319763104</v>
      </c>
      <c r="F1892" s="6">
        <f>E1892/C1892</f>
        <v>1.0100283582541164E-2</v>
      </c>
      <c r="G1892" s="3">
        <v>4.2221000000000002</v>
      </c>
      <c r="H1892" s="5">
        <v>0.20267960866768439</v>
      </c>
      <c r="I1892" s="3">
        <v>10199.243267375214</v>
      </c>
      <c r="J1892" s="5">
        <v>0.13161248007748541</v>
      </c>
      <c r="K1892" s="5">
        <v>0.31685400478626768</v>
      </c>
      <c r="L1892" s="5">
        <v>4.9190232113971666E-2</v>
      </c>
      <c r="M1892" s="5">
        <v>0.14520612168121114</v>
      </c>
      <c r="N1892" s="5">
        <v>0.30791945594034176</v>
      </c>
      <c r="O1892" s="5">
        <v>4.9217705400722324E-2</v>
      </c>
      <c r="P1892" s="2">
        <v>2</v>
      </c>
      <c r="Q1892" s="2">
        <v>2</v>
      </c>
      <c r="R1892" s="2">
        <v>5</v>
      </c>
      <c r="S1892" s="3">
        <v>3.87</v>
      </c>
      <c r="T1892" s="3">
        <v>77.400000000000006</v>
      </c>
      <c r="U1892" s="3">
        <v>3</v>
      </c>
      <c r="V1892" s="3">
        <v>3.31</v>
      </c>
      <c r="W1892" s="3">
        <v>3</v>
      </c>
      <c r="X1892" s="4">
        <v>5</v>
      </c>
      <c r="Y1892" s="3">
        <f>U1892*V1892*W1892*X1892</f>
        <v>148.94999999999999</v>
      </c>
      <c r="Z1892" s="3">
        <v>3</v>
      </c>
      <c r="AA1892" s="3">
        <v>2.11</v>
      </c>
      <c r="AB1892" s="3">
        <v>2</v>
      </c>
      <c r="AC1892" s="3">
        <v>1</v>
      </c>
      <c r="AD1892" s="3">
        <f>Z1892*AA1892*AB1892*AC1892</f>
        <v>12.66</v>
      </c>
      <c r="AE1892" s="3">
        <f>T1892+Y1892+AD1892</f>
        <v>239.01</v>
      </c>
      <c r="AF1892" s="4">
        <v>-103.23873140000001</v>
      </c>
      <c r="AG1892" s="4">
        <v>25.529048899999999</v>
      </c>
      <c r="AH1892" s="2" t="s">
        <v>57</v>
      </c>
      <c r="AI1892" s="2" t="s">
        <v>58</v>
      </c>
      <c r="AJ1892" s="2" t="s">
        <v>59</v>
      </c>
      <c r="AK1892" s="2" t="s">
        <v>39</v>
      </c>
    </row>
    <row r="1893" spans="1:37" x14ac:dyDescent="0.2">
      <c r="A1893" s="2">
        <v>65260</v>
      </c>
      <c r="B1893" s="3">
        <v>567.91499999999996</v>
      </c>
      <c r="C1893" s="3">
        <v>3949314.2747309101</v>
      </c>
      <c r="D1893" s="3">
        <f>C1893/B1893</f>
        <v>6954.0587495151749</v>
      </c>
      <c r="E1893" s="3">
        <v>24905.984468459999</v>
      </c>
      <c r="F1893" s="6">
        <f>E1893/C1893</f>
        <v>6.3064073243846849E-3</v>
      </c>
      <c r="G1893" s="3">
        <v>57.873399999999997</v>
      </c>
      <c r="H1893" s="5">
        <v>0.1019050386061294</v>
      </c>
      <c r="I1893" s="3">
        <v>426913.73347877763</v>
      </c>
      <c r="J1893" s="5">
        <v>0.12757476707368598</v>
      </c>
      <c r="K1893" s="5">
        <v>0.33088769059576806</v>
      </c>
      <c r="L1893" s="5">
        <v>5.3258807437735013E-2</v>
      </c>
      <c r="M1893" s="5">
        <v>0.12895369082042252</v>
      </c>
      <c r="N1893" s="5">
        <v>0.31606029721696866</v>
      </c>
      <c r="O1893" s="5">
        <v>4.3264746855419776E-2</v>
      </c>
      <c r="P1893" s="2">
        <v>3</v>
      </c>
      <c r="Q1893" s="2">
        <v>4</v>
      </c>
      <c r="R1893" s="2">
        <v>5</v>
      </c>
      <c r="S1893" s="3">
        <v>1</v>
      </c>
      <c r="T1893" s="3">
        <v>60</v>
      </c>
      <c r="U1893" s="3">
        <v>4</v>
      </c>
      <c r="V1893" s="3">
        <v>5</v>
      </c>
      <c r="W1893" s="3">
        <v>3</v>
      </c>
      <c r="X1893" s="4">
        <v>3</v>
      </c>
      <c r="Y1893" s="3">
        <f>U1893*V1893*W1893*X1893</f>
        <v>180</v>
      </c>
      <c r="Z1893" s="3">
        <v>5</v>
      </c>
      <c r="AA1893" s="3">
        <v>1</v>
      </c>
      <c r="AB1893" s="3">
        <v>5</v>
      </c>
      <c r="AC1893" s="3">
        <v>5</v>
      </c>
      <c r="AD1893" s="3">
        <f>Z1893*AA1893*AB1893*AC1893</f>
        <v>125</v>
      </c>
      <c r="AE1893" s="3">
        <f>T1893+Y1893+AD1893</f>
        <v>365</v>
      </c>
      <c r="AF1893" s="4">
        <v>-103.3568878</v>
      </c>
      <c r="AG1893" s="4">
        <v>20.640897800000001</v>
      </c>
      <c r="AH1893" s="2" t="s">
        <v>57</v>
      </c>
      <c r="AI1893" s="2" t="s">
        <v>58</v>
      </c>
      <c r="AJ1893" s="2" t="s">
        <v>59</v>
      </c>
      <c r="AK1893" s="2" t="s">
        <v>39</v>
      </c>
    </row>
    <row r="1894" spans="1:37" x14ac:dyDescent="0.2">
      <c r="A1894" s="2">
        <v>65268</v>
      </c>
      <c r="B1894" s="3">
        <v>266.43</v>
      </c>
      <c r="C1894" s="3">
        <v>1221333.2599629499</v>
      </c>
      <c r="D1894" s="3">
        <f>C1894/B1894</f>
        <v>4584.0680852867536</v>
      </c>
      <c r="E1894" s="3">
        <v>10409.7859354019</v>
      </c>
      <c r="F1894" s="6">
        <f>E1894/C1894</f>
        <v>8.5232968565170236E-3</v>
      </c>
      <c r="G1894" s="3">
        <v>32.266800000000003</v>
      </c>
      <c r="H1894" s="5">
        <v>0.12110798333521</v>
      </c>
      <c r="I1894" s="3">
        <v>120246.66335772998</v>
      </c>
      <c r="J1894" s="5">
        <v>0.12347458439582405</v>
      </c>
      <c r="K1894" s="5">
        <v>0.33064654700854385</v>
      </c>
      <c r="L1894" s="5">
        <v>5.9674473533199608E-2</v>
      </c>
      <c r="M1894" s="5">
        <v>0.12715022430310752</v>
      </c>
      <c r="N1894" s="5">
        <v>0.30766015900152011</v>
      </c>
      <c r="O1894" s="5">
        <v>5.1394011757804899E-2</v>
      </c>
      <c r="P1894" s="2">
        <v>3</v>
      </c>
      <c r="Q1894" s="2">
        <v>3</v>
      </c>
      <c r="R1894" s="2">
        <v>5</v>
      </c>
      <c r="S1894" s="3">
        <v>4</v>
      </c>
      <c r="T1894" s="3">
        <v>180</v>
      </c>
      <c r="U1894" s="3">
        <v>3</v>
      </c>
      <c r="V1894" s="3">
        <v>4.2300000000000004</v>
      </c>
      <c r="W1894" s="3">
        <v>2</v>
      </c>
      <c r="X1894" s="4">
        <v>3</v>
      </c>
      <c r="Y1894" s="3">
        <f>U1894*V1894*W1894*X1894</f>
        <v>76.140000000000015</v>
      </c>
      <c r="Z1894" s="3">
        <v>5</v>
      </c>
      <c r="AA1894" s="3">
        <v>2</v>
      </c>
      <c r="AB1894" s="3">
        <v>4</v>
      </c>
      <c r="AC1894" s="3">
        <v>4</v>
      </c>
      <c r="AD1894" s="3">
        <f>Z1894*AA1894*AB1894*AC1894</f>
        <v>160</v>
      </c>
      <c r="AE1894" s="3">
        <f>T1894+Y1894+AD1894</f>
        <v>416.14</v>
      </c>
      <c r="AF1894" s="4">
        <v>-103.4200211</v>
      </c>
      <c r="AG1894" s="4">
        <v>25.541364699999999</v>
      </c>
      <c r="AH1894" s="2" t="s">
        <v>57</v>
      </c>
      <c r="AI1894" s="2" t="s">
        <v>58</v>
      </c>
      <c r="AJ1894" s="2" t="s">
        <v>59</v>
      </c>
      <c r="AK1894" s="2" t="s">
        <v>39</v>
      </c>
    </row>
    <row r="1895" spans="1:37" x14ac:dyDescent="0.2">
      <c r="A1895" s="2">
        <v>65289</v>
      </c>
      <c r="B1895" s="3">
        <v>50.7911</v>
      </c>
      <c r="C1895" s="3">
        <v>268262.40998283197</v>
      </c>
      <c r="D1895" s="3">
        <f>C1895/B1895</f>
        <v>5281.6814359766176</v>
      </c>
      <c r="E1895" s="3">
        <v>2064.93894577026</v>
      </c>
      <c r="F1895" s="6">
        <f>E1895/C1895</f>
        <v>7.6974591628488319E-3</v>
      </c>
      <c r="G1895" s="3">
        <v>1.1835</v>
      </c>
      <c r="H1895" s="5">
        <v>2.330132641348583E-2</v>
      </c>
      <c r="I1895" s="3">
        <v>5814.3100759778781</v>
      </c>
      <c r="J1895" s="5">
        <v>0.10518739041946169</v>
      </c>
      <c r="K1895" s="5">
        <v>0.34946325859905669</v>
      </c>
      <c r="L1895" s="5">
        <v>6.3892663163981706E-2</v>
      </c>
      <c r="M1895" s="5">
        <v>0.11293257150036659</v>
      </c>
      <c r="N1895" s="5">
        <v>0.31528123959261506</v>
      </c>
      <c r="O1895" s="5">
        <v>5.3242876724518287E-2</v>
      </c>
      <c r="P1895" s="2">
        <v>3</v>
      </c>
      <c r="Q1895" s="2">
        <v>4</v>
      </c>
      <c r="R1895" s="2">
        <v>3</v>
      </c>
      <c r="S1895" s="3">
        <v>4</v>
      </c>
      <c r="T1895" s="3">
        <v>144</v>
      </c>
      <c r="U1895" s="3">
        <v>4</v>
      </c>
      <c r="V1895" s="3">
        <v>2.89</v>
      </c>
      <c r="W1895" s="3">
        <v>4</v>
      </c>
      <c r="X1895" s="4">
        <v>4</v>
      </c>
      <c r="Y1895" s="3">
        <f>U1895*V1895*W1895*X1895</f>
        <v>184.96</v>
      </c>
      <c r="Z1895" s="3">
        <v>1</v>
      </c>
      <c r="AA1895" s="3">
        <v>2.0499999999999998</v>
      </c>
      <c r="AB1895" s="3">
        <v>1</v>
      </c>
      <c r="AC1895" s="3">
        <v>1</v>
      </c>
      <c r="AD1895" s="3">
        <f>Z1895*AA1895*AB1895*AC1895</f>
        <v>2.0499999999999998</v>
      </c>
      <c r="AE1895" s="3">
        <f>T1895+Y1895+AD1895</f>
        <v>331.01000000000005</v>
      </c>
      <c r="AF1895" s="4">
        <v>-103.7283401</v>
      </c>
      <c r="AG1895" s="4">
        <v>19.252716100000001</v>
      </c>
      <c r="AH1895" s="2" t="s">
        <v>57</v>
      </c>
      <c r="AI1895" s="2" t="s">
        <v>58</v>
      </c>
      <c r="AJ1895" s="2" t="s">
        <v>59</v>
      </c>
      <c r="AK1895" s="2" t="s">
        <v>39</v>
      </c>
    </row>
    <row r="1896" spans="1:37" x14ac:dyDescent="0.2">
      <c r="A1896" s="2">
        <v>65309</v>
      </c>
      <c r="B1896" s="3">
        <v>32.819200000000002</v>
      </c>
      <c r="C1896" s="3">
        <v>113630.963617113</v>
      </c>
      <c r="D1896" s="3">
        <f>C1896/B1896</f>
        <v>3462.3319159855509</v>
      </c>
      <c r="E1896" s="3">
        <v>893.13715934753395</v>
      </c>
      <c r="F1896" s="6">
        <f>E1896/C1896</f>
        <v>7.8599805098636521E-3</v>
      </c>
      <c r="G1896" s="3">
        <v>1.5101</v>
      </c>
      <c r="H1896" s="5">
        <v>4.601269988299532E-2</v>
      </c>
      <c r="I1896" s="3">
        <v>5059.5564791341658</v>
      </c>
      <c r="J1896" s="5">
        <v>0.12085233773896557</v>
      </c>
      <c r="K1896" s="5">
        <v>0.32498002357558492</v>
      </c>
      <c r="L1896" s="5">
        <v>4.7952010356610619E-2</v>
      </c>
      <c r="M1896" s="5">
        <v>0.13626209367646919</v>
      </c>
      <c r="N1896" s="5">
        <v>0.32283111157008709</v>
      </c>
      <c r="O1896" s="5">
        <v>4.7122423082282525E-2</v>
      </c>
      <c r="P1896" s="2">
        <v>3</v>
      </c>
      <c r="Q1896" s="2">
        <v>2</v>
      </c>
      <c r="R1896" s="2">
        <v>4</v>
      </c>
      <c r="S1896" s="3">
        <v>3.26</v>
      </c>
      <c r="T1896" s="3">
        <v>78.239999999999995</v>
      </c>
      <c r="U1896" s="3">
        <v>4</v>
      </c>
      <c r="V1896" s="3">
        <v>1</v>
      </c>
      <c r="W1896" s="3">
        <v>4</v>
      </c>
      <c r="X1896" s="4">
        <v>4</v>
      </c>
      <c r="Y1896" s="3">
        <f>U1896*V1896*W1896*X1896</f>
        <v>64</v>
      </c>
      <c r="Z1896" s="3">
        <v>3.06</v>
      </c>
      <c r="AA1896" s="3">
        <v>3</v>
      </c>
      <c r="AB1896" s="3">
        <v>1</v>
      </c>
      <c r="AC1896" s="3">
        <v>1</v>
      </c>
      <c r="AD1896" s="3">
        <f>Z1896*AA1896*AB1896*AC1896</f>
        <v>9.18</v>
      </c>
      <c r="AE1896" s="3">
        <f>T1896+Y1896+AD1896</f>
        <v>151.42000000000002</v>
      </c>
      <c r="AF1896" s="4">
        <v>-104.3395462</v>
      </c>
      <c r="AG1896" s="4">
        <v>19.1217194</v>
      </c>
      <c r="AH1896" s="2" t="s">
        <v>57</v>
      </c>
      <c r="AI1896" s="2" t="s">
        <v>58</v>
      </c>
      <c r="AJ1896" s="2" t="s">
        <v>59</v>
      </c>
      <c r="AK1896" s="2" t="s">
        <v>39</v>
      </c>
    </row>
    <row r="1897" spans="1:37" x14ac:dyDescent="0.2">
      <c r="A1897" s="2">
        <v>65319</v>
      </c>
      <c r="B1897" s="3">
        <v>85.295500000000004</v>
      </c>
      <c r="C1897" s="3">
        <v>522319.77995881002</v>
      </c>
      <c r="D1897" s="3">
        <f>C1897/B1897</f>
        <v>6123.6498989842366</v>
      </c>
      <c r="E1897" s="3">
        <v>3466.2918167114199</v>
      </c>
      <c r="F1897" s="6">
        <f>E1897/C1897</f>
        <v>6.6363403219858348E-3</v>
      </c>
      <c r="G1897" s="3">
        <v>29.189800000000002</v>
      </c>
      <c r="H1897" s="5">
        <v>0.34221969506011451</v>
      </c>
      <c r="I1897" s="3">
        <v>166171.27511064475</v>
      </c>
      <c r="J1897" s="5">
        <v>0.13110469095627741</v>
      </c>
      <c r="K1897" s="5">
        <v>0.33129469422171998</v>
      </c>
      <c r="L1897" s="5">
        <v>5.3503823165551266E-2</v>
      </c>
      <c r="M1897" s="5">
        <v>0.13146110530643218</v>
      </c>
      <c r="N1897" s="5">
        <v>0.31120106356917276</v>
      </c>
      <c r="O1897" s="5">
        <v>4.1434622780846427E-2</v>
      </c>
      <c r="P1897" s="2">
        <v>3</v>
      </c>
      <c r="Q1897" s="2">
        <v>4</v>
      </c>
      <c r="R1897" s="2">
        <v>5</v>
      </c>
      <c r="S1897" s="3">
        <v>1</v>
      </c>
      <c r="T1897" s="3">
        <v>60</v>
      </c>
      <c r="U1897" s="3">
        <v>4</v>
      </c>
      <c r="V1897" s="3">
        <v>3.4</v>
      </c>
      <c r="W1897" s="3">
        <v>4</v>
      </c>
      <c r="X1897" s="4">
        <v>1</v>
      </c>
      <c r="Y1897" s="3">
        <f>U1897*V1897*W1897*X1897</f>
        <v>54.4</v>
      </c>
      <c r="Z1897" s="3">
        <v>4</v>
      </c>
      <c r="AA1897" s="3">
        <v>2.68</v>
      </c>
      <c r="AB1897" s="3">
        <v>4</v>
      </c>
      <c r="AC1897" s="3">
        <v>4</v>
      </c>
      <c r="AD1897" s="3">
        <f>Z1897*AA1897*AB1897*AC1897</f>
        <v>171.52</v>
      </c>
      <c r="AE1897" s="3">
        <f>T1897+Y1897+AD1897</f>
        <v>285.92</v>
      </c>
      <c r="AF1897" s="4">
        <v>-104.6474686</v>
      </c>
      <c r="AG1897" s="4">
        <v>24.029458999999999</v>
      </c>
      <c r="AH1897" s="2" t="s">
        <v>57</v>
      </c>
      <c r="AI1897" s="2" t="s">
        <v>58</v>
      </c>
      <c r="AJ1897" s="2" t="s">
        <v>59</v>
      </c>
      <c r="AK1897" s="2" t="s">
        <v>39</v>
      </c>
    </row>
    <row r="1898" spans="1:37" x14ac:dyDescent="0.2">
      <c r="A1898" s="2">
        <v>65324</v>
      </c>
      <c r="B1898" s="3">
        <v>45.998100000000001</v>
      </c>
      <c r="C1898" s="3">
        <v>357940.12867958797</v>
      </c>
      <c r="D1898" s="3">
        <f>C1898/B1898</f>
        <v>7781.628560301142</v>
      </c>
      <c r="E1898" s="3">
        <v>1890.1329975128101</v>
      </c>
      <c r="F1898" s="6">
        <f>E1898/C1898</f>
        <v>5.2805842264329432E-3</v>
      </c>
      <c r="G1898" s="3">
        <v>3.0226999999999999</v>
      </c>
      <c r="H1898" s="5">
        <v>6.5713583821940466E-2</v>
      </c>
      <c r="I1898" s="3">
        <v>22992.131561955819</v>
      </c>
      <c r="J1898" s="5">
        <v>0.11996329484297757</v>
      </c>
      <c r="K1898" s="5">
        <v>0.34089160043006117</v>
      </c>
      <c r="L1898" s="5">
        <v>6.1215142049172402E-2</v>
      </c>
      <c r="M1898" s="5">
        <v>0.12280147433577419</v>
      </c>
      <c r="N1898" s="5">
        <v>0.30676774539919111</v>
      </c>
      <c r="O1898" s="5">
        <v>4.8360742942823547E-2</v>
      </c>
      <c r="P1898" s="2">
        <v>4</v>
      </c>
      <c r="Q1898" s="2">
        <v>4</v>
      </c>
      <c r="R1898" s="2">
        <v>4</v>
      </c>
      <c r="S1898" s="3">
        <v>3.47</v>
      </c>
      <c r="T1898" s="3">
        <v>222.08</v>
      </c>
      <c r="U1898" s="3">
        <v>4</v>
      </c>
      <c r="V1898" s="3">
        <v>2.67</v>
      </c>
      <c r="W1898" s="3">
        <v>5</v>
      </c>
      <c r="X1898" s="4">
        <v>3</v>
      </c>
      <c r="Y1898" s="3">
        <f>U1898*V1898*W1898*X1898</f>
        <v>160.19999999999999</v>
      </c>
      <c r="Z1898" s="3">
        <v>4</v>
      </c>
      <c r="AA1898" s="3">
        <v>3.04</v>
      </c>
      <c r="AB1898" s="3">
        <v>2</v>
      </c>
      <c r="AC1898" s="3">
        <v>2</v>
      </c>
      <c r="AD1898" s="3">
        <f>Z1898*AA1898*AB1898*AC1898</f>
        <v>48.64</v>
      </c>
      <c r="AE1898" s="3">
        <f>T1898+Y1898+AD1898</f>
        <v>430.91999999999996</v>
      </c>
      <c r="AF1898" s="4">
        <v>-104.904068</v>
      </c>
      <c r="AG1898" s="4">
        <v>21.509036999999999</v>
      </c>
      <c r="AH1898" s="2" t="s">
        <v>57</v>
      </c>
      <c r="AI1898" s="2" t="s">
        <v>58</v>
      </c>
      <c r="AJ1898" s="2" t="s">
        <v>59</v>
      </c>
      <c r="AK1898" s="2" t="s">
        <v>39</v>
      </c>
    </row>
    <row r="1899" spans="1:37" x14ac:dyDescent="0.2">
      <c r="A1899" s="2">
        <v>65331</v>
      </c>
      <c r="B1899" s="3">
        <v>60.371000000000002</v>
      </c>
      <c r="C1899" s="3">
        <v>239216.276346725</v>
      </c>
      <c r="D1899" s="3">
        <f>C1899/B1899</f>
        <v>3962.4368711256229</v>
      </c>
      <c r="E1899" s="3">
        <v>2119.3740501403799</v>
      </c>
      <c r="F1899" s="6">
        <f>E1899/C1899</f>
        <v>8.8596565522511325E-3</v>
      </c>
      <c r="G1899" s="3">
        <v>12.7614</v>
      </c>
      <c r="H1899" s="5">
        <v>0.21138294876679201</v>
      </c>
      <c r="I1899" s="3">
        <v>55534.528300011589</v>
      </c>
      <c r="J1899" s="5">
        <v>0.12690264693072495</v>
      </c>
      <c r="K1899" s="5">
        <v>0.33478224745516</v>
      </c>
      <c r="L1899" s="5">
        <v>4.2010917310748519E-2</v>
      </c>
      <c r="M1899" s="5">
        <v>0.12936350024175466</v>
      </c>
      <c r="N1899" s="5">
        <v>0.32518542253631855</v>
      </c>
      <c r="O1899" s="5">
        <v>4.1755265525293288E-2</v>
      </c>
      <c r="P1899" s="2">
        <v>2</v>
      </c>
      <c r="Q1899" s="2">
        <v>3</v>
      </c>
      <c r="R1899" s="2">
        <v>2</v>
      </c>
      <c r="S1899" s="3">
        <v>4</v>
      </c>
      <c r="T1899" s="3">
        <v>48</v>
      </c>
      <c r="U1899" s="3">
        <v>3</v>
      </c>
      <c r="V1899" s="3">
        <v>3.48</v>
      </c>
      <c r="W1899" s="3">
        <v>3</v>
      </c>
      <c r="X1899" s="4">
        <v>4</v>
      </c>
      <c r="Y1899" s="3">
        <f>U1899*V1899*W1899*X1899</f>
        <v>125.28</v>
      </c>
      <c r="Z1899" s="3">
        <v>4</v>
      </c>
      <c r="AA1899" s="3">
        <v>4</v>
      </c>
      <c r="AB1899" s="3">
        <v>2</v>
      </c>
      <c r="AC1899" s="3">
        <v>2</v>
      </c>
      <c r="AD1899" s="3">
        <f>Z1899*AA1899*AB1899*AC1899</f>
        <v>64</v>
      </c>
      <c r="AE1899" s="3">
        <f>T1899+Y1899+AD1899</f>
        <v>237.28</v>
      </c>
      <c r="AF1899" s="4">
        <v>-105.2323303</v>
      </c>
      <c r="AG1899" s="4">
        <v>20.674964899999999</v>
      </c>
      <c r="AH1899" s="2" t="s">
        <v>57</v>
      </c>
      <c r="AI1899" s="2" t="s">
        <v>58</v>
      </c>
      <c r="AJ1899" s="2" t="s">
        <v>59</v>
      </c>
      <c r="AK1899" s="2" t="s">
        <v>39</v>
      </c>
    </row>
    <row r="1900" spans="1:37" x14ac:dyDescent="0.2">
      <c r="A1900" s="2">
        <v>65334</v>
      </c>
      <c r="B1900" s="3">
        <v>25.564499999999999</v>
      </c>
      <c r="C1900" s="3">
        <v>126130.093985338</v>
      </c>
      <c r="D1900" s="3">
        <f>C1900/B1900</f>
        <v>4933.7985873120151</v>
      </c>
      <c r="E1900" s="3">
        <v>1068.8526153564401</v>
      </c>
      <c r="F1900" s="6">
        <f>E1900/C1900</f>
        <v>8.4742077135111695E-3</v>
      </c>
      <c r="G1900" s="3">
        <v>0.88770000000000004</v>
      </c>
      <c r="H1900" s="5">
        <v>3.4723933579768822E-2</v>
      </c>
      <c r="I1900" s="3">
        <v>3799.735879833363</v>
      </c>
      <c r="J1900" s="5">
        <v>0.12292594188070104</v>
      </c>
      <c r="K1900" s="5">
        <v>0.33366428364555994</v>
      </c>
      <c r="L1900" s="5">
        <v>6.1466795919943036E-2</v>
      </c>
      <c r="M1900" s="5">
        <v>0.11757752857492222</v>
      </c>
      <c r="N1900" s="5">
        <v>0.3064318643582476</v>
      </c>
      <c r="O1900" s="5">
        <v>5.7933585620626164E-2</v>
      </c>
      <c r="P1900" s="2">
        <v>3</v>
      </c>
      <c r="Q1900" s="2">
        <v>3</v>
      </c>
      <c r="R1900" s="2">
        <v>5</v>
      </c>
      <c r="S1900" s="3">
        <v>3.31</v>
      </c>
      <c r="T1900" s="3">
        <v>148.94999999999999</v>
      </c>
      <c r="U1900" s="3">
        <v>3</v>
      </c>
      <c r="V1900" s="3">
        <v>3.17</v>
      </c>
      <c r="W1900" s="3">
        <v>3</v>
      </c>
      <c r="X1900" s="4">
        <v>4</v>
      </c>
      <c r="Y1900" s="3">
        <f>U1900*V1900*W1900*X1900</f>
        <v>114.12</v>
      </c>
      <c r="Z1900" s="3">
        <v>2</v>
      </c>
      <c r="AA1900" s="3">
        <v>2.09</v>
      </c>
      <c r="AB1900" s="3">
        <v>1</v>
      </c>
      <c r="AC1900" s="3">
        <v>1</v>
      </c>
      <c r="AD1900" s="3">
        <f>Z1900*AA1900*AB1900*AC1900</f>
        <v>4.18</v>
      </c>
      <c r="AE1900" s="3">
        <f>T1900+Y1900+AD1900</f>
        <v>267.25</v>
      </c>
      <c r="AF1900" s="4">
        <v>-105.4641495</v>
      </c>
      <c r="AG1900" s="4">
        <v>28.186533000000001</v>
      </c>
      <c r="AH1900" s="2" t="s">
        <v>57</v>
      </c>
      <c r="AI1900" s="2" t="s">
        <v>58</v>
      </c>
      <c r="AJ1900" s="2" t="s">
        <v>59</v>
      </c>
      <c r="AK1900" s="2" t="s">
        <v>39</v>
      </c>
    </row>
    <row r="1901" spans="1:37" x14ac:dyDescent="0.2">
      <c r="A1901" s="2">
        <v>65347</v>
      </c>
      <c r="B1901" s="3">
        <v>165.977</v>
      </c>
      <c r="C1901" s="3">
        <v>749458.21047986904</v>
      </c>
      <c r="D1901" s="3">
        <f>C1901/B1901</f>
        <v>4515.4341293062835</v>
      </c>
      <c r="E1901" s="3">
        <v>7071.8851413726798</v>
      </c>
      <c r="F1901" s="6">
        <f>E1901/C1901</f>
        <v>9.4359966206049532E-3</v>
      </c>
      <c r="G1901" s="3">
        <v>19.645099999999999</v>
      </c>
      <c r="H1901" s="5">
        <v>0.11836037523271301</v>
      </c>
      <c r="I1901" s="3">
        <v>91040.788502623851</v>
      </c>
      <c r="J1901" s="5">
        <v>0.11596639221692193</v>
      </c>
      <c r="K1901" s="5">
        <v>0.33908683602771894</v>
      </c>
      <c r="L1901" s="5">
        <v>6.1778513473175763E-2</v>
      </c>
      <c r="M1901" s="5">
        <v>0.11576192406953978</v>
      </c>
      <c r="N1901" s="5">
        <v>0.3171321871929243</v>
      </c>
      <c r="O1901" s="5">
        <v>5.027414701971928E-2</v>
      </c>
      <c r="P1901" s="2">
        <v>2</v>
      </c>
      <c r="Q1901" s="2">
        <v>3</v>
      </c>
      <c r="R1901" s="2">
        <v>5</v>
      </c>
      <c r="S1901" s="3">
        <v>4.45</v>
      </c>
      <c r="T1901" s="3">
        <v>133.5</v>
      </c>
      <c r="U1901" s="3">
        <v>3</v>
      </c>
      <c r="V1901" s="3">
        <v>4.3</v>
      </c>
      <c r="W1901" s="3">
        <v>2</v>
      </c>
      <c r="X1901" s="4">
        <v>1</v>
      </c>
      <c r="Y1901" s="3">
        <f>U1901*V1901*W1901*X1901</f>
        <v>25.799999999999997</v>
      </c>
      <c r="Z1901" s="3">
        <v>4</v>
      </c>
      <c r="AA1901" s="3">
        <v>2</v>
      </c>
      <c r="AB1901" s="3">
        <v>3</v>
      </c>
      <c r="AC1901" s="3">
        <v>4</v>
      </c>
      <c r="AD1901" s="3">
        <f>Z1901*AA1901*AB1901*AC1901</f>
        <v>96</v>
      </c>
      <c r="AE1901" s="3">
        <f>T1901+Y1901+AD1901</f>
        <v>255.3</v>
      </c>
      <c r="AF1901" s="4">
        <v>-106.08358</v>
      </c>
      <c r="AG1901" s="4">
        <v>28.6430969</v>
      </c>
      <c r="AH1901" s="2" t="s">
        <v>57</v>
      </c>
      <c r="AI1901" s="2" t="s">
        <v>58</v>
      </c>
      <c r="AJ1901" s="2" t="s">
        <v>59</v>
      </c>
      <c r="AK1901" s="2" t="s">
        <v>39</v>
      </c>
    </row>
    <row r="1902" spans="1:37" x14ac:dyDescent="0.2">
      <c r="A1902" s="2">
        <v>65350</v>
      </c>
      <c r="B1902" s="3">
        <v>45.002899999999997</v>
      </c>
      <c r="C1902" s="3">
        <v>338413.68469353102</v>
      </c>
      <c r="D1902" s="3">
        <f>C1902/B1902</f>
        <v>7519.8194937110948</v>
      </c>
      <c r="E1902" s="3">
        <v>1431.5447387695301</v>
      </c>
      <c r="F1902" s="6">
        <f>E1902/C1902</f>
        <v>4.2301620871683827E-3</v>
      </c>
      <c r="G1902" s="3">
        <v>3.7785000000000002</v>
      </c>
      <c r="H1902" s="5">
        <v>8.396125583017984E-2</v>
      </c>
      <c r="I1902" s="3">
        <v>30480.706587797678</v>
      </c>
      <c r="J1902" s="5">
        <v>0.1127871372720986</v>
      </c>
      <c r="K1902" s="5">
        <v>0.33369319479588894</v>
      </c>
      <c r="L1902" s="5">
        <v>6.5143788911947817E-2</v>
      </c>
      <c r="M1902" s="5">
        <v>0.11782420520420503</v>
      </c>
      <c r="N1902" s="5">
        <v>0.31473633242176563</v>
      </c>
      <c r="O1902" s="5">
        <v>5.5815341394093977E-2</v>
      </c>
      <c r="P1902" s="2">
        <v>4</v>
      </c>
      <c r="Q1902" s="2">
        <v>4</v>
      </c>
      <c r="R1902" s="2">
        <v>5</v>
      </c>
      <c r="S1902" s="3">
        <v>2.84</v>
      </c>
      <c r="T1902" s="3">
        <v>227.2</v>
      </c>
      <c r="U1902" s="3">
        <v>4</v>
      </c>
      <c r="V1902" s="3">
        <v>3.17</v>
      </c>
      <c r="W1902" s="3">
        <v>4</v>
      </c>
      <c r="X1902" s="4">
        <v>2</v>
      </c>
      <c r="Y1902" s="3">
        <f>U1902*V1902*W1902*X1902</f>
        <v>101.44</v>
      </c>
      <c r="Z1902" s="3">
        <v>2.9</v>
      </c>
      <c r="AA1902" s="3">
        <v>4</v>
      </c>
      <c r="AB1902" s="3">
        <v>2.34</v>
      </c>
      <c r="AC1902" s="3">
        <v>2</v>
      </c>
      <c r="AD1902" s="3">
        <f>Z1902*AA1902*AB1902*AC1902</f>
        <v>54.287999999999997</v>
      </c>
      <c r="AE1902" s="3">
        <f>T1902+Y1902+AD1902</f>
        <v>382.928</v>
      </c>
      <c r="AF1902" s="4">
        <v>-106.41073609999999</v>
      </c>
      <c r="AG1902" s="4">
        <v>23.244182599999998</v>
      </c>
      <c r="AH1902" s="2" t="s">
        <v>57</v>
      </c>
      <c r="AI1902" s="2" t="s">
        <v>58</v>
      </c>
      <c r="AJ1902" s="2" t="s">
        <v>59</v>
      </c>
      <c r="AK1902" s="2" t="s">
        <v>39</v>
      </c>
    </row>
    <row r="1903" spans="1:37" x14ac:dyDescent="0.2">
      <c r="A1903" s="2">
        <v>65352</v>
      </c>
      <c r="B1903" s="3">
        <v>275.16000000000003</v>
      </c>
      <c r="C1903" s="3">
        <v>1154899.1956186199</v>
      </c>
      <c r="D1903" s="3">
        <f>C1903/B1903</f>
        <v>4197.1914363229389</v>
      </c>
      <c r="E1903" s="3">
        <v>11926.2621116638</v>
      </c>
      <c r="F1903" s="6">
        <f>E1903/C1903</f>
        <v>1.0326669337816551E-2</v>
      </c>
      <c r="G1903" s="3">
        <v>53.753799999999998</v>
      </c>
      <c r="H1903" s="5">
        <v>0.19535470271841829</v>
      </c>
      <c r="I1903" s="3">
        <v>291899.3875112661</v>
      </c>
      <c r="J1903" s="5">
        <v>0.13538778106853686</v>
      </c>
      <c r="K1903" s="5">
        <v>0.3261665775616206</v>
      </c>
      <c r="L1903" s="5">
        <v>4.195707299402282E-2</v>
      </c>
      <c r="M1903" s="5">
        <v>0.13837118267884721</v>
      </c>
      <c r="N1903" s="5">
        <v>0.32026920661748981</v>
      </c>
      <c r="O1903" s="5">
        <v>3.7848179079482701E-2</v>
      </c>
      <c r="P1903" s="2">
        <v>2</v>
      </c>
      <c r="Q1903" s="2">
        <v>3</v>
      </c>
      <c r="R1903" s="2">
        <v>5</v>
      </c>
      <c r="S1903" s="3">
        <v>5</v>
      </c>
      <c r="T1903" s="3">
        <v>150</v>
      </c>
      <c r="U1903" s="3">
        <v>3</v>
      </c>
      <c r="V1903" s="3">
        <v>4.21</v>
      </c>
      <c r="W1903" s="3">
        <v>3</v>
      </c>
      <c r="X1903" s="4">
        <v>1</v>
      </c>
      <c r="Y1903" s="3">
        <f>U1903*V1903*W1903*X1903</f>
        <v>37.89</v>
      </c>
      <c r="Z1903" s="3">
        <v>5</v>
      </c>
      <c r="AA1903" s="3">
        <v>2</v>
      </c>
      <c r="AB1903" s="3">
        <v>5</v>
      </c>
      <c r="AC1903" s="3">
        <v>5</v>
      </c>
      <c r="AD1903" s="3">
        <f>Z1903*AA1903*AB1903*AC1903</f>
        <v>250</v>
      </c>
      <c r="AE1903" s="3">
        <f>T1903+Y1903+AD1903</f>
        <v>437.89</v>
      </c>
      <c r="AF1903" s="4">
        <v>-106.42862700000001</v>
      </c>
      <c r="AG1903" s="4">
        <v>31.676265699999998</v>
      </c>
      <c r="AH1903" s="2" t="s">
        <v>57</v>
      </c>
      <c r="AI1903" s="2" t="s">
        <v>58</v>
      </c>
      <c r="AJ1903" s="2" t="s">
        <v>59</v>
      </c>
      <c r="AK1903" s="2" t="s">
        <v>39</v>
      </c>
    </row>
    <row r="1904" spans="1:37" x14ac:dyDescent="0.2">
      <c r="A1904" s="2">
        <v>65358</v>
      </c>
      <c r="B1904" s="3">
        <v>87.595399999999998</v>
      </c>
      <c r="C1904" s="3">
        <v>561737.41347398201</v>
      </c>
      <c r="D1904" s="3">
        <f>C1904/B1904</f>
        <v>6412.8642996547997</v>
      </c>
      <c r="E1904" s="3">
        <v>3646.5282459259001</v>
      </c>
      <c r="F1904" s="6">
        <f>E1904/C1904</f>
        <v>6.4915174927987884E-3</v>
      </c>
      <c r="G1904" s="3">
        <v>13.773199999999999</v>
      </c>
      <c r="H1904" s="5">
        <v>0.157236567217</v>
      </c>
      <c r="I1904" s="3">
        <v>91277.085162006217</v>
      </c>
      <c r="J1904" s="5">
        <v>0.12458040101477275</v>
      </c>
      <c r="K1904" s="5">
        <v>0.33142975142862729</v>
      </c>
      <c r="L1904" s="5">
        <v>5.4092168576510689E-2</v>
      </c>
      <c r="M1904" s="5">
        <v>0.12776930631975378</v>
      </c>
      <c r="N1904" s="5">
        <v>0.31575882405804179</v>
      </c>
      <c r="O1904" s="5">
        <v>4.6369548602293711E-2</v>
      </c>
      <c r="P1904" s="2">
        <v>3</v>
      </c>
      <c r="Q1904" s="2">
        <v>4</v>
      </c>
      <c r="R1904" s="2">
        <v>5</v>
      </c>
      <c r="S1904" s="3">
        <v>5</v>
      </c>
      <c r="T1904" s="3">
        <v>300</v>
      </c>
      <c r="U1904" s="3">
        <v>4</v>
      </c>
      <c r="V1904" s="3">
        <v>3.16</v>
      </c>
      <c r="W1904" s="3">
        <v>5</v>
      </c>
      <c r="X1904" s="4">
        <v>2</v>
      </c>
      <c r="Y1904" s="3">
        <f>U1904*V1904*W1904*X1904</f>
        <v>126.4</v>
      </c>
      <c r="Z1904" s="3">
        <v>5</v>
      </c>
      <c r="AA1904" s="3">
        <v>2.62</v>
      </c>
      <c r="AB1904" s="3">
        <v>3</v>
      </c>
      <c r="AC1904" s="3">
        <v>4</v>
      </c>
      <c r="AD1904" s="3">
        <f>Z1904*AA1904*AB1904*AC1904</f>
        <v>157.20000000000002</v>
      </c>
      <c r="AE1904" s="3">
        <f>T1904+Y1904+AD1904</f>
        <v>583.6</v>
      </c>
      <c r="AF1904" s="4">
        <v>-107.40086359999999</v>
      </c>
      <c r="AG1904" s="4">
        <v>24.7924805</v>
      </c>
      <c r="AH1904" s="2" t="s">
        <v>57</v>
      </c>
      <c r="AI1904" s="2" t="s">
        <v>58</v>
      </c>
      <c r="AJ1904" s="2" t="s">
        <v>59</v>
      </c>
      <c r="AK1904" s="2" t="s">
        <v>39</v>
      </c>
    </row>
    <row r="1905" spans="1:37" x14ac:dyDescent="0.2">
      <c r="A1905" s="2">
        <v>65371</v>
      </c>
      <c r="B1905" s="3">
        <v>49.934800000000003</v>
      </c>
      <c r="C1905" s="3">
        <v>243847.05423766299</v>
      </c>
      <c r="D1905" s="3">
        <f>C1905/B1905</f>
        <v>4883.3089195843977</v>
      </c>
      <c r="E1905" s="3">
        <v>2058.4175682067798</v>
      </c>
      <c r="F1905" s="6">
        <f>E1905/C1905</f>
        <v>8.4414288892764918E-3</v>
      </c>
      <c r="G1905" s="3">
        <v>11.1252</v>
      </c>
      <c r="H1905" s="5">
        <v>0.22279452405937339</v>
      </c>
      <c r="I1905" s="3">
        <v>49468.627738571093</v>
      </c>
      <c r="J1905" s="5">
        <v>0.12142072428352255</v>
      </c>
      <c r="K1905" s="5">
        <v>0.33071481692079019</v>
      </c>
      <c r="L1905" s="5">
        <v>6.1358750236972556E-2</v>
      </c>
      <c r="M1905" s="5">
        <v>0.11898435839026467</v>
      </c>
      <c r="N1905" s="5">
        <v>0.31507688018792851</v>
      </c>
      <c r="O1905" s="5">
        <v>5.2444469980521498E-2</v>
      </c>
      <c r="P1905" s="2">
        <v>3</v>
      </c>
      <c r="Q1905" s="2">
        <v>3</v>
      </c>
      <c r="R1905" s="2">
        <v>5</v>
      </c>
      <c r="S1905" s="3">
        <v>3.95</v>
      </c>
      <c r="T1905" s="3">
        <v>177.75</v>
      </c>
      <c r="U1905" s="3">
        <v>3</v>
      </c>
      <c r="V1905" s="3">
        <v>1</v>
      </c>
      <c r="W1905" s="3">
        <v>4</v>
      </c>
      <c r="X1905" s="4">
        <v>5</v>
      </c>
      <c r="Y1905" s="3">
        <f>U1905*V1905*W1905*X1905</f>
        <v>60</v>
      </c>
      <c r="Z1905" s="3">
        <v>4</v>
      </c>
      <c r="AA1905" s="3">
        <v>2.83</v>
      </c>
      <c r="AB1905" s="3">
        <v>3</v>
      </c>
      <c r="AC1905" s="3">
        <v>3</v>
      </c>
      <c r="AD1905" s="3">
        <f>Z1905*AA1905*AB1905*AC1905</f>
        <v>101.88</v>
      </c>
      <c r="AE1905" s="3">
        <f>T1905+Y1905+AD1905</f>
        <v>339.63</v>
      </c>
      <c r="AF1905" s="4">
        <v>-108.9967346</v>
      </c>
      <c r="AG1905" s="4">
        <v>25.789943699999998</v>
      </c>
      <c r="AH1905" s="2" t="s">
        <v>57</v>
      </c>
      <c r="AI1905" s="2" t="s">
        <v>58</v>
      </c>
      <c r="AJ1905" s="2" t="s">
        <v>59</v>
      </c>
      <c r="AK1905" s="2" t="s">
        <v>39</v>
      </c>
    </row>
    <row r="1906" spans="1:37" x14ac:dyDescent="0.2">
      <c r="A1906" s="2">
        <v>65376</v>
      </c>
      <c r="B1906" s="3">
        <v>31.761800000000001</v>
      </c>
      <c r="C1906" s="3">
        <v>107878.565752878</v>
      </c>
      <c r="D1906" s="3">
        <f>C1906/B1906</f>
        <v>3396.4877857324836</v>
      </c>
      <c r="E1906" s="3">
        <v>1186.8773574829099</v>
      </c>
      <c r="F1906" s="6">
        <f>E1906/C1906</f>
        <v>1.1001975686270617E-2</v>
      </c>
      <c r="G1906" s="3">
        <v>15.028</v>
      </c>
      <c r="H1906" s="5">
        <v>0.47314698789111448</v>
      </c>
      <c r="I1906" s="3">
        <f>H1906*C1906</f>
        <v>51042.418443987764</v>
      </c>
      <c r="J1906" s="5">
        <v>0.11885193972080453</v>
      </c>
      <c r="K1906" s="5">
        <v>0.31316963366549155</v>
      </c>
      <c r="L1906" s="5">
        <v>7.3442123509533733E-2</v>
      </c>
      <c r="M1906" s="5">
        <v>0.13007279949118261</v>
      </c>
      <c r="N1906" s="5">
        <v>0.30123645748126887</v>
      </c>
      <c r="O1906" s="5">
        <v>6.32270461317187E-2</v>
      </c>
      <c r="P1906" s="2">
        <v>2</v>
      </c>
      <c r="Q1906" s="2">
        <v>2</v>
      </c>
      <c r="R1906" s="2">
        <v>5</v>
      </c>
      <c r="S1906" s="3">
        <v>5</v>
      </c>
      <c r="T1906" s="3">
        <v>100</v>
      </c>
      <c r="U1906" s="3">
        <v>3</v>
      </c>
      <c r="V1906" s="3">
        <v>1</v>
      </c>
      <c r="W1906" s="3">
        <v>4</v>
      </c>
      <c r="X1906" s="4">
        <v>2</v>
      </c>
      <c r="Y1906" s="3">
        <f>U1906*V1906*W1906*X1906</f>
        <v>24</v>
      </c>
      <c r="Z1906" s="3">
        <v>4.22</v>
      </c>
      <c r="AA1906" s="3">
        <v>2.88</v>
      </c>
      <c r="AB1906" s="3">
        <v>2.96</v>
      </c>
      <c r="AC1906" s="3">
        <v>3.34</v>
      </c>
      <c r="AD1906" s="3">
        <f>Z1906*AA1906*AB1906*AC1906</f>
        <v>120.15535103999999</v>
      </c>
      <c r="AE1906" s="3">
        <f>T1906+Y1906+AD1906</f>
        <v>244.15535103999997</v>
      </c>
      <c r="AF1906" s="4">
        <v>-109.4451141</v>
      </c>
      <c r="AG1906" s="4">
        <v>27.069681200000002</v>
      </c>
      <c r="AH1906" s="2" t="s">
        <v>57</v>
      </c>
      <c r="AI1906" s="2" t="s">
        <v>58</v>
      </c>
      <c r="AJ1906" s="2" t="s">
        <v>59</v>
      </c>
      <c r="AK1906" s="2" t="s">
        <v>39</v>
      </c>
    </row>
    <row r="1907" spans="1:37" x14ac:dyDescent="0.2">
      <c r="A1907" s="2">
        <v>65390</v>
      </c>
      <c r="B1907" s="3">
        <v>65.732600000000005</v>
      </c>
      <c r="C1907" s="3">
        <v>300734.79467659298</v>
      </c>
      <c r="D1907" s="3">
        <f>C1907/B1907</f>
        <v>4575.1239822644011</v>
      </c>
      <c r="E1907" s="3">
        <v>2577.5173053741401</v>
      </c>
      <c r="F1907" s="6">
        <f>E1907/C1907</f>
        <v>8.5707319239397457E-3</v>
      </c>
      <c r="G1907" s="3">
        <v>9.214599999999999</v>
      </c>
      <c r="H1907" s="5">
        <v>0.14018310549103491</v>
      </c>
      <c r="I1907" s="3">
        <v>38431.338553472706</v>
      </c>
      <c r="J1907" s="5">
        <v>0.11336703876307519</v>
      </c>
      <c r="K1907" s="5">
        <v>0.334054682803408</v>
      </c>
      <c r="L1907" s="5">
        <v>6.2123041770145396E-2</v>
      </c>
      <c r="M1907" s="5">
        <v>0.11426649844936139</v>
      </c>
      <c r="N1907" s="5">
        <v>0.3229177515645526</v>
      </c>
      <c r="O1907" s="5">
        <v>5.3270986649457473E-2</v>
      </c>
      <c r="P1907" s="2">
        <v>3</v>
      </c>
      <c r="Q1907" s="2">
        <v>3</v>
      </c>
      <c r="R1907" s="2">
        <v>5</v>
      </c>
      <c r="S1907" s="3">
        <v>4.07</v>
      </c>
      <c r="T1907" s="3">
        <v>183.15</v>
      </c>
      <c r="U1907" s="3">
        <v>3</v>
      </c>
      <c r="V1907" s="3">
        <v>4</v>
      </c>
      <c r="W1907" s="3">
        <v>3</v>
      </c>
      <c r="X1907" s="4">
        <v>2</v>
      </c>
      <c r="Y1907" s="3">
        <f>U1907*V1907*W1907*X1907</f>
        <v>72</v>
      </c>
      <c r="Z1907" s="3">
        <v>4</v>
      </c>
      <c r="AA1907" s="3">
        <v>2.85</v>
      </c>
      <c r="AB1907" s="3">
        <v>2</v>
      </c>
      <c r="AC1907" s="3">
        <v>3</v>
      </c>
      <c r="AD1907" s="3">
        <f>Z1907*AA1907*AB1907*AC1907</f>
        <v>68.400000000000006</v>
      </c>
      <c r="AE1907" s="3">
        <f>T1907+Y1907+AD1907</f>
        <v>323.55</v>
      </c>
      <c r="AF1907" s="4">
        <v>-109.938385</v>
      </c>
      <c r="AG1907" s="4">
        <v>27.484745</v>
      </c>
      <c r="AH1907" s="2" t="s">
        <v>57</v>
      </c>
      <c r="AI1907" s="2" t="s">
        <v>58</v>
      </c>
      <c r="AJ1907" s="2" t="s">
        <v>59</v>
      </c>
      <c r="AK1907" s="2" t="s">
        <v>39</v>
      </c>
    </row>
    <row r="1908" spans="1:37" x14ac:dyDescent="0.2">
      <c r="A1908" s="2">
        <v>65409</v>
      </c>
      <c r="B1908" s="3">
        <v>34.889699999999998</v>
      </c>
      <c r="C1908" s="3">
        <v>109566.80529371501</v>
      </c>
      <c r="D1908" s="3">
        <f>C1908/B1908</f>
        <v>3140.3768244987778</v>
      </c>
      <c r="E1908" s="3">
        <v>1213.3313579559299</v>
      </c>
      <c r="F1908" s="6">
        <f>E1908/C1908</f>
        <v>1.1073895553524268E-2</v>
      </c>
      <c r="G1908" s="3">
        <v>3.0863</v>
      </c>
      <c r="H1908" s="5">
        <v>8.8458771499898267E-2</v>
      </c>
      <c r="I1908" s="3">
        <v>6091.8017581119939</v>
      </c>
      <c r="J1908" s="5">
        <v>0.12053633441867215</v>
      </c>
      <c r="K1908" s="5">
        <v>0.32145000611914554</v>
      </c>
      <c r="L1908" s="5">
        <v>6.3981412446031935E-2</v>
      </c>
      <c r="M1908" s="5">
        <v>0.12896948310581519</v>
      </c>
      <c r="N1908" s="5">
        <v>0.3088108765077337</v>
      </c>
      <c r="O1908" s="5">
        <v>5.6251887402601473E-2</v>
      </c>
      <c r="P1908" s="2">
        <v>2</v>
      </c>
      <c r="Q1908" s="2">
        <v>2</v>
      </c>
      <c r="R1908" s="2">
        <v>5</v>
      </c>
      <c r="S1908" s="3">
        <v>3.51</v>
      </c>
      <c r="T1908" s="3">
        <v>70.199999999999989</v>
      </c>
      <c r="U1908" s="3">
        <v>3</v>
      </c>
      <c r="V1908" s="3">
        <v>1</v>
      </c>
      <c r="W1908" s="3">
        <v>3</v>
      </c>
      <c r="X1908" s="4">
        <v>4</v>
      </c>
      <c r="Y1908" s="3">
        <f>U1908*V1908*W1908*X1908</f>
        <v>36</v>
      </c>
      <c r="Z1908" s="3">
        <v>3</v>
      </c>
      <c r="AA1908" s="3">
        <v>2</v>
      </c>
      <c r="AB1908" s="3">
        <v>1</v>
      </c>
      <c r="AC1908" s="3">
        <v>1</v>
      </c>
      <c r="AD1908" s="3">
        <f>Z1908*AA1908*AB1908*AC1908</f>
        <v>6</v>
      </c>
      <c r="AE1908" s="3">
        <f>T1908+Y1908+AD1908</f>
        <v>112.19999999999999</v>
      </c>
      <c r="AF1908" s="4">
        <v>-110.9111099</v>
      </c>
      <c r="AG1908" s="4">
        <v>27.922021900000001</v>
      </c>
      <c r="AH1908" s="2" t="s">
        <v>57</v>
      </c>
      <c r="AI1908" s="2" t="s">
        <v>58</v>
      </c>
      <c r="AJ1908" s="2" t="s">
        <v>59</v>
      </c>
      <c r="AK1908" s="2" t="s">
        <v>39</v>
      </c>
    </row>
    <row r="1909" spans="1:37" x14ac:dyDescent="0.2">
      <c r="A1909" s="2">
        <v>65410</v>
      </c>
      <c r="B1909" s="3">
        <v>46.143799999999999</v>
      </c>
      <c r="C1909" s="3">
        <v>251102.04762345701</v>
      </c>
      <c r="D1909" s="3">
        <f>C1909/B1909</f>
        <v>5441.7288481541837</v>
      </c>
      <c r="E1909" s="3">
        <v>1640.5598468780499</v>
      </c>
      <c r="F1909" s="6">
        <f>E1909/C1909</f>
        <v>6.5334387449447265E-3</v>
      </c>
      <c r="G1909" s="3">
        <v>8.8902000000000001</v>
      </c>
      <c r="H1909" s="5">
        <v>0.19266293629913439</v>
      </c>
      <c r="I1909" s="3">
        <v>40329.169140816317</v>
      </c>
      <c r="J1909" s="5">
        <v>0.14586960156003931</v>
      </c>
      <c r="K1909" s="5">
        <v>0.31988900571459666</v>
      </c>
      <c r="L1909" s="5">
        <v>3.6950001281799302E-2</v>
      </c>
      <c r="M1909" s="5">
        <v>0.1413152390192951</v>
      </c>
      <c r="N1909" s="5">
        <v>0.3242118358722037</v>
      </c>
      <c r="O1909" s="5">
        <v>3.1764316552065915E-2</v>
      </c>
      <c r="P1909" s="2">
        <v>3</v>
      </c>
      <c r="Q1909" s="2">
        <v>4</v>
      </c>
      <c r="R1909" s="2">
        <v>5</v>
      </c>
      <c r="S1909" s="3">
        <v>3.98</v>
      </c>
      <c r="T1909" s="3">
        <v>238.8</v>
      </c>
      <c r="U1909" s="3">
        <v>4</v>
      </c>
      <c r="V1909" s="3">
        <v>3.4</v>
      </c>
      <c r="W1909" s="3">
        <v>5</v>
      </c>
      <c r="X1909" s="4">
        <v>2</v>
      </c>
      <c r="Y1909" s="3">
        <f>U1909*V1909*W1909*X1909</f>
        <v>136</v>
      </c>
      <c r="Z1909" s="3">
        <v>4</v>
      </c>
      <c r="AA1909" s="3">
        <v>2.87</v>
      </c>
      <c r="AB1909" s="3">
        <v>2</v>
      </c>
      <c r="AC1909" s="3">
        <v>2</v>
      </c>
      <c r="AD1909" s="3">
        <f>Z1909*AA1909*AB1909*AC1909</f>
        <v>45.92</v>
      </c>
      <c r="AE1909" s="3">
        <f>T1909+Y1909+AD1909</f>
        <v>420.72</v>
      </c>
      <c r="AF1909" s="4">
        <v>-110.9469376</v>
      </c>
      <c r="AG1909" s="4">
        <v>31.2916794</v>
      </c>
      <c r="AH1909" s="2" t="s">
        <v>57</v>
      </c>
      <c r="AI1909" s="2" t="s">
        <v>58</v>
      </c>
      <c r="AJ1909" s="2" t="s">
        <v>59</v>
      </c>
      <c r="AK1909" s="2" t="s">
        <v>39</v>
      </c>
    </row>
    <row r="1910" spans="1:37" x14ac:dyDescent="0.2">
      <c r="A1910" s="2">
        <v>65414</v>
      </c>
      <c r="B1910" s="3">
        <v>177.83099999999999</v>
      </c>
      <c r="C1910" s="3">
        <v>737333.99735235597</v>
      </c>
      <c r="D1910" s="3">
        <f>C1910/B1910</f>
        <v>4146.2624477866966</v>
      </c>
      <c r="E1910" s="3">
        <v>7537.9021387100202</v>
      </c>
      <c r="F1910" s="6">
        <f>E1910/C1910</f>
        <v>1.0223185375660658E-2</v>
      </c>
      <c r="G1910" s="3">
        <v>22.750800000000002</v>
      </c>
      <c r="H1910" s="5">
        <v>0.1279349494745011</v>
      </c>
      <c r="I1910" s="3">
        <v>90466.896691802889</v>
      </c>
      <c r="J1910" s="5">
        <v>0.12392517457149803</v>
      </c>
      <c r="K1910" s="5">
        <v>0.33808010864667709</v>
      </c>
      <c r="L1910" s="5">
        <v>4.783799980634508E-2</v>
      </c>
      <c r="M1910" s="5">
        <v>0.12342176306779695</v>
      </c>
      <c r="N1910" s="5">
        <v>0.32619816188517337</v>
      </c>
      <c r="O1910" s="5">
        <v>4.053679202250951E-2</v>
      </c>
      <c r="P1910" s="2">
        <v>2</v>
      </c>
      <c r="Q1910" s="2">
        <v>3</v>
      </c>
      <c r="R1910" s="2">
        <v>5</v>
      </c>
      <c r="S1910" s="3">
        <v>5</v>
      </c>
      <c r="T1910" s="3">
        <v>150</v>
      </c>
      <c r="U1910" s="3">
        <v>3</v>
      </c>
      <c r="V1910" s="3">
        <v>4.3100000000000005</v>
      </c>
      <c r="W1910" s="3">
        <v>2</v>
      </c>
      <c r="X1910" s="4">
        <v>1</v>
      </c>
      <c r="Y1910" s="3">
        <f>U1910*V1910*W1910*X1910</f>
        <v>25.860000000000003</v>
      </c>
      <c r="Z1910" s="3">
        <v>5</v>
      </c>
      <c r="AA1910" s="3">
        <v>2</v>
      </c>
      <c r="AB1910" s="3">
        <v>3</v>
      </c>
      <c r="AC1910" s="3">
        <v>4</v>
      </c>
      <c r="AD1910" s="3">
        <f>Z1910*AA1910*AB1910*AC1910</f>
        <v>120</v>
      </c>
      <c r="AE1910" s="3">
        <f>T1910+Y1910+AD1910</f>
        <v>295.86</v>
      </c>
      <c r="AF1910" s="4">
        <v>-110.973671</v>
      </c>
      <c r="AG1910" s="4">
        <v>29.089593900000001</v>
      </c>
      <c r="AH1910" s="2" t="s">
        <v>57</v>
      </c>
      <c r="AI1910" s="2" t="s">
        <v>58</v>
      </c>
      <c r="AJ1910" s="2" t="s">
        <v>59</v>
      </c>
      <c r="AK1910" s="2" t="s">
        <v>39</v>
      </c>
    </row>
    <row r="1911" spans="1:37" x14ac:dyDescent="0.2">
      <c r="A1911" s="2">
        <v>65422</v>
      </c>
      <c r="B1911" s="3">
        <v>25.668299999999999</v>
      </c>
      <c r="C1911" s="3">
        <v>102981.205394832</v>
      </c>
      <c r="D1911" s="3">
        <f>C1911/B1911</f>
        <v>4011.9994465871132</v>
      </c>
      <c r="E1911" s="3">
        <v>1132.73532485961</v>
      </c>
      <c r="F1911" s="6">
        <f>E1911/C1911</f>
        <v>1.0999437426632173E-2</v>
      </c>
      <c r="G1911" s="3">
        <v>10.9368</v>
      </c>
      <c r="H1911" s="5">
        <v>0.426081976601489</v>
      </c>
      <c r="I1911" s="3">
        <v>60334.91221467725</v>
      </c>
      <c r="J1911" s="5">
        <v>0.13647413073584008</v>
      </c>
      <c r="K1911" s="5">
        <v>0.32246521823502605</v>
      </c>
      <c r="L1911" s="5">
        <v>4.9842795277926087E-2</v>
      </c>
      <c r="M1911" s="5">
        <v>0.13402675328038929</v>
      </c>
      <c r="N1911" s="5">
        <v>0.30951370733699723</v>
      </c>
      <c r="O1911" s="5">
        <v>4.7677395133821319E-2</v>
      </c>
      <c r="P1911" s="2">
        <v>2</v>
      </c>
      <c r="Q1911" s="2">
        <v>3</v>
      </c>
      <c r="R1911" s="2">
        <v>5</v>
      </c>
      <c r="S1911" s="3">
        <v>4.05</v>
      </c>
      <c r="T1911" s="3">
        <v>121.5</v>
      </c>
      <c r="U1911" s="3">
        <v>3</v>
      </c>
      <c r="V1911" s="3">
        <v>3.86</v>
      </c>
      <c r="W1911" s="3">
        <v>3</v>
      </c>
      <c r="X1911" s="4">
        <v>1</v>
      </c>
      <c r="Y1911" s="3">
        <f>U1911*V1911*W1911*X1911</f>
        <v>34.74</v>
      </c>
      <c r="Z1911" s="3">
        <v>4</v>
      </c>
      <c r="AA1911" s="3">
        <v>2.69</v>
      </c>
      <c r="AB1911" s="3">
        <v>3</v>
      </c>
      <c r="AC1911" s="3">
        <v>3</v>
      </c>
      <c r="AD1911" s="3">
        <f>Z1911*AA1911*AB1911*AC1911</f>
        <v>96.84</v>
      </c>
      <c r="AE1911" s="3">
        <f>T1911+Y1911+AD1911</f>
        <v>253.08</v>
      </c>
      <c r="AF1911" s="4">
        <v>-114.7738342</v>
      </c>
      <c r="AG1911" s="4">
        <v>32.460147900000003</v>
      </c>
      <c r="AH1911" s="2" t="s">
        <v>57</v>
      </c>
      <c r="AI1911" s="2" t="s">
        <v>58</v>
      </c>
      <c r="AJ1911" s="2" t="s">
        <v>59</v>
      </c>
      <c r="AK1911" s="2" t="s">
        <v>39</v>
      </c>
    </row>
    <row r="1912" spans="1:37" x14ac:dyDescent="0.2">
      <c r="A1912" s="2">
        <v>65436</v>
      </c>
      <c r="B1912" s="3">
        <v>165.45</v>
      </c>
      <c r="C1912" s="3">
        <v>711783.25610678096</v>
      </c>
      <c r="D1912" s="3">
        <f>C1912/B1912</f>
        <v>4302.1049024284139</v>
      </c>
      <c r="E1912" s="3">
        <v>7152.2503204345703</v>
      </c>
      <c r="F1912" s="6">
        <f>E1912/C1912</f>
        <v>1.0048354269465419E-2</v>
      </c>
      <c r="G1912" s="3">
        <v>20.140599999999999</v>
      </c>
      <c r="H1912" s="5">
        <v>0.12173224539135689</v>
      </c>
      <c r="I1912" s="3">
        <v>76076.688489573891</v>
      </c>
      <c r="J1912" s="5">
        <v>0.12195227909687631</v>
      </c>
      <c r="K1912" s="5">
        <v>0.33030635020567994</v>
      </c>
      <c r="L1912" s="5">
        <v>5.5743824590618926E-2</v>
      </c>
      <c r="M1912" s="5">
        <v>0.1192799590220347</v>
      </c>
      <c r="N1912" s="5">
        <v>0.32382874495439973</v>
      </c>
      <c r="O1912" s="5">
        <v>4.8888842130390374E-2</v>
      </c>
      <c r="P1912" s="2">
        <v>2</v>
      </c>
      <c r="Q1912" s="2">
        <v>3</v>
      </c>
      <c r="R1912" s="2">
        <v>5</v>
      </c>
      <c r="S1912" s="3">
        <v>4.26</v>
      </c>
      <c r="T1912" s="3">
        <v>127.8</v>
      </c>
      <c r="U1912" s="3">
        <v>3</v>
      </c>
      <c r="V1912" s="3">
        <v>4</v>
      </c>
      <c r="W1912" s="3">
        <v>3</v>
      </c>
      <c r="X1912" s="4">
        <v>3</v>
      </c>
      <c r="Y1912" s="3">
        <f>U1912*V1912*W1912*X1912</f>
        <v>108</v>
      </c>
      <c r="Z1912" s="3">
        <v>4</v>
      </c>
      <c r="AA1912" s="3">
        <v>2.39</v>
      </c>
      <c r="AB1912" s="3">
        <v>3</v>
      </c>
      <c r="AC1912" s="3">
        <v>4</v>
      </c>
      <c r="AD1912" s="3">
        <f>Z1912*AA1912*AB1912*AC1912</f>
        <v>114.72</v>
      </c>
      <c r="AE1912" s="3">
        <f>T1912+Y1912+AD1912</f>
        <v>350.52</v>
      </c>
      <c r="AF1912" s="4">
        <v>-115.44089510000001</v>
      </c>
      <c r="AG1912" s="4">
        <v>32.6180229</v>
      </c>
      <c r="AH1912" s="2" t="s">
        <v>57</v>
      </c>
      <c r="AI1912" s="2" t="s">
        <v>58</v>
      </c>
      <c r="AJ1912" s="2" t="s">
        <v>59</v>
      </c>
      <c r="AK1912" s="2" t="s">
        <v>39</v>
      </c>
    </row>
    <row r="1913" spans="1:37" x14ac:dyDescent="0.2">
      <c r="A1913" s="2">
        <v>65450</v>
      </c>
      <c r="B1913" s="3">
        <v>78.173400000000001</v>
      </c>
      <c r="C1913" s="3">
        <v>300503.95482992899</v>
      </c>
      <c r="D1913" s="3">
        <f>C1913/B1913</f>
        <v>3844.0691441069339</v>
      </c>
      <c r="E1913" s="3">
        <v>2518.6191582679699</v>
      </c>
      <c r="F1913" s="6">
        <f>E1913/C1913</f>
        <v>8.3813178422007424E-3</v>
      </c>
      <c r="G1913" s="3">
        <v>17.526800000000001</v>
      </c>
      <c r="H1913" s="5">
        <v>0.2242041410505364</v>
      </c>
      <c r="I1913" s="3">
        <v>56322.770681587353</v>
      </c>
      <c r="J1913" s="5">
        <v>0.11935309227119853</v>
      </c>
      <c r="K1913" s="5">
        <v>0.32354508296479084</v>
      </c>
      <c r="L1913" s="5">
        <v>5.1554582011965867E-2</v>
      </c>
      <c r="M1913" s="5">
        <v>0.1274919067644617</v>
      </c>
      <c r="N1913" s="5">
        <v>0.33188968958823289</v>
      </c>
      <c r="O1913" s="5">
        <v>4.6165646399350148E-2</v>
      </c>
      <c r="P1913" s="2">
        <v>3</v>
      </c>
      <c r="Q1913" s="2">
        <v>3</v>
      </c>
      <c r="R1913" s="2">
        <v>5</v>
      </c>
      <c r="S1913" s="3">
        <v>3.84</v>
      </c>
      <c r="T1913" s="3">
        <v>172.79999999999998</v>
      </c>
      <c r="U1913" s="3">
        <v>3</v>
      </c>
      <c r="V1913" s="3">
        <v>2</v>
      </c>
      <c r="W1913" s="3">
        <v>2</v>
      </c>
      <c r="X1913" s="4">
        <v>4</v>
      </c>
      <c r="Y1913" s="3">
        <f>U1913*V1913*W1913*X1913</f>
        <v>48</v>
      </c>
      <c r="Z1913" s="3">
        <v>4.1399999999999997</v>
      </c>
      <c r="AA1913" s="3">
        <v>4</v>
      </c>
      <c r="AB1913" s="3">
        <v>3</v>
      </c>
      <c r="AC1913" s="3">
        <v>3</v>
      </c>
      <c r="AD1913" s="3">
        <f>Z1913*AA1913*AB1913*AC1913</f>
        <v>149.03999999999996</v>
      </c>
      <c r="AE1913" s="3">
        <f>T1913+Y1913+AD1913</f>
        <v>369.83999999999992</v>
      </c>
      <c r="AF1913" s="4">
        <v>-116.641098</v>
      </c>
      <c r="AG1913" s="4">
        <v>31.876089100000002</v>
      </c>
      <c r="AH1913" s="2" t="s">
        <v>57</v>
      </c>
      <c r="AI1913" s="2" t="s">
        <v>58</v>
      </c>
      <c r="AJ1913" s="2" t="s">
        <v>59</v>
      </c>
      <c r="AK1913" s="2" t="s">
        <v>39</v>
      </c>
    </row>
    <row r="1914" spans="1:37" x14ac:dyDescent="0.2">
      <c r="A1914" s="2">
        <v>65458</v>
      </c>
      <c r="B1914" s="3">
        <v>399.45499999999998</v>
      </c>
      <c r="C1914" s="3">
        <v>1646135.8025178199</v>
      </c>
      <c r="D1914" s="3">
        <f>C1914/B1914</f>
        <v>4120.9543065372072</v>
      </c>
      <c r="E1914" s="3">
        <v>14829.018115520401</v>
      </c>
      <c r="F1914" s="6">
        <f>E1914/C1914</f>
        <v>9.0083807744409175E-3</v>
      </c>
      <c r="G1914" s="3">
        <v>68.441499999999991</v>
      </c>
      <c r="H1914" s="5">
        <v>0.1713371969308182</v>
      </c>
      <c r="I1914" s="3">
        <v>302203.17724900175</v>
      </c>
      <c r="J1914" s="5">
        <v>0.12535838038948316</v>
      </c>
      <c r="K1914" s="5">
        <v>0.33688812357615966</v>
      </c>
      <c r="L1914" s="5">
        <v>4.2230524406051573E-2</v>
      </c>
      <c r="M1914" s="5">
        <v>0.1257932318207016</v>
      </c>
      <c r="N1914" s="5">
        <v>0.33207463968769707</v>
      </c>
      <c r="O1914" s="5">
        <v>3.7655100119906956E-2</v>
      </c>
      <c r="P1914" s="2">
        <v>2</v>
      </c>
      <c r="Q1914" s="2">
        <v>3</v>
      </c>
      <c r="R1914" s="2">
        <v>5</v>
      </c>
      <c r="S1914" s="3">
        <v>2</v>
      </c>
      <c r="T1914" s="3">
        <v>60</v>
      </c>
      <c r="U1914" s="3">
        <v>3</v>
      </c>
      <c r="V1914" s="3">
        <v>1</v>
      </c>
      <c r="W1914" s="3">
        <v>2</v>
      </c>
      <c r="X1914" s="4">
        <v>1</v>
      </c>
      <c r="Y1914" s="3">
        <f>U1914*V1914*W1914*X1914</f>
        <v>6</v>
      </c>
      <c r="Z1914" s="3">
        <v>4.43</v>
      </c>
      <c r="AA1914" s="3">
        <v>4</v>
      </c>
      <c r="AB1914" s="3">
        <v>5</v>
      </c>
      <c r="AC1914" s="3">
        <v>5</v>
      </c>
      <c r="AD1914" s="3">
        <f>Z1914*AA1914*AB1914*AC1914</f>
        <v>443</v>
      </c>
      <c r="AE1914" s="3">
        <f>T1914+Y1914+AD1914</f>
        <v>509</v>
      </c>
      <c r="AF1914" s="4">
        <v>-116.96842959999999</v>
      </c>
      <c r="AG1914" s="4">
        <v>32.470130900000001</v>
      </c>
      <c r="AH1914" s="2" t="s">
        <v>57</v>
      </c>
      <c r="AI1914" s="2" t="s">
        <v>58</v>
      </c>
      <c r="AJ1914" s="2" t="s">
        <v>59</v>
      </c>
      <c r="AK1914" s="2" t="s">
        <v>39</v>
      </c>
    </row>
  </sheetData>
  <sortState xmlns:xlrd2="http://schemas.microsoft.com/office/spreadsheetml/2017/richdata2" ref="A2:AK1914">
    <sortCondition ref="A1:A191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SongWenming</dc:creator>
  <cp:lastModifiedBy>SongWenming</cp:lastModifiedBy>
  <dcterms:created xsi:type="dcterms:W3CDTF">2025-03-05T15:02:59Z</dcterms:created>
  <dcterms:modified xsi:type="dcterms:W3CDTF">2025-03-05T16:01:23Z</dcterms:modified>
</cp:coreProperties>
</file>