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RuPyTest\RuPyTest_P1A02\VerificationScript\TCT\"/>
    </mc:Choice>
  </mc:AlternateContent>
  <xr:revisionPtr revIDLastSave="0" documentId="13_ncr:1_{5AE07C4B-9224-40FA-A240-7F9DBEF9611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" sheetId="1" r:id="rId1"/>
    <sheet name="Tx" sheetId="2" r:id="rId2"/>
    <sheet name="Rx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3" l="1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</calcChain>
</file>

<file path=xl/sharedStrings.xml><?xml version="1.0" encoding="utf-8"?>
<sst xmlns="http://schemas.openxmlformats.org/spreadsheetml/2006/main" count="54" uniqueCount="23">
  <si>
    <t>MPA 0.0</t>
  </si>
  <si>
    <t>MPA 0.1</t>
  </si>
  <si>
    <t>MPA 1.0</t>
  </si>
  <si>
    <t>MPA 1.1</t>
  </si>
  <si>
    <t>DPA 0.0</t>
  </si>
  <si>
    <t>DPA 0.1</t>
  </si>
  <si>
    <t>DPA 0.2</t>
  </si>
  <si>
    <t>DPA 0.3</t>
  </si>
  <si>
    <t>DPA 1.0</t>
  </si>
  <si>
    <t>DPA 1.1</t>
  </si>
  <si>
    <t>DPA 1.2</t>
  </si>
  <si>
    <t>DPA 1.3</t>
  </si>
  <si>
    <t>Temp</t>
  </si>
  <si>
    <t>Offset</t>
  </si>
  <si>
    <t>Tx 0</t>
  </si>
  <si>
    <t>Tx 1</t>
  </si>
  <si>
    <t>Power</t>
  </si>
  <si>
    <t>Rx 0</t>
  </si>
  <si>
    <t>Rx 1</t>
  </si>
  <si>
    <t>HighGainNoAtt</t>
  </si>
  <si>
    <t>HighGainAtt</t>
  </si>
  <si>
    <t>BypassNoAtt</t>
  </si>
  <si>
    <t>BypassAtt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</si>
</sst>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"/>
  <sheetViews>
    <sheetView topLeftCell="A13" workbookViewId="0"/>
  </sheetViews>
  <sheetFormatPr defaultRowHeight="13.5" x14ac:dyDescent="0.15"/>
  <sheetData>
    <row r="1" spans="1:46" x14ac:dyDescent="0.15">
      <c r="A1" t="s">
        <v>0</v>
      </c>
      <c r="E1" t="s">
        <v>1</v>
      </c>
      <c r="I1" t="s">
        <v>2</v>
      </c>
      <c r="M1" t="s">
        <v>3</v>
      </c>
      <c r="Q1" t="s">
        <v>4</v>
      </c>
      <c r="U1" t="s">
        <v>5</v>
      </c>
      <c r="Y1" t="s">
        <v>6</v>
      </c>
      <c r="AC1" t="s">
        <v>7</v>
      </c>
      <c r="AG1" t="s">
        <v>8</v>
      </c>
      <c r="AK1" t="s">
        <v>9</v>
      </c>
      <c r="AO1" t="s">
        <v>10</v>
      </c>
      <c r="AS1" t="s">
        <v>11</v>
      </c>
    </row>
    <row r="2" spans="1:46" x14ac:dyDescent="0.15">
      <c r="A2" t="s">
        <v>12</v>
      </c>
      <c r="B2" t="s">
        <v>13</v>
      </c>
      <c r="E2" t="s">
        <v>12</v>
      </c>
      <c r="F2" t="s">
        <v>13</v>
      </c>
      <c r="I2" t="s">
        <v>12</v>
      </c>
      <c r="J2" t="s">
        <v>13</v>
      </c>
      <c r="M2" t="s">
        <v>12</v>
      </c>
      <c r="N2" t="s">
        <v>13</v>
      </c>
      <c r="Q2" t="s">
        <v>12</v>
      </c>
      <c r="R2" t="s">
        <v>13</v>
      </c>
      <c r="U2" t="s">
        <v>12</v>
      </c>
      <c r="V2" t="s">
        <v>13</v>
      </c>
      <c r="Y2" t="s">
        <v>12</v>
      </c>
      <c r="Z2" t="s">
        <v>13</v>
      </c>
      <c r="AC2" t="s">
        <v>12</v>
      </c>
      <c r="AD2" t="s">
        <v>13</v>
      </c>
      <c r="AG2" t="s">
        <v>12</v>
      </c>
      <c r="AH2" t="s">
        <v>13</v>
      </c>
      <c r="AK2" t="s">
        <v>12</v>
      </c>
      <c r="AL2" t="s">
        <v>13</v>
      </c>
      <c r="AO2" t="s">
        <v>12</v>
      </c>
      <c r="AP2" t="s">
        <v>13</v>
      </c>
      <c r="AS2" t="s">
        <v>12</v>
      </c>
      <c r="AT2" t="s">
        <v>13</v>
      </c>
    </row>
    <row r="3" spans="1:46" x14ac:dyDescent="0.15">
      <c r="A3">
        <v>23</v>
      </c>
      <c r="B3">
        <v>1720</v>
      </c>
      <c r="E3">
        <v>22</v>
      </c>
      <c r="F3">
        <v>1501</v>
      </c>
      <c r="I3">
        <v>23</v>
      </c>
      <c r="J3">
        <v>1601</v>
      </c>
      <c r="M3">
        <v>23</v>
      </c>
      <c r="N3">
        <v>1607</v>
      </c>
      <c r="Q3">
        <v>22</v>
      </c>
      <c r="R3">
        <v>3160</v>
      </c>
      <c r="U3">
        <v>22.3</v>
      </c>
      <c r="V3">
        <v>3460</v>
      </c>
      <c r="Y3">
        <v>22.8</v>
      </c>
      <c r="Z3">
        <v>3320</v>
      </c>
      <c r="AC3">
        <v>22.5</v>
      </c>
      <c r="AD3">
        <v>3070</v>
      </c>
      <c r="AG3">
        <v>22.8</v>
      </c>
      <c r="AH3">
        <v>3230</v>
      </c>
      <c r="AK3">
        <v>21.5</v>
      </c>
      <c r="AL3">
        <v>3570</v>
      </c>
      <c r="AO3">
        <v>22</v>
      </c>
      <c r="AP3">
        <v>3500</v>
      </c>
      <c r="AS3">
        <v>21.5</v>
      </c>
      <c r="AT3">
        <v>3140</v>
      </c>
    </row>
    <row r="4" spans="1:46" x14ac:dyDescent="0.15">
      <c r="A4">
        <v>22.3</v>
      </c>
      <c r="B4">
        <v>1719</v>
      </c>
      <c r="E4">
        <v>22.3</v>
      </c>
      <c r="F4">
        <v>1500</v>
      </c>
      <c r="I4">
        <v>22</v>
      </c>
      <c r="J4">
        <v>1600</v>
      </c>
      <c r="M4">
        <v>23.5</v>
      </c>
      <c r="N4">
        <v>1605</v>
      </c>
      <c r="Q4">
        <v>21.8</v>
      </c>
      <c r="R4">
        <v>3160</v>
      </c>
      <c r="U4">
        <v>21.8</v>
      </c>
      <c r="V4">
        <v>3350</v>
      </c>
      <c r="Y4">
        <v>21.8</v>
      </c>
      <c r="Z4">
        <v>3370</v>
      </c>
      <c r="AC4">
        <v>22</v>
      </c>
      <c r="AD4">
        <v>3070</v>
      </c>
      <c r="AG4">
        <v>25</v>
      </c>
      <c r="AH4">
        <v>3210</v>
      </c>
      <c r="AK4">
        <v>28</v>
      </c>
      <c r="AL4">
        <v>3560</v>
      </c>
      <c r="AO4">
        <v>30</v>
      </c>
      <c r="AP4">
        <v>3420</v>
      </c>
      <c r="AS4">
        <v>31.5</v>
      </c>
      <c r="AT4">
        <v>3120</v>
      </c>
    </row>
    <row r="5" spans="1:46" x14ac:dyDescent="0.15">
      <c r="A5">
        <v>27.3</v>
      </c>
      <c r="B5">
        <v>1710</v>
      </c>
      <c r="E5">
        <v>28.5</v>
      </c>
      <c r="F5">
        <v>1490</v>
      </c>
      <c r="I5">
        <v>40</v>
      </c>
      <c r="J5">
        <v>1580</v>
      </c>
      <c r="M5">
        <v>42</v>
      </c>
      <c r="N5">
        <v>1580</v>
      </c>
      <c r="Q5">
        <v>28.8</v>
      </c>
      <c r="R5">
        <v>3140</v>
      </c>
      <c r="U5">
        <v>30.3</v>
      </c>
      <c r="V5">
        <v>3400</v>
      </c>
      <c r="Y5">
        <v>32.5</v>
      </c>
      <c r="Z5">
        <v>3330</v>
      </c>
      <c r="AC5">
        <v>31.3</v>
      </c>
      <c r="AD5">
        <v>3070</v>
      </c>
      <c r="AG5">
        <v>44.5</v>
      </c>
      <c r="AH5">
        <v>3210</v>
      </c>
      <c r="AK5">
        <v>45.8</v>
      </c>
      <c r="AL5">
        <v>3629</v>
      </c>
      <c r="AO5">
        <v>47</v>
      </c>
      <c r="AP5">
        <v>3470</v>
      </c>
      <c r="AS5">
        <v>47.3</v>
      </c>
      <c r="AT5">
        <v>3130</v>
      </c>
    </row>
    <row r="6" spans="1:46" x14ac:dyDescent="0.15">
      <c r="A6">
        <v>37.299999999999997</v>
      </c>
      <c r="B6">
        <v>1699</v>
      </c>
      <c r="E6">
        <v>38.5</v>
      </c>
      <c r="F6">
        <v>1478</v>
      </c>
      <c r="I6">
        <v>50.8</v>
      </c>
      <c r="J6">
        <v>1568</v>
      </c>
      <c r="M6">
        <v>52</v>
      </c>
      <c r="N6">
        <v>1569</v>
      </c>
      <c r="Q6">
        <v>38.299999999999997</v>
      </c>
      <c r="R6">
        <v>3130</v>
      </c>
      <c r="U6">
        <v>39</v>
      </c>
      <c r="V6">
        <v>3380</v>
      </c>
      <c r="Y6">
        <v>39.799999999999997</v>
      </c>
      <c r="Z6">
        <v>3310</v>
      </c>
      <c r="AC6">
        <v>40.299999999999997</v>
      </c>
      <c r="AD6">
        <v>3050</v>
      </c>
      <c r="AG6">
        <v>53.8</v>
      </c>
      <c r="AH6">
        <v>3210</v>
      </c>
      <c r="AK6">
        <v>54</v>
      </c>
      <c r="AL6">
        <v>3660</v>
      </c>
      <c r="AO6">
        <v>55</v>
      </c>
      <c r="AP6">
        <v>3540</v>
      </c>
      <c r="AS6">
        <v>55.3</v>
      </c>
      <c r="AT6">
        <v>3100</v>
      </c>
    </row>
    <row r="7" spans="1:46" x14ac:dyDescent="0.15">
      <c r="A7">
        <v>44.5</v>
      </c>
      <c r="B7">
        <v>1690</v>
      </c>
      <c r="E7">
        <v>44.3</v>
      </c>
      <c r="F7">
        <v>1470</v>
      </c>
      <c r="I7">
        <v>56.5</v>
      </c>
      <c r="J7">
        <v>1560</v>
      </c>
      <c r="M7">
        <v>57.3</v>
      </c>
      <c r="N7">
        <v>1562</v>
      </c>
      <c r="Q7">
        <v>45.5</v>
      </c>
      <c r="R7">
        <v>3120</v>
      </c>
      <c r="U7">
        <v>45.5</v>
      </c>
      <c r="V7">
        <v>3390</v>
      </c>
      <c r="Y7">
        <v>45.8</v>
      </c>
      <c r="Z7">
        <v>3310</v>
      </c>
      <c r="AC7">
        <v>47</v>
      </c>
      <c r="AD7">
        <v>3060</v>
      </c>
      <c r="AG7">
        <v>59.5</v>
      </c>
      <c r="AH7">
        <v>3200</v>
      </c>
      <c r="AK7">
        <v>60</v>
      </c>
      <c r="AL7">
        <v>3630</v>
      </c>
      <c r="AO7">
        <v>60.5</v>
      </c>
      <c r="AP7">
        <v>3520</v>
      </c>
      <c r="AS7">
        <v>61</v>
      </c>
      <c r="AT7">
        <v>3090</v>
      </c>
    </row>
    <row r="8" spans="1:46" x14ac:dyDescent="0.15">
      <c r="A8">
        <v>48.8</v>
      </c>
      <c r="B8">
        <v>1685</v>
      </c>
      <c r="E8">
        <v>49</v>
      </c>
      <c r="F8">
        <v>1464</v>
      </c>
      <c r="I8">
        <v>60.3</v>
      </c>
      <c r="J8">
        <v>1558</v>
      </c>
      <c r="M8">
        <v>61.3</v>
      </c>
      <c r="N8">
        <v>1558</v>
      </c>
      <c r="Q8">
        <v>49.8</v>
      </c>
      <c r="R8">
        <v>3140</v>
      </c>
      <c r="U8">
        <v>49.8</v>
      </c>
      <c r="V8">
        <v>3399</v>
      </c>
      <c r="Y8">
        <v>49.3</v>
      </c>
      <c r="Z8">
        <v>3320</v>
      </c>
      <c r="AC8">
        <v>50</v>
      </c>
      <c r="AD8">
        <v>3060</v>
      </c>
      <c r="AG8">
        <v>63.3</v>
      </c>
      <c r="AH8">
        <v>3180</v>
      </c>
      <c r="AK8">
        <v>63</v>
      </c>
      <c r="AL8">
        <v>3650</v>
      </c>
      <c r="AO8">
        <v>63.3</v>
      </c>
      <c r="AP8">
        <v>3480</v>
      </c>
      <c r="AS8">
        <v>63</v>
      </c>
      <c r="AT8">
        <v>3090</v>
      </c>
    </row>
    <row r="9" spans="1:46" x14ac:dyDescent="0.15">
      <c r="A9">
        <v>51.8</v>
      </c>
      <c r="B9">
        <v>1681</v>
      </c>
      <c r="E9">
        <v>51.8</v>
      </c>
      <c r="F9">
        <v>1460</v>
      </c>
      <c r="I9">
        <v>63.8</v>
      </c>
      <c r="J9">
        <v>1553</v>
      </c>
      <c r="M9">
        <v>64</v>
      </c>
      <c r="N9">
        <v>1555</v>
      </c>
      <c r="Q9">
        <v>52.3</v>
      </c>
      <c r="R9">
        <v>3110</v>
      </c>
      <c r="U9">
        <v>52.3</v>
      </c>
      <c r="V9">
        <v>3430</v>
      </c>
      <c r="Y9">
        <v>53</v>
      </c>
      <c r="Z9">
        <v>3310</v>
      </c>
      <c r="AC9">
        <v>53</v>
      </c>
      <c r="AD9">
        <v>3030</v>
      </c>
      <c r="AG9">
        <v>65.5</v>
      </c>
      <c r="AH9">
        <v>3180</v>
      </c>
      <c r="AK9">
        <v>66</v>
      </c>
      <c r="AL9">
        <v>3610</v>
      </c>
      <c r="AO9">
        <v>66</v>
      </c>
      <c r="AP9">
        <v>3530</v>
      </c>
      <c r="AS9">
        <v>66.3</v>
      </c>
      <c r="AT9">
        <v>3110</v>
      </c>
    </row>
    <row r="10" spans="1:46" x14ac:dyDescent="0.15">
      <c r="A10">
        <v>54.8</v>
      </c>
      <c r="B10">
        <v>1679</v>
      </c>
      <c r="E10">
        <v>54.3</v>
      </c>
      <c r="F10">
        <v>1458</v>
      </c>
      <c r="I10">
        <v>65.3</v>
      </c>
      <c r="J10">
        <v>1550</v>
      </c>
      <c r="M10">
        <v>66.3</v>
      </c>
      <c r="N10">
        <v>1550</v>
      </c>
      <c r="Q10">
        <v>54.8</v>
      </c>
      <c r="R10">
        <v>3120</v>
      </c>
      <c r="U10">
        <v>54.5</v>
      </c>
      <c r="V10">
        <v>3420</v>
      </c>
      <c r="Y10">
        <v>55.3</v>
      </c>
      <c r="Z10">
        <v>3330</v>
      </c>
      <c r="AC10">
        <v>55.3</v>
      </c>
      <c r="AD10">
        <v>3050</v>
      </c>
      <c r="AG10">
        <v>67.5</v>
      </c>
      <c r="AH10">
        <v>3180</v>
      </c>
      <c r="AK10">
        <v>68.3</v>
      </c>
      <c r="AL10">
        <v>3650</v>
      </c>
      <c r="AO10">
        <v>69</v>
      </c>
      <c r="AP10">
        <v>3560</v>
      </c>
      <c r="AS10">
        <v>68.8</v>
      </c>
      <c r="AT10">
        <v>3100</v>
      </c>
    </row>
    <row r="11" spans="1:46" x14ac:dyDescent="0.15">
      <c r="A11">
        <v>57</v>
      </c>
      <c r="B11">
        <v>1676</v>
      </c>
      <c r="E11">
        <v>57</v>
      </c>
      <c r="F11">
        <v>1454</v>
      </c>
      <c r="I11">
        <v>68</v>
      </c>
      <c r="J11">
        <v>1550</v>
      </c>
      <c r="M11">
        <v>68.5</v>
      </c>
      <c r="N11">
        <v>1549</v>
      </c>
      <c r="Q11">
        <v>58</v>
      </c>
      <c r="R11">
        <v>3110</v>
      </c>
      <c r="U11">
        <v>58</v>
      </c>
      <c r="V11">
        <v>3410</v>
      </c>
      <c r="Y11">
        <v>57.3</v>
      </c>
      <c r="Z11">
        <v>3320</v>
      </c>
      <c r="AC11">
        <v>57.3</v>
      </c>
      <c r="AD11">
        <v>3050</v>
      </c>
      <c r="AG11">
        <v>70</v>
      </c>
      <c r="AH11">
        <v>3190</v>
      </c>
      <c r="AK11">
        <v>70.3</v>
      </c>
      <c r="AL11">
        <v>3670</v>
      </c>
      <c r="AO11">
        <v>70.5</v>
      </c>
      <c r="AP11">
        <v>3520</v>
      </c>
      <c r="AS11">
        <v>71</v>
      </c>
      <c r="AT11">
        <v>3100</v>
      </c>
    </row>
    <row r="12" spans="1:46" x14ac:dyDescent="0.15">
      <c r="A12">
        <v>58.3</v>
      </c>
      <c r="B12">
        <v>1673</v>
      </c>
      <c r="E12">
        <v>58.8</v>
      </c>
      <c r="F12">
        <v>1451</v>
      </c>
      <c r="I12">
        <v>69.8</v>
      </c>
      <c r="J12">
        <v>1548</v>
      </c>
      <c r="M12">
        <v>70.5</v>
      </c>
      <c r="N12">
        <v>1546</v>
      </c>
      <c r="Q12">
        <v>59.5</v>
      </c>
      <c r="R12">
        <v>3120</v>
      </c>
      <c r="U12">
        <v>59.3</v>
      </c>
      <c r="V12">
        <v>3440</v>
      </c>
      <c r="Y12">
        <v>59.5</v>
      </c>
      <c r="Z12">
        <v>3320</v>
      </c>
      <c r="AC12">
        <v>59.5</v>
      </c>
      <c r="AD12">
        <v>3040</v>
      </c>
      <c r="AG12">
        <v>72</v>
      </c>
      <c r="AH12">
        <v>3180</v>
      </c>
      <c r="AK12">
        <v>72.3</v>
      </c>
      <c r="AL12">
        <v>3620</v>
      </c>
      <c r="AO12">
        <v>72.5</v>
      </c>
      <c r="AP12">
        <v>3590</v>
      </c>
      <c r="AS12">
        <v>72.8</v>
      </c>
      <c r="AT12">
        <v>3090</v>
      </c>
    </row>
    <row r="13" spans="1:46" x14ac:dyDescent="0.15">
      <c r="A13">
        <v>61</v>
      </c>
      <c r="B13">
        <v>1670</v>
      </c>
      <c r="E13">
        <v>60.8</v>
      </c>
      <c r="F13">
        <v>1450</v>
      </c>
      <c r="I13">
        <v>71.8</v>
      </c>
      <c r="J13">
        <v>1545</v>
      </c>
      <c r="M13">
        <v>71.8</v>
      </c>
      <c r="N13">
        <v>1543</v>
      </c>
      <c r="Q13">
        <v>61</v>
      </c>
      <c r="R13">
        <v>3110</v>
      </c>
      <c r="U13">
        <v>60.8</v>
      </c>
      <c r="V13">
        <v>3380</v>
      </c>
      <c r="Y13">
        <v>61.5</v>
      </c>
      <c r="Z13">
        <v>3330</v>
      </c>
      <c r="AC13">
        <v>62</v>
      </c>
      <c r="AD13">
        <v>3040</v>
      </c>
      <c r="AG13">
        <v>73.3</v>
      </c>
      <c r="AH13">
        <v>3180</v>
      </c>
      <c r="AK13">
        <v>73.8</v>
      </c>
      <c r="AL13">
        <v>3660</v>
      </c>
      <c r="AO13">
        <v>73.5</v>
      </c>
      <c r="AP13">
        <v>3560</v>
      </c>
      <c r="AS13">
        <v>74.3</v>
      </c>
      <c r="AT13">
        <v>3090</v>
      </c>
    </row>
    <row r="14" spans="1:46" x14ac:dyDescent="0.15">
      <c r="A14">
        <v>62</v>
      </c>
      <c r="B14">
        <v>1670</v>
      </c>
      <c r="E14">
        <v>62.3</v>
      </c>
      <c r="F14">
        <v>1448</v>
      </c>
      <c r="I14">
        <v>73.3</v>
      </c>
      <c r="J14">
        <v>1544</v>
      </c>
      <c r="M14">
        <v>73</v>
      </c>
      <c r="N14">
        <v>1542</v>
      </c>
      <c r="Q14">
        <v>62.5</v>
      </c>
      <c r="R14">
        <v>3120</v>
      </c>
      <c r="U14">
        <v>62.3</v>
      </c>
      <c r="V14">
        <v>3390</v>
      </c>
      <c r="Y14">
        <v>62.8</v>
      </c>
      <c r="Z14">
        <v>3320</v>
      </c>
      <c r="AC14">
        <v>62.8</v>
      </c>
      <c r="AD14">
        <v>3030</v>
      </c>
      <c r="AG14">
        <v>74.8</v>
      </c>
      <c r="AH14">
        <v>3180</v>
      </c>
      <c r="AK14">
        <v>74.8</v>
      </c>
      <c r="AL14">
        <v>3620</v>
      </c>
      <c r="AO14">
        <v>74.8</v>
      </c>
      <c r="AP14">
        <v>3570</v>
      </c>
      <c r="AS14">
        <v>75</v>
      </c>
      <c r="AT14">
        <v>3100</v>
      </c>
    </row>
    <row r="15" spans="1:46" x14ac:dyDescent="0.15">
      <c r="A15">
        <v>63</v>
      </c>
      <c r="B15">
        <v>1668</v>
      </c>
      <c r="E15">
        <v>63</v>
      </c>
      <c r="F15">
        <v>1447</v>
      </c>
      <c r="I15">
        <v>74</v>
      </c>
      <c r="J15">
        <v>1543</v>
      </c>
      <c r="M15">
        <v>74</v>
      </c>
      <c r="N15">
        <v>1540</v>
      </c>
      <c r="Q15">
        <v>63.5</v>
      </c>
      <c r="R15">
        <v>3110</v>
      </c>
      <c r="U15">
        <v>63</v>
      </c>
      <c r="V15">
        <v>3430</v>
      </c>
      <c r="Y15">
        <v>63.8</v>
      </c>
      <c r="Z15">
        <v>3300</v>
      </c>
      <c r="AC15">
        <v>63.3</v>
      </c>
      <c r="AD15">
        <v>3040</v>
      </c>
      <c r="AG15">
        <v>75.5</v>
      </c>
      <c r="AH15">
        <v>3180</v>
      </c>
      <c r="AK15">
        <v>75.5</v>
      </c>
      <c r="AL15">
        <v>3650</v>
      </c>
      <c r="AO15">
        <v>75.8</v>
      </c>
      <c r="AP15">
        <v>3520</v>
      </c>
      <c r="AS15">
        <v>75.8</v>
      </c>
      <c r="AT15">
        <v>3100</v>
      </c>
    </row>
    <row r="16" spans="1:46" x14ac:dyDescent="0.15">
      <c r="A16">
        <v>64</v>
      </c>
      <c r="B16">
        <v>1667</v>
      </c>
      <c r="E16">
        <v>64.5</v>
      </c>
      <c r="F16">
        <v>1445</v>
      </c>
      <c r="I16">
        <v>75.3</v>
      </c>
      <c r="J16">
        <v>1542</v>
      </c>
      <c r="M16">
        <v>75.3</v>
      </c>
      <c r="N16">
        <v>1540</v>
      </c>
      <c r="Q16">
        <v>64.3</v>
      </c>
      <c r="R16">
        <v>3110</v>
      </c>
      <c r="U16">
        <v>64.8</v>
      </c>
      <c r="V16">
        <v>3390</v>
      </c>
      <c r="Y16">
        <v>64.8</v>
      </c>
      <c r="Z16">
        <v>3360</v>
      </c>
      <c r="AC16">
        <v>64.5</v>
      </c>
      <c r="AD16">
        <v>3020</v>
      </c>
      <c r="AG16">
        <v>77.3</v>
      </c>
      <c r="AH16">
        <v>3180</v>
      </c>
      <c r="AK16">
        <v>76.5</v>
      </c>
      <c r="AL16">
        <v>3650</v>
      </c>
      <c r="AO16">
        <v>77.3</v>
      </c>
      <c r="AP16">
        <v>3570</v>
      </c>
      <c r="AS16">
        <v>77.3</v>
      </c>
      <c r="AT16">
        <v>3100</v>
      </c>
    </row>
    <row r="17" spans="1:46" x14ac:dyDescent="0.15">
      <c r="A17">
        <v>64.3</v>
      </c>
      <c r="B17">
        <v>1666</v>
      </c>
      <c r="E17">
        <v>64.8</v>
      </c>
      <c r="F17">
        <v>1444</v>
      </c>
      <c r="I17">
        <v>75.3</v>
      </c>
      <c r="J17">
        <v>1540</v>
      </c>
      <c r="M17">
        <v>75.3</v>
      </c>
      <c r="N17">
        <v>1540</v>
      </c>
      <c r="Q17">
        <v>65.5</v>
      </c>
      <c r="R17">
        <v>3110</v>
      </c>
      <c r="U17">
        <v>65.5</v>
      </c>
      <c r="V17">
        <v>3410</v>
      </c>
      <c r="Y17">
        <v>65.5</v>
      </c>
      <c r="Z17">
        <v>3340</v>
      </c>
      <c r="AC17">
        <v>65.5</v>
      </c>
      <c r="AD17">
        <v>3030</v>
      </c>
      <c r="AG17">
        <v>77.5</v>
      </c>
      <c r="AH17">
        <v>3170</v>
      </c>
      <c r="AK17">
        <v>77</v>
      </c>
      <c r="AL17">
        <v>3670</v>
      </c>
      <c r="AO17">
        <v>77.8</v>
      </c>
      <c r="AP17">
        <v>3580</v>
      </c>
      <c r="AS17">
        <v>77.3</v>
      </c>
      <c r="AT17">
        <v>3100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/>
  </sheetViews>
  <sheetFormatPr defaultRowHeight="13.5" x14ac:dyDescent="0.15"/>
  <sheetData>
    <row r="1" spans="1:6" x14ac:dyDescent="0.15">
      <c r="A1" t="s">
        <v>14</v>
      </c>
      <c r="E1" t="s">
        <v>15</v>
      </c>
    </row>
    <row r="2" spans="1:6" x14ac:dyDescent="0.15">
      <c r="A2" t="s">
        <v>12</v>
      </c>
      <c r="B2" t="s">
        <v>16</v>
      </c>
      <c r="E2" t="s">
        <v>12</v>
      </c>
      <c r="F2" t="s">
        <v>16</v>
      </c>
    </row>
    <row r="3" spans="1:6" x14ac:dyDescent="0.15">
      <c r="A3">
        <v>24.5</v>
      </c>
      <c r="B3">
        <v>2.6036800000000002</v>
      </c>
      <c r="E3">
        <v>24.5</v>
      </c>
      <c r="F3">
        <v>2.6167850000000001</v>
      </c>
    </row>
    <row r="4" spans="1:6" x14ac:dyDescent="0.15">
      <c r="A4">
        <v>35.5</v>
      </c>
      <c r="B4">
        <v>2.8019959999999999</v>
      </c>
      <c r="E4">
        <v>36</v>
      </c>
      <c r="F4">
        <v>2.8121839999999998</v>
      </c>
    </row>
    <row r="5" spans="1:6" x14ac:dyDescent="0.15">
      <c r="A5">
        <v>48</v>
      </c>
      <c r="B5">
        <v>3.0681180000000001</v>
      </c>
      <c r="E5">
        <v>49</v>
      </c>
      <c r="F5">
        <v>3.051796</v>
      </c>
    </row>
    <row r="6" spans="1:6" x14ac:dyDescent="0.15">
      <c r="A6">
        <v>56</v>
      </c>
      <c r="B6">
        <v>3.2343359999999999</v>
      </c>
      <c r="E6">
        <v>56</v>
      </c>
      <c r="F6">
        <v>3.19414</v>
      </c>
    </row>
    <row r="7" spans="1:6" x14ac:dyDescent="0.15">
      <c r="A7">
        <v>60</v>
      </c>
      <c r="B7">
        <v>3.3253879999999998</v>
      </c>
      <c r="E7">
        <v>60.5</v>
      </c>
      <c r="F7">
        <v>3.270416</v>
      </c>
    </row>
    <row r="8" spans="1:6" x14ac:dyDescent="0.15">
      <c r="A8">
        <v>63</v>
      </c>
      <c r="B8">
        <v>3.3866420000000002</v>
      </c>
      <c r="E8">
        <v>63.5</v>
      </c>
      <c r="F8">
        <v>3.3378060000000001</v>
      </c>
    </row>
    <row r="9" spans="1:6" x14ac:dyDescent="0.15">
      <c r="A9">
        <v>66</v>
      </c>
      <c r="B9">
        <v>3.4355159999999998</v>
      </c>
      <c r="E9">
        <v>66</v>
      </c>
      <c r="F9">
        <v>3.3832610000000001</v>
      </c>
    </row>
    <row r="10" spans="1:6" x14ac:dyDescent="0.15">
      <c r="A10">
        <v>69</v>
      </c>
      <c r="B10">
        <v>3.4932259999999999</v>
      </c>
      <c r="E10">
        <v>69</v>
      </c>
      <c r="F10">
        <v>3.4241510000000002</v>
      </c>
    </row>
    <row r="11" spans="1:6" x14ac:dyDescent="0.15">
      <c r="A11">
        <v>70.5</v>
      </c>
      <c r="B11">
        <v>3.5333619999999999</v>
      </c>
      <c r="E11">
        <v>71</v>
      </c>
      <c r="F11">
        <v>3.4626600000000001</v>
      </c>
    </row>
    <row r="12" spans="1:6" x14ac:dyDescent="0.15">
      <c r="A12">
        <v>72.5</v>
      </c>
      <c r="B12">
        <v>3.5493990000000002</v>
      </c>
      <c r="E12">
        <v>73</v>
      </c>
      <c r="F12">
        <v>3.4834849999999999</v>
      </c>
    </row>
    <row r="13" spans="1:6" x14ac:dyDescent="0.15">
      <c r="A13">
        <v>74</v>
      </c>
      <c r="B13">
        <v>3.5908060000000002</v>
      </c>
      <c r="E13">
        <v>74</v>
      </c>
      <c r="F13">
        <v>3.4961120000000001</v>
      </c>
    </row>
    <row r="14" spans="1:6" x14ac:dyDescent="0.15">
      <c r="A14">
        <v>75</v>
      </c>
      <c r="B14">
        <v>3.6147260000000001</v>
      </c>
      <c r="E14">
        <v>75</v>
      </c>
      <c r="F14">
        <v>3.52468</v>
      </c>
    </row>
    <row r="15" spans="1:6" x14ac:dyDescent="0.15">
      <c r="A15">
        <v>76</v>
      </c>
      <c r="B15">
        <v>3.6132339999999998</v>
      </c>
      <c r="E15">
        <v>76</v>
      </c>
      <c r="F15">
        <v>3.5379939999999999</v>
      </c>
    </row>
    <row r="16" spans="1:6" x14ac:dyDescent="0.15">
      <c r="A16">
        <v>77</v>
      </c>
      <c r="B16">
        <v>3.6464799999999999</v>
      </c>
      <c r="E16">
        <v>77</v>
      </c>
      <c r="F16">
        <v>3.545353</v>
      </c>
    </row>
    <row r="17" spans="1:6" x14ac:dyDescent="0.15">
      <c r="A17">
        <v>77</v>
      </c>
      <c r="B17">
        <v>3.6603469999999998</v>
      </c>
      <c r="E17">
        <v>77</v>
      </c>
      <c r="F17">
        <v>3.5521820000000002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tabSelected="1" topLeftCell="A10" workbookViewId="0">
      <selection activeCell="E26" sqref="E26"/>
    </sheetView>
  </sheetViews>
  <sheetFormatPr defaultRowHeight="13.5" x14ac:dyDescent="0.15"/>
  <sheetData>
    <row r="1" spans="1:15" x14ac:dyDescent="0.15">
      <c r="A1" t="s">
        <v>17</v>
      </c>
      <c r="K1" t="s">
        <v>18</v>
      </c>
    </row>
    <row r="2" spans="1:15" x14ac:dyDescent="0.15">
      <c r="A2" t="s">
        <v>12</v>
      </c>
      <c r="B2" t="s">
        <v>19</v>
      </c>
      <c r="C2" t="s">
        <v>20</v>
      </c>
      <c r="D2" t="s">
        <v>21</v>
      </c>
      <c r="E2" t="s">
        <v>22</v>
      </c>
      <c r="K2" t="s">
        <v>12</v>
      </c>
      <c r="L2" t="s">
        <v>19</v>
      </c>
      <c r="M2" t="s">
        <v>20</v>
      </c>
      <c r="N2" t="s">
        <v>21</v>
      </c>
      <c r="O2" t="s">
        <v>22</v>
      </c>
    </row>
    <row r="3" spans="1:15" x14ac:dyDescent="0.15">
      <c r="A3">
        <v>25</v>
      </c>
      <c r="B3">
        <v>91.679199999999994</v>
      </c>
      <c r="C3">
        <v>85.691300000000012</v>
      </c>
      <c r="D3">
        <v>72.381800000000013</v>
      </c>
      <c r="E3">
        <v>66.921199999999999</v>
      </c>
      <c r="K3">
        <v>24.5</v>
      </c>
      <c r="L3">
        <v>91.612199999999973</v>
      </c>
      <c r="M3">
        <v>85.570700000000016</v>
      </c>
      <c r="N3">
        <v>71.752499999999998</v>
      </c>
      <c r="O3">
        <v>65.693199999999976</v>
      </c>
    </row>
    <row r="4" spans="1:15" x14ac:dyDescent="0.15">
      <c r="A4">
        <v>24.5</v>
      </c>
      <c r="B4">
        <v>91.637399999999985</v>
      </c>
      <c r="C4">
        <v>85.600400000000008</v>
      </c>
      <c r="D4">
        <v>71.816400000000016</v>
      </c>
      <c r="E4">
        <v>65.809899999999999</v>
      </c>
      <c r="K4">
        <v>24.5</v>
      </c>
      <c r="L4">
        <v>91.619400000000013</v>
      </c>
      <c r="M4">
        <v>85.575900000000019</v>
      </c>
      <c r="N4">
        <v>71.756800000000013</v>
      </c>
      <c r="O4">
        <v>65.698999999999998</v>
      </c>
    </row>
    <row r="5" spans="1:15" x14ac:dyDescent="0.15">
      <c r="A5">
        <v>36</v>
      </c>
      <c r="B5">
        <v>91.392499999999998</v>
      </c>
      <c r="C5">
        <v>85.354000000000013</v>
      </c>
      <c r="D5">
        <v>71.591400000000007</v>
      </c>
      <c r="E5">
        <v>65.585999999999984</v>
      </c>
      <c r="K5">
        <v>37</v>
      </c>
      <c r="L5">
        <v>91.291699999999992</v>
      </c>
      <c r="M5">
        <v>85.255200000000016</v>
      </c>
      <c r="N5">
        <v>71.475399999999993</v>
      </c>
      <c r="O5">
        <v>65.417800000000014</v>
      </c>
    </row>
    <row r="6" spans="1:15" x14ac:dyDescent="0.15">
      <c r="A6">
        <v>49</v>
      </c>
      <c r="B6">
        <v>91.074999999999989</v>
      </c>
      <c r="C6">
        <v>85.040999999999997</v>
      </c>
      <c r="D6">
        <v>71.32289999999999</v>
      </c>
      <c r="E6">
        <v>65.330999999999989</v>
      </c>
      <c r="K6">
        <v>49</v>
      </c>
      <c r="L6">
        <v>90.989500000000007</v>
      </c>
      <c r="M6">
        <v>84.953999999999994</v>
      </c>
      <c r="N6">
        <v>71.197800000000001</v>
      </c>
      <c r="O6">
        <v>65.196399999999997</v>
      </c>
    </row>
    <row r="7" spans="1:15" x14ac:dyDescent="0.15">
      <c r="A7">
        <v>56</v>
      </c>
      <c r="B7">
        <v>90.883099999999999</v>
      </c>
      <c r="C7">
        <v>84.853999999999985</v>
      </c>
      <c r="D7">
        <v>71.156599999999997</v>
      </c>
      <c r="E7">
        <v>65.212500000000006</v>
      </c>
      <c r="K7">
        <v>56.5</v>
      </c>
      <c r="L7">
        <v>90.809699999999992</v>
      </c>
      <c r="M7">
        <v>84.7791</v>
      </c>
      <c r="N7">
        <v>71.037199999999984</v>
      </c>
      <c r="O7">
        <v>65.05710000000002</v>
      </c>
    </row>
    <row r="8" spans="1:15" x14ac:dyDescent="0.15">
      <c r="A8">
        <v>61</v>
      </c>
      <c r="B8">
        <v>90.781799999999976</v>
      </c>
      <c r="C8">
        <v>84.756199999999993</v>
      </c>
      <c r="D8">
        <v>71.082799999999992</v>
      </c>
      <c r="E8">
        <v>65.126900000000006</v>
      </c>
      <c r="K8">
        <v>61</v>
      </c>
      <c r="L8">
        <v>90.696099999999973</v>
      </c>
      <c r="M8">
        <v>84.668400000000005</v>
      </c>
      <c r="N8">
        <v>70.933999999999997</v>
      </c>
      <c r="O8">
        <v>64.972000000000008</v>
      </c>
    </row>
    <row r="9" spans="1:15" x14ac:dyDescent="0.15">
      <c r="A9">
        <v>63.5</v>
      </c>
      <c r="B9">
        <v>90.710800000000006</v>
      </c>
      <c r="C9">
        <v>84.686800000000005</v>
      </c>
      <c r="D9">
        <v>71.007300000000015</v>
      </c>
      <c r="E9">
        <v>65.046999999999997</v>
      </c>
      <c r="K9">
        <v>63.5</v>
      </c>
      <c r="L9">
        <v>90.624400000000009</v>
      </c>
      <c r="M9">
        <v>84.598899999999986</v>
      </c>
      <c r="N9">
        <v>70.895399999999995</v>
      </c>
      <c r="O9">
        <v>64.924400000000006</v>
      </c>
    </row>
    <row r="10" spans="1:15" x14ac:dyDescent="0.15">
      <c r="A10">
        <v>66</v>
      </c>
      <c r="B10">
        <v>90.641499999999994</v>
      </c>
      <c r="C10">
        <v>84.619200000000021</v>
      </c>
      <c r="D10">
        <v>70.978700000000003</v>
      </c>
      <c r="E10">
        <v>65.015600000000006</v>
      </c>
      <c r="K10">
        <v>66</v>
      </c>
      <c r="L10">
        <v>90.553300000000007</v>
      </c>
      <c r="M10">
        <v>84.528400000000005</v>
      </c>
      <c r="N10">
        <v>70.828000000000003</v>
      </c>
      <c r="O10">
        <v>64.853999999999999</v>
      </c>
    </row>
    <row r="11" spans="1:15" x14ac:dyDescent="0.15">
      <c r="A11">
        <v>69</v>
      </c>
      <c r="B11">
        <v>90.586700000000008</v>
      </c>
      <c r="C11">
        <v>84.56580000000001</v>
      </c>
      <c r="D11">
        <v>70.924199999999999</v>
      </c>
      <c r="E11">
        <v>64.968599999999995</v>
      </c>
      <c r="K11">
        <v>69</v>
      </c>
      <c r="L11">
        <v>90.494699999999995</v>
      </c>
      <c r="M11">
        <v>84.471599999999995</v>
      </c>
      <c r="N11">
        <v>70.778199999999998</v>
      </c>
      <c r="O11">
        <v>64.833100000000002</v>
      </c>
    </row>
    <row r="12" spans="1:15" x14ac:dyDescent="0.15">
      <c r="A12">
        <v>71</v>
      </c>
      <c r="B12">
        <v>90.539100000000005</v>
      </c>
      <c r="C12">
        <v>84.518100000000018</v>
      </c>
      <c r="D12">
        <v>70.898700000000005</v>
      </c>
      <c r="E12">
        <v>64.939699999999988</v>
      </c>
      <c r="K12">
        <v>71</v>
      </c>
      <c r="L12">
        <v>90.44489999999999</v>
      </c>
      <c r="M12">
        <v>84.421900000000022</v>
      </c>
      <c r="N12">
        <v>70.722799999999992</v>
      </c>
      <c r="O12">
        <v>64.775599999999997</v>
      </c>
    </row>
    <row r="13" spans="1:15" x14ac:dyDescent="0.15">
      <c r="A13">
        <v>73</v>
      </c>
      <c r="B13">
        <v>90.499200000000016</v>
      </c>
      <c r="C13">
        <v>84.472700000000003</v>
      </c>
      <c r="D13">
        <v>70.852999999999994</v>
      </c>
      <c r="E13">
        <v>64.906599999999997</v>
      </c>
      <c r="K13">
        <v>72.5</v>
      </c>
      <c r="L13">
        <v>90.393100000000032</v>
      </c>
      <c r="M13">
        <v>84.371999999999986</v>
      </c>
      <c r="N13">
        <v>70.67580000000001</v>
      </c>
      <c r="O13">
        <v>64.731999999999999</v>
      </c>
    </row>
    <row r="14" spans="1:15" x14ac:dyDescent="0.15">
      <c r="A14">
        <v>74</v>
      </c>
      <c r="B14">
        <v>90.4572</v>
      </c>
      <c r="C14">
        <v>84.438699999999983</v>
      </c>
      <c r="D14">
        <v>70.834100000000007</v>
      </c>
      <c r="E14">
        <v>64.885099999999994</v>
      </c>
      <c r="K14">
        <v>74</v>
      </c>
      <c r="L14">
        <v>90.359099999999984</v>
      </c>
      <c r="M14">
        <v>84.338899999999995</v>
      </c>
      <c r="N14">
        <v>70.654399999999995</v>
      </c>
      <c r="O14">
        <v>64.69919999999999</v>
      </c>
    </row>
    <row r="15" spans="1:15" x14ac:dyDescent="0.15">
      <c r="A15">
        <v>75</v>
      </c>
      <c r="B15">
        <v>90.425899999999984</v>
      </c>
      <c r="C15">
        <v>84.406800000000004</v>
      </c>
      <c r="D15">
        <v>70.80510000000001</v>
      </c>
      <c r="E15">
        <v>64.859200000000001</v>
      </c>
      <c r="K15">
        <v>75</v>
      </c>
      <c r="L15">
        <v>90.326300000000018</v>
      </c>
      <c r="M15">
        <v>84.305599999999998</v>
      </c>
      <c r="N15">
        <v>70.620900000000006</v>
      </c>
      <c r="O15">
        <v>64.6875</v>
      </c>
    </row>
    <row r="16" spans="1:15" x14ac:dyDescent="0.15">
      <c r="A16">
        <v>76</v>
      </c>
      <c r="B16">
        <v>90.405599999999993</v>
      </c>
      <c r="C16">
        <v>84.386600000000001</v>
      </c>
      <c r="D16">
        <v>70.761700000000005</v>
      </c>
      <c r="E16">
        <v>64.834699999999998</v>
      </c>
      <c r="K16">
        <v>76</v>
      </c>
      <c r="L16">
        <v>90.30149999999999</v>
      </c>
      <c r="M16">
        <v>84.281399999999991</v>
      </c>
      <c r="N16">
        <v>70.588800000000006</v>
      </c>
      <c r="O16">
        <v>64.652699999999996</v>
      </c>
    </row>
    <row r="17" spans="1:15" x14ac:dyDescent="0.15">
      <c r="A17">
        <v>77</v>
      </c>
      <c r="B17">
        <v>90.38360000000003</v>
      </c>
      <c r="C17">
        <v>84.364999999999995</v>
      </c>
      <c r="D17">
        <v>70.758400000000009</v>
      </c>
      <c r="E17">
        <v>64.815399999999997</v>
      </c>
      <c r="K17">
        <v>77</v>
      </c>
      <c r="L17">
        <v>90.272700000000015</v>
      </c>
      <c r="M17">
        <v>84.253200000000007</v>
      </c>
      <c r="N17">
        <v>70.580400000000012</v>
      </c>
      <c r="O17">
        <v>64.643699999999995</v>
      </c>
    </row>
    <row r="26" spans="1:15" x14ac:dyDescent="0.15">
      <c r="A26">
        <v>-40</v>
      </c>
      <c r="B26">
        <f>ROUND(100*TREND(B3:B17,A3:A17,A26),0)</f>
        <v>9324</v>
      </c>
      <c r="C26">
        <f>B26-9153</f>
        <v>171</v>
      </c>
    </row>
    <row r="27" spans="1:15" x14ac:dyDescent="0.15">
      <c r="A27">
        <v>-30</v>
      </c>
      <c r="B27">
        <f>ROUND(100*TREND(B3:B17,A3:A17,A27),0)</f>
        <v>9300</v>
      </c>
      <c r="C27">
        <f t="shared" ref="C27:C40" si="0">B27-9153</f>
        <v>147</v>
      </c>
    </row>
    <row r="28" spans="1:15" x14ac:dyDescent="0.15">
      <c r="A28">
        <v>-20</v>
      </c>
      <c r="B28">
        <f>ROUND(100*TREND(B3:B17,A3:A17,A28),0)</f>
        <v>9275</v>
      </c>
      <c r="C28">
        <f t="shared" si="0"/>
        <v>122</v>
      </c>
    </row>
    <row r="29" spans="1:15" x14ac:dyDescent="0.15">
      <c r="A29">
        <v>-10</v>
      </c>
      <c r="B29">
        <f>ROUND(100*TREND(B3:B17,A3:A17,A29),0)</f>
        <v>9251</v>
      </c>
      <c r="C29">
        <f t="shared" si="0"/>
        <v>98</v>
      </c>
    </row>
    <row r="30" spans="1:15" x14ac:dyDescent="0.15">
      <c r="A30">
        <v>0</v>
      </c>
      <c r="B30">
        <f>ROUND(100*TREND(B3:B17,A3:A17,A30),0)</f>
        <v>9226</v>
      </c>
      <c r="C30">
        <f t="shared" si="0"/>
        <v>73</v>
      </c>
    </row>
    <row r="31" spans="1:15" x14ac:dyDescent="0.15">
      <c r="A31">
        <v>10</v>
      </c>
      <c r="B31">
        <f>ROUND(100*TREND(B3:B17,A3:A17,A31),0)</f>
        <v>9202</v>
      </c>
      <c r="C31">
        <f t="shared" si="0"/>
        <v>49</v>
      </c>
    </row>
    <row r="32" spans="1:15" x14ac:dyDescent="0.15">
      <c r="A32">
        <v>20</v>
      </c>
      <c r="B32">
        <f>ROUND(100*TREND(B3:B17,A3:A17,A32),0)</f>
        <v>9178</v>
      </c>
      <c r="C32">
        <f t="shared" si="0"/>
        <v>25</v>
      </c>
    </row>
    <row r="33" spans="1:3" x14ac:dyDescent="0.15">
      <c r="A33">
        <v>30</v>
      </c>
      <c r="B33">
        <f>ROUND(100*TREND(B3:B17,A3:A17,A33),0)</f>
        <v>9153</v>
      </c>
      <c r="C33">
        <f t="shared" si="0"/>
        <v>0</v>
      </c>
    </row>
    <row r="34" spans="1:3" x14ac:dyDescent="0.15">
      <c r="A34">
        <v>40</v>
      </c>
      <c r="B34">
        <f>ROUND(100*TREND(B3:B17,A3:A17,A34),0)</f>
        <v>9129</v>
      </c>
      <c r="C34">
        <f t="shared" si="0"/>
        <v>-24</v>
      </c>
    </row>
    <row r="35" spans="1:3" x14ac:dyDescent="0.15">
      <c r="A35">
        <v>50</v>
      </c>
      <c r="B35">
        <f>ROUND(100*TREND(B3:B17,A3:A17,A35),0)</f>
        <v>9104</v>
      </c>
      <c r="C35">
        <f t="shared" si="0"/>
        <v>-49</v>
      </c>
    </row>
    <row r="36" spans="1:3" x14ac:dyDescent="0.15">
      <c r="A36">
        <v>60</v>
      </c>
      <c r="B36">
        <f>ROUND(100*TREND(B3:B17,A3:A17,A36),0)</f>
        <v>9080</v>
      </c>
      <c r="C36">
        <f t="shared" si="0"/>
        <v>-73</v>
      </c>
    </row>
    <row r="37" spans="1:3" x14ac:dyDescent="0.15">
      <c r="A37">
        <v>70</v>
      </c>
      <c r="B37">
        <f>ROUND(100*TREND(B3:B17,A3:A17,A37),0)</f>
        <v>9056</v>
      </c>
      <c r="C37">
        <f t="shared" si="0"/>
        <v>-97</v>
      </c>
    </row>
    <row r="38" spans="1:3" x14ac:dyDescent="0.15">
      <c r="A38">
        <v>80</v>
      </c>
      <c r="B38">
        <f>ROUND(100*TREND(B3:B17,A3:A17,A38),0)</f>
        <v>9031</v>
      </c>
      <c r="C38">
        <f t="shared" si="0"/>
        <v>-122</v>
      </c>
    </row>
    <row r="39" spans="1:3" x14ac:dyDescent="0.15">
      <c r="A39">
        <v>90</v>
      </c>
      <c r="B39">
        <f>ROUND(100*TREND(B3:B17,A3:A17,A39),0)</f>
        <v>9007</v>
      </c>
      <c r="C39">
        <f t="shared" si="0"/>
        <v>-146</v>
      </c>
    </row>
    <row r="40" spans="1:3" x14ac:dyDescent="0.15">
      <c r="A40">
        <v>100</v>
      </c>
      <c r="B40">
        <f>ROUND(100*TREND(B3:B17,A3:A17,A40),0)</f>
        <v>8982</v>
      </c>
      <c r="C40">
        <f t="shared" si="0"/>
        <v>-171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</vt:lpstr>
      <vt:lpstr>Tx</vt:lpstr>
      <vt:lpstr>Rx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DACE-NJRD-Station1</cp:lastModifiedBy>
  <dcterms:created xsi:type="dcterms:W3CDTF">2022-03-07T05:19:22Z</dcterms:created>
  <dcterms:modified xsi:type="dcterms:W3CDTF">2022-03-07T06:23:41Z</dcterms:modified>
</cp:coreProperties>
</file>