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5200" windowHeight="12150"/>
  </x:bookViews>
  <x:sheets>
    <x:sheet name="집행보고서" sheetId="1" r:id="rId4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<x:sst xmlns:r="http://schemas.openxmlformats.org/officeDocument/2006/relationships" xmlns:c="http://schemas.openxmlformats.org/drawingml/2006/chart" xmlns:x="http://schemas.openxmlformats.org/spreadsheetml/2006/main" count="58" uniqueCount="55">
  <x:si>
    <x:t xml:space="preserve">         홍순욱(스테파노)             (인)</x:t>
  </x:si>
  <x:si>
    <x:t xml:space="preserve">        휘닉스파크(강원도 평창군 봉평면 태기로 174)</x:t>
  </x:si>
  <x:si>
    <x:t xml:space="preserve">         (2017)년  (01)월 (07)일부터     ~    (2017)년  (01)월 (08)일까지</x:t>
  </x:si>
  <x:si>
    <x:t>참가인원: 권내영, 권진주, 김민정, 김솔, 김정현, 박현균, 손해창, 이유진, 정현욱, 홍순욱, 황성진, 황준하 이상 12명</x:t>
  </x:si>
  <x:si>
    <x:t>분과장</x:t>
  </x:si>
  <x:si>
    <x:t>단가</x:t>
  </x:si>
  <x:si>
    <x:t>수량</x:t>
  </x:si>
  <x:si>
    <x:t>사무장</x:t>
  </x:si>
  <x:si>
    <x:t>금액</x:t>
  </x:si>
  <x:si>
    <x:t>예산</x:t>
  </x:si>
  <x:si>
    <x:t>-</x:t>
  </x:si>
  <x:si>
    <x:t>비고</x:t>
  </x:si>
  <x:si>
    <x:t>주유</x:t>
  </x:si>
  <x:si>
    <x:t>숙소비</x:t>
  </x:si>
  <x:si>
    <x:t>1월7일
8:30~11:00 스키장 이동 / 11:00~12:30 중식 / 12:30~16:30 스키, 보드 활동 / 16:30~17:30 장비 반납 및 숙소 이동 / 17:30~19:00 개인 세면 및 저녁 식사준비 / 19:00~22:00 저녁식사</x:t>
  </x:si>
  <x:si>
    <x:t>지도수녀</x:t>
  </x:si>
  <x:si>
    <x:t>세 부 내 역</x:t>
  </x:si>
  <x:si>
    <x:t>연 락 처</x:t>
  </x:si>
  <x:si>
    <x:t>자체예산</x:t>
  </x:si>
  <x:si>
    <x:t>참가인원</x:t>
  </x:si>
  <x:si>
    <x:t>협조단체</x:t>
  </x:si>
  <x:si>
    <x:t>합   계</x:t>
  </x:si>
  <x:si>
    <x:t>결
산</x:t>
  </x:si>
  <x:si>
    <x:t>결
재</x:t>
  </x:si>
  <x:si>
    <x:t xml:space="preserve">       </x:t>
  </x:si>
  <x:si>
    <x:t>주관단체</x:t>
  </x:si>
  <x:si>
    <x:t>장    소</x:t>
  </x:si>
  <x:si>
    <x:t>주임신부</x:t>
  </x:si>
  <x:si>
    <x:t>목    적</x:t>
  </x:si>
  <x:si>
    <x:t>행 사 명</x:t>
  </x:si>
  <x:si>
    <x:t>참가대상</x:t>
  </x:si>
  <x:si>
    <x:t>일    시</x:t>
  </x:si>
  <x:si>
    <x:t>문서번호</x:t>
  </x:si>
  <x:si>
    <x:t>기 안 자</x:t>
  </x:si>
  <x:si>
    <x:t>사목회장</x:t>
  </x:si>
  <x:si>
    <x:t>단 체 장</x:t>
  </x:si>
  <x:si>
    <x:t>총 12명</x:t>
  </x:si>
  <x:si>
    <x:t>식사준비 비용</x:t>
  </x:si>
  <x:si>
    <x:t>본당보조</x:t>
  </x:si>
  <x:si>
    <x:t xml:space="preserve">        (1)월 청년 전례단 스키캠프</x:t>
  </x:si>
  <x:si>
    <x:t xml:space="preserve">         (1)월 청년 전례단 스키캠프</x:t>
  </x:si>
  <x:si>
    <x:t xml:space="preserve">1월8일
08:00~10:50 기상 후 세면 및 숙소 정리 등 퇴실 준비
11:00~14:00 성당 이동 후 해산 </x:t>
  </x:si>
  <x:si>
    <x:t>결
산
내
역</x:t>
  </x:si>
  <x:si>
    <x:t>경 과
보 고</x:t>
  </x:si>
  <x:si>
    <x:t>2017-01-1</x:t>
  </x:si>
  <x:si>
    <x:t>장비/리프트 렌탈비</x:t>
  </x:si>
  <x:si>
    <x:t xml:space="preserve"> 천주교 서울대교구 대치4동 성당</x:t>
  </x:si>
  <x:si>
    <x:t>손해창(라파엘)       (인)</x:t>
  </x:si>
  <x:si>
    <x:r>
      <x:rPr>
        <x:rFont val="Cambria"/>
        <x:sz val="20"/>
        <x:color rgb="ff000000"/>
        <x:b val="1"/>
      </x:rPr>
      <x:t>예 산 집 행 보 고 서</x:t>
    </x:r>
    <x:r>
      <x:rPr>
        <x:rFont val="Cambria"/>
        <x:sz val="11"/>
        <x:color rgb="ff000000"/>
      </x:rPr>
      <x:t xml:space="preserve">
2017년  01월 15일</x:t>
    </x:r>
  </x:si>
  <x:si>
    <x:t>010-8715-3114</x:t>
  </x:si>
  <x:si>
    <x:t>010-6210-5039</x:t>
  </x:si>
  <x:si>
    <x:t xml:space="preserve">        청년 LECTOR 단원</x:t>
  </x:si>
  <x:si>
    <x:t xml:space="preserve">         청년 LECTOR 전례단 </x:t>
  </x:si>
  <x:si>
    <x:t>01월 07일</x:t>
  </x:si>
  <x:si>
    <x:t>보드 강습비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</x:si>
</x:sst>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1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"/>
      <x:sz val="10"/>
      <x:color rgb="ff000000"/>
    </x:font>
    <x:font>
      <x:name val="한컴바탕"/>
      <x:sz val="10"/>
      <x:color rgb="ff000000"/>
    </x:font>
    <x:font>
      <x:name val="Cambria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mbria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mbria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mbria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mbria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Cambria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41" fontId="6" fillId="0" borderId="0">
      <x:alignment horizontal="general" vertical="center"/>
    </x:xf>
    <x:xf numFmtId="41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89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8" fillId="0" borderId="0" xfId="3" applyNumberFormat="1" applyFont="1" applyBorder="1">
      <x:alignment horizontal="general" vertical="center"/>
    </x:xf>
    <x:xf numFmtId="0" fontId="6" fillId="0" borderId="0" xfId="0" applyFont="1" applyBorder="1">
      <x:alignment horizontal="general" vertical="center"/>
    </x:xf>
    <x:xf numFmtId="0" fontId="8" fillId="0" borderId="0" xfId="3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x:xf numFmtId="0" fontId="10" fillId="0" borderId="2" xfId="0" applyFont="1" applyBorder="1" applyAlignment="1">
      <x:alignment horizontal="general" vertical="center" wrapText="1"/>
    </x:xf>
    <x:xf numFmtId="0" fontId="10" fillId="0" borderId="3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1" fontId="12" fillId="0" borderId="1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applyFont="1" applyBorder="1" applyAlignment="1">
          <x:alignment horizontal="right" vertical="center"/>
        </x:xf>
      </mc:Fallback>
    </mc:AlternateContent>
    <x:xf numFmtId="41" fontId="12" fillId="0" borderId="1" xfId="1" applyFont="1" applyBorder="1" applyAlignment="1">
      <x:alignment horizontal="general" vertical="center"/>
    </x:xf>
    <x:xf numFmtId="0" fontId="12" fillId="0" borderId="1" xfId="0" applyFont="1" applyBorder="1" applyAlignment="1">
      <x:alignment horizontal="general" vertical="center"/>
    </x:xf>
    <x:xf numFmtId="0" fontId="10" fillId="0" borderId="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1" xfId="1" quotePrefix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quotePrefix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0" xfId="1" quotePrefix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0" xfId="1" quotePrefix="1" applyFont="1" applyBorder="1" applyAlignment="1">
          <x:alignment horizontal="right" vertical="center"/>
        </x:xf>
      </mc:Fallback>
    </mc:AlternateContent>
    <x:xf numFmtId="0" fontId="12" fillId="0" borderId="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Border="1" applyAlignment="1">
          <x:alignment horizontal="center" vertical="center"/>
        </x:xf>
      </mc:Fallback>
    </mc:AlternateContent>
    <x:xf numFmtId="0" fontId="10" fillId="0" borderId="0" xfId="0" applyFont="1" applyBorder="1" applyAlignment="1">
      <x:alignment horizontal="left" vertical="center"/>
    </x:xf>
    <x:xf numFmtId="0" fontId="12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0" fillId="0" borderId="6" xfId="0" applyFont="1" applyBorder="1" applyAlignment="1">
      <x:alignment horizontal="general" vertical="center" wrapText="1"/>
    </x:xf>
    <x:xf numFmtId="41" fontId="6" fillId="0" borderId="0" xfId="0" applyNumberFormat="1" applyFont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4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4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5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5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3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3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0" borderId="1" xfId="0" applyNumberFormat="1" applyFont="1" applyBorder="1" applyAlignment="1">
          <x:alignment horizontal="center" vertical="center"/>
        </x:xf>
      </mc:Fallback>
    </mc:AlternateContent>
    <x:xf numFmtId="0" fontId="12" fillId="0" borderId="1" xfId="0" applyFont="1" applyBorder="1" applyAlignment="1">
      <x:alignment horizontal="left" vertical="center"/>
    </x:xf>
    <x:xf numFmtId="0" fontId="10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x:xf numFmtId="0" fontId="12" fillId="0" borderId="4" xfId="0" applyFont="1" applyBorder="1" applyAlignment="1">
      <x:alignment horizontal="left" vertical="center"/>
    </x:xf>
    <x:xf numFmtId="0" fontId="10" fillId="0" borderId="5" xfId="0" applyFont="1" applyBorder="1" applyAlignment="1">
      <x:alignment horizontal="left" vertical="center"/>
    </x:xf>
    <x:xf numFmtId="0" fontId="10" fillId="0" borderId="3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Font="1" applyBorder="1" applyAlignment="1">
          <x:alignment horizontal="center" vertical="center"/>
        </x:xf>
      </mc:Fallback>
    </mc:AlternateContent>
    <x:xf numFmtId="0" fontId="12" fillId="0" borderId="5" xfId="0" applyFont="1" applyBorder="1" applyAlignment="1">
      <x:alignment horizontal="left" vertical="center"/>
    </x:xf>
    <x:xf numFmtId="0" fontId="12" fillId="0" borderId="3" xfId="0" applyFont="1" applyBorder="1" applyAlignment="1">
      <x:alignment horizontal="left" vertical="center"/>
    </x:xf>
    <x:xf numFmtId="0" fontId="12" fillId="0" borderId="4" xfId="0" applyFont="1" applyBorder="1" applyAlignment="1">
      <x:alignment horizontal="left" vertical="center" wrapText="1"/>
    </x:xf>
    <x:xf numFmtId="0" fontId="12" fillId="0" borderId="5" xfId="0" applyFont="1" applyBorder="1" applyAlignment="1">
      <x:alignment horizontal="left" vertical="center" wrapText="1"/>
    </x:xf>
    <x:xf numFmtId="0" fontId="12" fillId="0" borderId="3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4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4" xfId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5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5" xfId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3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3" xfId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Font="1" applyBorder="1" applyAlignment="1">
          <x:alignment horizontal="center" vertical="center"/>
        </x:xf>
      </mc:Fallback>
    </mc:AlternateContent>
    <x:xf numFmtId="41" fontId="12" fillId="0" borderId="1" xfId="1" applyFont="1" applyBorder="1" applyAlignment="1">
      <x:alignment horizontal="left" vertical="center"/>
    </x:xf>
    <x:xf numFmtId="41" fontId="15" fillId="0" borderId="1" xfId="1" applyFont="1" applyBorder="1" applyAlignment="1">
      <x:alignment horizontal="left" vertical="center"/>
    </x:xf>
    <x:xf numFmtId="0" fontId="16" fillId="0" borderId="4" xfId="0" applyFont="1" applyBorder="1" applyAlignment="1">
      <x:alignment horizontal="left" vertical="center"/>
    </x:xf>
    <x:xf numFmtId="0" fontId="16" fillId="0" borderId="5" xfId="0" applyFont="1" applyBorder="1" applyAlignment="1">
      <x:alignment horizontal="left" vertical="center"/>
    </x:xf>
    <x:xf numFmtId="0" fontId="16" fillId="0" borderId="3" xfId="0" applyFont="1" applyBorder="1" applyAlignment="1">
      <x:alignment horizontal="left" vertical="center"/>
    </x:xf>
    <x:xf numFmtId="0" fontId="6" fillId="0" borderId="9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0" borderId="1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7" fillId="0" borderId="11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0" borderId="1" xfId="0" applyNumberFormat="1" applyFont="1" applyBorder="1" applyAlignment="1">
          <x:alignment horizontal="center" vertical="center"/>
        </x:xf>
      </mc:Fallback>
    </mc:AlternateContent>
  </x:cellXfs>
  <x:cellStyles count="4">
    <x:cellStyle xfId="1" builtinId="6"/>
    <x:cellStyle name="쉼표 [0] 2" xfId="2"/>
    <x:cellStyle xfId="0" builtinId="0"/>
    <x:cellStyle name="표준 2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2" defaultTableStyle="TableStyleMedium9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9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R37"/>
  <x:sheetViews>
    <x:sheetView tabSelected="1" topLeftCell="A8" zoomScaleNormal="100" workbookViewId="0">
      <x:selection activeCell="Q28" activeCellId="0" sqref="Q28:Q28"/>
    </x:sheetView>
  </x:sheetViews>
  <x:sheetFormatPr defaultColWidth="9" defaultRowHeight="16.399999999999999"/>
  <x:cols>
    <x:col min="1" max="1" width="3.140625" style="1" customWidth="1"/>
    <x:col min="2" max="2" width="6.7109375" style="1" customWidth="1"/>
    <x:col min="3" max="3" width="11.42578125" style="1" customWidth="1"/>
    <x:col min="4" max="4" width="8.28515625" style="1" customWidth="1"/>
    <x:col min="5" max="5" width="0.140625" style="1" customWidth="1"/>
    <x:col min="6" max="6" width="10.42578125" style="1" customWidth="1"/>
    <x:col min="7" max="7" width="3.42578125" style="1" customWidth="1"/>
    <x:col min="8" max="8" width="9.28515625" style="1" customWidth="1"/>
    <x:col min="9" max="9" width="0.140625" style="1" hidden="1" customWidth="1"/>
    <x:col min="10" max="10" width="10" style="1" customWidth="1"/>
    <x:col min="11" max="11" width="11.5703125" style="1" customWidth="1"/>
    <x:col min="12" max="12" width="0.85546875" style="1" hidden="1" customWidth="1"/>
    <x:col min="13" max="13" width="10.7109375" style="1" customWidth="1"/>
    <x:col min="14" max="14" width="0.85546875" style="1" hidden="1" customWidth="1"/>
    <x:col min="15" max="15" width="0.7109375" style="1" customWidth="1"/>
    <x:col min="16" max="16" width="9" style="1"/>
    <x:col min="17" max="17" width="31.28515625" style="1" customWidth="1"/>
    <x:col min="18" max="16384" width="9" style="1"/>
  </x:cols>
  <x:sheetData>
    <x:row r="2" spans="1:15" ht="24" customHeight="1">
      <x:c r="A2" s="35" t="s">
        <x:v>48</x:v>
      </x:c>
      <x:c r="B2" s="36"/>
      <x:c r="C2" s="36"/>
      <x:c r="D2" s="36"/>
      <x:c r="E2" s="36"/>
      <x:c r="F2" s="36"/>
      <x:c r="G2" s="37" t="s">
        <x:v>23</x:v>
      </x:c>
      <x:c r="H2" s="38" t="s">
        <x:v>7</x:v>
      </x:c>
      <x:c r="I2" s="38"/>
      <x:c r="J2" s="7" t="s">
        <x:v>4</x:v>
      </x:c>
      <x:c r="K2" s="38" t="s">
        <x:v>34</x:v>
      </x:c>
      <x:c r="L2" s="38"/>
      <x:c r="M2" s="38" t="s">
        <x:v>27</x:v>
      </x:c>
      <x:c r="N2" s="38"/>
      <x:c r="O2" s="38"/>
    </x:row>
    <x:row r="3" spans="1:15" ht="34.5" customHeight="1">
      <x:c r="A3" s="36"/>
      <x:c r="B3" s="36"/>
      <x:c r="C3" s="36"/>
      <x:c r="D3" s="36"/>
      <x:c r="E3" s="36"/>
      <x:c r="F3" s="36"/>
      <x:c r="G3" s="37"/>
      <x:c r="H3" s="44"/>
      <x:c r="I3" s="44"/>
      <x:c r="J3" s="44"/>
      <x:c r="K3" s="44"/>
      <x:c r="L3" s="44"/>
      <x:c r="M3" s="44"/>
      <x:c r="N3" s="44"/>
      <x:c r="O3" s="44"/>
    </x:row>
    <x:row r="4" spans="1:15" ht="24.75" customHeight="1">
      <x:c r="A4" s="39" t="s">
        <x:v>32</x:v>
      </x:c>
      <x:c r="B4" s="39"/>
      <x:c r="C4" s="40" t="s">
        <x:v>44</x:v>
      </x:c>
      <x:c r="D4" s="40"/>
      <x:c r="E4" s="40"/>
      <x:c r="F4" s="40"/>
      <x:c r="G4" s="37"/>
      <x:c r="H4" s="44"/>
      <x:c r="I4" s="44"/>
      <x:c r="J4" s="44"/>
      <x:c r="K4" s="44"/>
      <x:c r="L4" s="44"/>
      <x:c r="M4" s="44"/>
      <x:c r="N4" s="44"/>
      <x:c r="O4" s="44"/>
    </x:row>
    <x:row r="5" spans="1:15" ht="24.75" customHeight="1">
      <x:c r="A5" s="39" t="s">
        <x:v>29</x:v>
      </x:c>
      <x:c r="B5" s="39"/>
      <x:c r="C5" s="41" t="s">
        <x:v>39</x:v>
      </x:c>
      <x:c r="D5" s="42"/>
      <x:c r="E5" s="42"/>
      <x:c r="F5" s="42"/>
      <x:c r="G5" s="42"/>
      <x:c r="H5" s="42"/>
      <x:c r="I5" s="43"/>
      <x:c r="J5" s="43"/>
      <x:c r="K5" s="43"/>
      <x:c r="L5" s="43"/>
      <x:c r="M5" s="43"/>
      <x:c r="N5" s="43"/>
      <x:c r="O5" s="43"/>
    </x:row>
    <x:row r="6" spans="1:15" ht="24.75" customHeight="1">
      <x:c r="A6" s="39" t="s">
        <x:v>25</x:v>
      </x:c>
      <x:c r="B6" s="39"/>
      <x:c r="C6" s="41" t="s">
        <x:v>52</x:v>
      </x:c>
      <x:c r="D6" s="41"/>
      <x:c r="E6" s="41"/>
      <x:c r="F6" s="41"/>
      <x:c r="G6" s="41"/>
      <x:c r="H6" s="6" t="s">
        <x:v>20</x:v>
      </x:c>
      <x:c r="I6" s="44"/>
      <x:c r="J6" s="44"/>
      <x:c r="K6" s="44"/>
      <x:c r="L6" s="44"/>
      <x:c r="M6" s="44"/>
      <x:c r="N6" s="44"/>
      <x:c r="O6" s="44"/>
    </x:row>
    <x:row r="7" spans="1:15" ht="24.75" customHeight="1">
      <x:c r="A7" s="39" t="s">
        <x:v>33</x:v>
      </x:c>
      <x:c r="B7" s="39"/>
      <x:c r="C7" s="48" t="s">
        <x:v>47</x:v>
      </x:c>
      <x:c r="D7" s="49"/>
      <x:c r="E7" s="49"/>
      <x:c r="F7" s="49"/>
      <x:c r="G7" s="50"/>
      <x:c r="H7" s="6" t="s">
        <x:v>17</x:v>
      </x:c>
      <x:c r="I7" s="44" t="s">
        <x:v>50</x:v>
      </x:c>
      <x:c r="J7" s="44"/>
      <x:c r="K7" s="44"/>
      <x:c r="L7" s="44"/>
      <x:c r="M7" s="44"/>
      <x:c r="N7" s="44"/>
      <x:c r="O7" s="44"/>
    </x:row>
    <x:row r="8" spans="1:15" ht="24.75" customHeight="1">
      <x:c r="A8" s="39" t="s">
        <x:v>35</x:v>
      </x:c>
      <x:c r="B8" s="39"/>
      <x:c r="C8" s="45" t="s">
        <x:v>0</x:v>
      </x:c>
      <x:c r="D8" s="51"/>
      <x:c r="E8" s="51"/>
      <x:c r="F8" s="51"/>
      <x:c r="G8" s="52"/>
      <x:c r="H8" s="6" t="s">
        <x:v>17</x:v>
      </x:c>
      <x:c r="I8" s="44" t="s">
        <x:v>49</x:v>
      </x:c>
      <x:c r="J8" s="44"/>
      <x:c r="K8" s="44"/>
      <x:c r="L8" s="44"/>
      <x:c r="M8" s="44"/>
      <x:c r="N8" s="44"/>
      <x:c r="O8" s="44"/>
    </x:row>
    <x:row r="9" spans="1:15" ht="24.75" customHeight="1">
      <x:c r="A9" s="39" t="s">
        <x:v>28</x:v>
      </x:c>
      <x:c r="B9" s="39"/>
      <x:c r="C9" s="45" t="s">
        <x:v>40</x:v>
      </x:c>
      <x:c r="D9" s="46"/>
      <x:c r="E9" s="46"/>
      <x:c r="F9" s="46"/>
      <x:c r="G9" s="46"/>
      <x:c r="H9" s="46"/>
      <x:c r="I9" s="46"/>
      <x:c r="J9" s="46"/>
      <x:c r="K9" s="46"/>
      <x:c r="L9" s="46"/>
      <x:c r="M9" s="46"/>
      <x:c r="N9" s="46"/>
      <x:c r="O9" s="47"/>
    </x:row>
    <x:row r="10" spans="1:15" ht="24.75" customHeight="1">
      <x:c r="A10" s="39" t="s">
        <x:v>31</x:v>
      </x:c>
      <x:c r="B10" s="39"/>
      <x:c r="C10" s="45" t="s">
        <x:v>2</x:v>
      </x:c>
      <x:c r="D10" s="46"/>
      <x:c r="E10" s="46"/>
      <x:c r="F10" s="46"/>
      <x:c r="G10" s="46"/>
      <x:c r="H10" s="46"/>
      <x:c r="I10" s="46"/>
      <x:c r="J10" s="46"/>
      <x:c r="K10" s="46"/>
      <x:c r="L10" s="46"/>
      <x:c r="M10" s="46"/>
      <x:c r="N10" s="46"/>
      <x:c r="O10" s="47"/>
    </x:row>
    <x:row r="11" spans="1:18" ht="24.75" customHeight="1">
      <x:c r="A11" s="39" t="s">
        <x:v>26</x:v>
      </x:c>
      <x:c r="B11" s="39"/>
      <x:c r="C11" s="45" t="s">
        <x:v>1</x:v>
      </x:c>
      <x:c r="D11" s="46"/>
      <x:c r="E11" s="46"/>
      <x:c r="F11" s="46"/>
      <x:c r="G11" s="46"/>
      <x:c r="H11" s="46"/>
      <x:c r="I11" s="46"/>
      <x:c r="J11" s="46"/>
      <x:c r="K11" s="46"/>
      <x:c r="L11" s="46"/>
      <x:c r="M11" s="46"/>
      <x:c r="N11" s="46"/>
      <x:c r="O11" s="47"/>
      <x:c r="Q11" s="2"/>
      <x:c r="R11" s="3"/>
    </x:row>
    <x:row r="12" spans="1:18" ht="34.5" customHeight="1">
      <x:c r="A12" s="39" t="s">
        <x:v>30</x:v>
      </x:c>
      <x:c r="B12" s="39"/>
      <x:c r="C12" s="53" t="s">
        <x:v>51</x:v>
      </x:c>
      <x:c r="D12" s="54"/>
      <x:c r="E12" s="54"/>
      <x:c r="F12" s="55"/>
      <x:c r="G12" s="56" t="s">
        <x:v>19</x:v>
      </x:c>
      <x:c r="H12" s="57"/>
      <x:c r="I12" s="44" t="s">
        <x:v>36</x:v>
      </x:c>
      <x:c r="J12" s="39"/>
      <x:c r="K12" s="39"/>
      <x:c r="L12" s="39"/>
      <x:c r="M12" s="39"/>
      <x:c r="N12" s="39"/>
      <x:c r="O12" s="39"/>
      <x:c r="Q12" s="2"/>
      <x:c r="R12" s="3"/>
    </x:row>
    <x:row r="13" spans="1:18" ht="22.5" customHeight="1">
      <x:c r="A13" s="58" t="s">
        <x:v>43</x:v>
      </x:c>
      <x:c r="B13" s="58"/>
      <x:c r="C13" s="83" t="s">
        <x:v>3</x:v>
      </x:c>
      <x:c r="D13" s="83"/>
      <x:c r="E13" s="83"/>
      <x:c r="F13" s="83"/>
      <x:c r="G13" s="83"/>
      <x:c r="H13" s="83"/>
      <x:c r="I13" s="83"/>
      <x:c r="J13" s="83"/>
      <x:c r="K13" s="83"/>
      <x:c r="L13" s="8"/>
      <x:c r="M13" s="60" t="s">
        <x:v>15</x:v>
      </x:c>
      <x:c r="N13" s="60"/>
      <x:c r="O13" s="60"/>
      <x:c r="Q13" s="2"/>
      <x:c r="R13" s="3"/>
    </x:row>
    <x:row r="14" spans="1:18" ht="22.5" customHeight="1">
      <x:c r="A14" s="58"/>
      <x:c r="B14" s="58"/>
      <x:c r="C14" s="83"/>
      <x:c r="D14" s="83"/>
      <x:c r="E14" s="83"/>
      <x:c r="F14" s="83"/>
      <x:c r="G14" s="83"/>
      <x:c r="H14" s="83"/>
      <x:c r="I14" s="83"/>
      <x:c r="J14" s="83"/>
      <x:c r="K14" s="83"/>
      <x:c r="L14" s="9"/>
      <x:c r="M14" s="44"/>
      <x:c r="N14" s="44"/>
      <x:c r="O14" s="44"/>
      <x:c r="Q14" s="3"/>
      <x:c r="R14" s="3"/>
    </x:row>
    <x:row r="15" spans="1:18" ht="22.5" customHeight="1">
      <x:c r="A15" s="58"/>
      <x:c r="B15" s="58"/>
      <x:c r="C15" s="84" t="s">
        <x:v>14</x:v>
      </x:c>
      <x:c r="D15" s="85"/>
      <x:c r="E15" s="85"/>
      <x:c r="F15" s="85"/>
      <x:c r="G15" s="85"/>
      <x:c r="H15" s="85"/>
      <x:c r="I15" s="85"/>
      <x:c r="J15" s="85"/>
      <x:c r="K15" s="85"/>
      <x:c r="L15" s="9"/>
      <x:c r="M15" s="44"/>
      <x:c r="N15" s="44"/>
      <x:c r="O15" s="44"/>
      <x:c r="Q15" s="3"/>
      <x:c r="R15" s="3"/>
    </x:row>
    <x:row r="16" spans="1:18" ht="22.5" customHeight="1">
      <x:c r="A16" s="58"/>
      <x:c r="B16" s="58"/>
      <x:c r="C16" s="85"/>
      <x:c r="D16" s="85"/>
      <x:c r="E16" s="85"/>
      <x:c r="F16" s="85"/>
      <x:c r="G16" s="85"/>
      <x:c r="H16" s="85"/>
      <x:c r="I16" s="85"/>
      <x:c r="J16" s="85"/>
      <x:c r="K16" s="85"/>
      <x:c r="L16" s="9"/>
      <x:c r="M16" s="44"/>
      <x:c r="N16" s="44"/>
      <x:c r="O16" s="44"/>
      <x:c r="Q16" s="2"/>
      <x:c r="R16" s="3"/>
    </x:row>
    <x:row r="17" spans="1:18" ht="22.5" customHeight="1">
      <x:c r="A17" s="58"/>
      <x:c r="B17" s="58"/>
      <x:c r="C17" s="85"/>
      <x:c r="D17" s="85"/>
      <x:c r="E17" s="85"/>
      <x:c r="F17" s="85"/>
      <x:c r="G17" s="85"/>
      <x:c r="H17" s="85"/>
      <x:c r="I17" s="85"/>
      <x:c r="J17" s="85"/>
      <x:c r="K17" s="85"/>
      <x:c r="L17" s="9"/>
      <x:c r="M17" s="39" t="s">
        <x:v>20</x:v>
      </x:c>
      <x:c r="N17" s="39"/>
      <x:c r="O17" s="39"/>
      <x:c r="Q17" s="2"/>
      <x:c r="R17" s="3"/>
    </x:row>
    <x:row r="18" spans="1:18" ht="22.5" customHeight="1">
      <x:c r="A18" s="58"/>
      <x:c r="B18" s="59"/>
      <x:c r="C18" s="86" t="s">
        <x:v>41</x:v>
      </x:c>
      <x:c r="D18" s="87"/>
      <x:c r="E18" s="87"/>
      <x:c r="F18" s="87"/>
      <x:c r="G18" s="87"/>
      <x:c r="H18" s="87"/>
      <x:c r="I18" s="87"/>
      <x:c r="J18" s="87"/>
      <x:c r="K18" s="87"/>
      <x:c r="L18" s="9"/>
      <x:c r="M18" s="44"/>
      <x:c r="N18" s="44"/>
      <x:c r="O18" s="44"/>
      <x:c r="Q18" s="4"/>
      <x:c r="R18" s="3"/>
    </x:row>
    <x:row r="19" spans="1:18" ht="22.5" customHeight="1">
      <x:c r="A19" s="58"/>
      <x:c r="B19" s="58"/>
      <x:c r="C19" s="87"/>
      <x:c r="D19" s="87"/>
      <x:c r="E19" s="87"/>
      <x:c r="F19" s="87"/>
      <x:c r="G19" s="87"/>
      <x:c r="H19" s="87"/>
      <x:c r="I19" s="87"/>
      <x:c r="J19" s="87"/>
      <x:c r="K19" s="87"/>
      <x:c r="L19" s="28"/>
      <x:c r="M19" s="61"/>
      <x:c r="N19" s="61"/>
      <x:c r="O19" s="61"/>
      <x:c r="Q19" s="3"/>
      <x:c r="R19" s="3"/>
    </x:row>
    <x:row r="20" spans="1:18" ht="22.5" customHeight="1">
      <x:c r="A20" s="58" t="s">
        <x:v>42</x:v>
      </x:c>
      <x:c r="B20" s="77" t="s">
        <x:v>9</x:v>
      </x:c>
      <x:c r="C20" s="78">
        <x:f>K30</x:f>
        <x:v>1389890</x:v>
      </x:c>
      <x:c r="D20" s="79"/>
      <x:c r="E20" s="79"/>
      <x:c r="F20" s="79"/>
      <x:c r="G20" s="79"/>
      <x:c r="H20" s="79"/>
      <x:c r="I20" s="79"/>
      <x:c r="J20" s="6" t="s">
        <x:v>18</x:v>
      </x:c>
      <x:c r="K20" s="32">
        <x:f>C20-K21</x:f>
        <x:v>409890</x:v>
      </x:c>
      <x:c r="L20" s="33"/>
      <x:c r="M20" s="33"/>
      <x:c r="N20" s="33"/>
      <x:c r="O20" s="34"/>
      <x:c r="Q20" s="3"/>
      <x:c r="R20" s="3"/>
    </x:row>
    <x:row r="21" spans="1:15" ht="21.75" customHeight="1">
      <x:c r="A21" s="58"/>
      <x:c r="B21" s="60"/>
      <x:c r="C21" s="79"/>
      <x:c r="D21" s="79"/>
      <x:c r="E21" s="79"/>
      <x:c r="F21" s="79"/>
      <x:c r="G21" s="79"/>
      <x:c r="H21" s="79"/>
      <x:c r="I21" s="79"/>
      <x:c r="J21" s="27" t="s">
        <x:v>38</x:v>
      </x:c>
      <x:c r="K21" s="67">
        <x:v>980000</x:v>
      </x:c>
      <x:c r="L21" s="68"/>
      <x:c r="M21" s="68"/>
      <x:c r="N21" s="68"/>
      <x:c r="O21" s="69"/>
    </x:row>
    <x:row r="22" spans="1:15" ht="20.100000000000001" customHeight="1">
      <x:c r="A22" s="58"/>
      <x:c r="B22" s="58" t="s">
        <x:v>22</x:v>
      </x:c>
      <x:c r="C22" s="56" t="s">
        <x:v>16</x:v>
      </x:c>
      <x:c r="D22" s="66"/>
      <x:c r="E22" s="66"/>
      <x:c r="F22" s="57"/>
      <x:c r="G22" s="56" t="s">
        <x:v>5</x:v>
      </x:c>
      <x:c r="H22" s="66"/>
      <x:c r="I22" s="57"/>
      <x:c r="J22" s="6" t="s">
        <x:v>6</x:v>
      </x:c>
      <x:c r="K22" s="6" t="s">
        <x:v>8</x:v>
      </x:c>
      <x:c r="L22" s="6"/>
      <x:c r="M22" s="39" t="s">
        <x:v>11</x:v>
      </x:c>
      <x:c r="N22" s="39"/>
      <x:c r="O22" s="39"/>
    </x:row>
    <x:row r="23" spans="1:15" ht="20.100000000000001" customHeight="1">
      <x:c r="A23" s="58"/>
      <x:c r="B23" s="58"/>
      <x:c r="C23" s="45" t="s">
        <x:v>13</x:v>
      </x:c>
      <x:c r="D23" s="51"/>
      <x:c r="E23" s="51"/>
      <x:c r="F23" s="52"/>
      <x:c r="G23" s="71">
        <x:f>K23/J23</x:f>
        <x:v>26769.23076923077</x:v>
      </x:c>
      <x:c r="H23" s="72"/>
      <x:c r="I23" s="73"/>
      <x:c r="J23" s="10">
        <x:v>13</x:v>
      </x:c>
      <x:c r="K23" s="11">
        <x:v>348000</x:v>
      </x:c>
      <x:c r="L23" s="31"/>
      <x:c r="M23" s="74">
        <x:v>42742</x:v>
      </x:c>
      <x:c r="N23" s="75"/>
      <x:c r="O23" s="76"/>
    </x:row>
    <x:row r="24" spans="1:15" ht="20.100000000000001" customHeight="1">
      <x:c r="A24" s="58"/>
      <x:c r="B24" s="58"/>
      <x:c r="C24" s="45" t="s">
        <x:v>45</x:v>
      </x:c>
      <x:c r="D24" s="51"/>
      <x:c r="E24" s="51"/>
      <x:c r="F24" s="52"/>
      <x:c r="G24" s="32">
        <x:f>K24/J24</x:f>
        <x:v>64000</x:v>
      </x:c>
      <x:c r="H24" s="33"/>
      <x:c r="I24" s="34"/>
      <x:c r="J24" s="11">
        <x:v>10</x:v>
      </x:c>
      <x:c r="K24" s="11">
        <x:v>640000</x:v>
      </x:c>
      <x:c r="L24" s="12"/>
      <x:c r="M24" s="70">
        <x:v>42742</x:v>
      </x:c>
      <x:c r="N24" s="44"/>
      <x:c r="O24" s="44"/>
    </x:row>
    <x:row r="25" spans="1:15" ht="20.100000000000001" customHeight="1">
      <x:c r="A25" s="58"/>
      <x:c r="B25" s="58"/>
      <x:c r="C25" s="80" t="s">
        <x:v>12</x:v>
      </x:c>
      <x:c r="D25" s="81"/>
      <x:c r="E25" s="81"/>
      <x:c r="F25" s="82"/>
      <x:c r="G25" s="32">
        <x:f>K25/J25</x:f>
        <x:v>32333.333333333332</x:v>
      </x:c>
      <x:c r="H25" s="33"/>
      <x:c r="I25" s="34"/>
      <x:c r="J25" s="11">
        <x:v>3</x:v>
      </x:c>
      <x:c r="K25" s="11">
        <x:v>97000</x:v>
      </x:c>
      <x:c r="L25" s="12"/>
      <x:c r="M25" s="70">
        <x:v>42742</x:v>
      </x:c>
      <x:c r="N25" s="44"/>
      <x:c r="O25" s="44"/>
    </x:row>
    <x:row r="26" spans="1:17" ht="20.100000000000001" customHeight="1">
      <x:c r="A26" s="58"/>
      <x:c r="B26" s="58"/>
      <x:c r="C26" s="45" t="s">
        <x:v>37</x:v>
      </x:c>
      <x:c r="D26" s="51"/>
      <x:c r="E26" s="51"/>
      <x:c r="F26" s="52"/>
      <x:c r="G26" s="32">
        <x:f>K26/J26</x:f>
        <x:v>17299.23076923077</x:v>
      </x:c>
      <x:c r="H26" s="33"/>
      <x:c r="I26" s="34"/>
      <x:c r="J26" s="11">
        <x:v>13</x:v>
      </x:c>
      <x:c r="K26" s="11">
        <x:v>224890</x:v>
      </x:c>
      <x:c r="L26" s="12"/>
      <x:c r="M26" s="70">
        <x:v>42742</x:v>
      </x:c>
      <x:c r="N26" s="44"/>
      <x:c r="O26" s="44"/>
      <x:c r="Q26" s="30"/>
    </x:row>
    <x:row r="27" spans="1:17" ht="20.100000000000001" customHeight="1">
      <x:c r="A27" s="58"/>
      <x:c r="B27" s="58"/>
      <x:c r="C27" s="45" t="s">
        <x:v>54</x:v>
      </x:c>
      <x:c r="D27" s="51"/>
      <x:c r="E27" s="51"/>
      <x:c r="F27" s="52"/>
      <x:c r="G27" s="32">
        <x:f>K27/J27</x:f>
        <x:v>26666.666666666668</x:v>
      </x:c>
      <x:c r="H27" s="33"/>
      <x:c r="I27" s="34"/>
      <x:c r="J27" s="11">
        <x:v>3</x:v>
      </x:c>
      <x:c r="K27" s="11">
        <x:v>80000</x:v>
      </x:c>
      <x:c r="L27" s="12"/>
      <x:c r="M27" s="88" t="s">
        <x:v>53</x:v>
      </x:c>
      <x:c r="N27" s="44"/>
      <x:c r="O27" s="44"/>
      <x:c r="Q27" s="29"/>
    </x:row>
    <x:row r="28" spans="1:15" ht="17.25" customHeight="1">
      <x:c r="A28" s="58"/>
      <x:c r="B28" s="58"/>
      <x:c r="C28" s="45"/>
      <x:c r="D28" s="51"/>
      <x:c r="E28" s="51"/>
      <x:c r="F28" s="52"/>
      <x:c r="G28" s="32"/>
      <x:c r="H28" s="33"/>
      <x:c r="I28" s="34"/>
      <x:c r="J28" s="11"/>
      <x:c r="K28" s="11"/>
      <x:c r="L28" s="12"/>
      <x:c r="M28" s="70"/>
      <x:c r="N28" s="44"/>
      <x:c r="O28" s="44"/>
    </x:row>
    <x:row r="29" spans="1:17" ht="17.25" customHeight="1">
      <x:c r="A29" s="58"/>
      <x:c r="B29" s="58"/>
      <x:c r="C29" s="45"/>
      <x:c r="D29" s="51"/>
      <x:c r="E29" s="51"/>
      <x:c r="F29" s="52"/>
      <x:c r="G29" s="32"/>
      <x:c r="H29" s="33"/>
      <x:c r="I29" s="34"/>
      <x:c r="J29" s="11"/>
      <x:c r="K29" s="11"/>
      <x:c r="L29" s="12"/>
      <x:c r="M29" s="70"/>
      <x:c r="N29" s="44"/>
      <x:c r="O29" s="44"/>
      <x:c r="Q29" s="5"/>
    </x:row>
    <x:row r="30" spans="1:17" ht="21" customHeight="1">
      <x:c r="A30" s="58"/>
      <x:c r="B30" s="58"/>
      <x:c r="C30" s="56" t="s">
        <x:v>21</x:v>
      </x:c>
      <x:c r="D30" s="66"/>
      <x:c r="E30" s="66"/>
      <x:c r="F30" s="57"/>
      <x:c r="G30" s="65"/>
      <x:c r="H30" s="66"/>
      <x:c r="I30" s="57"/>
      <x:c r="J30" s="13"/>
      <x:c r="K30" s="10">
        <x:f>SUM(K23:L29)</x:f>
        <x:v>1389890</x:v>
      </x:c>
      <x:c r="L30" s="12"/>
      <x:c r="M30" s="44"/>
      <x:c r="N30" s="44"/>
      <x:c r="O30" s="44"/>
      <x:c r="Q30" s="5"/>
    </x:row>
    <x:row r="31" spans="1:17" ht="24" customHeight="1">
      <x:c r="A31" s="14"/>
      <x:c r="B31" s="24" t="s">
        <x:v>24</x:v>
      </x:c>
      <x:c r="C31" s="25"/>
      <x:c r="D31" s="25"/>
      <x:c r="E31" s="25"/>
      <x:c r="F31" s="26"/>
      <x:c r="G31" s="62" t="s">
        <x:v>10</x:v>
      </x:c>
      <x:c r="H31" s="63"/>
      <x:c r="I31" s="64"/>
      <x:c r="J31" s="15" t="s">
        <x:v>10</x:v>
      </x:c>
      <x:c r="K31" s="16"/>
      <x:c r="L31" s="12"/>
      <x:c r="M31" s="48"/>
      <x:c r="N31" s="49"/>
      <x:c r="O31" s="50"/>
      <x:c r="Q31" s="5"/>
    </x:row>
    <x:row r="32" spans="1:17" ht="16.5" customHeight="1">
      <x:c r="A32" s="17"/>
      <x:c r="B32" s="17"/>
      <x:c r="C32" s="17"/>
      <x:c r="D32" s="17"/>
      <x:c r="E32" s="17"/>
      <x:c r="F32" s="17"/>
      <x:c r="G32" s="18"/>
      <x:c r="H32" s="18"/>
      <x:c r="I32" s="18"/>
      <x:c r="J32" s="18"/>
      <x:c r="K32" s="19"/>
      <x:c r="L32" s="20"/>
      <x:c r="M32" s="21"/>
      <x:c r="N32" s="21"/>
      <x:c r="O32" s="21"/>
      <x:c r="Q32" s="5"/>
    </x:row>
    <x:row r="33" spans="1:17">
      <x:c r="A33" s="22" t="s">
        <x:v>46</x:v>
      </x:c>
      <x:c r="B33" s="23"/>
      <x:c r="C33" s="23"/>
      <x:c r="D33" s="23"/>
      <x:c r="E33" s="23"/>
      <x:c r="F33" s="23"/>
      <x:c r="G33" s="23"/>
      <x:c r="H33" s="23"/>
      <x:c r="I33" s="23"/>
      <x:c r="J33" s="23"/>
      <x:c r="K33" s="23"/>
      <x:c r="L33" s="23"/>
      <x:c r="M33" s="23"/>
      <x:c r="N33" s="23"/>
      <x:c r="O33" s="23"/>
      <x:c r="Q33" s="5"/>
    </x:row>
    <x:row r="34" spans="17:17">
      <x:c r="Q34" s="5"/>
    </x:row>
    <x:row r="35" spans="17:17">
      <x:c r="Q35" s="5"/>
    </x:row>
    <x:row r="36" spans="17:17">
      <x:c r="Q36" s="5"/>
    </x:row>
    <x:row r="37" spans="17:17">
      <x:c r="Q37" s="5"/>
    </x:row>
  </x:sheetData>
  <x:mergeCells count="76">
    <x:mergeCell ref="G26:I26"/>
    <x:mergeCell ref="G29:I29"/>
    <x:mergeCell ref="G28:I28"/>
    <x:mergeCell ref="G25:I25"/>
    <x:mergeCell ref="A2:F3"/>
    <x:mergeCell ref="G2:G4"/>
    <x:mergeCell ref="H2:I2"/>
    <x:mergeCell ref="K2:L2"/>
    <x:mergeCell ref="A4:B4"/>
    <x:mergeCell ref="C4:F4"/>
    <x:mergeCell ref="A5:B5"/>
    <x:mergeCell ref="C5:H5"/>
    <x:mergeCell ref="I5:O5"/>
    <x:mergeCell ref="A6:B6"/>
    <x:mergeCell ref="C6:G6"/>
    <x:mergeCell ref="I6:O6"/>
    <x:mergeCell ref="M2:O2"/>
    <x:mergeCell ref="H3:I4"/>
    <x:mergeCell ref="J3:J4"/>
    <x:mergeCell ref="K3:L4"/>
    <x:mergeCell ref="M3:O4"/>
    <x:mergeCell ref="A7:B7"/>
    <x:mergeCell ref="I7:O7"/>
    <x:mergeCell ref="A8:B8"/>
    <x:mergeCell ref="I8:O8"/>
    <x:mergeCell ref="A9:B9"/>
    <x:mergeCell ref="C9:O9"/>
    <x:mergeCell ref="C7:G7"/>
    <x:mergeCell ref="C8:G8"/>
    <x:mergeCell ref="A10:B10"/>
    <x:mergeCell ref="A11:B11"/>
    <x:mergeCell ref="A12:B12"/>
    <x:mergeCell ref="C12:F12"/>
    <x:mergeCell ref="G12:H12"/>
    <x:mergeCell ref="C11:O11"/>
    <x:mergeCell ref="C10:O10"/>
    <x:mergeCell ref="I12:O12"/>
    <x:mergeCell ref="A13:B19"/>
    <x:mergeCell ref="M13:O13"/>
    <x:mergeCell ref="M14:O16"/>
    <x:mergeCell ref="M17:O17"/>
    <x:mergeCell ref="M18:O19"/>
    <x:mergeCell ref="G31:I31"/>
    <x:mergeCell ref="G30:I30"/>
    <x:mergeCell ref="A20:A30"/>
    <x:mergeCell ref="K21:O21"/>
    <x:mergeCell ref="B22:B30"/>
    <x:mergeCell ref="C22:F22"/>
    <x:mergeCell ref="G22:I22"/>
    <x:mergeCell ref="M22:O22"/>
    <x:mergeCell ref="C23:F23"/>
    <x:mergeCell ref="M25:O25"/>
    <x:mergeCell ref="C27:F27"/>
    <x:mergeCell ref="G27:I27"/>
    <x:mergeCell ref="G23:I23"/>
    <x:mergeCell ref="M23:O23"/>
    <x:mergeCell ref="M26:O26"/>
    <x:mergeCell ref="C26:F26"/>
    <x:mergeCell ref="M31:O31"/>
    <x:mergeCell ref="B20:B21"/>
    <x:mergeCell ref="M24:O24"/>
    <x:mergeCell ref="M30:O30"/>
    <x:mergeCell ref="M28:O28"/>
    <x:mergeCell ref="M29:O29"/>
    <x:mergeCell ref="C24:F24"/>
    <x:mergeCell ref="G24:I24"/>
    <x:mergeCell ref="K20:O20"/>
    <x:mergeCell ref="C20:I21"/>
    <x:mergeCell ref="C30:F30"/>
    <x:mergeCell ref="C25:F25"/>
    <x:mergeCell ref="C29:F29"/>
    <x:mergeCell ref="C28:F28"/>
    <x:mergeCell ref="C13:K14"/>
    <x:mergeCell ref="C15:K17"/>
    <x:mergeCell ref="C18:K19"/>
    <x:mergeCell ref="M27:O27"/>
  </x:mergeCells>
  <x:printOptions horizontalCentered="1" verticalCentered="0" headings="0" gridLines="0" gridLinesSet="1"/>
  <x:pageMargins left="0.51138889789581299" right="0.51138889789581299" top="0.6600000262260437" bottom="0.50986111164093018" header="0.31486111879348755" footer="0.31486111879348755"/>
  <x:pageSetup paperSize="9" scale="97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집행보고서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sonhaechang</cp:lastModifiedBy>
  <cp:revision>8</cp:revision>
  <cp:lastPrinted>2016-08-13T15:05:30.000</cp:lastPrinted>
  <dcterms:created xsi:type="dcterms:W3CDTF">2011-12-27T01:59:43.000</dcterms:created>
  <dcterms:modified xsi:type="dcterms:W3CDTF">2017-01-15T00:46:04.566</dcterms:modified>
</cp:coreProperties>
</file>