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XONI_MASTER\1_interships\PEL4VAD\annotations\"/>
    </mc:Choice>
  </mc:AlternateContent>
  <xr:revisionPtr revIDLastSave="0" documentId="13_ncr:1_{F5AA7250-17D6-4EB8-8EF0-3E8BAFFFFF40}" xr6:coauthVersionLast="47" xr6:coauthVersionMax="47" xr10:uidLastSave="{00000000-0000-0000-0000-000000000000}"/>
  <bookViews>
    <workbookView xWindow="-120" yWindow="-120" windowWidth="29040" windowHeight="16440" tabRatio="62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G4" i="1"/>
  <c r="F4" i="1"/>
  <c r="E4" i="1"/>
  <c r="G13" i="1"/>
  <c r="F13" i="1"/>
  <c r="E13" i="1"/>
  <c r="B14" i="1"/>
  <c r="C14" i="1"/>
  <c r="D14" i="1"/>
  <c r="B12" i="1"/>
  <c r="D12" i="1"/>
</calcChain>
</file>

<file path=xl/sharedStrings.xml><?xml version="1.0" encoding="utf-8"?>
<sst xmlns="http://schemas.openxmlformats.org/spreadsheetml/2006/main" count="19" uniqueCount="17">
  <si>
    <t>time_per_frame</t>
  </si>
  <si>
    <t>all UCF dataset infer</t>
  </si>
  <si>
    <t>crop frames Shoplifting049_x264</t>
  </si>
  <si>
    <t xml:space="preserve">extract  features </t>
  </si>
  <si>
    <t>PREDICTION</t>
  </si>
  <si>
    <t>FEATURE EXTRACTION</t>
  </si>
  <si>
    <t>new CPU (s)</t>
  </si>
  <si>
    <t>GPU (s)</t>
  </si>
  <si>
    <t>old CPU (s)</t>
  </si>
  <si>
    <t>prediction Shoplifting049</t>
  </si>
  <si>
    <t>*time for cropping frames is the same for the new CPU and GPU cause the code doesn't use CUDA</t>
  </si>
  <si>
    <t>*number of frames for Shoplifting049 is 2149, 1min11s</t>
  </si>
  <si>
    <t>infer time Shoplifting049</t>
  </si>
  <si>
    <t>old CPU (min)</t>
  </si>
  <si>
    <t>new CPU (min)</t>
  </si>
  <si>
    <t>GPU (min)</t>
  </si>
  <si>
    <t>*prediction time includes also loading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</si>
</sst>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30" zoomScaleNormal="130" workbookViewId="0">
      <selection activeCell="B5" sqref="B5:D6"/>
    </sheetView>
  </sheetViews>
  <sheetFormatPr baseColWidth="10" defaultColWidth="9.140625" defaultRowHeight="15" x14ac:dyDescent="0.25"/>
  <cols>
    <col min="1" max="1" width="49.140625" customWidth="1"/>
    <col min="2" max="2" width="34.28515625" customWidth="1"/>
    <col min="3" max="3" width="18" customWidth="1"/>
    <col min="4" max="4" width="17.42578125" customWidth="1"/>
    <col min="5" max="5" width="21.7109375" customWidth="1"/>
    <col min="6" max="6" width="24" customWidth="1"/>
    <col min="7" max="7" width="17.85546875" customWidth="1"/>
  </cols>
  <sheetData>
    <row r="1" spans="1:7" x14ac:dyDescent="0.25">
      <c r="B1" s="4" t="s">
        <v>8</v>
      </c>
      <c r="C1" s="4" t="s">
        <v>6</v>
      </c>
      <c r="D1" s="4" t="s">
        <v>7</v>
      </c>
      <c r="E1" s="4" t="s">
        <v>13</v>
      </c>
      <c r="F1" s="4" t="s">
        <v>14</v>
      </c>
      <c r="G1" s="4" t="s">
        <v>15</v>
      </c>
    </row>
    <row r="3" spans="1:7" x14ac:dyDescent="0.25">
      <c r="A3" s="3" t="s">
        <v>4</v>
      </c>
    </row>
    <row r="4" spans="1:7" x14ac:dyDescent="0.25">
      <c r="A4" t="s">
        <v>1</v>
      </c>
      <c r="B4">
        <v>288</v>
      </c>
      <c r="C4">
        <v>190</v>
      </c>
      <c r="D4">
        <v>141</v>
      </c>
      <c r="E4">
        <f>B4/60</f>
        <v>4.8</v>
      </c>
      <c r="F4" s="7">
        <f>C4/60</f>
        <v>3.1666666666666665</v>
      </c>
      <c r="G4">
        <f>D4/60</f>
        <v>2.35</v>
      </c>
    </row>
    <row r="5" spans="1:7" x14ac:dyDescent="0.25">
      <c r="A5" s="2" t="s">
        <v>9</v>
      </c>
      <c r="B5" s="8">
        <v>0.14960000000000001</v>
      </c>
      <c r="C5" s="8">
        <v>3.5900000000000001E-2</v>
      </c>
      <c r="D5" s="9">
        <v>13.818300000000001</v>
      </c>
    </row>
    <row r="6" spans="1:7" x14ac:dyDescent="0.25">
      <c r="A6" t="s">
        <v>0</v>
      </c>
      <c r="B6" s="10">
        <f>B5/$C25</f>
        <v>6.9613773848301545E-5</v>
      </c>
      <c r="C6" s="10">
        <f>C5/$C25</f>
        <v>1.670544439274081E-5</v>
      </c>
      <c r="D6" s="10">
        <f>D5/$C25</f>
        <v>6.4301070265239653E-3</v>
      </c>
    </row>
    <row r="7" spans="1:7" x14ac:dyDescent="0.25">
      <c r="A7" s="2" t="s">
        <v>12</v>
      </c>
    </row>
    <row r="10" spans="1:7" x14ac:dyDescent="0.25">
      <c r="A10" s="3" t="s">
        <v>5</v>
      </c>
    </row>
    <row r="11" spans="1:7" x14ac:dyDescent="0.25">
      <c r="A11" s="2" t="s">
        <v>2</v>
      </c>
      <c r="B11">
        <v>23.48</v>
      </c>
      <c r="C11">
        <v>15.232604265213009</v>
      </c>
      <c r="D11">
        <v>15.232604265213009</v>
      </c>
    </row>
    <row r="12" spans="1:7" x14ac:dyDescent="0.25">
      <c r="A12" t="s">
        <v>0</v>
      </c>
      <c r="B12">
        <f>B11/C25</f>
        <v>1.0926012098650534E-2</v>
      </c>
      <c r="C12">
        <v>7.0882290671070306E-3</v>
      </c>
      <c r="D12">
        <f>D11/C25</f>
        <v>7.0882290671070306E-3</v>
      </c>
    </row>
    <row r="13" spans="1:7" x14ac:dyDescent="0.25">
      <c r="A13" s="2" t="s">
        <v>3</v>
      </c>
      <c r="B13" s="1">
        <v>1137.1111000000001</v>
      </c>
      <c r="C13" s="1">
        <v>273.2577</v>
      </c>
      <c r="D13" s="1">
        <v>55.0854</v>
      </c>
      <c r="E13">
        <f>B13/60</f>
        <v>18.951851666666666</v>
      </c>
      <c r="F13">
        <f>C13/60</f>
        <v>4.5542949999999998</v>
      </c>
      <c r="G13">
        <f>D13/60</f>
        <v>0.91808999999999996</v>
      </c>
    </row>
    <row r="14" spans="1:7" x14ac:dyDescent="0.25">
      <c r="A14" t="s">
        <v>0</v>
      </c>
      <c r="B14">
        <f>B13/$C25</f>
        <v>0.52913499302000933</v>
      </c>
      <c r="C14">
        <f>C13/$C25</f>
        <v>0.12715574685900419</v>
      </c>
      <c r="D14">
        <f>D13/$C25</f>
        <v>2.5633038622615168E-2</v>
      </c>
    </row>
    <row r="16" spans="1:7" x14ac:dyDescent="0.25">
      <c r="A16" s="5" t="s">
        <v>10</v>
      </c>
      <c r="B16" s="5"/>
      <c r="C16" s="5"/>
      <c r="D16" s="5"/>
    </row>
    <row r="17" spans="1:5" x14ac:dyDescent="0.25">
      <c r="A17" t="s">
        <v>11</v>
      </c>
    </row>
    <row r="18" spans="1:5" x14ac:dyDescent="0.25">
      <c r="A18" t="s">
        <v>16</v>
      </c>
    </row>
    <row r="21" spans="1:5" x14ac:dyDescent="0.25">
      <c r="B21" s="6"/>
    </row>
    <row r="25" spans="1:5" x14ac:dyDescent="0.25">
      <c r="C25">
        <v>2149</v>
      </c>
    </row>
    <row r="28" spans="1:5" x14ac:dyDescent="0.25">
      <c r="E2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rubio llamas</dc:creator>
  <cp:lastModifiedBy>Sonia Rubio Llamas</cp:lastModifiedBy>
  <dcterms:created xsi:type="dcterms:W3CDTF">2015-06-05T18:19:34Z</dcterms:created>
  <dcterms:modified xsi:type="dcterms:W3CDTF">2024-08-05T15:58:18Z</dcterms:modified>
</cp:coreProperties>
</file>