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onia\OneDrive\Documents\"/>
    </mc:Choice>
  </mc:AlternateContent>
  <xr:revisionPtr revIDLastSave="0" documentId="13_ncr:1_{6719BCF9-250F-479B-B79D-9EEAF3A694BA}" xr6:coauthVersionLast="47" xr6:coauthVersionMax="47" xr10:uidLastSave="{00000000-0000-0000-0000-000000000000}"/>
  <bookViews>
    <workbookView xWindow="-108" yWindow="-108" windowWidth="23256" windowHeight="12456" firstSheet="1" activeTab="5" xr2:uid="{0BC8B23E-5A82-4C0F-825B-770A3C72B543}"/>
  </bookViews>
  <sheets>
    <sheet name="fnp datasets" sheetId="2" state="hidden" r:id="rId1"/>
    <sheet name="Customers" sheetId="3" r:id="rId2"/>
    <sheet name="Orders" sheetId="4" r:id="rId3"/>
    <sheet name="Products" sheetId="5" r:id="rId4"/>
    <sheet name="Sheet1" sheetId="1" r:id="rId5"/>
    <sheet name="Sheet2" sheetId="7"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814" r:id="rId7"/>
    <pivotCache cacheId="1817" r:id="rId8"/>
    <pivotCache cacheId="1820" r:id="rId9"/>
    <pivotCache cacheId="1823" r:id="rId10"/>
    <pivotCache cacheId="1826" r:id="rId11"/>
    <pivotCache cacheId="1829" r:id="rId12"/>
    <pivotCache cacheId="1832"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05af887-04ea-4968-b61f-4f7f22e875c6" name="fnp datasets" connection="Query - fnp datasets"/>
          <x15:modelTable id="Customers_488999a8-6883-4235-991f-4b9b9ef64a30" name="Customers" connection="Query - Customers"/>
          <x15:modelTable id="Orders_afe8c9a3-e79f-42a2-be2c-ca9366a32b9c" name="Orders" connection="Query - Orders"/>
          <x15:modelTable id="Products_c900a9c2-20d7-4d9a-8c1a-4b98c5729ed2"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6C1E23-1605-48CB-901F-80CA9280B64D}"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B4D716E-86B3-48BF-983E-A9220D9A0E3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97D3FA1-B088-4284-9253-AD6AD9944ED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5C44D71-82ED-4659-911A-B1774E84002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770E5D0-CFE9-4EA7-9DED-CBE43C40980B}" name="Query - Customers" description="Connection to the 'Customers' query in the workbook." type="100" refreshedVersion="8" minRefreshableVersion="5">
    <extLst>
      <ext xmlns:x15="http://schemas.microsoft.com/office/spreadsheetml/2010/11/main" uri="{DE250136-89BD-433C-8126-D09CA5730AF9}">
        <x15:connection id="805fc005-af94-415d-a8b2-7c06fa574c0e"/>
      </ext>
    </extLst>
  </connection>
  <connection id="6" xr16:uid="{6405116D-B365-46AB-90A3-243674A701FE}" name="Query - fnp datasets" description="Connection to the 'fnp datasets' query in the workbook." type="100" refreshedVersion="8" minRefreshableVersion="5">
    <extLst>
      <ext xmlns:x15="http://schemas.microsoft.com/office/spreadsheetml/2010/11/main" uri="{DE250136-89BD-433C-8126-D09CA5730AF9}">
        <x15:connection id="c1e058bf-47de-4c5d-8a41-1bafbb226e80"/>
      </ext>
    </extLst>
  </connection>
  <connection id="7" xr16:uid="{86C427C1-6FF7-4537-A113-677668D68785}" name="Query - Orders" description="Connection to the 'Orders' query in the workbook." type="100" refreshedVersion="8" minRefreshableVersion="5">
    <extLst>
      <ext xmlns:x15="http://schemas.microsoft.com/office/spreadsheetml/2010/11/main" uri="{DE250136-89BD-433C-8126-D09CA5730AF9}">
        <x15:connection id="5647f061-23ca-4e8f-be6b-88442944a8ab"/>
      </ext>
    </extLst>
  </connection>
  <connection id="8" xr16:uid="{FA3615D0-03EA-4E37-BE36-F86A596055DA}" name="Query - Products" description="Connection to the 'Products' query in the workbook." type="100" refreshedVersion="8" minRefreshableVersion="5">
    <extLst>
      <ext xmlns:x15="http://schemas.microsoft.com/office/spreadsheetml/2010/11/main" uri="{DE250136-89BD-433C-8126-D09CA5730AF9}">
        <x15:connection id="0b862bce-7400-457b-a893-28b461ad788f"/>
      </ext>
    </extLst>
  </connection>
  <connection id="9" xr16:uid="{38EF9EDE-4285-4BF7-B085-B08149723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3E6845A-A173-464E-BFCD-C223425127D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<sst xmlns="http://schemas.openxmlformats.org/spreadsheetml/2006/main" count="6014" uniqueCount="951">
  <si>
    <t>Name</t>
  </si>
  <si>
    <t>Extension</t>
  </si>
  <si>
    <t>Date accessed</t>
  </si>
  <si>
    <t>Date modified</t>
  </si>
  <si>
    <t>Date created</t>
  </si>
  <si>
    <t>Folder Path</t>
  </si>
  <si>
    <t>customers.csv</t>
  </si>
  <si>
    <t>.csv</t>
  </si>
  <si>
    <t>C:\Users\sonia\OneDrive\Desktop\fnp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</si>
  <si>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</si>
  <si>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</si>
  <si>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</si>
  <si>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</si>
  <si>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</si>
  <si>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</si>
  <si>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</si>
  <si>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</si>
  <si>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</si>
  <si>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</si>
  <si>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</si>
  <si>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</si>
  <si>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</si>
  <si>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</si>
  <si>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</si>
  <si>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</si>
  <si>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</si>
  <si>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</si>
  <si>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</si>
  <si>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</si>
  <si>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</si>
  <si>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</si>
  <si>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</si>
  <si>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</si>
  <si>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</si>
  <si>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</si>
  <si>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</si>
  <si>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</si>
  <si>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</si>
  <si>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</si>
  <si>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</si>
  <si>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</si>
  <si>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</si>
  <si>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</si>
  <si>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</si>
  <si>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</si>
  <si>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</si>
  <si>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</si>
  <si>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</si>
  <si>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</si>
  <si>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</si>
  <si>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</si>
  <si>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</si>
  <si>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</si>
  <si>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</si>
  <si>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</si>
  <si>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</si>
  <si>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</si>
  <si>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</si>
  <si>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</si>
  <si>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</si>
  <si>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</si>
  <si>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</si>
  <si>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</si>
  <si>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</si>
  <si>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</si>
  <si>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</si>
  <si>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</si>
  <si>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</si>
  <si>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</si>
  <si>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</si>
  <si>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</si>
  <si>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</si>
  <si>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</si>
  <si>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</si>
  <si>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</si>
  <si>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</si>
  <si>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</si>
  <si>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</si>
  <si>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</si>
  <si>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</si>
  <si>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</si>
  <si>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</si>
  <si>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</si>
  <si>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</si>
  <si>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</si>
  <si>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</si>
  <si>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</si>
  <si>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</si>
  <si>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</si>
  <si>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</si>
  <si>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</si>
  <si>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</si>
  <si>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</si>
  <si>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</si>
  <si>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</si>
  <si>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</si>
  <si>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</si>
  <si>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</si>
  <si>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</si>
  <si>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</si>
  <si>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</si>
  <si>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</si>
  <si>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</si>
  <si>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</si>
  <si>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</si>
  <si>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</si>
  <si>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</si>
  <si>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</si>
  <si>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</si>
  <si>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</si>
  <si>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</si>
  <si>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</si>
  <si>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</si>
  <si>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</si>
  <si>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</si>
  <si>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</si>
  <si>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</si>
  <si>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</si>
  <si>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</si>
  <si>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</si>
  <si>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</si>
  <si>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</si>
  <si>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</si>
  <si>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</si>
  <si>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</si>
  <si>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</si>
  <si>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</si>
  <si>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</si>
  <si>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</si>
  <si>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</si>
  <si>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</si>
  <si>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</si>
  <si>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</si>
  <si>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</si>
  <si>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</si>
  <si>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</si>
  <si>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</si>
  <si>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</si>
  <si>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</si>
  <si>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</si>
  <si>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</si>
  <si>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</si>
  <si>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</si>
  <si>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</si>
  <si>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</si>
  <si>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</si>
  <si>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</si>
  <si>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</si>
  <si>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</si>
  <si>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</si>
  <si>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</si>
  <si>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</si>
  <si>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</si>
  <si>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</si>
  <si>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</si>
  <si>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</si>
  <si>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</si>
  <si>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</si>
  <si>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</si>
  <si>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</si>
  <si>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</si>
  <si>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</si>
  <si>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</si>
  <si>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</si>
  <si>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</si>
  <si>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</si>
  <si>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</si>
  <si>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</si>
  <si>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</si>
  <si>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</si>
  <si>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</si>
  <si>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</si>
  <si>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</si>
  <si>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</si>
  <si>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</si>
  <si>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</si>
  <si>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</si>
  <si>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</si>
  <si>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</si>
  <si>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</si>
  <si>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</si>
  <si>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</si>
  <si>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</si>
  <si>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</si>
  <si>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</si>
  <si>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</si>
  <si>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</si>
  <si>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</si>
  <si>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</si>
  <si>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</si>
  <si>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</si>
  <si>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</si>
  <si>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</si>
  <si>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</si>
  <si>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</si>
  <si>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</si>
  <si>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</si>
  <si>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</si>
  <si>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</si>
  <si>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</si>
  <si>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</si>
  <si>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</si>
  <si>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</si>
  <si>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</si>
  <si>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</si>
  <si>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</si>
  <si>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</si>
  <si>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</si>
  <si>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</si>
  <si>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</si>
  <si>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</si>
  <si>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</si>
  <si>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</si>
  <si>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</si>
  <si>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</si>
  <si>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</si>
  <si>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</si>
  <si>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</si>
  <si>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</si>
  <si>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</si>
  <si>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</si>
  <si>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</si>
  <si>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</si>
  <si>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</si>
  <si>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</si>
  <si>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</si>
  <si>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</si>
  <si>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</si>
  <si>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</si>
  <si>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</si>
  <si>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</si>
  <si>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</si>
  <si>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</si>
  <si>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</si>
  <si>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</si>
  <si>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</si>
  <si>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</si>
  <si>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</si>
  <si>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</si>
  <si>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</si>
  <si>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</si>
  <si>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</si>
  <si>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</si>
  <si>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</si>
  <si>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</si>
  <si>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</si>
  <si>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</si>
  <si>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</si>
  <si>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</si>
  <si>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</si>
  <si>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</si>
  <si>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</si>
  <si>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</si>
  <si>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</si>
  <si>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</si>
  <si>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</si>
  <si>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</si>
  <si>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</si>
  <si>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</si>
  <si>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</si>
  <si>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</si>
  <si>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</si>
  <si>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</si>
  <si>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</si>
  <si>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</si>
  <si>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</si>
  <si>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</si>
  <si>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</si>
  <si>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</si>
  <si>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</si>
  <si>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</si>
  <si>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</si>
  <si>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</si>
  <si>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</si>
  <si>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</si>
  <si>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</si>
  <si>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</si>
  <si>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</si>
  <si>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</si>
  <si>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</si>
  <si>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</si>
  <si>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</si>
  <si>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</si>
  <si>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</si>
  <si>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</si>
  <si>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</si>
  <si>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</si>
  <si>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</si>
  <si>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</si>
  <si>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</si>
  <si>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</si>
  <si>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</si>
  <si>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</si>
  <si>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</si>
  <si>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</si>
  <si>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</si>
  <si>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</si>
  <si>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</si>
  <si>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</si>
  <si>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</si>
  <si>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</si>
  <si>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</si>
  <si>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</si>
  <si>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</si>
  <si>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</si>
  <si>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</si>
  <si>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</si>
  <si>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</si>
  <si>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</si>
  <si>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</si>
  <si>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</si>
  <si>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</si>
  <si>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</si>
  <si>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</si>
  <si>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</si>
  <si>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</si>
  <si>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</si>
  <si>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</si>
  <si>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</si>
  <si>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</si>
  <si>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</si>
  <si>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</si>
  <si>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</si>
  <si>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</si>
  <si>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</si>
  <si>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</si>
  <si>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</si>
  <si>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</si>
  <si>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</si>
  <si>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</si>
  <si>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</si>
  <si>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</si>
  <si>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</si>
  <si>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</si>
  <si>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</si>
  <si>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</si>
  <si>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</si>
  <si>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</si>
  <si>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</si>
  <si>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</si>
  <si>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</si>
  <si>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</si>
  <si>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</si>
  <si>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</si>
  <si>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</si>
  <si>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</si>
  <si>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</si>
  <si>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</si>
  <si>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</si>
  <si>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</si>
  <si>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</si>
  <si>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</si>
  <si>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</si>
  <si>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</si>
  <si>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</si>
  <si>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</si>
  <si>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</si>
  <si>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</si>
  <si>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</si>
  <si>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</si>
  <si>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</si>
  <si>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</si>
  <si>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</si>
  <si>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</si>
  <si>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</si>
  <si>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</si>
  <si>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</si>
  <si>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</si>
  <si>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</si>
  <si>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</si>
  <si>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</si>
  <si>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</si>
  <si>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</si>
  <si>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</si>
  <si>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</si>
  <si>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</si>
  <si>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</si>
  <si>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</si>
  <si>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</si>
  <si>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</si>
  <si>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</si>
  <si>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</si>
  <si>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</si>
  <si>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</si>
  <si>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</si>
  <si>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</si>
  <si>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</si>
  <si>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</si>
  <si>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</si>
  <si>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</si>
  <si>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</si>
  <si>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</si>
  <si>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</si>
  <si>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</si>
  <si>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</si>
  <si>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</si>
  <si>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</si>
  <si>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</si>
  <si>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</si>
  <si>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</si>
  <si>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</si>
  <si>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</si>
  <si>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</si>
  <si>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</si>
  <si>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</si>
  <si>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</si>
  <si>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</si>
  <si>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</si>
  <si>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</si>
  <si>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</si>
  <si>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</si>
  <si>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</si>
  <si>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</si>
  <si>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</si>
  <si>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</si>
  <si>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</si>
  <si>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</si>
  <si>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</si>
  <si>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</si>
  <si>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</si>
  <si>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</si>
  <si>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</si>
  <si>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</si>
  <si>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</si>
  <si>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</si>
  <si>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</si>
  <si>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</si>
  <si>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</si>
  <si>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</si>
  <si>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</si>
  <si>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</si>
  <si>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</si>
  <si>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</si>
  <si>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</si>
  <si>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</si>
  <si>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</si>
  <si>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</si>
  <si>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</si>
  <si>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</si>
  <si>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</si>
  <si>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</si>
  <si>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</si>
  <si>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</si>
  <si>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</si>
  <si>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</si>
  <si>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</si>
  <si>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</si>
  <si>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</si>
  <si>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</si>
  <si>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</si>
  <si>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</si>
  <si>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</si>
  <si>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</si>
  <si>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</si>
  <si>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</si>
  <si>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</si>
  <si>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</si>
  <si>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</si>
  <si>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</si>
  <si>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</si>
  <si>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</si>
  <si>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</si>
  <si>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</si>
  <si>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</si>
  <si>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</si>
  <si>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</si>
  <si>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</si>
  <si>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</si>
  <si>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</si>
  <si>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</si>
  <si>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</si>
  <si>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</si>
  <si>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</si>
  <si>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</si>
  <si>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</si>
  <si>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</si>
  <si>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</si>
  <si>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</si>
  <si>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</si>
  <si>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</si>
  <si>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</si>
  <si>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</si>
  <si>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</si>
  <si>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</si>
  <si>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</si>
  <si>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</si>
  <si>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</si>
  <si>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</si>
  <si>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</si>
  <si>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</si>
  <si>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</si>
  <si>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</si>
  <si>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</si>
  <si>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</si>
  <si>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</si>
  <si>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</si>
  <si>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</si>
  <si>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</si>
  <si>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</si>
  <si>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</si>
  <si>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</si>
  <si>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</si>
  <si>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</si>
  <si>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</si>
  <si>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</si>
  <si>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</si>
  <si>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</si>
  <si>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</si>
  <si>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</si>
  <si>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</si>
  <si>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</si>
  <si>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</si>
  <si>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</si>
  <si>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</si>
  <si>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</si>
  <si>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</si>
  <si>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</si>
  <si>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</si>
  <si>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</si>
  <si>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</si>
  <si>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</si>
  <si>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</si>
  <si>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</si>
  <si>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</si>
  <si>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</si>
  <si>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</si>
  <si>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</si>
  <si>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</si>
  <si>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</si>
  <si>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</si>
  <si>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</si>
  <si>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</si>
  <si>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</si>
  <si>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</si>
  <si>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</si>
  <si>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</si>
  <si>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</si>
  <si>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</si>
  <si>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</si>
  <si>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</si>
  <si>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</si>
  <si>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</si>
  <si>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</si>
  <si>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</si>
  <si>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</si>
  <si>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</si>
  <si>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</si>
  <si>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</si>
  <si>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</si>
  <si>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</si>
  <si>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</si>
  <si>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</si>
  <si>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</si>
  <si>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</si>
  <si>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</si>
  <si>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</si>
  <si>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</si>
  <si>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</si>
  <si>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</si>
  <si>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</si>
  <si>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</si>
  <si>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</si>
  <si>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</si>
  <si>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</si>
  <si>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</si>
  <si>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</si>
  <si>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</si>
  <si>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</si>
  <si>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</si>
  <si>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</si>
  <si>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</si>
  <si>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</si>
  <si>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</si>
  <si>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</si>
  <si>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</si>
  <si>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</si>
  <si>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</si>
  <si>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</si>
  <si>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</si>
  <si>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</si>
  <si>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</si>
  <si>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</si>
  <si>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</si>
  <si>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</si>
  <si>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</si>
  <si>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</si>
  <si>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</si>
  <si>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</si>
  <si>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</si>
  <si>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</si>
  <si>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</si>
  <si>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</si>
  <si>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</si>
  <si>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</si>
  <si>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</si>
  <si>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</si>
  <si>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</si>
  <si>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</si>
  <si>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</si>
  <si>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</si>
  <si>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</si>
  <si>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</si>
  <si>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</si>
  <si>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</si>
  <si>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</si>
  <si>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</si>
  <si>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</si>
  <si>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</si>
  <si>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</si>
  <si>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</si>
  <si>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</si>
  <si>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</si>
  <si>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</si>
  <si>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</si>
  <si>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</si>
  <si>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</si>
  <si>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</si>
  <si>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</si>
  <si>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</si>
  <si>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</si>
  <si>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</si>
  <si>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</si>
  <si>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</si>
  <si>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</si>
  <si>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</si>
  <si>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</si>
  <si>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</si>
  <si>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</si>
  <si>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</si>
  <si>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</si>
  <si>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</si>
  <si>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</si>
  <si>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</si>
  <si>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</si>
  <si>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</si>
  <si>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</si>
  <si>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</si>
  <si>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</si>
  <si>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</si>
  <si>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</si>
  <si>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</si>
  <si>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</si>
  <si>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</si>
  <si>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</si>
  <si>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</si>
  <si>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</si>
  <si>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</si>
  <si>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</si>
  <si>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</si>
  <si>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</si>
  <si>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</si>
  <si>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</si>
  <si>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</si>
  <si>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</si>
  <si>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</si>
  <si>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</si>
  <si>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</si>
  <si>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</si>
  <si>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</si>
  <si>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</si>
  <si>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</si>
  <si>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</si>
  <si>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</si>
  <si>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</si>
  <si>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</si>
  <si>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</si>
  <si>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</si>
  <si>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</si>
  <si>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</si>
  <si>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</si>
  <si>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</si>
  <si>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</si>
  <si>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</si>
  <si>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</si>
  <si>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</si>
  <si>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</si>
  <si>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</si>
  <si>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</si>
  <si>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</si>
  <si>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</si>
  <si>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</si>
  <si>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</si>
  <si>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</si>
  <si>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</si>
  <si>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</si>
  <si>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</si>
  <si>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</si>
  <si>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</si>
  <si>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</si>
  <si>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</si>
  <si>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</si>
  <si>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</si>
  <si>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</si>
  <si>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</si>
  <si>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</si>
  <si>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</si>
  <si>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</si>
  <si>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</si>
  <si>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</si>
  <si>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</si>
  <si>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</si>
  <si>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</si>
  <si>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</si>
  <si>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</si>
  <si>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</si>
  <si>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</si>
  <si>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</si>
  <si>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</si>
  <si>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</si>
  <si>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</si>
  <si>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</si>
  <si>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</si>
  <si>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</si>
  <si>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</si>
  <si>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</si>
  <si>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</si>
  <si>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</si>
  <si>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</si>
  <si>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</si>
  <si>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</si>
  <si>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</si>
  <si>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</si>
  <si>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</si>
  <si>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</si>
  <si>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</si>
  <si>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</si>
  <si>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</si>
  <si>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</si>
  <si>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</si>
  <si>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</si>
  <si>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</si>
  <si>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</si>
  <si>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</si>
  <si>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</si>
  <si>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</si>
  <si>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</si>
  <si>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</si>
  <si>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</si>
  <si>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</si>
  <si>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</si>
  <si>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</si>
  <si>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</si>
  <si>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</si>
  <si>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</si>
  <si>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</si>
  <si>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</si>
  <si>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</si>
  <si>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</si>
  <si>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</si>
  <si>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</si>
  <si>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</si>
  <si>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</si>
  <si>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</si>
  <si>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</si>
  <si>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</si>
  <si>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</si>
  <si>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</si>
  <si>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</si>
  <si>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</si>
  <si>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</si>
  <si>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</si>
  <si>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</si>
  <si>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</si>
  <si>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</si>
  <si>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</si>
  <si>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</si>
  <si>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</si>
  <si>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</si>
  <si>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</si>
  <si>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</si>
  <si>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</si>
  <si>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</si>
  <si>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</si>
  <si>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</si>
  <si>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</si>
  <si>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</si>
  <si>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</si>
  <si>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</si>
  <si>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</si>
  <si>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</si>
  <si>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</si>
  <si>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</si>
  <si>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</si>
  <si>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</si>
  <si>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</si>
  <si>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</si>
  <si>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</si>
  <si>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</si>
  <si>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</si>
  <si>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</si>
  <si>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</si>
  <si>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</si>
  <si>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</si>
  <si>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</si>
  <si>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</si>
  <si>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</si>
  <si>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</si>
  <si>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</si>
  <si>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</si>
  <si>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</si>
  <si>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</si>
  <si>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</si>
  <si>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</si>
  <si>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</si>
  <si>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</si>
  <si>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</si>
  <si>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</si>
  <si>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</si>
  <si>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</si>
  <si>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</si>
  <si>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</si>
  <si>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</si>
  <si>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</si>
  <si>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</si>
  <si>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</si>
  <si>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</si>
  <si>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</si>
  <si>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</si>
  <si>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</si>
  <si>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</si>
  <si>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</si>
  <si>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</si>
  <si>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</si>
  <si>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</si>
  <si>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</si>
  <si>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</si>
  <si>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</si>
  <si>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</si>
  <si>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</si>
  <si>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</si>
  <si>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</si>
  <si>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</si>
  <si>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</si>
  <si>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</si>
  <si>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</si>
  <si>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</si>
  <si>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</si>
  <si>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</si>
  <si>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</si>
  <si>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</si>
  <si>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</si>
  <si>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</si>
  <si>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</si>
  <si>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</si>
  <si>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</si>
  <si>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</si>
  <si>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</si>
  <si>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</si>
  <si>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</si>
  <si>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</si>
  <si>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</si>
  <si>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</si>
  <si>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</si>
  <si>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</si>
  <si>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</si>
  <si>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</si>
  <si>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</si>
  <si>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</si>
  <si>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</si>
  <si>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</si>
  <si>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</si>
  <si>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</si>
  <si>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</si>
  <si>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</si>
  <si>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</si>
  <si>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</si>
  <si>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</si>
  <si>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</si>
  <si>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</si>
  <si>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</si>
  <si>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</si>
  <si>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</si>
  <si>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</si>
  <si>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</si>
  <si>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</si>
  <si>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</si>
  <si>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</si>
  <si>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</si>
  <si>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</si>
  <si>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</si>
  <si>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</si>
  <si>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</si>
  <si>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</si>
  <si>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</si>
  <si>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</si>
  <si>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</si>
  <si>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</si>
  <si>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</si>
  <si>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</si>
  <si>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</si>
  <si>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</si>
  <si>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</si>
  <si>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</si>
  <si>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</si>
  <si>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</si>
  <si>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</si>
  <si>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</si>
  <si>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</si>
  <si>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</si>
  <si>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</si>
  <si>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</si>
  <si>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</si>
  <si>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</si>
  <si>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</si>
  <si>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</si>
  <si>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</si>
  <si>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</si>
  <si>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</si>
  <si>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</si>
  <si>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</si>
  <si>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</si>
  <si>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</si>
  <si>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</si>
  <si>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</si>
  <si>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</si>
  <si>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</si>
  <si>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</si>
  <si>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</si>
  <si>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</si>
  <si>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</si>
  <si>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</si>
  <si>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</si>
  <si>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</si>
  <si>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</si>
  <si>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</si>
  <si>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</si>
  <si>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</si>
  <si>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</si>
  <si>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</si>
  <si>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</si>
  <si>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</si>
  <si>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</si>
  <si>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</si>
  <si>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</si>
  <si>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</si>
  <si>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</si>
  <si>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diff_order_delivery</t>
  </si>
  <si>
    <t>Average of customer spending</t>
  </si>
  <si>
    <t>Count of Order_ID</t>
  </si>
  <si>
    <t>Strongly negative= 1</t>
  </si>
  <si>
    <t>strongly positive= 1</t>
  </si>
  <si>
    <t>neutral = near zero</t>
  </si>
  <si>
    <t>Total orders placed</t>
  </si>
  <si>
    <t>Day Name (Order Date)</t>
  </si>
  <si>
    <t>Saturday</t>
  </si>
  <si>
    <t>Wednesday</t>
  </si>
  <si>
    <t>Friday</t>
  </si>
  <si>
    <t>Sunday</t>
  </si>
  <si>
    <t>Monday</t>
  </si>
  <si>
    <t>Tuesday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</si>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</sst>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cellXfs>
  <cellStyles count="1">
    <cellStyle name="Normal" xfId="0" builtinId="0"/>
  </cellStyles>
  <dxfs count="68">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layout>
        <c:manualLayout>
          <c:xMode val="edge"/>
          <c:yMode val="edge"/>
          <c:x val="0.30849578979207526"/>
          <c:y val="3.02245250431778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Sheet1!$H$19:$H$20</c:f>
              <c:strCache>
                <c:ptCount val="1"/>
                <c:pt idx="0">
                  <c:v>Birthday</c:v>
                </c:pt>
              </c:strCache>
            </c:strRef>
          </c:cat>
          <c:val>
            <c:numRef>
              <c:f>Sheet1!$I$19:$I$20</c:f>
              <c:numCache>
                <c:formatCode>"₹"\ #,##0.00;#,##0.00\ \-"₹";"₹"\ #,##0.00</c:formatCode>
                <c:ptCount val="1"/>
                <c:pt idx="0">
                  <c:v>408194</c:v>
                </c:pt>
              </c:numCache>
            </c:numRef>
          </c:val>
          <c:extLst>
            <c:ext xmlns:c16="http://schemas.microsoft.com/office/drawing/2014/chart" uri="{C3380CC4-5D6E-409C-BE32-E72D297353CC}">
              <c16:uniqueId val="{00000007-00CF-489D-8F07-8720CF467895}"/>
            </c:ext>
          </c:extLst>
        </c:ser>
        <c:dLbls>
          <c:showLegendKey val="0"/>
          <c:showVal val="0"/>
          <c:showCatName val="0"/>
          <c:showSerName val="0"/>
          <c:showPercent val="0"/>
          <c:showBubbleSize val="0"/>
        </c:dLbls>
        <c:gapWidth val="219"/>
        <c:overlap val="-27"/>
        <c:axId val="1693358528"/>
        <c:axId val="1693359488"/>
      </c:barChart>
      <c:catAx>
        <c:axId val="169335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59488"/>
        <c:crosses val="autoZero"/>
        <c:auto val="1"/>
        <c:lblAlgn val="ctr"/>
        <c:lblOffset val="100"/>
        <c:noMultiLvlLbl val="0"/>
      </c:catAx>
      <c:valAx>
        <c:axId val="1693359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5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7-E676-4C5A-A37C-C6E34484BADC}"/>
            </c:ext>
          </c:extLst>
        </c:ser>
        <c:dLbls>
          <c:showLegendKey val="0"/>
          <c:showVal val="0"/>
          <c:showCatName val="0"/>
          <c:showSerName val="0"/>
          <c:showPercent val="0"/>
          <c:showBubbleSize val="0"/>
        </c:dLbls>
        <c:smooth val="0"/>
        <c:axId val="2113554848"/>
        <c:axId val="2113553408"/>
      </c:lineChart>
      <c:catAx>
        <c:axId val="2113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53408"/>
        <c:crosses val="autoZero"/>
        <c:auto val="1"/>
        <c:lblAlgn val="ctr"/>
        <c:lblOffset val="100"/>
        <c:noMultiLvlLbl val="0"/>
      </c:catAx>
      <c:valAx>
        <c:axId val="2113553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Sheet1!$F$19:$F$29</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7-3EAC-4400-ABAC-E34BA14CD714}"/>
            </c:ext>
          </c:extLst>
        </c:ser>
        <c:dLbls>
          <c:showLegendKey val="0"/>
          <c:showVal val="0"/>
          <c:showCatName val="0"/>
          <c:showSerName val="0"/>
          <c:showPercent val="0"/>
          <c:showBubbleSize val="0"/>
        </c:dLbls>
        <c:gapWidth val="219"/>
        <c:overlap val="-27"/>
        <c:axId val="1693363856"/>
        <c:axId val="1693365776"/>
      </c:barChart>
      <c:catAx>
        <c:axId val="16933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5776"/>
        <c:crosses val="autoZero"/>
        <c:auto val="1"/>
        <c:lblAlgn val="ctr"/>
        <c:lblOffset val="100"/>
        <c:noMultiLvlLbl val="0"/>
      </c:catAx>
      <c:valAx>
        <c:axId val="16933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layout>
        <c:manualLayout>
          <c:xMode val="edge"/>
          <c:yMode val="edge"/>
          <c:x val="0.2764145296871675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Ad Box</c:v>
                </c:pt>
                <c:pt idx="1">
                  <c:v>Deserunt Box</c:v>
                </c:pt>
                <c:pt idx="2">
                  <c:v>Error Gift</c:v>
                </c:pt>
                <c:pt idx="3">
                  <c:v>Fuga Set</c:v>
                </c:pt>
                <c:pt idx="4">
                  <c:v>Voluptatem Box</c:v>
                </c:pt>
              </c:strCache>
            </c:strRef>
          </c:cat>
          <c:val>
            <c:numRef>
              <c:f>Sheet1!$F$6:$F$11</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8-B3D2-43DA-BBF1-F4EFCFD0BC8F}"/>
            </c:ext>
          </c:extLst>
        </c:ser>
        <c:dLbls>
          <c:showLegendKey val="0"/>
          <c:showVal val="0"/>
          <c:showCatName val="0"/>
          <c:showSerName val="0"/>
          <c:showPercent val="0"/>
          <c:showBubbleSize val="0"/>
        </c:dLbls>
        <c:gapWidth val="219"/>
        <c:overlap val="-27"/>
        <c:axId val="1088594336"/>
        <c:axId val="1946403504"/>
      </c:barChart>
      <c:catAx>
        <c:axId val="10885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03504"/>
        <c:crosses val="autoZero"/>
        <c:auto val="1"/>
        <c:lblAlgn val="ctr"/>
        <c:lblOffset val="100"/>
        <c:noMultiLvlLbl val="0"/>
      </c:catAx>
      <c:valAx>
        <c:axId val="194640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2536111111111105"/>
          <c:y val="8.5183150555792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6-2EA0-45FB-8824-54CE727BE8C4}"/>
            </c:ext>
          </c:extLst>
        </c:ser>
        <c:dLbls>
          <c:showLegendKey val="0"/>
          <c:showVal val="0"/>
          <c:showCatName val="0"/>
          <c:showSerName val="0"/>
          <c:showPercent val="0"/>
          <c:showBubbleSize val="0"/>
        </c:dLbls>
        <c:gapWidth val="219"/>
        <c:overlap val="-27"/>
        <c:axId val="1241037007"/>
        <c:axId val="1193253631"/>
      </c:barChart>
      <c:catAx>
        <c:axId val="12410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53631"/>
        <c:crosses val="autoZero"/>
        <c:auto val="1"/>
        <c:lblAlgn val="ctr"/>
        <c:lblOffset val="100"/>
        <c:noMultiLvlLbl val="0"/>
      </c:catAx>
      <c:valAx>
        <c:axId val="1193253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Sheet1!$D$36</c:f>
              <c:strCache>
                <c:ptCount val="1"/>
                <c:pt idx="0">
                  <c:v>Total</c:v>
                </c:pt>
              </c:strCache>
            </c:strRef>
          </c:tx>
          <c:spPr>
            <a:ln w="28575" cap="rnd">
              <a:solidFill>
                <a:schemeClr val="accent1"/>
              </a:solidFill>
              <a:round/>
            </a:ln>
            <a:effectLst/>
          </c:spPr>
          <c:marker>
            <c:symbol val="none"/>
          </c:marker>
          <c:cat>
            <c:strRef>
              <c:f>Sheet1!$C$37:$C$61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Sheet1!$D$37:$D$61</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8-C158-4C0C-B0B5-67D5A89A60F0}"/>
            </c:ext>
          </c:extLst>
        </c:ser>
        <c:dLbls>
          <c:showLegendKey val="0"/>
          <c:showVal val="0"/>
          <c:showCatName val="0"/>
          <c:showSerName val="0"/>
          <c:showPercent val="0"/>
          <c:showBubbleSize val="0"/>
        </c:dLbls>
        <c:smooth val="0"/>
        <c:axId val="1190811327"/>
        <c:axId val="1187821983"/>
      </c:lineChart>
      <c:catAx>
        <c:axId val="1190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21983"/>
        <c:crosses val="autoZero"/>
        <c:auto val="1"/>
        <c:lblAlgn val="ctr"/>
        <c:lblOffset val="100"/>
        <c:noMultiLvlLbl val="0"/>
      </c:catAx>
      <c:valAx>
        <c:axId val="118782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1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6</xdr:row>
      <xdr:rowOff>22860</xdr:rowOff>
    </xdr:from>
    <xdr:to>
      <xdr:col>6</xdr:col>
      <xdr:colOff>563880</xdr:colOff>
      <xdr:row>21</xdr:row>
      <xdr:rowOff>121920</xdr:rowOff>
    </xdr:to>
    <xdr:graphicFrame macro="">
      <xdr:nvGraphicFramePr>
        <xdr:cNvPr id="2" name="Chart 1">
          <a:extLst>
            <a:ext uri="{FF2B5EF4-FFF2-40B4-BE49-F238E27FC236}">
              <a16:creationId xmlns:a16="http://schemas.microsoft.com/office/drawing/2014/main" id="{DE48AE80-DD29-4920-8725-D1B14415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22</xdr:row>
      <xdr:rowOff>0</xdr:rowOff>
    </xdr:from>
    <xdr:to>
      <xdr:col>6</xdr:col>
      <xdr:colOff>571500</xdr:colOff>
      <xdr:row>35</xdr:row>
      <xdr:rowOff>160020</xdr:rowOff>
    </xdr:to>
    <xdr:graphicFrame macro="">
      <xdr:nvGraphicFramePr>
        <xdr:cNvPr id="4" name="Chart 3">
          <a:extLst>
            <a:ext uri="{FF2B5EF4-FFF2-40B4-BE49-F238E27FC236}">
              <a16:creationId xmlns:a16="http://schemas.microsoft.com/office/drawing/2014/main" id="{DFD8A671-BFFC-4681-8462-37CF643D6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137160</xdr:colOff>
      <xdr:row>22</xdr:row>
      <xdr:rowOff>15240</xdr:rowOff>
    </xdr:from>
    <xdr:to>
      <xdr:col>21</xdr:col>
      <xdr:colOff>22860</xdr:colOff>
      <xdr:row>36</xdr:row>
      <xdr:rowOff>144780</xdr:rowOff>
    </xdr:to>
    <xdr:graphicFrame macro="">
      <xdr:nvGraphicFramePr>
        <xdr:cNvPr id="6" name="Chart 5">
          <a:extLst>
            <a:ext uri="{FF2B5EF4-FFF2-40B4-BE49-F238E27FC236}">
              <a16:creationId xmlns:a16="http://schemas.microsoft.com/office/drawing/2014/main" id="{1FD4A401-9C81-4B04-BC28-2D7C37FF1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21</xdr:row>
      <xdr:rowOff>175260</xdr:rowOff>
    </xdr:from>
    <xdr:to>
      <xdr:col>14</xdr:col>
      <xdr:colOff>99060</xdr:colOff>
      <xdr:row>36</xdr:row>
      <xdr:rowOff>83820</xdr:rowOff>
    </xdr:to>
    <xdr:graphicFrame macro="">
      <xdr:nvGraphicFramePr>
        <xdr:cNvPr id="5" name="Chart 4">
          <a:extLst>
            <a:ext uri="{FF2B5EF4-FFF2-40B4-BE49-F238E27FC236}">
              <a16:creationId xmlns:a16="http://schemas.microsoft.com/office/drawing/2014/main" id="{C988BED9-BA70-4884-95B9-D9529063D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510540</xdr:colOff>
      <xdr:row>1</xdr:row>
      <xdr:rowOff>68580</xdr:rowOff>
    </xdr:from>
    <xdr:to>
      <xdr:col>9</xdr:col>
      <xdr:colOff>297180</xdr:colOff>
      <xdr:row>5</xdr:row>
      <xdr:rowOff>121920</xdr:rowOff>
    </xdr:to>
    <xdr:sp macro="" textlink="Sheet1!E2">
      <xdr:nvSpPr>
        <xdr:cNvPr id="9" name="Rectangle: Rounded Corners 8">
          <a:extLst>
            <a:ext uri="{FF2B5EF4-FFF2-40B4-BE49-F238E27FC236}">
              <a16:creationId xmlns:a16="http://schemas.microsoft.com/office/drawing/2014/main" id="{81F4A19C-D999-84DC-94A6-B230B7149483}"/>
            </a:ext>
          </a:extLst>
        </xdr:cNvPr>
        <xdr:cNvSpPr/>
      </xdr:nvSpPr>
      <xdr:spPr>
        <a:xfrm>
          <a:off x="3558540" y="251460"/>
          <a:ext cx="222504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DCF042-9C6D-4F61-B8EE-48DFFDE3AD88}" type="TxLink">
            <a:rPr lang="en-US" sz="1600" b="0" i="0" u="none" strike="noStrike">
              <a:solidFill>
                <a:srgbClr val="000000"/>
              </a:solidFill>
              <a:latin typeface="Calibri"/>
              <a:ea typeface="Calibri"/>
              <a:cs typeface="Calibri"/>
            </a:rPr>
            <a:pPr algn="ctr"/>
            <a:t>149</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9</xdr:col>
      <xdr:colOff>411480</xdr:colOff>
      <xdr:row>1</xdr:row>
      <xdr:rowOff>60960</xdr:rowOff>
    </xdr:from>
    <xdr:to>
      <xdr:col>13</xdr:col>
      <xdr:colOff>198120</xdr:colOff>
      <xdr:row>5</xdr:row>
      <xdr:rowOff>114300</xdr:rowOff>
    </xdr:to>
    <xdr:sp macro="" textlink="Sheet1!F2">
      <xdr:nvSpPr>
        <xdr:cNvPr id="10" name="Rectangle: Rounded Corners 9">
          <a:extLst>
            <a:ext uri="{FF2B5EF4-FFF2-40B4-BE49-F238E27FC236}">
              <a16:creationId xmlns:a16="http://schemas.microsoft.com/office/drawing/2014/main" id="{9DF7846A-664E-41E9-8D46-85456FFD234F}"/>
            </a:ext>
          </a:extLst>
        </xdr:cNvPr>
        <xdr:cNvSpPr/>
      </xdr:nvSpPr>
      <xdr:spPr>
        <a:xfrm>
          <a:off x="5897880" y="243840"/>
          <a:ext cx="222504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CDDB58-48A3-4C7F-B789-D0FB421336FA}" type="TxLink">
            <a:rPr lang="en-US" sz="1600" b="0" i="0" u="none" strike="noStrike">
              <a:solidFill>
                <a:srgbClr val="000000"/>
              </a:solidFill>
              <a:latin typeface="Calibri"/>
              <a:ea typeface="Calibri"/>
              <a:cs typeface="Calibri"/>
            </a:rPr>
            <a:pPr algn="ctr"/>
            <a:t>₹ 4,08,194.00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17</xdr:col>
      <xdr:colOff>205740</xdr:colOff>
      <xdr:row>1</xdr:row>
      <xdr:rowOff>68580</xdr:rowOff>
    </xdr:from>
    <xdr:to>
      <xdr:col>20</xdr:col>
      <xdr:colOff>601980</xdr:colOff>
      <xdr:row>5</xdr:row>
      <xdr:rowOff>121920</xdr:rowOff>
    </xdr:to>
    <xdr:sp macro="" textlink="Sheet1!H2">
      <xdr:nvSpPr>
        <xdr:cNvPr id="11" name="Rectangle: Rounded Corners 10">
          <a:extLst>
            <a:ext uri="{FF2B5EF4-FFF2-40B4-BE49-F238E27FC236}">
              <a16:creationId xmlns:a16="http://schemas.microsoft.com/office/drawing/2014/main" id="{566F9827-ADA9-4D0B-B293-09C4E8BC8CC6}"/>
            </a:ext>
          </a:extLst>
        </xdr:cNvPr>
        <xdr:cNvSpPr/>
      </xdr:nvSpPr>
      <xdr:spPr>
        <a:xfrm>
          <a:off x="10568940" y="251460"/>
          <a:ext cx="222504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392524F-59AD-4128-A586-8463BB9529CA}" type="TxLink">
            <a:rPr lang="en-US" sz="1600" b="0" i="0" u="none" strike="noStrike">
              <a:solidFill>
                <a:srgbClr val="000000"/>
              </a:solidFill>
              <a:latin typeface="Calibri"/>
              <a:ea typeface="Calibri"/>
              <a:cs typeface="Calibri"/>
            </a:rPr>
            <a:pPr algn="ctr"/>
            <a:t>₹ 2,739.56</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a:t>
          </a:r>
          <a:r>
            <a:rPr lang="en-US" sz="1600" b="0" i="0" u="none" strike="noStrike" baseline="0">
              <a:solidFill>
                <a:srgbClr val="000000"/>
              </a:solidFill>
              <a:latin typeface="Calibri"/>
              <a:ea typeface="Calibri"/>
              <a:cs typeface="Calibri"/>
            </a:rPr>
            <a:t> Spend</a:t>
          </a:r>
          <a:endParaRPr lang="en-IN" sz="1600"/>
        </a:p>
      </xdr:txBody>
    </xdr:sp>
    <xdr:clientData/>
  </xdr:twoCellAnchor>
  <xdr:twoCellAnchor>
    <xdr:from>
      <xdr:col>13</xdr:col>
      <xdr:colOff>304800</xdr:colOff>
      <xdr:row>1</xdr:row>
      <xdr:rowOff>68580</xdr:rowOff>
    </xdr:from>
    <xdr:to>
      <xdr:col>17</xdr:col>
      <xdr:colOff>91440</xdr:colOff>
      <xdr:row>5</xdr:row>
      <xdr:rowOff>121920</xdr:rowOff>
    </xdr:to>
    <xdr:sp macro="" textlink="Sheet1!G2">
      <xdr:nvSpPr>
        <xdr:cNvPr id="12" name="Rectangle: Rounded Corners 11">
          <a:extLst>
            <a:ext uri="{FF2B5EF4-FFF2-40B4-BE49-F238E27FC236}">
              <a16:creationId xmlns:a16="http://schemas.microsoft.com/office/drawing/2014/main" id="{3694E08D-8385-4880-9080-4DC2CDB58DD6}"/>
            </a:ext>
          </a:extLst>
        </xdr:cNvPr>
        <xdr:cNvSpPr/>
      </xdr:nvSpPr>
      <xdr:spPr>
        <a:xfrm>
          <a:off x="8229600" y="251460"/>
          <a:ext cx="222504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41CE89-1656-426E-8E6B-5721B00E5C40}" type="TxLink">
            <a:rPr lang="en-US" sz="1600" b="0" i="0" u="none" strike="noStrike">
              <a:solidFill>
                <a:srgbClr val="000000"/>
              </a:solidFill>
              <a:latin typeface="Calibri"/>
              <a:ea typeface="Calibri"/>
              <a:cs typeface="Calibri"/>
            </a:rPr>
            <a:pPr algn="ctr"/>
            <a:t>5.463087248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 Time</a:t>
          </a:r>
          <a:endParaRPr lang="en-IN" sz="1600"/>
        </a:p>
      </xdr:txBody>
    </xdr:sp>
    <xdr:clientData/>
  </xdr:twoCellAnchor>
  <xdr:twoCellAnchor editAs="oneCell">
    <xdr:from>
      <xdr:col>21</xdr:col>
      <xdr:colOff>99060</xdr:colOff>
      <xdr:row>17</xdr:row>
      <xdr:rowOff>22860</xdr:rowOff>
    </xdr:from>
    <xdr:to>
      <xdr:col>25</xdr:col>
      <xdr:colOff>22860</xdr:colOff>
      <xdr:row>39</xdr:row>
      <xdr:rowOff>83820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D4B2F5B9-1532-499B-870D-218BB8E24D8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900660" y="3131820"/>
              <a:ext cx="2362200" cy="4084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129540</xdr:colOff>
      <xdr:row>0</xdr:row>
      <xdr:rowOff>22860</xdr:rowOff>
    </xdr:from>
    <xdr:to>
      <xdr:col>25</xdr:col>
      <xdr:colOff>175260</xdr:colOff>
      <xdr:row>7</xdr:row>
      <xdr:rowOff>114300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F3BDA9EE-E9B4-4CE9-5F55-86DA45CF303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931140" y="22860"/>
              <a:ext cx="24841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121920</xdr:colOff>
      <xdr:row>8</xdr:row>
      <xdr:rowOff>0</xdr:rowOff>
    </xdr:from>
    <xdr:to>
      <xdr:col>25</xdr:col>
      <xdr:colOff>167640</xdr:colOff>
      <xdr:row>16</xdr:row>
      <xdr:rowOff>129540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E5F5EA5A-D7B7-B3E4-E842-2DC30DA216F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923520" y="1463040"/>
              <a:ext cx="2484120" cy="15925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167640</xdr:colOff>
      <xdr:row>1</xdr:row>
      <xdr:rowOff>76200</xdr:rowOff>
    </xdr:from>
    <xdr:to>
      <xdr:col>5</xdr:col>
      <xdr:colOff>403860</xdr:colOff>
      <xdr:row>5</xdr:row>
      <xdr:rowOff>152400</xdr:rowOff>
    </xdr:to>
    <xdr:sp macro="" textlink="Sheet1!E2">
      <xdr:nvSpPr>
        <xdr:cNvPr id="15" name="Rectangle: Rounded Corners 14">
          <a:extLst>
            <a:ext uri="{FF2B5EF4-FFF2-40B4-BE49-F238E27FC236}">
              <a16:creationId xmlns:a16="http://schemas.microsoft.com/office/drawing/2014/main" id="{7A8CAD26-4286-4D11-8D3B-45827B844B77}"/>
            </a:ext>
          </a:extLst>
        </xdr:cNvPr>
        <xdr:cNvSpPr/>
      </xdr:nvSpPr>
      <xdr:spPr>
        <a:xfrm>
          <a:off x="167640" y="259080"/>
          <a:ext cx="328422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 Analysis</a:t>
          </a:r>
        </a:p>
      </xdr:txBody>
    </xdr:sp>
    <xdr:clientData/>
  </xdr:twoCellAnchor>
  <xdr:twoCellAnchor editAs="oneCell">
    <xdr:from>
      <xdr:col>0</xdr:col>
      <xdr:colOff>335280</xdr:colOff>
      <xdr:row>1</xdr:row>
      <xdr:rowOff>121922</xdr:rowOff>
    </xdr:from>
    <xdr:to>
      <xdr:col>1</xdr:col>
      <xdr:colOff>419100</xdr:colOff>
      <xdr:row>5</xdr:row>
      <xdr:rowOff>83822</xdr:rowOff>
    </xdr:to>
    <xdr:pic>
      <xdr:nvPicPr>
        <xdr:cNvPr id="17" name="Picture 16">
          <a:extLst>
            <a:ext uri="{FF2B5EF4-FFF2-40B4-BE49-F238E27FC236}">
              <a16:creationId xmlns:a16="http://schemas.microsoft.com/office/drawing/2014/main" id="{51769E2E-15F0-A107-9114-B1407D633B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5280" y="304802"/>
          <a:ext cx="693420" cy="693420"/>
        </a:xfrm>
        <a:prstGeom prst="rect">
          <a:avLst/>
        </a:prstGeom>
      </xdr:spPr>
    </xdr:pic>
    <xdr:clientData/>
  </xdr:twoCellAnchor>
  <xdr:twoCellAnchor>
    <xdr:from>
      <xdr:col>6</xdr:col>
      <xdr:colOff>601980</xdr:colOff>
      <xdr:row>6</xdr:row>
      <xdr:rowOff>30480</xdr:rowOff>
    </xdr:from>
    <xdr:to>
      <xdr:col>14</xdr:col>
      <xdr:colOff>60960</xdr:colOff>
      <xdr:row>21</xdr:row>
      <xdr:rowOff>129540</xdr:rowOff>
    </xdr:to>
    <xdr:graphicFrame macro="">
      <xdr:nvGraphicFramePr>
        <xdr:cNvPr id="16" name="Chart 15">
          <a:extLst>
            <a:ext uri="{FF2B5EF4-FFF2-40B4-BE49-F238E27FC236}">
              <a16:creationId xmlns:a16="http://schemas.microsoft.com/office/drawing/2014/main" id="{89C69F88-B2BC-436F-BC90-7F08EF2B1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91440</xdr:colOff>
      <xdr:row>5</xdr:row>
      <xdr:rowOff>137160</xdr:rowOff>
    </xdr:from>
    <xdr:to>
      <xdr:col>21</xdr:col>
      <xdr:colOff>0</xdr:colOff>
      <xdr:row>21</xdr:row>
      <xdr:rowOff>137160</xdr:rowOff>
    </xdr:to>
    <xdr:graphicFrame macro="">
      <xdr:nvGraphicFramePr>
        <xdr:cNvPr id="18" name="Chart 17">
          <a:extLst>
            <a:ext uri="{FF2B5EF4-FFF2-40B4-BE49-F238E27FC236}">
              <a16:creationId xmlns:a16="http://schemas.microsoft.com/office/drawing/2014/main" id="{D725D90E-C97E-4773-841D-CEE9D0D53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2962963" backgroundQuery="1" createdVersion="8" refreshedVersion="8" minRefreshableVersion="3" recordCount="0" supportSubquery="1" supportAdvancedDrill="1" xr:uid="{4CB8702D-AD65-48A8-85A3-62F0958B4894}">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8" level="1">
      <sharedItems count="6">
        <s v="Ad Box"/>
        <s v="Deserunt Box"/>
        <s v="Error Gift"/>
        <s v="Fuga Set"/>
        <s v="Voluptatem Box"/>
        <s v="Harum Pack" u="1"/>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0208331" backgroundQuery="1" createdVersion="8" refreshedVersion="8" minRefreshableVersion="3" recordCount="0" supportSubquery="1" supportAdvancedDrill="1" xr:uid="{5777CA7C-834B-4E40-A157-E6443ED8C8D7}">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0787038" backgroundQuery="1" createdVersion="8" refreshedVersion="8" minRefreshableVersion="3" recordCount="0" supportSubquery="1" supportAdvancedDrill="1" xr:uid="{3C195B4C-B54B-4D2A-9C23-5B2873DA3D49}">
  <cacheSource type="external" connectionId="9"/>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1134262" backgroundQuery="1" createdVersion="8" refreshedVersion="8" minRefreshableVersion="3" recordCount="0" supportSubquery="1" supportAdvancedDrill="1" xr:uid="{CD140359-4A0F-41FE-B521-70F20E01AAD0}">
  <cacheSource type="external" connectionId="9"/>
  <cacheFields count="5">
    <cacheField name="[Measures].[Average of diff_order_delivery]" caption="Average of diff_order_delivery" numFmtId="0" hierarchy="55" level="32767"/>
    <cacheField name="[Measures].[Sum of Revenue]" caption="Sum of Revenue" numFmtId="0" hierarchy="53" level="32767"/>
    <cacheField name="[Measures].[Average of Revenue]" caption="Average of Revenue" numFmtId="0" hierarchy="56" level="32767"/>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1481485" backgroundQuery="1" createdVersion="8" refreshedVersion="8" minRefreshableVersion="3" recordCount="0" supportSubquery="1" supportAdvancedDrill="1" xr:uid="{A687D13C-0DB1-4766-9681-ABD8A1530F1F}">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49"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1828701" backgroundQuery="1" createdVersion="8" refreshedVersion="8" minRefreshableVersion="3" recordCount="0" supportSubquery="1" supportAdvancedDrill="1" xr:uid="{8D1DBF63-4AD9-46A8-AB07-573C9E157DEB}">
  <cacheSource type="external" connectionId="9"/>
  <cacheFields count="3">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927932175924" backgroundQuery="1" createdVersion="8" refreshedVersion="8" minRefreshableVersion="3" recordCount="0" supportSubquery="1" supportAdvancedDrill="1" xr:uid="{DEB3F513-1BD8-4F93-B61F-A5A72FE27C73}">
  <cacheSource type="external" connectionId="9"/>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Birth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484515393517" backgroundQuery="1" createdVersion="3" refreshedVersion="8" minRefreshableVersion="3" recordCount="0" supportSubquery="1" supportAdvancedDrill="1" xr:uid="{6128C573-25FC-4711-B2D3-248AA3ABF5B2}">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691402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562391898151" backgroundQuery="1" createdVersion="3" refreshedVersion="8" minRefreshableVersion="3" recordCount="0" supportSubquery="1" supportAdvancedDrill="1" xr:uid="{14DA6639-8F8A-4A02-8B3D-E1C306BE2176}">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96963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AF506A-F258-4D68-92D2-DA1A3E0E1B77}" name="PivotTable4" cacheId="1814" applyNumberFormats="0" applyBorderFormats="0" applyFontFormats="0" applyPatternFormats="0" applyAlignmentFormats="0" applyWidthHeightFormats="1" dataCaption="Values" tag="7bb93eca-9a53-44cc-9704-142280a2611a" updatedVersion="8" minRefreshableVersion="5" useAutoFormatting="1" subtotalHiddenItems="1" itemPrintTitles="1" createdVersion="8" indent="0" outline="1" outlineData="1" multipleFieldFilters="0" chartFormat="9">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20">
      <pivotArea dataOnly="0" fieldPosition="0">
        <references count="1">
          <reference field="2" count="1">
            <x v="5"/>
          </reference>
        </references>
      </pivotArea>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53E5F-1903-49CA-B48E-0FDD98E9D3B5}" name="PivotTable7" cacheId="1829" applyNumberFormats="0" applyBorderFormats="0" applyFontFormats="0" applyPatternFormats="0" applyAlignmentFormats="0" applyWidthHeightFormats="1" dataCaption="Values" tag="6ad6e188-7972-4edc-a8aa-51919a1d985a" updatedVersion="8" minRefreshableVersion="5" useAutoFormatting="1" subtotalHiddenItems="1" itemPrintTitles="1" createdVersion="8" indent="0" outline="1" outlineData="1" multipleFieldFilters="0" chartFormat="4">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2E205-B358-464F-B4F6-AF4E8928E483}" name="PivotTable2" cacheId="1820" applyNumberFormats="0" applyBorderFormats="0" applyFontFormats="0" applyPatternFormats="0" applyAlignmentFormats="0" applyWidthHeightFormats="1" dataCaption="Values" tag="9a54b900-95b0-4745-8d73-94041b9b4130" updatedVersion="8" minRefreshableVersion="5" useAutoFormatting="1" subtotalHiddenItems="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82EE0-895D-4BAB-AEA0-D1CE1140A5AE}" name="PivotTable11" cacheId="1817" applyNumberFormats="0" applyBorderFormats="0" applyFontFormats="0" applyPatternFormats="0" applyAlignmentFormats="0" applyWidthHeightFormats="1" dataCaption="Values" tag="dcce6fe6-975e-40f8-925b-e58845db4f29" updatedVersion="8" minRefreshableVersion="5" useAutoFormatting="1" subtotalHiddenItems="1" itemPrintTitles="1" createdVersion="8" indent="0" outline="1" outlineData="1" multipleFieldFilters="0" chartFormat="18">
  <location ref="C36:D6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1E4F3D-8608-46D1-9680-D28A20D5F34A}" name="PivotTable5" cacheId="1826" applyNumberFormats="0" applyBorderFormats="0" applyFontFormats="0" applyPatternFormats="0" applyAlignmentFormats="0" applyWidthHeightFormats="1" dataCaption="Values" tag="4e636eb8-265e-4886-afec-52fad995bd56" updatedVersion="8" minRefreshableVersion="5" useAutoFormatting="1" subtotalHiddenItems="1" itemPrintTitles="1" createdVersion="8" indent="0" outline="1" outlineData="1" multipleFieldFilters="0" chartFormat="9">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D64E86-091A-41EE-826C-CE993C6DD1F9}" name="PivotTable3" cacheId="1823" applyNumberFormats="0" applyBorderFormats="0" applyFontFormats="0" applyPatternFormats="0" applyAlignmentFormats="0" applyWidthHeightFormats="1" dataCaption="Values" tag="0d9e74b9-d272-4e9d-b457-a319649867f6"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1" baseField="0" baseItem="1"/>
    <dataField name="Average of diff_order_delivery" fld="0" subtotal="average" baseField="0" baseItem="0"/>
    <dataField name="Average of customer spending" fld="2" subtotal="average" baseField="0" baseItem="1"/>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A8AA32-19BC-4BEA-8435-FD6865437CED}" name="PivotTable9" cacheId="1832" applyNumberFormats="0" applyBorderFormats="0" applyFontFormats="0" applyPatternFormats="0" applyAlignmentFormats="0" applyWidthHeightFormats="1" dataCaption="Values" tag="f07f06d4-dddd-4486-b3e6-09fd59463b54" updatedVersion="8" minRefreshableVersion="5" useAutoFormatting="1" subtotalHiddenItems="1" itemPrintTitles="1" createdVersion="8" indent="0" outline="1" outlineData="1" multipleFieldFilters="0" chartFormat="4">
  <location ref="H18:I2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233C47-CA43-438B-82D3-E4379FCF930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8132EC0-B47C-4652-9017-131DC18047E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CD1F74F-510B-4940-B360-E59BD5B7DBE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18204CD-ACCB-45F8-8B43-46B2C8EAF71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35C25AB-4EB0-488E-BFF6-EE392D7D9084}" sourceName="[Orders].[Occasion]">
  <pivotTables>
    <pivotTable tabId="1" name="PivotTable4"/>
    <pivotTable tabId="1" name="PivotTable11"/>
    <pivotTable tabId="1" name="PivotTable2"/>
    <pivotTable tabId="1" name="PivotTable3"/>
    <pivotTable tabId="1" name="PivotTable5"/>
    <pivotTable tabId="1" name="PivotTable7"/>
    <pivotTable tabId="1" name="PivotTable9"/>
  </pivotTables>
  <data>
    <olap pivotCacheId="4469140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F7F4792-26FC-4242-B93B-196E606BBA7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218FB-117F-4465-837B-703A9441593E}" name="fnp_datasets" displayName="fnp_datasets" ref="A1:F4" tableType="queryTable" totalsRowShown="0">
  <autoFilter ref="A1:F4" xr:uid="{86E218FB-117F-4465-837B-703A9441593E}"/>
  <tableColumns count="6">
    <tableColumn id="1" xr3:uid="{A838C5A3-DA98-4885-A5A4-2950E268AC9B}" uniqueName="1" name="Name" queryTableFieldId="1" dataDxfId="67"/>
    <tableColumn id="2" xr3:uid="{FF81742C-63E2-4A96-8C04-6EBFF1695218}" uniqueName="2" name="Extension" queryTableFieldId="2" dataDxfId="66"/>
    <tableColumn id="3" xr3:uid="{EDB81753-C4F7-4F32-9F24-70862D4ABB01}" uniqueName="3" name="Date accessed" queryTableFieldId="3" dataDxfId="65"/>
    <tableColumn id="4" xr3:uid="{0EB52150-B18C-4CDB-8993-5B8F8A86A59A}" uniqueName="4" name="Date modified" queryTableFieldId="4" dataDxfId="64"/>
    <tableColumn id="5" xr3:uid="{0A046775-BF39-4E0A-84F5-E8AA8325A9DC}" uniqueName="5" name="Date created" queryTableFieldId="5" dataDxfId="63"/>
    <tableColumn id="6" xr3:uid="{696DBE9E-4611-48DC-91E9-1186291D6135}" uniqueName="6" name="Folder Path" queryTableFieldId="6" dataDxfId="6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062DD6-E0B0-44EC-8293-7E3121BBB3E4}" name="Customers" displayName="Customers" ref="A1:G101" tableType="queryTable" totalsRowShown="0">
  <autoFilter ref="A1:G101" xr:uid="{42062DD6-E0B0-44EC-8293-7E3121BBB3E4}"/>
  <tableColumns count="7">
    <tableColumn id="1" xr3:uid="{210DB2CA-4213-42E7-964B-EDB4E7252D02}" uniqueName="1" name="Customer_ID" queryTableFieldId="1" dataDxfId="61"/>
    <tableColumn id="2" xr3:uid="{18041799-9D2D-47F8-8495-474E2EED23A7}" uniqueName="2" name="Name" queryTableFieldId="2" dataDxfId="60"/>
    <tableColumn id="3" xr3:uid="{FB585206-F489-46AD-9706-DE498EC6F039}" uniqueName="3" name="City" queryTableFieldId="3" dataDxfId="59"/>
    <tableColumn id="4" xr3:uid="{3D2A13AC-4396-4CF6-ABBF-DF6CA84417E5}" uniqueName="4" name="Contact_Number" queryTableFieldId="4" dataDxfId="58"/>
    <tableColumn id="5" xr3:uid="{7CBFE792-835D-43ED-BA0E-38D5BE12FC49}" uniqueName="5" name="Email" queryTableFieldId="5" dataDxfId="57"/>
    <tableColumn id="6" xr3:uid="{BC0AD3E3-55FA-4705-90D1-BCDBD4B0986D}" uniqueName="6" name="Gender" queryTableFieldId="6" dataDxfId="56"/>
    <tableColumn id="7" xr3:uid="{324CF46D-5235-4A58-8E33-A8512EC94329}" uniqueName="7" name="Address" queryTableFieldId="7" dataDxfId="5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B361A9-62B4-4BFF-BE37-1016B335A3F7}" name="Orders" displayName="Orders" ref="A1:Q1001" tableType="queryTable" totalsRowShown="0">
  <autoFilter ref="A1:Q1001" xr:uid="{7DB361A9-62B4-4BFF-BE37-1016B335A3F7}"/>
  <tableColumns count="17">
    <tableColumn id="1" xr3:uid="{541B5AC6-41E7-4441-8825-3F32BFB64F8E}" uniqueName="1" name="Order_ID" queryTableFieldId="1"/>
    <tableColumn id="2" xr3:uid="{2529EF96-1105-46CD-9767-012CEC4828DF}" uniqueName="2" name="Customer_ID" queryTableFieldId="2" dataDxfId="54"/>
    <tableColumn id="3" xr3:uid="{81DB55BA-9C9E-4FD2-8494-D276E23D1C78}" uniqueName="3" name="Product_ID" queryTableFieldId="3"/>
    <tableColumn id="4" xr3:uid="{55870FF9-C91C-47F4-902A-CA61C0CBF1D0}" uniqueName="4" name="Quantity" queryTableFieldId="4"/>
    <tableColumn id="5" xr3:uid="{86BB9B07-7A81-446C-81D0-B3B01612A216}" uniqueName="5" name="Order_Date" queryTableFieldId="5" dataDxfId="53"/>
    <tableColumn id="6" xr3:uid="{B8335D85-0140-40DB-ABFC-D474C519D69C}" uniqueName="6" name="Order_Time" queryTableFieldId="6" dataDxfId="52"/>
    <tableColumn id="7" xr3:uid="{F589432C-390A-457A-B62A-CCA90A85F701}" uniqueName="7" name="Delivery_Date" queryTableFieldId="7" dataDxfId="51"/>
    <tableColumn id="8" xr3:uid="{CD227A27-E74F-4772-AA30-8B00BD60236F}" uniqueName="8" name="Delivery_Time" queryTableFieldId="8" dataDxfId="50"/>
    <tableColumn id="9" xr3:uid="{C1FFE185-2470-4CD8-B778-581B29B52080}" uniqueName="9" name="Location" queryTableFieldId="9" dataDxfId="49"/>
    <tableColumn id="10" xr3:uid="{6C9832D3-68EF-4341-8555-AF1D04B68D6A}" uniqueName="10" name="Occasion" queryTableFieldId="10" dataDxfId="48"/>
    <tableColumn id="11" xr3:uid="{175C041B-F67B-4923-95F5-D9EB2A4F27F5}" uniqueName="11" name="Month Name" queryTableFieldId="11" dataDxfId="47"/>
    <tableColumn id="12" xr3:uid="{B1D35E63-9E0D-4AF5-B500-0DF6233C6A17}" uniqueName="12" name="Hour (Order Time)" queryTableFieldId="12"/>
    <tableColumn id="13" xr3:uid="{32914D22-7324-470C-9B4D-323C30915652}" uniqueName="13" name="diff_order_delivery" queryTableFieldId="13"/>
    <tableColumn id="14" xr3:uid="{485FB796-60A1-48A0-9719-1EB3C063B184}" uniqueName="14" name="Hour (Delivery Time)" queryTableFieldId="14"/>
    <tableColumn id="15" xr3:uid="{452C5915-9001-4353-BF82-CA5CBEA966D7}" uniqueName="15" name="Price (INR)" queryTableFieldId="15"/>
    <tableColumn id="16" xr3:uid="{4B1AD02C-C245-4C2F-A07D-13480C365850}" uniqueName="16" name="Revenue" queryTableFieldId="16"/>
    <tableColumn id="17" xr3:uid="{C31AB981-24A3-475C-878A-F99A9044338D}"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967947-B486-4FD0-834B-60EB55A144A9}" name="Products" displayName="Products" ref="A1:E71" tableType="queryTable" totalsRowShown="0">
  <autoFilter ref="A1:E71" xr:uid="{EC967947-B486-4FD0-834B-60EB55A144A9}"/>
  <tableColumns count="5">
    <tableColumn id="1" xr3:uid="{E7A73306-DE3F-4827-A543-FBE5DF7C2F2B}" uniqueName="1" name="Product_ID" queryTableFieldId="1"/>
    <tableColumn id="2" xr3:uid="{22E1AFAD-F712-4B01-A2DC-B4BB4D34F32A}" uniqueName="2" name="Product_Name" queryTableFieldId="2" dataDxfId="46"/>
    <tableColumn id="3" xr3:uid="{828D3EAB-A1C4-4B7D-B1D7-73064A14A1F3}" uniqueName="3" name="Category" queryTableFieldId="3" dataDxfId="45"/>
    <tableColumn id="4" xr3:uid="{83F4C3FD-2BD4-41DF-AF52-C057D4B27108}" uniqueName="4" name="Price (INR)" queryTableFieldId="4"/>
    <tableColumn id="5" xr3:uid="{5B28D3A3-6616-4778-BEA7-0B76EAB18272}" uniqueName="5" name="Occasion" queryTableFieldId="5" dataDxfId="4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08F904-FEC9-4988-B90A-F4612AC8BF15}" sourceName="[Orders].[Order_Date]">
  <pivotTables>
    <pivotTable tabId="1" name="PivotTable5"/>
    <pivotTable tabId="1" name="PivotTable11"/>
    <pivotTable tabId="1" name="PivotTable2"/>
    <pivotTable tabId="1" name="PivotTable4"/>
    <pivotTable tabId="1" name="PivotTable7"/>
    <pivotTable tabId="1" name="PivotTable9"/>
    <pivotTable tabId="1" name="PivotTable3"/>
  </pivotTables>
  <state minimalRefreshVersion="6" lastRefreshVersion="6" pivotCacheId="8969635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BC13EC7-2E59-4101-BEC4-05F6C5E11462}" sourceName="[Orders].[Delivery_Date]">
  <pivotTables>
    <pivotTable tabId="1" name="PivotTable5"/>
    <pivotTable tabId="1" name="PivotTable11"/>
    <pivotTable tabId="1" name="PivotTable2"/>
    <pivotTable tabId="1" name="PivotTable3"/>
    <pivotTable tabId="1" name="PivotTable4"/>
    <pivotTable tabId="1" name="PivotTable7"/>
    <pivotTable tabId="1" name="PivotTable9"/>
  </pivotTables>
  <state minimalRefreshVersion="6" lastRefreshVersion="6" pivotCacheId="8969635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760CEF1-5560-4FC3-AD94-FCD9486AA580}" cache="Timeline_Order_Date" caption="Order_Date" level="2" selectionLevel="2" scrollPosition="2023-01-01T00:00:00"/>
  <timeline name="Delivery_Date" xr10:uid="{56B52CFC-6501-4CD8-91B2-9DFF073E0106}" cache="Timeline_Delivery_Date" caption="Delivery_Date" level="2" selectionLevel="2" scrollPosition="2023-05-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4562-8DFB-46B5-9647-D3AA2356B5F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21875" bestFit="1" customWidth="1"/>
  </cols>
  <sheetData>
    <row r="1" spans="1:6" x14ac:dyDescent="0.3">
      <c r="A1" t="s">
        <v>0</v>
      </c>
      <c r="B1" t="s">
        <v>1</v>
      </c>
      <c r="C1" t="s">
        <v>2</v>
      </c>
      <c r="D1" t="s">
        <v>3</v>
      </c>
      <c r="E1" t="s">
        <v>4</v>
      </c>
      <c r="F1" t="s">
        <v>5</v>
      </c>
    </row>
    <row r="2" spans="1:6" x14ac:dyDescent="0.3">
      <c r="A2" t="s">
        <v>6</v>
      </c>
      <c r="B2" t="s">
        <v>7</v>
      </c>
      <c r="C2" s="1">
        <v>45739.782557638886</v>
      </c>
      <c r="D2" s="1">
        <v>45712.964881751541</v>
      </c>
      <c r="E2" s="1">
        <v>45589.153009259258</v>
      </c>
      <c r="F2" t="s">
        <v>8</v>
      </c>
    </row>
    <row r="3" spans="1:6" x14ac:dyDescent="0.3">
      <c r="A3" t="s">
        <v>9</v>
      </c>
      <c r="B3" t="s">
        <v>7</v>
      </c>
      <c r="C3" s="1">
        <v>45739.782818171298</v>
      </c>
      <c r="D3" s="1">
        <v>45712.964882484564</v>
      </c>
      <c r="E3" s="1">
        <v>45589.153009259258</v>
      </c>
      <c r="F3" t="s">
        <v>8</v>
      </c>
    </row>
    <row r="4" spans="1:6" x14ac:dyDescent="0.3">
      <c r="A4" t="s">
        <v>10</v>
      </c>
      <c r="B4" t="s">
        <v>7</v>
      </c>
      <c r="C4" s="1">
        <v>45739.783071219135</v>
      </c>
      <c r="D4" s="1">
        <v>45719.858410262343</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76A8-1770-4106-8115-EA1150ED994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F78D-7F63-4D88-9EC3-847F53D8D472}">
  <dimension ref="A1:Q1001"/>
  <sheetViews>
    <sheetView topLeftCell="C1"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944</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945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946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944</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947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944</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944</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947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947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944</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944</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944</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945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944</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944</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945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944</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947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947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944</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947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945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947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950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946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946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944</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944</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944</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944</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945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945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946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947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944</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945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944</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947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947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947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945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947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944</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947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950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944</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944</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947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944</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945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944</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944</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947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945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946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946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947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947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944</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946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944</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944</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950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945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944</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945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946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947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946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945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947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947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950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944</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944</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947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944</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945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950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947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946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950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947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947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947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944</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946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945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947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947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946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950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950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947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947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947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945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945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944</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946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946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950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947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946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947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947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947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947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950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950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950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947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944</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947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947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947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947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947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947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950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947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950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947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947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950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950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944</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947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946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944</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950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950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947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947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946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947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945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950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950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947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945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947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950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945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947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944</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946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946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945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946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946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944</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947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947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950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945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946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950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945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947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945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947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945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947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950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950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947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950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944</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950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945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944</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947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944</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944</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950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944</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950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950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944</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946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946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944</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944</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950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944</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944</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947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947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944</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944</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946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944</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946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947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947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945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947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947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947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947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944</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950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946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945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950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945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944</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946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946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946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944</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945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946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946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946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946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947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947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945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950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944</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947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950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950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945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945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950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947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945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946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950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946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946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947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950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945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950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946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944</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947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946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950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946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950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950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946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945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947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944</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946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946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946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947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950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947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947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947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944</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946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950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945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950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944</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947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947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947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947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947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944</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946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945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947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944</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947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950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947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950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947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950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947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950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944</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944</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945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945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947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946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947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950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947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947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947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945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947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944</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946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950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947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947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950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944</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945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947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947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947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946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946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947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947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945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947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946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947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947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946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945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946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945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945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946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945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950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946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944</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946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950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947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945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947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944</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946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944</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947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947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946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946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944</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946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947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945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944</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947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945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950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947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944</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944</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946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945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946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944</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950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945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945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950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947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944</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947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945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946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950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945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946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945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946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945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947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945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945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944</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945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944</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945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950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944</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947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946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950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944</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946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950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945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950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950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944</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945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944</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944</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950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945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950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950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946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944</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944</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950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946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946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950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944</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946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950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950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945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950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944</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946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947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944</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944</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945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945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947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950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947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946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950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944</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947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950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950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944</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950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946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945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947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945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945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950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947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950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944</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944</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950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944</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946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945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950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950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946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950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950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950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946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945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944</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945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946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950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947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946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946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950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950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947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946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950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945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946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947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947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950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945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946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945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946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946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947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946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944</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947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945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947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947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946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945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944</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946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944</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946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946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950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944</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945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945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945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946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945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950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947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944</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947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947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946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946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950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946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944</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944</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947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944</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944</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944</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947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950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947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946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947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947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944</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950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945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946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950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945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946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944</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946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947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944</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946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947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950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950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947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950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947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946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947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945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946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945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946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944</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946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946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947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944</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947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944</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947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946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947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950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945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947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945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947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945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946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947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944</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947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946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950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950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946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947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950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950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947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946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944</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945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947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946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945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944</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946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947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944</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947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946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945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950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945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947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946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950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945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946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947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946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944</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950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950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946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944</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946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944</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947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950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947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946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946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950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950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946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946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950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946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945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946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945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950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946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950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947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947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945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947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944</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947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950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945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944</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945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950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947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945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950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946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944</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944</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950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946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945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945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950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947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950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944</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946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946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947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944</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944</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946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946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945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945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945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946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947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944</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944</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950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946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946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944</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950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946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945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950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950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944</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947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944</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944</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945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947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950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945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945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946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946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947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946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944</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946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950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945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946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946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947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944</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945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945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947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950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944</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944</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947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946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950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946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950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947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946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950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947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947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EFBF-07B5-4168-B338-6B0F53BE8EA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2A87-CA4E-4548-A2E7-F6D137922448}">
  <dimension ref="B1:J61"/>
  <sheetViews>
    <sheetView workbookViewId="0">
      <selection activeCell="Z13" sqref="Z13"/>
    </sheetView>
  </sheetViews>
  <sheetFormatPr defaultRowHeight="14.4" x14ac:dyDescent="0.3"/>
  <cols>
    <col min="2" max="2" width="14.44140625" bestFit="1" customWidth="1"/>
    <col min="3" max="4" width="14.88671875" bestFit="1" customWidth="1"/>
    <col min="5" max="5" width="14.21875" bestFit="1" customWidth="1"/>
    <col min="6" max="6" width="16.44140625" bestFit="1" customWidth="1"/>
    <col min="7" max="7" width="27.109375" bestFit="1" customWidth="1"/>
    <col min="8" max="8" width="12.5546875" bestFit="1" customWidth="1"/>
    <col min="9" max="9" width="14.88671875" bestFit="1" customWidth="1"/>
    <col min="10" max="10" width="19.6640625" customWidth="1"/>
    <col min="11" max="11" width="16.33203125" customWidth="1"/>
  </cols>
  <sheetData>
    <row r="1" spans="2:10" x14ac:dyDescent="0.3">
      <c r="B1" s="4" t="s">
        <v>932</v>
      </c>
      <c r="C1" t="s">
        <v>935</v>
      </c>
      <c r="E1" t="s">
        <v>942</v>
      </c>
      <c r="F1" t="s">
        <v>935</v>
      </c>
      <c r="G1" t="s">
        <v>936</v>
      </c>
      <c r="H1" t="s">
        <v>937</v>
      </c>
    </row>
    <row r="2" spans="2:10" x14ac:dyDescent="0.3">
      <c r="B2" s="5" t="s">
        <v>842</v>
      </c>
      <c r="C2" s="7">
        <v>22573</v>
      </c>
      <c r="E2" s="6">
        <v>149</v>
      </c>
      <c r="F2" s="7">
        <v>408194</v>
      </c>
      <c r="G2" s="6">
        <v>5.4630872483221475</v>
      </c>
      <c r="H2" s="7">
        <v>2739.5569999999998</v>
      </c>
    </row>
    <row r="3" spans="2:10" x14ac:dyDescent="0.3">
      <c r="B3" s="5" t="s">
        <v>621</v>
      </c>
      <c r="C3" s="7">
        <v>36251</v>
      </c>
    </row>
    <row r="4" spans="2:10" x14ac:dyDescent="0.3">
      <c r="B4" s="5" t="s">
        <v>747</v>
      </c>
      <c r="C4" s="7">
        <v>41794</v>
      </c>
    </row>
    <row r="5" spans="2:10" x14ac:dyDescent="0.3">
      <c r="B5" s="5" t="s">
        <v>837</v>
      </c>
      <c r="C5" s="7">
        <v>62301</v>
      </c>
      <c r="E5" s="4" t="s">
        <v>932</v>
      </c>
      <c r="F5" t="s">
        <v>935</v>
      </c>
    </row>
    <row r="6" spans="2:10" x14ac:dyDescent="0.3">
      <c r="B6" s="5" t="s">
        <v>840</v>
      </c>
      <c r="C6" s="7">
        <v>35227</v>
      </c>
      <c r="E6" s="5" t="s">
        <v>887</v>
      </c>
      <c r="F6" s="7">
        <v>38520</v>
      </c>
      <c r="H6">
        <f>CORREL(Orders[Quantity],Orders[diff_order_delivery])</f>
        <v>3.4781737193018245E-3</v>
      </c>
      <c r="J6" t="s">
        <v>939</v>
      </c>
    </row>
    <row r="7" spans="2:10" x14ac:dyDescent="0.3">
      <c r="B7" s="5" t="s">
        <v>841</v>
      </c>
      <c r="C7" s="7">
        <v>26722</v>
      </c>
      <c r="E7" s="5" t="s">
        <v>877</v>
      </c>
      <c r="F7" s="7">
        <v>97665</v>
      </c>
      <c r="J7" t="s">
        <v>940</v>
      </c>
    </row>
    <row r="8" spans="2:10" x14ac:dyDescent="0.3">
      <c r="B8" s="5" t="s">
        <v>839</v>
      </c>
      <c r="C8" s="7">
        <v>46960</v>
      </c>
      <c r="E8" s="5" t="s">
        <v>927</v>
      </c>
      <c r="F8" s="7">
        <v>36372</v>
      </c>
      <c r="J8" t="s">
        <v>941</v>
      </c>
    </row>
    <row r="9" spans="2:10" x14ac:dyDescent="0.3">
      <c r="B9" s="5" t="s">
        <v>795</v>
      </c>
      <c r="C9" s="7">
        <v>26962</v>
      </c>
      <c r="E9" s="5" t="s">
        <v>895</v>
      </c>
      <c r="F9" s="7">
        <v>80640</v>
      </c>
    </row>
    <row r="10" spans="2:10" x14ac:dyDescent="0.3">
      <c r="B10" s="5" t="s">
        <v>843</v>
      </c>
      <c r="C10" s="7">
        <v>17565</v>
      </c>
      <c r="E10" s="5" t="s">
        <v>919</v>
      </c>
      <c r="F10" s="7">
        <v>60116</v>
      </c>
    </row>
    <row r="11" spans="2:10" x14ac:dyDescent="0.3">
      <c r="B11" s="5" t="s">
        <v>845</v>
      </c>
      <c r="C11" s="7">
        <v>53022</v>
      </c>
      <c r="E11" s="5" t="s">
        <v>933</v>
      </c>
      <c r="F11" s="7">
        <v>313313</v>
      </c>
    </row>
    <row r="12" spans="2:10" x14ac:dyDescent="0.3">
      <c r="B12" s="5" t="s">
        <v>822</v>
      </c>
      <c r="C12" s="7">
        <v>12337</v>
      </c>
    </row>
    <row r="13" spans="2:10" x14ac:dyDescent="0.3">
      <c r="B13" s="5" t="s">
        <v>836</v>
      </c>
      <c r="C13" s="7">
        <v>26480</v>
      </c>
    </row>
    <row r="14" spans="2:10" x14ac:dyDescent="0.3">
      <c r="B14" s="5" t="s">
        <v>933</v>
      </c>
      <c r="C14" s="7">
        <v>408194</v>
      </c>
    </row>
    <row r="18" spans="2:9" x14ac:dyDescent="0.3">
      <c r="B18" s="4" t="s">
        <v>932</v>
      </c>
      <c r="C18" t="s">
        <v>935</v>
      </c>
      <c r="E18" s="4" t="s">
        <v>932</v>
      </c>
      <c r="F18" t="s">
        <v>938</v>
      </c>
      <c r="H18" s="4" t="s">
        <v>932</v>
      </c>
      <c r="I18" t="s">
        <v>935</v>
      </c>
    </row>
    <row r="19" spans="2:9" x14ac:dyDescent="0.3">
      <c r="B19" s="5" t="s">
        <v>868</v>
      </c>
      <c r="C19" s="7">
        <v>30289</v>
      </c>
      <c r="E19" s="5" t="s">
        <v>242</v>
      </c>
      <c r="F19" s="6">
        <v>5</v>
      </c>
      <c r="H19" s="5" t="s">
        <v>707</v>
      </c>
      <c r="I19" s="7">
        <v>408194</v>
      </c>
    </row>
    <row r="20" spans="2:9" x14ac:dyDescent="0.3">
      <c r="B20" s="5" t="s">
        <v>863</v>
      </c>
      <c r="C20" s="7">
        <v>157781</v>
      </c>
      <c r="E20" s="5" t="s">
        <v>152</v>
      </c>
      <c r="F20" s="6">
        <v>4</v>
      </c>
      <c r="H20" s="5" t="s">
        <v>933</v>
      </c>
      <c r="I20" s="7">
        <v>408194</v>
      </c>
    </row>
    <row r="21" spans="2:9" x14ac:dyDescent="0.3">
      <c r="B21" s="5" t="s">
        <v>874</v>
      </c>
      <c r="C21" s="7">
        <v>38520</v>
      </c>
      <c r="E21" s="5" t="s">
        <v>32</v>
      </c>
      <c r="F21" s="6">
        <v>4</v>
      </c>
    </row>
    <row r="22" spans="2:9" x14ac:dyDescent="0.3">
      <c r="B22" s="5" t="s">
        <v>861</v>
      </c>
      <c r="C22" s="7">
        <v>34268</v>
      </c>
      <c r="E22" s="5" t="s">
        <v>63</v>
      </c>
      <c r="F22" s="6">
        <v>4</v>
      </c>
    </row>
    <row r="23" spans="2:9" x14ac:dyDescent="0.3">
      <c r="B23" s="5" t="s">
        <v>794</v>
      </c>
      <c r="C23" s="7">
        <v>30324</v>
      </c>
      <c r="E23" s="5" t="s">
        <v>230</v>
      </c>
      <c r="F23" s="6">
        <v>5</v>
      </c>
    </row>
    <row r="24" spans="2:9" x14ac:dyDescent="0.3">
      <c r="B24" s="5" t="s">
        <v>859</v>
      </c>
      <c r="C24" s="7">
        <v>80640</v>
      </c>
      <c r="E24" s="5" t="s">
        <v>307</v>
      </c>
      <c r="F24" s="6">
        <v>4</v>
      </c>
    </row>
    <row r="25" spans="2:9" x14ac:dyDescent="0.3">
      <c r="B25" s="5" t="s">
        <v>865</v>
      </c>
      <c r="C25" s="7">
        <v>36372</v>
      </c>
      <c r="E25" s="5" t="s">
        <v>362</v>
      </c>
      <c r="F25" s="6">
        <v>4</v>
      </c>
    </row>
    <row r="26" spans="2:9" x14ac:dyDescent="0.3">
      <c r="B26" s="5" t="s">
        <v>933</v>
      </c>
      <c r="C26" s="7">
        <v>408194</v>
      </c>
      <c r="E26" s="5" t="s">
        <v>403</v>
      </c>
      <c r="F26" s="6">
        <v>4</v>
      </c>
    </row>
    <row r="27" spans="2:9" x14ac:dyDescent="0.3">
      <c r="E27" s="5" t="s">
        <v>584</v>
      </c>
      <c r="F27" s="6">
        <v>5</v>
      </c>
    </row>
    <row r="28" spans="2:9" x14ac:dyDescent="0.3">
      <c r="E28" s="5" t="s">
        <v>391</v>
      </c>
      <c r="F28" s="6">
        <v>6</v>
      </c>
    </row>
    <row r="29" spans="2:9" x14ac:dyDescent="0.3">
      <c r="E29" s="5" t="s">
        <v>933</v>
      </c>
      <c r="F29" s="6">
        <v>45</v>
      </c>
    </row>
    <row r="36" spans="3:4" x14ac:dyDescent="0.3">
      <c r="C36" s="4" t="s">
        <v>932</v>
      </c>
      <c r="D36" t="s">
        <v>935</v>
      </c>
    </row>
    <row r="37" spans="3:4" x14ac:dyDescent="0.3">
      <c r="C37" s="5">
        <v>0</v>
      </c>
      <c r="D37" s="7">
        <v>26977</v>
      </c>
    </row>
    <row r="38" spans="3:4" x14ac:dyDescent="0.3">
      <c r="C38" s="5">
        <v>1</v>
      </c>
      <c r="D38" s="7">
        <v>27580</v>
      </c>
    </row>
    <row r="39" spans="3:4" x14ac:dyDescent="0.3">
      <c r="C39" s="5">
        <v>2</v>
      </c>
      <c r="D39" s="7">
        <v>14667</v>
      </c>
    </row>
    <row r="40" spans="3:4" x14ac:dyDescent="0.3">
      <c r="C40" s="5">
        <v>3</v>
      </c>
      <c r="D40" s="7">
        <v>15496</v>
      </c>
    </row>
    <row r="41" spans="3:4" x14ac:dyDescent="0.3">
      <c r="C41" s="5">
        <v>4</v>
      </c>
      <c r="D41" s="7">
        <v>29305</v>
      </c>
    </row>
    <row r="42" spans="3:4" x14ac:dyDescent="0.3">
      <c r="C42" s="5">
        <v>5</v>
      </c>
      <c r="D42" s="7">
        <v>6494</v>
      </c>
    </row>
    <row r="43" spans="3:4" x14ac:dyDescent="0.3">
      <c r="C43" s="5">
        <v>6</v>
      </c>
      <c r="D43" s="7">
        <v>17293</v>
      </c>
    </row>
    <row r="44" spans="3:4" x14ac:dyDescent="0.3">
      <c r="C44" s="5">
        <v>7</v>
      </c>
      <c r="D44" s="7">
        <v>18566</v>
      </c>
    </row>
    <row r="45" spans="3:4" x14ac:dyDescent="0.3">
      <c r="C45" s="5">
        <v>8</v>
      </c>
      <c r="D45" s="7">
        <v>15491</v>
      </c>
    </row>
    <row r="46" spans="3:4" x14ac:dyDescent="0.3">
      <c r="C46" s="5">
        <v>9</v>
      </c>
      <c r="D46" s="7">
        <v>24930</v>
      </c>
    </row>
    <row r="47" spans="3:4" x14ac:dyDescent="0.3">
      <c r="C47" s="5">
        <v>10</v>
      </c>
      <c r="D47" s="7">
        <v>1571</v>
      </c>
    </row>
    <row r="48" spans="3:4" x14ac:dyDescent="0.3">
      <c r="C48" s="5">
        <v>11</v>
      </c>
      <c r="D48" s="7">
        <v>12358</v>
      </c>
    </row>
    <row r="49" spans="3:4" x14ac:dyDescent="0.3">
      <c r="C49" s="5">
        <v>12</v>
      </c>
      <c r="D49" s="7">
        <v>26907</v>
      </c>
    </row>
    <row r="50" spans="3:4" x14ac:dyDescent="0.3">
      <c r="C50" s="5">
        <v>13</v>
      </c>
      <c r="D50" s="7">
        <v>16021</v>
      </c>
    </row>
    <row r="51" spans="3:4" x14ac:dyDescent="0.3">
      <c r="C51" s="5">
        <v>14</v>
      </c>
      <c r="D51" s="7">
        <v>7597</v>
      </c>
    </row>
    <row r="52" spans="3:4" x14ac:dyDescent="0.3">
      <c r="C52" s="5">
        <v>15</v>
      </c>
      <c r="D52" s="7">
        <v>13323</v>
      </c>
    </row>
    <row r="53" spans="3:4" x14ac:dyDescent="0.3">
      <c r="C53" s="5">
        <v>16</v>
      </c>
      <c r="D53" s="7">
        <v>4050</v>
      </c>
    </row>
    <row r="54" spans="3:4" x14ac:dyDescent="0.3">
      <c r="C54" s="5">
        <v>17</v>
      </c>
      <c r="D54" s="7">
        <v>14296</v>
      </c>
    </row>
    <row r="55" spans="3:4" x14ac:dyDescent="0.3">
      <c r="C55" s="5">
        <v>18</v>
      </c>
      <c r="D55" s="7">
        <v>29320</v>
      </c>
    </row>
    <row r="56" spans="3:4" x14ac:dyDescent="0.3">
      <c r="C56" s="5">
        <v>19</v>
      </c>
      <c r="D56" s="7">
        <v>9703</v>
      </c>
    </row>
    <row r="57" spans="3:4" x14ac:dyDescent="0.3">
      <c r="C57" s="5">
        <v>20</v>
      </c>
      <c r="D57" s="7">
        <v>19110</v>
      </c>
    </row>
    <row r="58" spans="3:4" x14ac:dyDescent="0.3">
      <c r="C58" s="5">
        <v>21</v>
      </c>
      <c r="D58" s="7">
        <v>11758</v>
      </c>
    </row>
    <row r="59" spans="3:4" x14ac:dyDescent="0.3">
      <c r="C59" s="5">
        <v>22</v>
      </c>
      <c r="D59" s="7">
        <v>14461</v>
      </c>
    </row>
    <row r="60" spans="3:4" x14ac:dyDescent="0.3">
      <c r="C60" s="5">
        <v>23</v>
      </c>
      <c r="D60" s="7">
        <v>30920</v>
      </c>
    </row>
    <row r="61" spans="3:4" x14ac:dyDescent="0.3">
      <c r="C61" s="5" t="s">
        <v>933</v>
      </c>
      <c r="D61" s="7">
        <v>408194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3DF06-8E03-4828-ABCE-0CBCB2BC81EE}">
  <dimension ref="A1"/>
  <sheetViews>
    <sheetView tabSelected="1" topLeftCell="A4" workbookViewId="0">
      <selection activeCell="Z13" sqref="Z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a f e 8 c 9 a 3 - e 7 9 f - 4 2 a 2 - b e 2 c - c a 9 3 6 6 a 3 2 b 9 c ] ] > < / C u s t o m C o n t e n t > < / G e m i n i > 
</file>

<file path=customXml/item10.xml>��< ? x m l   v e r s i o n = " 1 . 0 "   e n c o d i n g = " U T F - 1 6 " ? > < G e m i n i   x m l n s = " h t t p : / / g e m i n i / p i v o t c u s t o m i z a t i o n / 0 d 9 e 7 4 b 9 - d 2 7 2 - 4 e 9 d - b 4 5 7 - a 3 1 9 6 4 9 8 6 7 f 6 " > < C u s t o m C o n t e n t > < ! [ C D A T A [ < ? x m l   v e r s i o n = " 1 . 0 "   e n c o d i n g = " u t f - 1 6 " ? > < S e t t i n g s > < C a l c u l a t e d F i e l d s > < i t e m > < M e a s u r e N a m e > t o t a l     r e v e n u e < / M e a s u r e N a m e > < D i s p l a y N a m e > t o t a l     r e v e n u e < / D i s p l a y N a m e > < V i s i b l e > T r u e < / V i s i b l e > < / i t e m > < / C a l c u l a t e d F i e l d s > < S A H o s t H a s h > 0 < / S A H o s t H a s h > < G e m i n i F i e l d L i s t V i s i b l e > T r u e < / G e m i n i F i e l d L i s t V i s i b l e > < / S e t t i n g s > ] ] > < / C u s t o m C o n t e n t > < / G e m i n i > 
</file>

<file path=customXml/item11.xml>��< ? x m l   v e r s i o n = " 1 . 0 "   e n c o d i n g = " U T F - 1 6 " ? > < G e m i n i   x m l n s = " h t t p : / / g e m i n i / p i v o t c u s t o m i z a t i o n / T a b l e O r d e r " > < C u s t o m C o n t e n t > < ! [ C D A T A [ f n p   d a t a s e t s _ 8 0 5 a f 8 8 7 - 0 4 e a - 4 9 6 8 - b 6 1 f - 4 f 7 f 2 2 e 8 7 5 c 6 , C u s t o m e r s _ 4 8 8 9 9 9 a 8 - 6 8 8 3 - 4 2 3 5 - 9 9 1 f - 4 b 9 b 9 e f 6 4 a 3 0 , O r d e r s _ a f e 8 c 9 a 3 - e 7 9 f - 4 2 a 2 - b e 2 c - c a 9 3 6 6 a 3 2 b 9 c , P r o d u c t s _ c 9 0 0 a 9 c 2 - 2 0 d 7 - 4 d 9 a - 8 c 1 a - 4 b 9 8 c 5 7 2 9 e d 2 , O r d e r s   1 ] ] > < / C u s t o m C o n t e n t > < / G e m i n i > 
</file>

<file path=customXml/item12.xml>��< ? x m l   v e r s i o n = " 1 . 0 "   e n c o d i n g = " U T F - 1 6 " ? > < G e m i n i   x m l n s = " h t t p : / / g e m i n i / p i v o t c u s t o m i z a t i o n / 4 e 6 3 6 e b 8 - 2 6 5 e - 4 8 8 6 - a f e c - 5 2 f a d 9 9 5 b d 5 6 " > < 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 2 4 1 . 2 < / 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 2 5 4 < / H e i g h t > < I s E x p a n d e d > t r u e < / I s E x p a n d e d > < L a y e d O u t > t r u e < / L a y e d O u t > < L e f t > 2 9 1 . 9 0 3 8 1 0 5 6 7 6 6 5 8 < / L e f t > < T a b I n d e x > 1 < / T a b I n d e x > < T o p > 6 0 . 3 9 9 9 9 9 9 9 9 9 9 9 9 7 7 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 2 4 5 . 9 9 9 9 9 9 9 9 9 9 9 9 9 4 < / H e i g h t > < I s E x p a n d e d > t r u e < / I s E x p a n d e d > < L a y e d O u t > t r u e < / L a y e d O u t > < L e f t > 1 0 5 1 . 7 1 1 4 3 1 7 0 2 9 9 7 1 < / L e f t > < T a b I n d e x > 3 < / T a b I n d e x > < T o p > 6 8 . 4 0 0 0 0 0 0 0 0 0 0 0 0 3 4 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 ( 6 4 3 . 8 0 7 6 2 1 1 3 5 3 3 2 , 2 0 1 . 8 ) .   E n d   p o i n t   2 :   ( 5 0 7 . 9 0 3 8 1 0 5 6 7 6 6 6 , 1 8 7 . 4 )   < / A u t o m a t i o n P r o p e r t y H e l p e r T e x t > < L a y e d O u t > t r u e < / L a y e d O u t > < P o i n t s   x m l n s : b = " h t t p : / / s c h e m a s . d a t a c o n t r a c t . o r g / 2 0 0 4 / 0 7 / S y s t e m . W i n d o w s " > < b : P o i n t > < b : _ x > 6 4 3 . 8 0 7 6 2 1 1 3 5 3 3 1 6 < / b : _ x > < b : _ y > 2 0 1 . 8 < / b : _ y > < / b : P o i n t > < b : P o i n t > < b : _ x > 5 7 7 . 8 5 5 7 1 6 < / b : _ x > < b : _ y > 2 0 1 . 8 < / b : _ y > < / b : P o i n t > < b : P o i n t > < b : _ x > 5 7 5 . 8 5 5 7 1 6 < / b : _ x > < b : _ y > 1 9 9 . 8 < / b : _ y > < / b : P o i n t > < b : P o i n t > < b : _ x > 5 7 5 . 8 5 5 7 1 6 < / b : _ x > < b : _ y > 1 8 9 . 4 < / b : _ y > < / b : P o i n t > < b : P o i n t > < b : _ x > 5 7 3 . 8 5 5 7 1 6 < / b : _ x > < b : _ y > 1 8 7 . 4 < / b : _ y > < / b : P o i n t > < b : P o i n t > < b : _ x > 5 0 7 . 9 0 3 8 1 0 5 6 7 6 6 5 8 6 < / b : _ x > < b : _ y > 1 8 7 . 4 0 0 0 0 0 0 0 0 0 0 0 0 3 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 1 9 3 . 8 < / b : _ y > < / L a b e l L o c a t i o n > < L o c a t i o n   x m l n s : b = " h t t p : / / s c h e m a s . d a t a c o n t r a c t . o r g / 2 0 0 4 / 0 7 / S y s t e m . W i n d o w s " > < b : _ x > 6 5 9 . 8 0 7 6 2 1 1 3 5 3 3 1 6 < / b : _ x > < b : _ y > 2 0 1 . 8 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 4 9 1 . 9 0 3 8 1 0 5 6 7 6 6 5 8 6 < / b : _ x > < b : _ y > 1 7 9 . 4 0 0 0 0 0 0 0 0 0 0 0 0 3 < / b : _ y > < / L a b e l L o c a t i o n > < L o c a t i o n   x m l n s : b = " h t t p : / / s c h e m a s . d a t a c o n t r a c t . o r g / 2 0 0 4 / 0 7 / S y s t e m . W i n d o w s " > < b : _ x > 4 9 1 . 9 0 3 8 1 0 5 6 7 6 6 5 8 < / b : _ x > < b : _ y > 1 8 7 . 4 < / b : _ y > < / L o c a t i o n > < S h a p e R o t a t e A n g l e > 1 . 1 3 6 8 6 8 3 7 7 2 1 6 1 6 0 3 E - 1 3 < / 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 2 0 1 . 8 < / b : _ y > < / b : P o i n t > < b : P o i n t > < b : _ x > 5 7 7 . 8 5 5 7 1 6 < / b : _ x > < b : _ y > 2 0 1 . 8 < / b : _ y > < / b : P o i n t > < b : P o i n t > < b : _ x > 5 7 5 . 8 5 5 7 1 6 < / b : _ x > < b : _ y > 1 9 9 . 8 < / b : _ y > < / b : P o i n t > < b : P o i n t > < b : _ x > 5 7 5 . 8 5 5 7 1 6 < / b : _ x > < b : _ y > 1 8 9 . 4 < / b : _ y > < / b : P o i n t > < b : P o i n t > < b : _ x > 5 7 3 . 8 5 5 7 1 6 < / b : _ x > < b : _ y > 1 8 7 . 4 < / b : _ y > < / b : P o i n t > < b : P o i n t > < b : _ x > 5 0 7 . 9 0 3 8 1 0 5 6 7 6 6 5 8 6 < / b : _ x > < b : _ y > 1 8 7 . 4 0 0 0 0 0 0 0 0 0 0 0 0 3 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 ( 8 7 5 . 8 0 7 6 2 1 1 3 5 3 3 2 , 2 0 6 . 6 ) .   E n d   p o i n t   2 :   ( 1 0 3 5 . 7 1 1 4 3 1 7 0 3 , 1 8 6 . 6 )   < / A u t o m a t i o n P r o p e r t y H e l p e r T e x t > < L a y e d O u t > t r u e < / L a y e d O u t > < P o i n t s   x m l n s : b = " h t t p : / / s c h e m a s . d a t a c o n t r a c t . o r g / 2 0 0 4 / 0 7 / S y s t e m . W i n d o w s " > < b : P o i n t > < b : _ x > 8 7 5 . 8 0 7 6 2 1 1 3 5 3 3 1 6 < / b : _ x > < b : _ y > 2 0 6 . 6 < / b : _ y > < / b : P o i n t > < b : P o i n t > < b : _ x > 9 5 3 . 7 5 9 5 2 6 5 < / b : _ x > < b : _ y > 2 0 6 . 6 < / b : _ y > < / b : P o i n t > < b : P o i n t > < b : _ x > 9 5 5 . 7 5 9 5 2 6 5 < / b : _ x > < b : _ y > 2 0 4 . 6 < / b : _ y > < / b : P o i n t > < b : P o i n t > < b : _ x > 9 5 5 . 7 5 9 5 2 6 5 < / b : _ x > < b : _ y > 1 8 8 . 6 < / b : _ y > < / b : P o i n t > < b : P o i n t > < b : _ x > 9 5 7 . 7 5 9 5 2 6 5 < / b : _ x > < b : _ y > 1 8 6 . 6 < / b : _ y > < / b : P o i n t > < b : P o i n t > < b : _ x > 1 0 3 5 . 7 1 1 4 3 1 7 0 2 9 9 7 1 < / b : _ x > < b : _ y > 1 8 6 . 5 9 9 9 9 9 9 9 9 9 9 9 9 7 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 1 9 8 . 6 < / b : _ y > < / L a b e l L o c a t i o n > < L o c a t i o n   x m l n s : b = " h t t p : / / s c h e m a s . d a t a c o n t r a c t . o r g / 2 0 0 4 / 0 7 / S y s t e m . W i n d o w s " > < b : _ x > 8 5 9 . 8 0 7 6 2 1 1 3 5 3 3 1 6 < / b : _ x > < b : _ y > 2 0 6 . 6 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 1 0 3 5 . 7 1 1 4 3 1 7 0 2 9 9 7 1 < / b : _ x > < b : _ y > 1 7 8 . 5 9 9 9 9 9 9 9 9 9 9 9 9 7 < / b : _ y > < / L a b e l L o c a t i o n > < L o c a t i o n   x m l n s : b = " h t t p : / / s c h e m a s . d a t a c o n t r a c t . o r g / 2 0 0 4 / 0 7 / S y s t e m . W i n d o w s " > < b : _ x > 1 0 5 1 . 7 1 1 4 3 1 7 0 2 9 9 7 1 < / b : _ x > < b : _ y > 1 8 6 . 6 < / b : _ y > < / L o c a t i o n > < S h a p e R o t a t e A n g l e > 1 8 0 . 0 0 0 0 0 0 0 0 0 0 0 0 1 1 < / 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 2 0 6 . 6 < / b : _ y > < / b : P o i n t > < b : P o i n t > < b : _ x > 9 5 3 . 7 5 9 5 2 6 5 < / b : _ x > < b : _ y > 2 0 6 . 6 < / b : _ y > < / b : P o i n t > < b : P o i n t > < b : _ x > 9 5 5 . 7 5 9 5 2 6 5 < / b : _ x > < b : _ y > 2 0 4 . 6 < / b : _ y > < / b : P o i n t > < b : P o i n t > < b : _ x > 9 5 5 . 7 5 9 5 2 6 5 < / b : _ x > < b : _ y > 1 8 8 . 6 < / b : _ y > < / b : P o i n t > < b : P o i n t > < b : _ x > 9 5 7 . 7 5 9 5 2 6 5 < / b : _ x > < b : _ y > 1 8 6 . 6 < / b : _ y > < / b : P o i n t > < b : P o i n t > < b : _ x > 1 0 3 5 . 7 1 1 4 3 1 7 0 2 9 9 7 1 < / b : _ x > < b : _ y > 1 8 6 . 5 9 9 9 9 9 9 9 9 9 9 9 9 7 < / 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I s S a n d b o x E m b e d d e d " > < C u s t o m C o n t e n t > < ! [ C D A T A [ y e s ] ] > < / C u s t o m C o n t e n t > < / G e m i n i > 
</file>

<file path=customXml/item18.xml>��< ? x m l   v e r s i o n = " 1 . 0 "   e n c o d i n g = " U T F - 1 6 " ? > < G e m i n i   x m l n s = " h t t p : / / g e m i n i / p i v o t c u s t o m i z a t i o n / 6 a d 6 e 1 8 8 - 7 9 7 2 - 4 e d c - a 8 a a - 5 1 9 1 9 a 1 d 9 8 5 a " > < 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19.xml>��< ? x m l   v e r s i o n = " 1 . 0 "   e n c o d i n g = " U T F - 1 6 " ? > < G e m i n i   x m l n s = " h t t p : / / g e m i n i / p i v o t c u s t o m i z a t i o n / T a b l e X M L _ f n p   d a t a s e t s _ 8 0 5 a f 8 8 7 - 0 4 e a - 4 9 6 8 - b 6 1 f - 4 f 7 f 2 2 e 8 7 5 c 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D a t a M a s h u p   x m l n s = " h t t p : / / s c h e m a s . m i c r o s o f t . c o m / D a t a M a s h u p " > A A A A A G I G A A B Q S w M E F A A C A A g A R p p 3 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a a 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m n d a X O X U U l s D A A C 9 D g A A E w A c A E Z v c m 1 1 b G F z L 1 N l Y 3 R p b 2 4 x L m 0 g o h g A K K A U A A A A A A A A A A A A A A A A A A A A A A A A A A A A 3 V Z b T 9 s w F H 5 H 4 j 9 Y 4 a V I W b S g s U m b + o B a G N 1 G C 5 T t p U X I J K c 0 W m J X t l N R V f 3 v O 8 7 9 4 j L Q B m L r S 5 N z n O / 7 f C 7 2 k e C p g D M y T v / d T 7 s 7 u z t y T g X 4 Z M + a s Q X x q a I S l L R I l 4 S g d n c I / s Y 8 F h 6 g 5 Y S H P g j n J A h B d q z e x + l 3 C U J O J W c B n Y 4 Y 9 E W w h G k f 5 E / F F 9 M a 3 v 7 u T s C q c F X u X i w V j x D q r 7 P a K d b e k z 6 b 3 n i F I E 8 u X R 2 M V M 1 6 s m e l c s g 5 V X O r + z R c y x 7 S C L p W A e 8 g v H W 9 m f Q 4 U 8 D U d S F 3 E C 2 4 U D o 0 4 x + a v i e X T p 9 7 c Y S r O n + 4 G 3 v S h z C I A g W i a 9 m W T X o 8 j C M m u x 9 s c s w 8 7 g f s r u s e H B 7 Y 5 C L m C s Z q F U K 3 f H R Q z H U Z 2 X P B I 6 6 l n g L F w C S l c 0 V v c V 3 m y e y d x q 5 s M s k W H I X h 2 K M h F b K r R A w V 7 N 6 c s j t c f 7 V a Q I l 7 J S i T M y 6 i V L h 2 a v S W E H u 9 t v L S u h n 0 k V H h U q L g X m 1 s s r Z 0 M l r G X q B W b S P m h 3 r q Z h h H t y B a 7 u O I B m H L + h m Y b 1 h 8 5 P s C p K z Z N 5 X 2 a O y 6 2 i c j 4 b + i J u G p m m f p k B T 7 Z d q j u o + t v e G + f W R z D D m D f 6 Y 7 k o J K W 2 P A 1 P t 3 j l 6 d V v w D f Y N Q f o z d Y P r u I q Z M p S 3 U 8 K R c f a q K n s M U V F 1 X Q a U d 8 T l x 6 X Q s Q a z M H x Z e 4 7 f f u E f 1 P d f a w M j z q G w 6 N m V g B w y r R 8 f q D A t v T p J z o o g v 9 m 8 a 2 U 4 j A z a x K u t t A t S b E y 3 b S c z a 2 p m U U c B E l u w G 7 l P s J z O r S R 6 S J x 9 k t D o e j j b k j N q g G c u k l J S X w B D C z 2 u 9 J E 0 d m b n T 1 K Y L K O N M / k k n o U q 4 9 6 1 q P F F 8 c c u b t 9 S U g J B + M J u l v X n j Z 2 n O d z e p V c X 1 m 3 p U c 9 b j e y X w 0 E b U P l 3 J r Q 2 i N 1 Y T q P d l J u / H I i k o R w P W C t x U P D o m r n m 7 D W n b k 1 c r 8 E f m z 3 1 k A l 1 D B n M + Q x L P Q O h S v 4 h B B F A J 5 x A k I n 7 h g S G P S F E / L 7 D 9 s j f Z 9 u S v O i A a 7 2 v A f O c b z N Q o x v O 4 m t g F Z T p h x f p C T O p K n o t g N 4 T X e b S G A G / Q z m B 4 u W 9 t W g b z a e v + 9 r h t a 9 T B r k L j 3 R I L A c x b 5 S W 0 b Q Z w a 0 N A D v h a x o B F r u d Z B o E c / W V G g f p e t g 4 D h / / j L P D Q r Z 7 7 z B M z H r t 3 X L S n 5 n q 1 N 8 c B 8 x 2 8 f Q 7 + B V B L A Q I t A B Q A A g A I A E a a d 1 q G r 2 T N p Q A A A P U A A A A S A A A A A A A A A A A A A A A A A A A A A A B D b 2 5 m a W c v U G F j a 2 F n Z S 5 4 b W x Q S w E C L Q A U A A I A C A B G m n d a D 8 r p q 6 Q A A A D p A A A A E w A A A A A A A A A A A A A A A A D x A A A A W 0 N v b n R l b n R f V H l w Z X N d L n h t b F B L A Q I t A B Q A A g A I A E a a d 1 p c 5 d R S W w M A A L 0 O A A A T A A A A A A A A A A A A A A A A A O I 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I 4 A A A A A A A A A 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W F h Y W J l O W I t Z G Q 5 N i 0 0 O D I 1 L T g 2 N j M t O D g 1 N W J m Z W U 0 Y m 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M 1 Q x M z o 0 O D o x M C 4 z O T M 0 M D k 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x M G Q y M T I 4 L T U 5 Y T M t N D I 0 N S 0 5 N 2 Q 2 L T g 3 M z V j O T E 5 M D k 5 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1 Q x M z o 0 O D o x M C 4 0 M D k w M z k 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v b m l h J T V D T 2 5 l R H J p d m U l N U N E Z X N r d G 9 w 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N m I 5 Z j F i Y i 0 5 M W Q y L T Q z N T g t Y j l l M S 0 0 M W V j N j V k M 2 M 2 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I z V D E z O j Q 4 O j E w L j Q w O T A z O T 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9 u a W E l N U N P b m V E c m l 2 Z S U 1 Q 0 R l c 2 t 0 b 3 A 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h h Z T N m O G I t O D g z N C 0 0 M D A w L W E z Y T k t Z T Q 5 M 2 U w N W Q z M D Q 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1 Q x M z o 0 O D o x M C 4 0 M j Q 2 N j U 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2 9 u a W E l N U N P b m V E c m l 2 Z S U 1 Q 0 R l c 2 t 0 b 3 A 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X 3 3 1 G u 7 m A E m T X s h h 5 f D t I g A A A A A C A A A A A A A Q Z g A A A A E A A C A A A A C U 6 p L k 3 J g w O 0 U I E O 6 d A q q Q 3 e Z 7 K V b 6 m l D 9 M j p u a Y o x a w A A A A A O g A A A A A I A A C A A A A C X Y 3 C c M l I h 4 O O i h 1 6 e i e O Q 9 q 4 I S t C u t w Q V f C z Z z X 9 8 p F A A A A B L w U 5 h 5 V B y Z k M O V 3 s c c g A p x E b 2 / c x G q Z 9 N g j v 1 O u L F p X U Q t Y I b 3 + b L f q S v F v Q 2 R e R O s B p m t M z 3 3 V 0 p W 6 + m s / s N h 2 d B t K o Q B w M p p o t 0 / 7 9 2 S U A A A A D P n 7 T 9 f I a Y r I O x x j r R n L w m W b H n d W h l f 7 3 / m O k + x 3 r C Y d V y / 0 L i 5 z j 4 7 R f E N E u / V l g Z 1 4 D R h k Z i X W 0 F v 9 0 D x D r b < / D a t a M a s h u p > 
</file>

<file path=customXml/item21.xml>��< ? x m l   v e r s i o n = " 1 . 0 "   e n c o d i n g = " U T F - 1 6 " ? > < G e m i n i   x m l n s = " h t t p : / / g e m i n i / p i v o t c u s t o m i z a t i o n / T a b l e X M L _ P r o d u c t s _ c 9 0 0 a 9 c 2 - 2 0 d 7 - 4 d 9 a - 8 c 1 a - 4 b 9 8 c 5 7 2 9 e d 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 d a t a s e t s _ 8 0 5 a f 8 8 7 - 0 4 e a - 4 9 6 8 - b 6 1 f - 4 f 7 f 2 2 e 8 7 5 c 6 < / K e y > < V a l u e   x m l n s : a = " h t t p : / / s c h e m a s . d a t a c o n t r a c t . o r g / 2 0 0 4 / 0 7 / M i c r o s o f t . A n a l y s i s S e r v i c e s . C o m m o n " > < a : H a s F o c u s > t r u e < / a : H a s F o c u s > < a : S i z e A t D p i 9 6 > 1 2 9 < / a : S i z e A t D p i 9 6 > < a : V i s i b l e > t r u e < / a : V i s i b l e > < / V a l u e > < / K e y V a l u e O f s t r i n g S a n d b o x E d i t o r . M e a s u r e G r i d S t a t e S c d E 3 5 R y > < K e y V a l u e O f s t r i n g S a n d b o x E d i t o r . M e a s u r e G r i d S t a t e S c d E 3 5 R y > < K e y > P r o d u c t s _ c 9 0 0 a 9 c 2 - 2 0 d 7 - 4 d 9 a - 8 c 1 a - 4 b 9 8 c 5 7 2 9 e d 2 < / K e y > < V a l u e   x m l n s : a = " h t t p : / / s c h e m a s . d a t a c o n t r a c t . o r g / 2 0 0 4 / 0 7 / M i c r o s o f t . A n a l y s i s S e r v i c e s . C o m m o n " > < a : H a s F o c u s > t r u e < / a : H a s F o c u s > < a : S i z e A t D p i 9 6 > 1 2 4 < / a : S i z e A t D p i 9 6 > < a : V i s i b l e > t r u e < / a : V i s i b l e > < / V a l u e > < / K e y V a l u e O f s t r i n g S a n d b o x E d i t o r . M e a s u r e G r i d S t a t e S c d E 3 5 R y > < K e y V a l u e O f s t r i n g S a n d b o x E d i t o r . M e a s u r e G r i d S t a t e S c d E 3 5 R y > < K e y > O r d e r s _ a f e 8 c 9 a 3 - e 7 9 f - 4 2 a 2 - b e 2 c - c a 9 3 6 6 a 3 2 b 9 c < / K e y > < V a l u e   x m l n s : a = " h t t p : / / s c h e m a s . d a t a c o n t r a c t . o r g / 2 0 0 4 / 0 7 / M i c r o s o f t . A n a l y s i s S e r v i c e s . C o m m o n " > < a : H a s F o c u s > f a l s e < / a : H a s F o c u s > < a : S i z e A t D p i 9 6 > 1 2 6 < / a : S i z e A t D p i 9 6 > < a : V i s i b l e > t r u e < / a : V i s i b l e > < / V a l u e > < / K e y V a l u e O f s t r i n g S a n d b o x E d i t o r . M e a s u r e G r i d S t a t e S c d E 3 5 R y > < K e y V a l u e O f s t r i n g S a n d b o x E d i t o r . M e a s u r e G r i d S t a t e S c d E 3 5 R y > < K e y > C u s t o m e r s _ 4 8 8 9 9 9 a 8 - 6 8 8 3 - 4 2 3 5 - 9 9 1 f - 4 b 9 b 9 e f 6 4 a 3 0 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3.xml>��< ? x m l   v e r s i o n = " 1 . 0 "   e n c o d i n g = " U T F - 1 6 " ? > < G e m i n i   x m l n s = " h t t p : / / g e m i n i / p i v o t c u s t o m i z a t i o n / M a n u a l C a l c M o d e " > < C u s t o m C o n t e n t > < ! [ C D A T A [ F a l s e ] ] > < / 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T a b l e X M L _ C u s t o m e r s _ 4 8 8 9 9 9 a 8 - 6 8 8 3 - 4 2 3 5 - 9 9 1 f - 4 b 9 b 9 e f 6 4 a 3 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9 a 5 4 b 9 0 0 - 9 5 b 0 - 4 7 4 5 - 8 d 7 3 - 9 4 0 4 1 b 9 b 4 1 3 0 " > < 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 2 0 2 5 - 0 3 - 2 4 T 1 1 : 4 9 : 2 6 . 2 1 8 5 7 5 8 + 0 5 : 3 0 < / L a s t P r o c e s s e d T i m e > < / D a t a M o d e l i n g S a n d b o x . S e r i a l i z e d S a n d b o x E r r o r C a c h e > ] ] > < / C u s t o m C o n t e n t > < / G e m i n i > 
</file>

<file path=customXml/item5.xml>��< ? x m l   v e r s i o n = " 1 . 0 "   e n c o d i n g = " U T F - 1 6 " ? > < G e m i n i   x m l n s = " h t t p : / / g e m i n i / p i v o t c u s t o m i z a t i o n / f 0 7 f 0 6 d 4 - d d d d - 4 4 8 6 - b 3 e 6 - 0 9 f d 5 9 4 6 3 b 5 4 " > < 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6.xml>��< ? x m l   v e r s i o n = " 1 . 0 "   e n c o d i n g = " U T F - 1 6 " ? > < G e m i n i   x m l n s = " h t t p : / / g e m i n i / p i v o t c u s t o m i z a t i o n / T a b l e X M L _ O r d e r s _ a f e 8 c 9 a 3 - e 7 9 f - 4 2 a 2 - b e 2 c - c a 9 3 6 6 a 3 2 b 9 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d c c e 6 f e 6 - 9 7 5 e - 4 0 f 8 - 9 2 5 b - e 5 8 8 4 5 d b 4 f 2 9 " > < 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0A2E504-88E2-4533-9996-D0F53FD3CBB7}">
  <ds:schemaRefs/>
</ds:datastoreItem>
</file>

<file path=customXml/itemProps10.xml><?xml version="1.0" encoding="utf-8"?>
<ds:datastoreItem xmlns:ds="http://schemas.openxmlformats.org/officeDocument/2006/customXml" ds:itemID="{0D9D9BEE-6721-4742-8585-0C60110ADDEF}">
  <ds:schemaRefs/>
</ds:datastoreItem>
</file>

<file path=customXml/itemProps11.xml><?xml version="1.0" encoding="utf-8"?>
<ds:datastoreItem xmlns:ds="http://schemas.openxmlformats.org/officeDocument/2006/customXml" ds:itemID="{4B66A41C-06F6-4F13-AA47-F4954D3F1527}">
  <ds:schemaRefs/>
</ds:datastoreItem>
</file>

<file path=customXml/itemProps12.xml><?xml version="1.0" encoding="utf-8"?>
<ds:datastoreItem xmlns:ds="http://schemas.openxmlformats.org/officeDocument/2006/customXml" ds:itemID="{BD65F90F-3420-4D24-A1B3-7B357BDC44E0}">
  <ds:schemaRefs/>
</ds:datastoreItem>
</file>

<file path=customXml/itemProps13.xml><?xml version="1.0" encoding="utf-8"?>
<ds:datastoreItem xmlns:ds="http://schemas.openxmlformats.org/officeDocument/2006/customXml" ds:itemID="{C1D82889-51FF-4A06-8C16-144BB31343F8}">
  <ds:schemaRefs/>
</ds:datastoreItem>
</file>

<file path=customXml/itemProps14.xml><?xml version="1.0" encoding="utf-8"?>
<ds:datastoreItem xmlns:ds="http://schemas.openxmlformats.org/officeDocument/2006/customXml" ds:itemID="{16F19510-ACF6-415B-B299-5CCDF1AC6D98}">
  <ds:schemaRefs/>
</ds:datastoreItem>
</file>

<file path=customXml/itemProps15.xml><?xml version="1.0" encoding="utf-8"?>
<ds:datastoreItem xmlns:ds="http://schemas.openxmlformats.org/officeDocument/2006/customXml" ds:itemID="{A3714343-F5D6-4739-A36C-B7DF214E5B9A}">
  <ds:schemaRefs/>
</ds:datastoreItem>
</file>

<file path=customXml/itemProps16.xml><?xml version="1.0" encoding="utf-8"?>
<ds:datastoreItem xmlns:ds="http://schemas.openxmlformats.org/officeDocument/2006/customXml" ds:itemID="{31B809DA-A5E7-4D06-B068-77EA62E94A19}">
  <ds:schemaRefs/>
</ds:datastoreItem>
</file>

<file path=customXml/itemProps17.xml><?xml version="1.0" encoding="utf-8"?>
<ds:datastoreItem xmlns:ds="http://schemas.openxmlformats.org/officeDocument/2006/customXml" ds:itemID="{2252A817-1FB8-452F-9E16-BBB03A0720D9}">
  <ds:schemaRefs/>
</ds:datastoreItem>
</file>

<file path=customXml/itemProps18.xml><?xml version="1.0" encoding="utf-8"?>
<ds:datastoreItem xmlns:ds="http://schemas.openxmlformats.org/officeDocument/2006/customXml" ds:itemID="{D5036052-7119-4191-BA90-4DFE16247881}">
  <ds:schemaRefs/>
</ds:datastoreItem>
</file>

<file path=customXml/itemProps19.xml><?xml version="1.0" encoding="utf-8"?>
<ds:datastoreItem xmlns:ds="http://schemas.openxmlformats.org/officeDocument/2006/customXml" ds:itemID="{16C245E3-5A4D-43FD-9411-26E825566542}">
  <ds:schemaRefs/>
</ds:datastoreItem>
</file>

<file path=customXml/itemProps2.xml><?xml version="1.0" encoding="utf-8"?>
<ds:datastoreItem xmlns:ds="http://schemas.openxmlformats.org/officeDocument/2006/customXml" ds:itemID="{EDF54FE3-8886-4395-A928-B1E16C2BD1B6}">
  <ds:schemaRefs/>
</ds:datastoreItem>
</file>

<file path=customXml/itemProps20.xml><?xml version="1.0" encoding="utf-8"?>
<ds:datastoreItem xmlns:ds="http://schemas.openxmlformats.org/officeDocument/2006/customXml" ds:itemID="{AF63C0AA-4AC0-4A1F-9EAC-20B96A792AFB}">
  <ds:schemaRefs>
    <ds:schemaRef ds:uri="http://schemas.microsoft.com/DataMashup"/>
  </ds:schemaRefs>
</ds:datastoreItem>
</file>

<file path=customXml/itemProps21.xml><?xml version="1.0" encoding="utf-8"?>
<ds:datastoreItem xmlns:ds="http://schemas.openxmlformats.org/officeDocument/2006/customXml" ds:itemID="{03D01C0D-6862-4504-AEAA-D829E9A930B9}">
  <ds:schemaRefs/>
</ds:datastoreItem>
</file>

<file path=customXml/itemProps22.xml><?xml version="1.0" encoding="utf-8"?>
<ds:datastoreItem xmlns:ds="http://schemas.openxmlformats.org/officeDocument/2006/customXml" ds:itemID="{88518F1A-E27A-4769-A980-C56B23BB9933}">
  <ds:schemaRefs/>
</ds:datastoreItem>
</file>

<file path=customXml/itemProps23.xml><?xml version="1.0" encoding="utf-8"?>
<ds:datastoreItem xmlns:ds="http://schemas.openxmlformats.org/officeDocument/2006/customXml" ds:itemID="{BA1AB753-EB7B-47FE-A0D5-A66A0E63894F}">
  <ds:schemaRefs/>
</ds:datastoreItem>
</file>

<file path=customXml/itemProps24.xml><?xml version="1.0" encoding="utf-8"?>
<ds:datastoreItem xmlns:ds="http://schemas.openxmlformats.org/officeDocument/2006/customXml" ds:itemID="{A3BB9658-D2F2-45C5-9781-10E53CD54A55}">
  <ds:schemaRefs/>
</ds:datastoreItem>
</file>

<file path=customXml/itemProps25.xml><?xml version="1.0" encoding="utf-8"?>
<ds:datastoreItem xmlns:ds="http://schemas.openxmlformats.org/officeDocument/2006/customXml" ds:itemID="{C3F405FC-4810-464D-8227-86D3930FC934}">
  <ds:schemaRefs/>
</ds:datastoreItem>
</file>

<file path=customXml/itemProps26.xml><?xml version="1.0" encoding="utf-8"?>
<ds:datastoreItem xmlns:ds="http://schemas.openxmlformats.org/officeDocument/2006/customXml" ds:itemID="{C2B451AB-F668-4715-AC7D-9A7E3758956F}">
  <ds:schemaRefs/>
</ds:datastoreItem>
</file>

<file path=customXml/itemProps3.xml><?xml version="1.0" encoding="utf-8"?>
<ds:datastoreItem xmlns:ds="http://schemas.openxmlformats.org/officeDocument/2006/customXml" ds:itemID="{2574784D-DEEE-4549-AF65-ED95DECD9532}">
  <ds:schemaRefs/>
</ds:datastoreItem>
</file>

<file path=customXml/itemProps4.xml><?xml version="1.0" encoding="utf-8"?>
<ds:datastoreItem xmlns:ds="http://schemas.openxmlformats.org/officeDocument/2006/customXml" ds:itemID="{9CFF7E47-A5E5-4BB3-B23A-E263B8E8DD2B}">
  <ds:schemaRefs/>
</ds:datastoreItem>
</file>

<file path=customXml/itemProps5.xml><?xml version="1.0" encoding="utf-8"?>
<ds:datastoreItem xmlns:ds="http://schemas.openxmlformats.org/officeDocument/2006/customXml" ds:itemID="{7BCEE568-23B9-403E-8D34-6627946BCA6D}">
  <ds:schemaRefs/>
</ds:datastoreItem>
</file>

<file path=customXml/itemProps6.xml><?xml version="1.0" encoding="utf-8"?>
<ds:datastoreItem xmlns:ds="http://schemas.openxmlformats.org/officeDocument/2006/customXml" ds:itemID="{9FB84707-87B2-4252-A924-06B409FB40E2}">
  <ds:schemaRefs/>
</ds:datastoreItem>
</file>

<file path=customXml/itemProps7.xml><?xml version="1.0" encoding="utf-8"?>
<ds:datastoreItem xmlns:ds="http://schemas.openxmlformats.org/officeDocument/2006/customXml" ds:itemID="{8C9C4D33-E8EC-4EF7-B791-0D73FC385263}">
  <ds:schemaRefs/>
</ds:datastoreItem>
</file>

<file path=customXml/itemProps8.xml><?xml version="1.0" encoding="utf-8"?>
<ds:datastoreItem xmlns:ds="http://schemas.openxmlformats.org/officeDocument/2006/customXml" ds:itemID="{E6B5AD16-C1BB-4923-9CA9-D57C39E5A159}">
  <ds:schemaRefs/>
</ds:datastoreItem>
</file>

<file path=customXml/itemProps9.xml><?xml version="1.0" encoding="utf-8"?>
<ds:datastoreItem xmlns:ds="http://schemas.openxmlformats.org/officeDocument/2006/customXml" ds:itemID="{7D3BA8C9-A24C-4557-9A56-FAE016C59F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Yadav</dc:creator>
  <cp:lastModifiedBy>Sonia Yadav</cp:lastModifiedBy>
  <dcterms:created xsi:type="dcterms:W3CDTF">2025-03-23T13:15:36Z</dcterms:created>
  <dcterms:modified xsi:type="dcterms:W3CDTF">2025-03-24T17:39:55Z</dcterms:modified>
</cp:coreProperties>
</file>