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fia/Downloads/"/>
    </mc:Choice>
  </mc:AlternateContent>
  <xr:revisionPtr revIDLastSave="0" documentId="13_ncr:1_{E014C893-6F98-0942-9CED-B456A2D88B06}" xr6:coauthVersionLast="47" xr6:coauthVersionMax="47" xr10:uidLastSave="{00000000-0000-0000-0000-000000000000}"/>
  <bookViews>
    <workbookView xWindow="240" yWindow="500" windowWidth="28240" windowHeight="14500" xr2:uid="{00000000-000D-0000-FFFF-FFFF00000000}"/>
  </bookViews>
  <sheets>
    <sheet name="Sheet1" sheetId="1" r:id="rId1"/>
  </sheets>
  <definedNames>
    <definedName name="_xlnm._FilterDatabase" localSheetId="0" hidden="1">Sheet1!$A$1:$P$51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<sst xmlns="http://schemas.openxmlformats.org/spreadsheetml/2006/main" count="466" uniqueCount="42">
  <si>
    <t>ID</t>
  </si>
  <si>
    <t>Date</t>
  </si>
  <si>
    <t>Route</t>
  </si>
  <si>
    <t>ICAO Departure Airport</t>
  </si>
  <si>
    <t>ICAO Arrival Airport</t>
  </si>
  <si>
    <t>Aircraft</t>
  </si>
  <si>
    <t>Currency</t>
  </si>
  <si>
    <t>Net Price</t>
  </si>
  <si>
    <t>Gross Price</t>
  </si>
  <si>
    <t>Profit</t>
  </si>
  <si>
    <t>Departure City</t>
  </si>
  <si>
    <t>Arrival City</t>
  </si>
  <si>
    <t>Num of Pax</t>
  </si>
  <si>
    <t>Aircraft Type</t>
  </si>
  <si>
    <t>Distance</t>
  </si>
  <si>
    <t>Trip Type</t>
  </si>
  <si>
    <t>back</t>
  </si>
  <si>
    <t>there</t>
  </si>
  <si>
    <t>LSGG</t>
  </si>
  <si>
    <t>LSGS</t>
  </si>
  <si>
    <t>EPWA</t>
  </si>
  <si>
    <t>OMDW</t>
  </si>
  <si>
    <t>EGWU</t>
  </si>
  <si>
    <t>OEJN</t>
  </si>
  <si>
    <t>Embraer Phenom 300</t>
  </si>
  <si>
    <t>Hawker 800</t>
  </si>
  <si>
    <t>Bombardier Global 5000</t>
  </si>
  <si>
    <t>Cessna Citation XLS</t>
  </si>
  <si>
    <t>USD</t>
  </si>
  <si>
    <t>EUR</t>
  </si>
  <si>
    <t>Dubai (World Central)</t>
  </si>
  <si>
    <t>Warsaw</t>
  </si>
  <si>
    <t>Sion</t>
  </si>
  <si>
    <t>Jeddah</t>
  </si>
  <si>
    <t>London (Northolt)</t>
  </si>
  <si>
    <t>Geneva</t>
  </si>
  <si>
    <t>Ultra Long Range</t>
  </si>
  <si>
    <t>Light</t>
  </si>
  <si>
    <t>Midsize</t>
  </si>
  <si>
    <t>Heavy</t>
  </si>
  <si>
    <t>Business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</si>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</sst>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2" max="2" width="23.83203125" customWidth="1"/>
    <col min="8" max="8" width="16.83203125" customWidth="1"/>
    <col min="9" max="9" width="16.1640625" customWidth="1"/>
    <col min="10" max="10" width="21.5" customWidth="1"/>
    <col min="11" max="11" width="17.5" customWidth="1"/>
    <col min="12" max="12" width="15.1640625" customWidth="1"/>
    <col min="13" max="13" width="18" customWidth="1"/>
    <col min="14" max="14" width="18.1640625" customWidth="1"/>
    <col min="15" max="15" width="14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1</v>
      </c>
      <c r="B2" s="2">
        <v>45375</v>
      </c>
      <c r="C2" t="s">
        <v>17</v>
      </c>
      <c r="D2" t="s">
        <v>21</v>
      </c>
      <c r="E2" t="s">
        <v>19</v>
      </c>
      <c r="F2" t="s">
        <v>26</v>
      </c>
      <c r="G2" t="s">
        <v>28</v>
      </c>
      <c r="H2">
        <v>44109.29</v>
      </c>
      <c r="I2">
        <v>49719.03</v>
      </c>
      <c r="J2">
        <f>I2-H2</f>
        <v>5609.739999999998</v>
      </c>
      <c r="K2" t="s">
        <v>33</v>
      </c>
      <c r="L2" t="s">
        <v>35</v>
      </c>
      <c r="M2">
        <v>7</v>
      </c>
      <c r="N2" t="s">
        <v>36</v>
      </c>
      <c r="O2">
        <v>2904.88</v>
      </c>
      <c r="P2" t="s">
        <v>41</v>
      </c>
    </row>
    <row r="3" spans="1:16" x14ac:dyDescent="0.2">
      <c r="A3">
        <v>1</v>
      </c>
      <c r="B3" s="2">
        <v>45550</v>
      </c>
      <c r="C3" t="s">
        <v>17</v>
      </c>
      <c r="D3" t="s">
        <v>21</v>
      </c>
      <c r="E3" t="s">
        <v>21</v>
      </c>
      <c r="F3" t="s">
        <v>24</v>
      </c>
      <c r="G3" t="s">
        <v>29</v>
      </c>
      <c r="H3">
        <v>47177.63</v>
      </c>
      <c r="I3">
        <v>59957.01</v>
      </c>
      <c r="J3">
        <f t="shared" ref="J3:J51" si="0">I3-H3</f>
        <v>12779.380000000005</v>
      </c>
      <c r="K3" t="s">
        <v>35</v>
      </c>
      <c r="L3" t="s">
        <v>34</v>
      </c>
      <c r="M3">
        <v>1</v>
      </c>
      <c r="N3" t="s">
        <v>38</v>
      </c>
      <c r="O3">
        <v>609.75</v>
      </c>
      <c r="P3" t="s">
        <v>41</v>
      </c>
    </row>
    <row r="4" spans="1:16" x14ac:dyDescent="0.2">
      <c r="A4">
        <v>2</v>
      </c>
      <c r="B4" s="2">
        <v>45347</v>
      </c>
      <c r="C4" t="s">
        <v>17</v>
      </c>
      <c r="D4" t="s">
        <v>18</v>
      </c>
      <c r="E4" t="s">
        <v>19</v>
      </c>
      <c r="F4" t="s">
        <v>26</v>
      </c>
      <c r="G4" t="s">
        <v>29</v>
      </c>
      <c r="H4">
        <v>62292.480000000003</v>
      </c>
      <c r="I4">
        <v>65000</v>
      </c>
      <c r="J4">
        <f t="shared" si="0"/>
        <v>2707.5199999999968</v>
      </c>
      <c r="K4" t="s">
        <v>33</v>
      </c>
      <c r="L4" t="s">
        <v>34</v>
      </c>
      <c r="M4">
        <v>5</v>
      </c>
      <c r="N4" t="s">
        <v>36</v>
      </c>
      <c r="O4">
        <v>2923.24</v>
      </c>
      <c r="P4" t="s">
        <v>41</v>
      </c>
    </row>
    <row r="5" spans="1:16" x14ac:dyDescent="0.2">
      <c r="A5">
        <v>2</v>
      </c>
      <c r="B5" s="2">
        <v>45571</v>
      </c>
      <c r="C5" t="s">
        <v>17</v>
      </c>
      <c r="D5" t="s">
        <v>20</v>
      </c>
      <c r="E5" t="s">
        <v>19</v>
      </c>
      <c r="F5" t="s">
        <v>26</v>
      </c>
      <c r="G5" t="s">
        <v>28</v>
      </c>
      <c r="H5">
        <v>47658.91</v>
      </c>
      <c r="I5">
        <v>49000</v>
      </c>
      <c r="J5">
        <f t="shared" si="0"/>
        <v>1341.0899999999965</v>
      </c>
      <c r="K5" t="s">
        <v>34</v>
      </c>
      <c r="L5" t="s">
        <v>32</v>
      </c>
      <c r="M5">
        <v>2</v>
      </c>
      <c r="N5" t="s">
        <v>37</v>
      </c>
      <c r="O5">
        <v>2540.46</v>
      </c>
      <c r="P5" t="s">
        <v>41</v>
      </c>
    </row>
    <row r="6" spans="1:16" x14ac:dyDescent="0.2">
      <c r="A6">
        <v>3</v>
      </c>
      <c r="B6" s="2">
        <v>45620</v>
      </c>
      <c r="C6" t="s">
        <v>16</v>
      </c>
      <c r="D6" t="s">
        <v>19</v>
      </c>
      <c r="E6" t="s">
        <v>19</v>
      </c>
      <c r="F6" t="s">
        <v>26</v>
      </c>
      <c r="G6" t="s">
        <v>29</v>
      </c>
      <c r="H6">
        <v>61766.57</v>
      </c>
      <c r="I6">
        <v>63000</v>
      </c>
      <c r="J6">
        <f t="shared" si="0"/>
        <v>1233.4300000000003</v>
      </c>
      <c r="K6" t="s">
        <v>35</v>
      </c>
      <c r="L6" t="s">
        <v>31</v>
      </c>
      <c r="M6">
        <v>1</v>
      </c>
      <c r="N6" t="s">
        <v>38</v>
      </c>
      <c r="O6">
        <v>1812.89</v>
      </c>
      <c r="P6" t="s">
        <v>41</v>
      </c>
    </row>
    <row r="7" spans="1:16" x14ac:dyDescent="0.2">
      <c r="A7">
        <v>3</v>
      </c>
      <c r="B7" s="2">
        <v>45403</v>
      </c>
      <c r="C7" t="s">
        <v>16</v>
      </c>
      <c r="D7" t="s">
        <v>21</v>
      </c>
      <c r="E7" t="s">
        <v>19</v>
      </c>
      <c r="F7" t="s">
        <v>24</v>
      </c>
      <c r="G7" t="s">
        <v>29</v>
      </c>
      <c r="H7">
        <v>54771.23</v>
      </c>
      <c r="I7">
        <v>69010.78</v>
      </c>
      <c r="J7">
        <f t="shared" si="0"/>
        <v>14239.549999999996</v>
      </c>
      <c r="K7" t="s">
        <v>31</v>
      </c>
      <c r="L7" t="s">
        <v>32</v>
      </c>
      <c r="M7">
        <v>3</v>
      </c>
      <c r="N7" t="s">
        <v>38</v>
      </c>
      <c r="O7">
        <v>3900.48</v>
      </c>
      <c r="P7" t="s">
        <v>40</v>
      </c>
    </row>
    <row r="8" spans="1:16" x14ac:dyDescent="0.2">
      <c r="A8">
        <v>4</v>
      </c>
      <c r="B8" s="2">
        <v>45333</v>
      </c>
      <c r="C8" t="s">
        <v>17</v>
      </c>
      <c r="D8" t="s">
        <v>21</v>
      </c>
      <c r="E8" t="s">
        <v>21</v>
      </c>
      <c r="F8" t="s">
        <v>26</v>
      </c>
      <c r="G8" t="s">
        <v>29</v>
      </c>
      <c r="H8">
        <v>55098.27</v>
      </c>
      <c r="I8">
        <v>56000</v>
      </c>
      <c r="J8">
        <f t="shared" si="0"/>
        <v>901.7300000000032</v>
      </c>
      <c r="K8" t="s">
        <v>30</v>
      </c>
      <c r="L8" t="s">
        <v>32</v>
      </c>
      <c r="M8">
        <v>3</v>
      </c>
      <c r="N8" t="s">
        <v>38</v>
      </c>
      <c r="O8">
        <v>2587.39</v>
      </c>
      <c r="P8" t="s">
        <v>40</v>
      </c>
    </row>
    <row r="9" spans="1:16" x14ac:dyDescent="0.2">
      <c r="A9">
        <v>4</v>
      </c>
      <c r="B9" s="2">
        <v>45340</v>
      </c>
      <c r="C9" t="s">
        <v>17</v>
      </c>
      <c r="D9" t="s">
        <v>20</v>
      </c>
      <c r="E9" t="s">
        <v>22</v>
      </c>
      <c r="F9" t="s">
        <v>26</v>
      </c>
      <c r="G9" t="s">
        <v>28</v>
      </c>
      <c r="H9">
        <v>37028.35</v>
      </c>
      <c r="I9">
        <v>66414.02</v>
      </c>
      <c r="J9">
        <f t="shared" si="0"/>
        <v>29385.670000000006</v>
      </c>
      <c r="K9" t="s">
        <v>32</v>
      </c>
      <c r="L9" t="s">
        <v>33</v>
      </c>
      <c r="M9">
        <v>2</v>
      </c>
      <c r="N9" t="s">
        <v>36</v>
      </c>
      <c r="O9">
        <v>1750.76</v>
      </c>
      <c r="P9" t="s">
        <v>41</v>
      </c>
    </row>
    <row r="10" spans="1:16" x14ac:dyDescent="0.2">
      <c r="A10">
        <v>5</v>
      </c>
      <c r="B10" s="2">
        <v>45480</v>
      </c>
      <c r="C10" t="s">
        <v>16</v>
      </c>
      <c r="D10" t="s">
        <v>18</v>
      </c>
      <c r="E10" t="s">
        <v>22</v>
      </c>
      <c r="F10" t="s">
        <v>27</v>
      </c>
      <c r="G10" t="s">
        <v>29</v>
      </c>
      <c r="H10">
        <v>59116.55</v>
      </c>
      <c r="I10">
        <v>61000</v>
      </c>
      <c r="J10">
        <f t="shared" si="0"/>
        <v>1883.4499999999971</v>
      </c>
      <c r="K10" t="s">
        <v>32</v>
      </c>
      <c r="L10" t="s">
        <v>35</v>
      </c>
      <c r="M10">
        <v>5</v>
      </c>
      <c r="N10" t="s">
        <v>36</v>
      </c>
      <c r="O10">
        <v>3516.91</v>
      </c>
      <c r="P10" t="s">
        <v>41</v>
      </c>
    </row>
    <row r="11" spans="1:16" x14ac:dyDescent="0.2">
      <c r="A11">
        <v>5</v>
      </c>
      <c r="B11" s="2">
        <v>45592</v>
      </c>
      <c r="C11" t="s">
        <v>16</v>
      </c>
      <c r="D11" t="s">
        <v>18</v>
      </c>
      <c r="E11" t="s">
        <v>23</v>
      </c>
      <c r="F11" t="s">
        <v>26</v>
      </c>
      <c r="G11" t="s">
        <v>28</v>
      </c>
      <c r="H11">
        <v>46342.16</v>
      </c>
      <c r="I11">
        <v>57754.95</v>
      </c>
      <c r="J11">
        <f t="shared" si="0"/>
        <v>11412.789999999994</v>
      </c>
      <c r="K11" t="s">
        <v>35</v>
      </c>
      <c r="L11" t="s">
        <v>31</v>
      </c>
      <c r="M11">
        <v>4</v>
      </c>
      <c r="N11" t="s">
        <v>39</v>
      </c>
      <c r="O11">
        <v>2677.55</v>
      </c>
      <c r="P11" t="s">
        <v>40</v>
      </c>
    </row>
    <row r="12" spans="1:16" x14ac:dyDescent="0.2">
      <c r="A12">
        <v>6</v>
      </c>
      <c r="B12" s="2">
        <v>45515</v>
      </c>
      <c r="C12" t="s">
        <v>16</v>
      </c>
      <c r="D12" t="s">
        <v>23</v>
      </c>
      <c r="E12" t="s">
        <v>19</v>
      </c>
      <c r="F12" t="s">
        <v>24</v>
      </c>
      <c r="G12" t="s">
        <v>28</v>
      </c>
      <c r="H12">
        <v>49005.29</v>
      </c>
      <c r="I12">
        <v>59298.45</v>
      </c>
      <c r="J12">
        <f t="shared" si="0"/>
        <v>10293.159999999996</v>
      </c>
      <c r="K12" t="s">
        <v>35</v>
      </c>
      <c r="L12" t="s">
        <v>34</v>
      </c>
      <c r="M12">
        <v>4</v>
      </c>
      <c r="N12" t="s">
        <v>38</v>
      </c>
      <c r="O12">
        <v>2008.34</v>
      </c>
      <c r="P12" t="s">
        <v>40</v>
      </c>
    </row>
    <row r="13" spans="1:16" x14ac:dyDescent="0.2">
      <c r="A13">
        <v>6</v>
      </c>
      <c r="B13" s="2">
        <v>45312</v>
      </c>
      <c r="C13" t="s">
        <v>17</v>
      </c>
      <c r="D13" t="s">
        <v>19</v>
      </c>
      <c r="E13" t="s">
        <v>22</v>
      </c>
      <c r="F13" t="s">
        <v>26</v>
      </c>
      <c r="G13" t="s">
        <v>28</v>
      </c>
      <c r="H13">
        <v>64319.81</v>
      </c>
      <c r="I13">
        <v>66000</v>
      </c>
      <c r="J13">
        <f t="shared" si="0"/>
        <v>1680.1900000000023</v>
      </c>
      <c r="K13" t="s">
        <v>34</v>
      </c>
      <c r="L13" t="s">
        <v>35</v>
      </c>
      <c r="M13">
        <v>5</v>
      </c>
      <c r="N13" t="s">
        <v>38</v>
      </c>
      <c r="O13">
        <v>3454.72</v>
      </c>
      <c r="P13" t="s">
        <v>40</v>
      </c>
    </row>
    <row r="14" spans="1:16" x14ac:dyDescent="0.2">
      <c r="A14">
        <v>7</v>
      </c>
      <c r="B14" s="2">
        <v>45410</v>
      </c>
      <c r="C14" t="s">
        <v>17</v>
      </c>
      <c r="D14" t="s">
        <v>19</v>
      </c>
      <c r="E14" t="s">
        <v>21</v>
      </c>
      <c r="F14" t="s">
        <v>24</v>
      </c>
      <c r="G14" t="s">
        <v>29</v>
      </c>
      <c r="H14">
        <v>53250.83</v>
      </c>
      <c r="I14">
        <v>56594.57</v>
      </c>
      <c r="J14">
        <f t="shared" si="0"/>
        <v>3343.739999999998</v>
      </c>
      <c r="K14" t="s">
        <v>33</v>
      </c>
      <c r="L14" t="s">
        <v>32</v>
      </c>
      <c r="M14">
        <v>7</v>
      </c>
      <c r="N14" t="s">
        <v>37</v>
      </c>
      <c r="O14">
        <v>722.85</v>
      </c>
      <c r="P14" t="s">
        <v>41</v>
      </c>
    </row>
    <row r="15" spans="1:16" x14ac:dyDescent="0.2">
      <c r="A15">
        <v>8</v>
      </c>
      <c r="B15" s="2">
        <v>45431</v>
      </c>
      <c r="C15" t="s">
        <v>16</v>
      </c>
      <c r="D15" t="s">
        <v>22</v>
      </c>
      <c r="E15" t="s">
        <v>19</v>
      </c>
      <c r="F15" t="s">
        <v>24</v>
      </c>
      <c r="G15" t="s">
        <v>29</v>
      </c>
      <c r="H15">
        <v>48358.19</v>
      </c>
      <c r="I15">
        <v>50000</v>
      </c>
      <c r="J15">
        <f t="shared" si="0"/>
        <v>1641.8099999999977</v>
      </c>
      <c r="K15" t="s">
        <v>33</v>
      </c>
      <c r="L15" t="s">
        <v>31</v>
      </c>
      <c r="M15">
        <v>6</v>
      </c>
      <c r="N15" t="s">
        <v>39</v>
      </c>
      <c r="O15">
        <v>3702.09</v>
      </c>
      <c r="P15" t="s">
        <v>40</v>
      </c>
    </row>
    <row r="16" spans="1:16" x14ac:dyDescent="0.2">
      <c r="A16">
        <v>9</v>
      </c>
      <c r="B16" s="2">
        <v>45459</v>
      </c>
      <c r="C16" t="s">
        <v>17</v>
      </c>
      <c r="D16" t="s">
        <v>18</v>
      </c>
      <c r="E16" t="s">
        <v>22</v>
      </c>
      <c r="F16" t="s">
        <v>25</v>
      </c>
      <c r="G16" t="s">
        <v>28</v>
      </c>
      <c r="H16">
        <v>56744.37</v>
      </c>
      <c r="I16">
        <v>59817.120000000003</v>
      </c>
      <c r="J16">
        <f t="shared" si="0"/>
        <v>3072.75</v>
      </c>
      <c r="K16" t="s">
        <v>35</v>
      </c>
      <c r="L16" t="s">
        <v>34</v>
      </c>
      <c r="M16">
        <v>1</v>
      </c>
      <c r="N16" t="s">
        <v>36</v>
      </c>
      <c r="O16">
        <v>1074.3900000000001</v>
      </c>
      <c r="P16" t="s">
        <v>40</v>
      </c>
    </row>
    <row r="17" spans="1:16" x14ac:dyDescent="0.2">
      <c r="A17">
        <v>10</v>
      </c>
      <c r="B17" s="2">
        <v>45501</v>
      </c>
      <c r="C17" t="s">
        <v>17</v>
      </c>
      <c r="D17" t="s">
        <v>18</v>
      </c>
      <c r="E17" t="s">
        <v>19</v>
      </c>
      <c r="F17" t="s">
        <v>25</v>
      </c>
      <c r="G17" t="s">
        <v>28</v>
      </c>
      <c r="H17">
        <v>46857.29</v>
      </c>
      <c r="I17">
        <v>48449.71</v>
      </c>
      <c r="J17">
        <f t="shared" si="0"/>
        <v>1592.4199999999983</v>
      </c>
      <c r="K17" t="s">
        <v>32</v>
      </c>
      <c r="L17" t="s">
        <v>34</v>
      </c>
      <c r="M17">
        <v>6</v>
      </c>
      <c r="N17" t="s">
        <v>37</v>
      </c>
      <c r="O17">
        <v>694.79</v>
      </c>
      <c r="P17" t="s">
        <v>40</v>
      </c>
    </row>
    <row r="18" spans="1:16" x14ac:dyDescent="0.2">
      <c r="A18">
        <v>11</v>
      </c>
      <c r="B18" s="2">
        <v>45522</v>
      </c>
      <c r="C18" t="s">
        <v>17</v>
      </c>
      <c r="D18" t="s">
        <v>20</v>
      </c>
      <c r="E18" t="s">
        <v>19</v>
      </c>
      <c r="F18" t="s">
        <v>25</v>
      </c>
      <c r="G18" t="s">
        <v>29</v>
      </c>
      <c r="H18">
        <v>37099.96</v>
      </c>
      <c r="I18">
        <v>62397.23</v>
      </c>
      <c r="J18">
        <f t="shared" si="0"/>
        <v>25297.270000000004</v>
      </c>
      <c r="K18" t="s">
        <v>35</v>
      </c>
      <c r="L18" t="s">
        <v>35</v>
      </c>
      <c r="M18">
        <v>1</v>
      </c>
      <c r="N18" t="s">
        <v>37</v>
      </c>
      <c r="O18">
        <v>1034.8399999999999</v>
      </c>
      <c r="P18" t="s">
        <v>41</v>
      </c>
    </row>
    <row r="19" spans="1:16" x14ac:dyDescent="0.2">
      <c r="A19">
        <v>12</v>
      </c>
      <c r="B19" s="2">
        <v>45368</v>
      </c>
      <c r="C19" t="s">
        <v>16</v>
      </c>
      <c r="D19" t="s">
        <v>21</v>
      </c>
      <c r="E19" t="s">
        <v>21</v>
      </c>
      <c r="F19" t="s">
        <v>26</v>
      </c>
      <c r="G19" t="s">
        <v>29</v>
      </c>
      <c r="H19">
        <v>55977.7</v>
      </c>
      <c r="I19">
        <v>57000</v>
      </c>
      <c r="J19">
        <f t="shared" si="0"/>
        <v>1022.3000000000029</v>
      </c>
      <c r="K19" t="s">
        <v>34</v>
      </c>
      <c r="L19" t="s">
        <v>31</v>
      </c>
      <c r="M19">
        <v>6</v>
      </c>
      <c r="N19" t="s">
        <v>39</v>
      </c>
      <c r="O19">
        <v>1392.13</v>
      </c>
      <c r="P19" t="s">
        <v>41</v>
      </c>
    </row>
    <row r="20" spans="1:16" x14ac:dyDescent="0.2">
      <c r="A20">
        <v>13</v>
      </c>
      <c r="B20" s="2">
        <v>45382</v>
      </c>
      <c r="C20" t="s">
        <v>16</v>
      </c>
      <c r="D20" t="s">
        <v>21</v>
      </c>
      <c r="E20" t="s">
        <v>22</v>
      </c>
      <c r="F20" t="s">
        <v>24</v>
      </c>
      <c r="G20" t="s">
        <v>28</v>
      </c>
      <c r="H20">
        <v>66549.13</v>
      </c>
      <c r="I20">
        <v>68000</v>
      </c>
      <c r="J20">
        <f t="shared" si="0"/>
        <v>1450.8699999999953</v>
      </c>
      <c r="K20" t="s">
        <v>33</v>
      </c>
      <c r="L20" t="s">
        <v>33</v>
      </c>
      <c r="M20">
        <v>1</v>
      </c>
      <c r="N20" t="s">
        <v>36</v>
      </c>
      <c r="O20">
        <v>1582.11</v>
      </c>
      <c r="P20" t="s">
        <v>41</v>
      </c>
    </row>
    <row r="21" spans="1:16" x14ac:dyDescent="0.2">
      <c r="A21">
        <v>14</v>
      </c>
      <c r="B21" s="2">
        <v>45389</v>
      </c>
      <c r="C21" t="s">
        <v>17</v>
      </c>
      <c r="D21" t="s">
        <v>19</v>
      </c>
      <c r="E21" t="s">
        <v>19</v>
      </c>
      <c r="F21" t="s">
        <v>27</v>
      </c>
      <c r="G21" t="s">
        <v>28</v>
      </c>
      <c r="H21">
        <v>44343.21</v>
      </c>
      <c r="I21">
        <v>46000</v>
      </c>
      <c r="J21">
        <f t="shared" si="0"/>
        <v>1656.7900000000009</v>
      </c>
      <c r="K21" t="s">
        <v>35</v>
      </c>
      <c r="L21" t="s">
        <v>31</v>
      </c>
      <c r="M21">
        <v>7</v>
      </c>
      <c r="N21" t="s">
        <v>36</v>
      </c>
      <c r="O21">
        <v>2797.94</v>
      </c>
      <c r="P21" t="s">
        <v>41</v>
      </c>
    </row>
    <row r="22" spans="1:16" x14ac:dyDescent="0.2">
      <c r="A22">
        <v>15</v>
      </c>
      <c r="B22" s="2">
        <v>45424</v>
      </c>
      <c r="C22" t="s">
        <v>16</v>
      </c>
      <c r="D22" t="s">
        <v>21</v>
      </c>
      <c r="E22" t="s">
        <v>18</v>
      </c>
      <c r="F22" t="s">
        <v>25</v>
      </c>
      <c r="G22" t="s">
        <v>29</v>
      </c>
      <c r="H22">
        <v>40311.949999999997</v>
      </c>
      <c r="I22">
        <v>52234.61</v>
      </c>
      <c r="J22">
        <f t="shared" si="0"/>
        <v>11922.660000000003</v>
      </c>
      <c r="K22" t="s">
        <v>32</v>
      </c>
      <c r="L22" t="s">
        <v>35</v>
      </c>
      <c r="M22">
        <v>7</v>
      </c>
      <c r="N22" t="s">
        <v>37</v>
      </c>
      <c r="O22">
        <v>1752.8</v>
      </c>
      <c r="P22" t="s">
        <v>40</v>
      </c>
    </row>
    <row r="23" spans="1:16" x14ac:dyDescent="0.2">
      <c r="A23">
        <v>16</v>
      </c>
      <c r="B23" s="2">
        <v>45452</v>
      </c>
      <c r="C23" t="s">
        <v>16</v>
      </c>
      <c r="D23" t="s">
        <v>21</v>
      </c>
      <c r="E23" t="s">
        <v>18</v>
      </c>
      <c r="F23" t="s">
        <v>27</v>
      </c>
      <c r="G23" t="s">
        <v>29</v>
      </c>
      <c r="H23">
        <v>37561.61</v>
      </c>
      <c r="I23">
        <v>65681.45</v>
      </c>
      <c r="J23">
        <f t="shared" si="0"/>
        <v>28119.839999999997</v>
      </c>
      <c r="K23" t="s">
        <v>31</v>
      </c>
      <c r="L23" t="s">
        <v>32</v>
      </c>
      <c r="M23">
        <v>5</v>
      </c>
      <c r="N23" t="s">
        <v>39</v>
      </c>
      <c r="O23">
        <v>3272.35</v>
      </c>
      <c r="P23" t="s">
        <v>41</v>
      </c>
    </row>
    <row r="24" spans="1:16" x14ac:dyDescent="0.2">
      <c r="A24">
        <v>17</v>
      </c>
      <c r="B24" s="2">
        <v>45361</v>
      </c>
      <c r="C24" t="s">
        <v>16</v>
      </c>
      <c r="D24" t="s">
        <v>22</v>
      </c>
      <c r="E24" t="s">
        <v>21</v>
      </c>
      <c r="F24" t="s">
        <v>27</v>
      </c>
      <c r="G24" t="s">
        <v>28</v>
      </c>
      <c r="H24">
        <v>62044.49</v>
      </c>
      <c r="I24">
        <v>63000</v>
      </c>
      <c r="J24">
        <f t="shared" si="0"/>
        <v>955.51000000000204</v>
      </c>
      <c r="K24" t="s">
        <v>32</v>
      </c>
      <c r="L24" t="s">
        <v>35</v>
      </c>
      <c r="M24">
        <v>4</v>
      </c>
      <c r="N24" t="s">
        <v>38</v>
      </c>
      <c r="O24">
        <v>1470.44</v>
      </c>
      <c r="P24" t="s">
        <v>40</v>
      </c>
    </row>
    <row r="25" spans="1:16" x14ac:dyDescent="0.2">
      <c r="A25">
        <v>18</v>
      </c>
      <c r="B25" s="2">
        <v>45536</v>
      </c>
      <c r="C25" t="s">
        <v>16</v>
      </c>
      <c r="D25" t="s">
        <v>23</v>
      </c>
      <c r="E25" t="s">
        <v>20</v>
      </c>
      <c r="F25" t="s">
        <v>24</v>
      </c>
      <c r="G25" t="s">
        <v>28</v>
      </c>
      <c r="H25">
        <v>69379.97</v>
      </c>
      <c r="I25">
        <v>72000</v>
      </c>
      <c r="J25">
        <f t="shared" si="0"/>
        <v>2620.0299999999988</v>
      </c>
      <c r="K25" t="s">
        <v>31</v>
      </c>
      <c r="L25" t="s">
        <v>35</v>
      </c>
      <c r="M25">
        <v>2</v>
      </c>
      <c r="N25" t="s">
        <v>36</v>
      </c>
      <c r="O25">
        <v>3850.25</v>
      </c>
      <c r="P25" t="s">
        <v>41</v>
      </c>
    </row>
    <row r="26" spans="1:16" x14ac:dyDescent="0.2">
      <c r="A26">
        <v>19</v>
      </c>
      <c r="B26" s="2">
        <v>45599</v>
      </c>
      <c r="C26" t="s">
        <v>16</v>
      </c>
      <c r="D26" t="s">
        <v>20</v>
      </c>
      <c r="E26" t="s">
        <v>21</v>
      </c>
      <c r="F26" t="s">
        <v>24</v>
      </c>
      <c r="G26" t="s">
        <v>28</v>
      </c>
      <c r="H26">
        <v>57483.69</v>
      </c>
      <c r="I26">
        <v>68673.84</v>
      </c>
      <c r="J26">
        <f t="shared" si="0"/>
        <v>11190.149999999994</v>
      </c>
      <c r="K26" t="s">
        <v>33</v>
      </c>
      <c r="L26" t="s">
        <v>30</v>
      </c>
      <c r="M26">
        <v>2</v>
      </c>
      <c r="N26" t="s">
        <v>39</v>
      </c>
      <c r="O26">
        <v>1868.16</v>
      </c>
      <c r="P26" t="s">
        <v>41</v>
      </c>
    </row>
    <row r="27" spans="1:16" x14ac:dyDescent="0.2">
      <c r="A27">
        <v>20</v>
      </c>
      <c r="B27" s="2">
        <v>45326</v>
      </c>
      <c r="C27" t="s">
        <v>16</v>
      </c>
      <c r="D27" t="s">
        <v>19</v>
      </c>
      <c r="E27" t="s">
        <v>19</v>
      </c>
      <c r="F27" t="s">
        <v>24</v>
      </c>
      <c r="G27" t="s">
        <v>29</v>
      </c>
      <c r="H27">
        <v>61974.71</v>
      </c>
      <c r="I27">
        <v>64500</v>
      </c>
      <c r="J27">
        <f t="shared" si="0"/>
        <v>2525.2900000000009</v>
      </c>
      <c r="K27" t="s">
        <v>30</v>
      </c>
      <c r="L27" t="s">
        <v>32</v>
      </c>
      <c r="M27">
        <v>3</v>
      </c>
      <c r="N27" t="s">
        <v>38</v>
      </c>
      <c r="O27">
        <v>2289.91</v>
      </c>
      <c r="P27" t="s">
        <v>41</v>
      </c>
    </row>
    <row r="28" spans="1:16" x14ac:dyDescent="0.2">
      <c r="A28">
        <v>21</v>
      </c>
      <c r="B28" s="2">
        <v>45417</v>
      </c>
      <c r="C28" t="s">
        <v>16</v>
      </c>
      <c r="D28" t="s">
        <v>18</v>
      </c>
      <c r="E28" t="s">
        <v>23</v>
      </c>
      <c r="F28" t="s">
        <v>26</v>
      </c>
      <c r="G28" t="s">
        <v>28</v>
      </c>
      <c r="H28">
        <v>51831.56</v>
      </c>
      <c r="I28">
        <v>68224.160000000003</v>
      </c>
      <c r="J28">
        <f t="shared" si="0"/>
        <v>16392.600000000006</v>
      </c>
      <c r="K28" t="s">
        <v>32</v>
      </c>
      <c r="L28" t="s">
        <v>31</v>
      </c>
      <c r="M28">
        <v>5</v>
      </c>
      <c r="N28" t="s">
        <v>38</v>
      </c>
      <c r="O28">
        <v>2619.12</v>
      </c>
      <c r="P28" t="s">
        <v>41</v>
      </c>
    </row>
    <row r="29" spans="1:16" x14ac:dyDescent="0.2">
      <c r="A29">
        <v>22</v>
      </c>
      <c r="B29" s="2">
        <v>45529</v>
      </c>
      <c r="C29" t="s">
        <v>17</v>
      </c>
      <c r="D29" t="s">
        <v>22</v>
      </c>
      <c r="E29" t="s">
        <v>19</v>
      </c>
      <c r="F29" t="s">
        <v>25</v>
      </c>
      <c r="G29" t="s">
        <v>28</v>
      </c>
      <c r="H29">
        <v>55244.04</v>
      </c>
      <c r="I29">
        <v>57000</v>
      </c>
      <c r="J29">
        <f t="shared" si="0"/>
        <v>1755.9599999999991</v>
      </c>
      <c r="K29" t="s">
        <v>33</v>
      </c>
      <c r="L29" t="s">
        <v>30</v>
      </c>
      <c r="M29">
        <v>2</v>
      </c>
      <c r="N29" t="s">
        <v>39</v>
      </c>
      <c r="O29">
        <v>3294.17</v>
      </c>
      <c r="P29" t="s">
        <v>41</v>
      </c>
    </row>
    <row r="30" spans="1:16" x14ac:dyDescent="0.2">
      <c r="A30">
        <v>23</v>
      </c>
      <c r="B30" s="2">
        <v>45298</v>
      </c>
      <c r="C30" t="s">
        <v>16</v>
      </c>
      <c r="D30" t="s">
        <v>18</v>
      </c>
      <c r="E30" t="s">
        <v>23</v>
      </c>
      <c r="F30" t="s">
        <v>24</v>
      </c>
      <c r="G30" t="s">
        <v>28</v>
      </c>
      <c r="H30">
        <v>68588.83</v>
      </c>
      <c r="I30">
        <v>69632.850000000006</v>
      </c>
      <c r="J30">
        <f t="shared" si="0"/>
        <v>1044.0200000000041</v>
      </c>
      <c r="K30" t="s">
        <v>30</v>
      </c>
      <c r="L30" t="s">
        <v>31</v>
      </c>
      <c r="M30">
        <v>7</v>
      </c>
      <c r="N30" t="s">
        <v>36</v>
      </c>
      <c r="O30">
        <v>1582.69</v>
      </c>
      <c r="P30" t="s">
        <v>41</v>
      </c>
    </row>
    <row r="31" spans="1:16" x14ac:dyDescent="0.2">
      <c r="A31">
        <v>24</v>
      </c>
      <c r="B31" s="2">
        <v>45508</v>
      </c>
      <c r="C31" t="s">
        <v>17</v>
      </c>
      <c r="D31" t="s">
        <v>21</v>
      </c>
      <c r="E31" t="s">
        <v>18</v>
      </c>
      <c r="F31" t="s">
        <v>27</v>
      </c>
      <c r="G31" t="s">
        <v>29</v>
      </c>
      <c r="H31">
        <v>45927.55</v>
      </c>
      <c r="I31">
        <v>70549.649999999994</v>
      </c>
      <c r="J31">
        <f t="shared" si="0"/>
        <v>24622.099999999991</v>
      </c>
      <c r="K31" t="s">
        <v>35</v>
      </c>
      <c r="L31" t="s">
        <v>34</v>
      </c>
      <c r="M31">
        <v>4</v>
      </c>
      <c r="N31" t="s">
        <v>37</v>
      </c>
      <c r="O31">
        <v>2367.5700000000002</v>
      </c>
      <c r="P31" t="s">
        <v>40</v>
      </c>
    </row>
    <row r="32" spans="1:16" x14ac:dyDescent="0.2">
      <c r="A32">
        <v>25</v>
      </c>
      <c r="B32" s="2">
        <v>45641</v>
      </c>
      <c r="C32" t="s">
        <v>16</v>
      </c>
      <c r="D32" t="s">
        <v>21</v>
      </c>
      <c r="E32" t="s">
        <v>21</v>
      </c>
      <c r="F32" t="s">
        <v>26</v>
      </c>
      <c r="G32" t="s">
        <v>29</v>
      </c>
      <c r="H32">
        <v>45309.08</v>
      </c>
      <c r="I32">
        <v>66594.210000000006</v>
      </c>
      <c r="J32">
        <f t="shared" si="0"/>
        <v>21285.130000000005</v>
      </c>
      <c r="K32" t="s">
        <v>34</v>
      </c>
      <c r="L32" t="s">
        <v>32</v>
      </c>
      <c r="M32">
        <v>4</v>
      </c>
      <c r="N32" t="s">
        <v>36</v>
      </c>
      <c r="O32">
        <v>682.31</v>
      </c>
      <c r="P32" t="s">
        <v>40</v>
      </c>
    </row>
    <row r="33" spans="1:16" x14ac:dyDescent="0.2">
      <c r="A33">
        <v>26</v>
      </c>
      <c r="B33" s="2">
        <v>45319</v>
      </c>
      <c r="C33" t="s">
        <v>17</v>
      </c>
      <c r="D33" t="s">
        <v>20</v>
      </c>
      <c r="E33" t="s">
        <v>21</v>
      </c>
      <c r="F33" t="s">
        <v>27</v>
      </c>
      <c r="G33" t="s">
        <v>28</v>
      </c>
      <c r="H33">
        <v>36177.22</v>
      </c>
      <c r="I33">
        <v>44460.12</v>
      </c>
      <c r="J33">
        <f t="shared" si="0"/>
        <v>8282.9000000000015</v>
      </c>
      <c r="K33" t="s">
        <v>30</v>
      </c>
      <c r="L33" t="s">
        <v>34</v>
      </c>
      <c r="M33">
        <v>3</v>
      </c>
      <c r="N33" t="s">
        <v>37</v>
      </c>
      <c r="O33">
        <v>3578.78</v>
      </c>
      <c r="P33" t="s">
        <v>41</v>
      </c>
    </row>
    <row r="34" spans="1:16" x14ac:dyDescent="0.2">
      <c r="A34">
        <v>27</v>
      </c>
      <c r="B34" s="2">
        <v>45354</v>
      </c>
      <c r="C34" t="s">
        <v>16</v>
      </c>
      <c r="D34" t="s">
        <v>21</v>
      </c>
      <c r="E34" t="s">
        <v>23</v>
      </c>
      <c r="F34" t="s">
        <v>25</v>
      </c>
      <c r="G34" t="s">
        <v>29</v>
      </c>
      <c r="H34">
        <v>62859.17</v>
      </c>
      <c r="I34">
        <v>67716.479999999996</v>
      </c>
      <c r="J34">
        <f t="shared" si="0"/>
        <v>4857.3099999999977</v>
      </c>
      <c r="K34" t="s">
        <v>34</v>
      </c>
      <c r="L34" t="s">
        <v>30</v>
      </c>
      <c r="M34">
        <v>4</v>
      </c>
      <c r="N34" t="s">
        <v>37</v>
      </c>
      <c r="O34">
        <v>2999.75</v>
      </c>
      <c r="P34" t="s">
        <v>41</v>
      </c>
    </row>
    <row r="35" spans="1:16" x14ac:dyDescent="0.2">
      <c r="A35">
        <v>28</v>
      </c>
      <c r="B35" s="2">
        <v>45557</v>
      </c>
      <c r="C35" t="s">
        <v>16</v>
      </c>
      <c r="D35" t="s">
        <v>23</v>
      </c>
      <c r="E35" t="s">
        <v>23</v>
      </c>
      <c r="F35" t="s">
        <v>26</v>
      </c>
      <c r="G35" t="s">
        <v>28</v>
      </c>
      <c r="H35">
        <v>41139.480000000003</v>
      </c>
      <c r="I35">
        <v>54193.26</v>
      </c>
      <c r="J35">
        <f t="shared" si="0"/>
        <v>13053.779999999999</v>
      </c>
      <c r="K35" t="s">
        <v>32</v>
      </c>
      <c r="L35" t="s">
        <v>34</v>
      </c>
      <c r="M35">
        <v>5</v>
      </c>
      <c r="N35" t="s">
        <v>38</v>
      </c>
      <c r="O35">
        <v>3028.61</v>
      </c>
      <c r="P35" t="s">
        <v>40</v>
      </c>
    </row>
    <row r="36" spans="1:16" x14ac:dyDescent="0.2">
      <c r="A36">
        <v>29</v>
      </c>
      <c r="B36" s="2">
        <v>45585</v>
      </c>
      <c r="C36" t="s">
        <v>16</v>
      </c>
      <c r="D36" t="s">
        <v>23</v>
      </c>
      <c r="E36" t="s">
        <v>22</v>
      </c>
      <c r="F36" t="s">
        <v>27</v>
      </c>
      <c r="G36" t="s">
        <v>28</v>
      </c>
      <c r="H36">
        <v>60713.279999999999</v>
      </c>
      <c r="I36">
        <v>62000</v>
      </c>
      <c r="J36">
        <f t="shared" si="0"/>
        <v>1286.7200000000012</v>
      </c>
      <c r="K36" t="s">
        <v>30</v>
      </c>
      <c r="L36" t="s">
        <v>30</v>
      </c>
      <c r="M36">
        <v>5</v>
      </c>
      <c r="N36" t="s">
        <v>38</v>
      </c>
      <c r="O36">
        <v>2311.4499999999998</v>
      </c>
      <c r="P36" t="s">
        <v>41</v>
      </c>
    </row>
    <row r="37" spans="1:16" x14ac:dyDescent="0.2">
      <c r="A37">
        <v>30</v>
      </c>
      <c r="B37" s="2">
        <v>45396</v>
      </c>
      <c r="C37" t="s">
        <v>17</v>
      </c>
      <c r="D37" t="s">
        <v>20</v>
      </c>
      <c r="E37" t="s">
        <v>21</v>
      </c>
      <c r="F37" t="s">
        <v>26</v>
      </c>
      <c r="G37" t="s">
        <v>28</v>
      </c>
      <c r="H37">
        <v>37372.86</v>
      </c>
      <c r="I37">
        <v>45695.839999999997</v>
      </c>
      <c r="J37">
        <f t="shared" si="0"/>
        <v>8322.9799999999959</v>
      </c>
      <c r="K37" t="s">
        <v>32</v>
      </c>
      <c r="L37" t="s">
        <v>35</v>
      </c>
      <c r="M37">
        <v>2</v>
      </c>
      <c r="N37" t="s">
        <v>36</v>
      </c>
      <c r="O37">
        <v>1870.59</v>
      </c>
      <c r="P37" t="s">
        <v>40</v>
      </c>
    </row>
    <row r="38" spans="1:16" x14ac:dyDescent="0.2">
      <c r="A38">
        <v>31</v>
      </c>
      <c r="B38" s="2">
        <v>45606</v>
      </c>
      <c r="C38" t="s">
        <v>16</v>
      </c>
      <c r="D38" t="s">
        <v>20</v>
      </c>
      <c r="E38" t="s">
        <v>22</v>
      </c>
      <c r="F38" t="s">
        <v>26</v>
      </c>
      <c r="G38" t="s">
        <v>28</v>
      </c>
      <c r="H38">
        <v>40779.629999999997</v>
      </c>
      <c r="I38">
        <v>68707.100000000006</v>
      </c>
      <c r="J38">
        <f t="shared" si="0"/>
        <v>27927.470000000008</v>
      </c>
      <c r="K38" t="s">
        <v>34</v>
      </c>
      <c r="L38" t="s">
        <v>33</v>
      </c>
      <c r="M38">
        <v>1</v>
      </c>
      <c r="N38" t="s">
        <v>38</v>
      </c>
      <c r="O38">
        <v>1420.74</v>
      </c>
      <c r="P38" t="s">
        <v>40</v>
      </c>
    </row>
    <row r="39" spans="1:16" x14ac:dyDescent="0.2">
      <c r="A39">
        <v>32</v>
      </c>
      <c r="B39" s="2">
        <v>45627</v>
      </c>
      <c r="C39" t="s">
        <v>16</v>
      </c>
      <c r="D39" t="s">
        <v>19</v>
      </c>
      <c r="E39" t="s">
        <v>20</v>
      </c>
      <c r="F39" t="s">
        <v>24</v>
      </c>
      <c r="G39" t="s">
        <v>28</v>
      </c>
      <c r="H39">
        <v>49797.84</v>
      </c>
      <c r="I39">
        <v>65842.86</v>
      </c>
      <c r="J39">
        <f t="shared" si="0"/>
        <v>16045.020000000004</v>
      </c>
      <c r="K39" t="s">
        <v>33</v>
      </c>
      <c r="L39" t="s">
        <v>33</v>
      </c>
      <c r="M39">
        <v>3</v>
      </c>
      <c r="N39" t="s">
        <v>36</v>
      </c>
      <c r="O39">
        <v>3370.05</v>
      </c>
      <c r="P39" t="s">
        <v>40</v>
      </c>
    </row>
    <row r="40" spans="1:16" x14ac:dyDescent="0.2">
      <c r="A40">
        <v>33</v>
      </c>
      <c r="B40" s="2">
        <v>45473</v>
      </c>
      <c r="C40" t="s">
        <v>16</v>
      </c>
      <c r="D40" t="s">
        <v>20</v>
      </c>
      <c r="E40" t="s">
        <v>18</v>
      </c>
      <c r="F40" t="s">
        <v>27</v>
      </c>
      <c r="G40" t="s">
        <v>28</v>
      </c>
      <c r="H40">
        <v>60280.81</v>
      </c>
      <c r="I40">
        <v>65000</v>
      </c>
      <c r="J40">
        <f t="shared" si="0"/>
        <v>4719.1900000000023</v>
      </c>
      <c r="K40" t="s">
        <v>30</v>
      </c>
      <c r="L40" t="s">
        <v>30</v>
      </c>
      <c r="M40">
        <v>2</v>
      </c>
      <c r="N40" t="s">
        <v>36</v>
      </c>
      <c r="O40">
        <v>3059.04</v>
      </c>
      <c r="P40" t="s">
        <v>41</v>
      </c>
    </row>
    <row r="41" spans="1:16" x14ac:dyDescent="0.2">
      <c r="A41">
        <v>34</v>
      </c>
      <c r="B41" s="2">
        <v>45494</v>
      </c>
      <c r="C41" t="s">
        <v>16</v>
      </c>
      <c r="D41" t="s">
        <v>18</v>
      </c>
      <c r="E41" t="s">
        <v>23</v>
      </c>
      <c r="F41" t="s">
        <v>24</v>
      </c>
      <c r="G41" t="s">
        <v>28</v>
      </c>
      <c r="H41">
        <v>67021.78</v>
      </c>
      <c r="I41">
        <v>70000</v>
      </c>
      <c r="J41">
        <f t="shared" si="0"/>
        <v>2978.2200000000012</v>
      </c>
      <c r="K41" t="s">
        <v>31</v>
      </c>
      <c r="L41" t="s">
        <v>34</v>
      </c>
      <c r="M41">
        <v>2</v>
      </c>
      <c r="N41" t="s">
        <v>38</v>
      </c>
      <c r="O41">
        <v>3696.27</v>
      </c>
      <c r="P41" t="s">
        <v>41</v>
      </c>
    </row>
    <row r="42" spans="1:16" x14ac:dyDescent="0.2">
      <c r="A42">
        <v>35</v>
      </c>
      <c r="B42" s="2">
        <v>45564</v>
      </c>
      <c r="C42" t="s">
        <v>17</v>
      </c>
      <c r="D42" t="s">
        <v>20</v>
      </c>
      <c r="E42" t="s">
        <v>21</v>
      </c>
      <c r="F42" t="s">
        <v>27</v>
      </c>
      <c r="G42" t="s">
        <v>29</v>
      </c>
      <c r="H42">
        <v>48561.51</v>
      </c>
      <c r="I42">
        <v>58751.519999999997</v>
      </c>
      <c r="J42">
        <f t="shared" si="0"/>
        <v>10190.009999999995</v>
      </c>
      <c r="K42" t="s">
        <v>32</v>
      </c>
      <c r="L42" t="s">
        <v>31</v>
      </c>
      <c r="M42">
        <v>5</v>
      </c>
      <c r="N42" t="s">
        <v>39</v>
      </c>
      <c r="O42">
        <v>2443.9</v>
      </c>
      <c r="P42" t="s">
        <v>41</v>
      </c>
    </row>
    <row r="43" spans="1:16" x14ac:dyDescent="0.2">
      <c r="A43">
        <v>36</v>
      </c>
      <c r="B43" s="2">
        <v>45613</v>
      </c>
      <c r="C43" t="s">
        <v>16</v>
      </c>
      <c r="D43" t="s">
        <v>22</v>
      </c>
      <c r="E43" t="s">
        <v>19</v>
      </c>
      <c r="F43" t="s">
        <v>24</v>
      </c>
      <c r="G43" t="s">
        <v>29</v>
      </c>
      <c r="H43">
        <v>53167.82</v>
      </c>
      <c r="I43">
        <v>55000</v>
      </c>
      <c r="J43">
        <f t="shared" si="0"/>
        <v>1832.1800000000003</v>
      </c>
      <c r="K43" t="s">
        <v>34</v>
      </c>
      <c r="L43" t="s">
        <v>33</v>
      </c>
      <c r="M43">
        <v>3</v>
      </c>
      <c r="N43" t="s">
        <v>39</v>
      </c>
      <c r="O43">
        <v>1521.04</v>
      </c>
      <c r="P43" t="s">
        <v>41</v>
      </c>
    </row>
    <row r="44" spans="1:16" x14ac:dyDescent="0.2">
      <c r="A44">
        <v>37</v>
      </c>
      <c r="B44" s="2">
        <v>45438</v>
      </c>
      <c r="C44" t="s">
        <v>16</v>
      </c>
      <c r="D44" t="s">
        <v>20</v>
      </c>
      <c r="E44" t="s">
        <v>19</v>
      </c>
      <c r="F44" t="s">
        <v>27</v>
      </c>
      <c r="G44" t="s">
        <v>28</v>
      </c>
      <c r="H44">
        <v>44338.99</v>
      </c>
      <c r="I44">
        <v>66702.13</v>
      </c>
      <c r="J44">
        <f t="shared" si="0"/>
        <v>22363.140000000007</v>
      </c>
      <c r="K44" t="s">
        <v>32</v>
      </c>
      <c r="L44" t="s">
        <v>35</v>
      </c>
      <c r="M44">
        <v>2</v>
      </c>
      <c r="N44" t="s">
        <v>36</v>
      </c>
      <c r="O44">
        <v>3634.42</v>
      </c>
      <c r="P44" t="s">
        <v>40</v>
      </c>
    </row>
    <row r="45" spans="1:16" x14ac:dyDescent="0.2">
      <c r="A45">
        <v>38</v>
      </c>
      <c r="B45" s="2">
        <v>45445</v>
      </c>
      <c r="C45" t="s">
        <v>16</v>
      </c>
      <c r="D45" t="s">
        <v>18</v>
      </c>
      <c r="E45" t="s">
        <v>19</v>
      </c>
      <c r="F45" t="s">
        <v>25</v>
      </c>
      <c r="G45" t="s">
        <v>28</v>
      </c>
      <c r="H45">
        <v>50758.55</v>
      </c>
      <c r="I45">
        <v>70235.009999999995</v>
      </c>
      <c r="J45">
        <f t="shared" si="0"/>
        <v>19476.459999999992</v>
      </c>
      <c r="K45" t="s">
        <v>35</v>
      </c>
      <c r="L45" t="s">
        <v>35</v>
      </c>
      <c r="M45">
        <v>3</v>
      </c>
      <c r="N45" t="s">
        <v>38</v>
      </c>
      <c r="O45">
        <v>1650.89</v>
      </c>
      <c r="P45" t="s">
        <v>40</v>
      </c>
    </row>
    <row r="46" spans="1:16" x14ac:dyDescent="0.2">
      <c r="A46">
        <v>39</v>
      </c>
      <c r="B46" s="2">
        <v>45578</v>
      </c>
      <c r="C46" t="s">
        <v>16</v>
      </c>
      <c r="D46" t="s">
        <v>19</v>
      </c>
      <c r="E46" t="s">
        <v>23</v>
      </c>
      <c r="F46" t="s">
        <v>27</v>
      </c>
      <c r="G46" t="s">
        <v>28</v>
      </c>
      <c r="H46">
        <v>58448.05</v>
      </c>
      <c r="I46">
        <v>67462.42</v>
      </c>
      <c r="J46">
        <f t="shared" si="0"/>
        <v>9014.3699999999953</v>
      </c>
      <c r="K46" t="s">
        <v>33</v>
      </c>
      <c r="L46" t="s">
        <v>34</v>
      </c>
      <c r="M46">
        <v>2</v>
      </c>
      <c r="N46" t="s">
        <v>37</v>
      </c>
      <c r="O46">
        <v>1655.19</v>
      </c>
      <c r="P46" t="s">
        <v>41</v>
      </c>
    </row>
    <row r="47" spans="1:16" x14ac:dyDescent="0.2">
      <c r="A47">
        <v>40</v>
      </c>
      <c r="B47" s="2">
        <v>45487</v>
      </c>
      <c r="C47" t="s">
        <v>16</v>
      </c>
      <c r="D47" t="s">
        <v>23</v>
      </c>
      <c r="E47" t="s">
        <v>19</v>
      </c>
      <c r="F47" t="s">
        <v>26</v>
      </c>
      <c r="G47" t="s">
        <v>29</v>
      </c>
      <c r="H47">
        <v>59112.62</v>
      </c>
      <c r="I47">
        <v>65000</v>
      </c>
      <c r="J47">
        <f t="shared" si="0"/>
        <v>5887.3799999999974</v>
      </c>
      <c r="K47" t="s">
        <v>35</v>
      </c>
      <c r="L47" t="s">
        <v>30</v>
      </c>
      <c r="M47">
        <v>3</v>
      </c>
      <c r="N47" t="s">
        <v>39</v>
      </c>
      <c r="O47">
        <v>3560.66</v>
      </c>
      <c r="P47" t="s">
        <v>40</v>
      </c>
    </row>
    <row r="48" spans="1:16" x14ac:dyDescent="0.2">
      <c r="A48">
        <v>41</v>
      </c>
      <c r="B48" s="2">
        <v>45543</v>
      </c>
      <c r="C48" t="s">
        <v>16</v>
      </c>
      <c r="D48" t="s">
        <v>19</v>
      </c>
      <c r="E48" t="s">
        <v>22</v>
      </c>
      <c r="F48" t="s">
        <v>26</v>
      </c>
      <c r="G48" t="s">
        <v>28</v>
      </c>
      <c r="H48">
        <v>57632.15</v>
      </c>
      <c r="I48">
        <v>62774.21</v>
      </c>
      <c r="J48">
        <f t="shared" si="0"/>
        <v>5142.0599999999977</v>
      </c>
      <c r="K48" t="s">
        <v>30</v>
      </c>
      <c r="L48" t="s">
        <v>32</v>
      </c>
      <c r="M48">
        <v>1</v>
      </c>
      <c r="N48" t="s">
        <v>38</v>
      </c>
      <c r="O48">
        <v>3229.47</v>
      </c>
      <c r="P48" t="s">
        <v>41</v>
      </c>
    </row>
    <row r="49" spans="1:16" x14ac:dyDescent="0.2">
      <c r="A49">
        <v>42</v>
      </c>
      <c r="B49" s="2">
        <v>45634</v>
      </c>
      <c r="C49" t="s">
        <v>17</v>
      </c>
      <c r="D49" t="s">
        <v>23</v>
      </c>
      <c r="E49" t="s">
        <v>19</v>
      </c>
      <c r="F49" t="s">
        <v>25</v>
      </c>
      <c r="G49" t="s">
        <v>29</v>
      </c>
      <c r="H49">
        <v>67099.94</v>
      </c>
      <c r="I49">
        <v>67485.81</v>
      </c>
      <c r="J49">
        <f t="shared" si="0"/>
        <v>385.86999999999534</v>
      </c>
      <c r="K49" t="s">
        <v>33</v>
      </c>
      <c r="L49" t="s">
        <v>30</v>
      </c>
      <c r="M49">
        <v>6</v>
      </c>
      <c r="N49" t="s">
        <v>37</v>
      </c>
      <c r="O49">
        <v>906.64</v>
      </c>
      <c r="P49" t="s">
        <v>40</v>
      </c>
    </row>
    <row r="50" spans="1:16" x14ac:dyDescent="0.2">
      <c r="A50">
        <v>43</v>
      </c>
      <c r="B50" s="2">
        <v>45305</v>
      </c>
      <c r="C50" t="s">
        <v>17</v>
      </c>
      <c r="D50" t="s">
        <v>19</v>
      </c>
      <c r="E50" t="s">
        <v>23</v>
      </c>
      <c r="F50" t="s">
        <v>25</v>
      </c>
      <c r="G50" t="s">
        <v>28</v>
      </c>
      <c r="H50">
        <v>36816.39</v>
      </c>
      <c r="I50">
        <v>51979.44</v>
      </c>
      <c r="J50">
        <f t="shared" si="0"/>
        <v>15163.050000000003</v>
      </c>
      <c r="K50" t="s">
        <v>31</v>
      </c>
      <c r="L50" t="s">
        <v>34</v>
      </c>
      <c r="M50">
        <v>2</v>
      </c>
      <c r="N50" t="s">
        <v>37</v>
      </c>
      <c r="O50">
        <v>1728.89</v>
      </c>
      <c r="P50" t="s">
        <v>40</v>
      </c>
    </row>
    <row r="51" spans="1:16" x14ac:dyDescent="0.2">
      <c r="A51">
        <v>44</v>
      </c>
      <c r="B51" s="2">
        <v>45466</v>
      </c>
      <c r="C51" t="s">
        <v>16</v>
      </c>
      <c r="D51" t="s">
        <v>18</v>
      </c>
      <c r="E51" t="s">
        <v>21</v>
      </c>
      <c r="F51" t="s">
        <v>27</v>
      </c>
      <c r="G51" t="s">
        <v>29</v>
      </c>
      <c r="H51">
        <v>50578.45</v>
      </c>
      <c r="I51">
        <v>52000</v>
      </c>
      <c r="J51">
        <f t="shared" si="0"/>
        <v>1421.5500000000029</v>
      </c>
      <c r="K51" t="s">
        <v>31</v>
      </c>
      <c r="L51" t="s">
        <v>33</v>
      </c>
      <c r="M51">
        <v>7</v>
      </c>
      <c r="N51" t="s">
        <v>36</v>
      </c>
      <c r="O51">
        <v>1770.65</v>
      </c>
      <c r="P51" t="s">
        <v>41</v>
      </c>
    </row>
  </sheetData>
  <autoFilter ref="A1:P51" xr:uid="{00000000-0001-0000-0000-000000000000}">
    <sortState xmlns:xlrd2="http://schemas.microsoft.com/office/spreadsheetml/2017/richdata2" ref="A2:P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Sofiia Yamkova</cp:lastModifiedBy>
  <dcterms:created xsi:type="dcterms:W3CDTF">2025-03-25T21:18:00Z</dcterms:created>
  <dcterms:modified xsi:type="dcterms:W3CDTF">2025-03-25T21:29:25Z</dcterms:modified>
</cp:coreProperties>
</file>