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CCal\doc\"/>
    </mc:Choice>
  </mc:AlternateContent>
  <xr:revisionPtr revIDLastSave="0" documentId="13_ncr:1_{DC3F67E9-B113-4AB6-96F3-E9CF74CCBFEC}" xr6:coauthVersionLast="45" xr6:coauthVersionMax="45" xr10:uidLastSave="{00000000-0000-0000-0000-000000000000}"/>
  <bookViews>
    <workbookView xWindow="-120" yWindow="-120" windowWidth="29040" windowHeight="16440" xr2:uid="{E0C7A690-E4EF-4384-8E35-26E5AFB74EBC}"/>
  </bookViews>
  <sheets>
    <sheet name="Sheet1" sheetId="1" r:id="rId1"/>
  </sheets>
  <definedNames>
    <definedName name="_xlnm._FilterDatabase" localSheetId="0" hidden="1">Sheet1!$B$5:$AX$69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D7" i="1" s="1"/>
  <c r="C8" i="1"/>
  <c r="E8" i="1" s="1"/>
  <c r="C9" i="1"/>
  <c r="D9" i="1" s="1"/>
  <c r="C10" i="1"/>
  <c r="E10" i="1" s="1"/>
  <c r="C11" i="1"/>
  <c r="D11" i="1" s="1"/>
  <c r="C12" i="1"/>
  <c r="E12" i="1" s="1"/>
  <c r="C13" i="1"/>
  <c r="I13" i="1" s="1"/>
  <c r="C14" i="1"/>
  <c r="E14" i="1" s="1"/>
  <c r="C15" i="1"/>
  <c r="D15" i="1" s="1"/>
  <c r="C16" i="1"/>
  <c r="F16" i="1" s="1"/>
  <c r="C17" i="1"/>
  <c r="D17" i="1" s="1"/>
  <c r="C18" i="1"/>
  <c r="E18" i="1" s="1"/>
  <c r="C19" i="1"/>
  <c r="D19" i="1" s="1"/>
  <c r="C20" i="1"/>
  <c r="E20" i="1" s="1"/>
  <c r="C21" i="1"/>
  <c r="D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D27" i="1" s="1"/>
  <c r="C28" i="1"/>
  <c r="F28" i="1" s="1"/>
  <c r="C29" i="1"/>
  <c r="D29" i="1" s="1"/>
  <c r="C30" i="1"/>
  <c r="E30" i="1" s="1"/>
  <c r="C31" i="1"/>
  <c r="D31" i="1" s="1"/>
  <c r="C32" i="1"/>
  <c r="E32" i="1" s="1"/>
  <c r="C33" i="1"/>
  <c r="D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D39" i="1" s="1"/>
  <c r="C40" i="1"/>
  <c r="F40" i="1" s="1"/>
  <c r="C41" i="1"/>
  <c r="D41" i="1" s="1"/>
  <c r="C42" i="1"/>
  <c r="F42" i="1" s="1"/>
  <c r="C43" i="1"/>
  <c r="D43" i="1" s="1"/>
  <c r="C44" i="1"/>
  <c r="E44" i="1" s="1"/>
  <c r="C45" i="1"/>
  <c r="D45" i="1" s="1"/>
  <c r="C46" i="1"/>
  <c r="E46" i="1" s="1"/>
  <c r="C47" i="1"/>
  <c r="E47" i="1" s="1"/>
  <c r="C48" i="1"/>
  <c r="E48" i="1" s="1"/>
  <c r="C49" i="1"/>
  <c r="I49" i="1" s="1"/>
  <c r="C50" i="1"/>
  <c r="E50" i="1" s="1"/>
  <c r="C51" i="1"/>
  <c r="D51" i="1" s="1"/>
  <c r="C52" i="1"/>
  <c r="F52" i="1" s="1"/>
  <c r="C53" i="1"/>
  <c r="D53" i="1" s="1"/>
  <c r="C54" i="1"/>
  <c r="F54" i="1" s="1"/>
  <c r="C55" i="1"/>
  <c r="D55" i="1" s="1"/>
  <c r="C56" i="1"/>
  <c r="E56" i="1" s="1"/>
  <c r="C57" i="1"/>
  <c r="D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I63" i="1" s="1"/>
  <c r="C64" i="1"/>
  <c r="F64" i="1" s="1"/>
  <c r="C65" i="1"/>
  <c r="D65" i="1" s="1"/>
  <c r="C66" i="1"/>
  <c r="F66" i="1" s="1"/>
  <c r="C67" i="1"/>
  <c r="D67" i="1" s="1"/>
  <c r="C68" i="1"/>
  <c r="E68" i="1" s="1"/>
  <c r="C69" i="1"/>
  <c r="D69" i="1" s="1"/>
  <c r="C6" i="1"/>
  <c r="F6" i="1" s="1"/>
  <c r="I55" i="1" l="1"/>
  <c r="D44" i="1"/>
  <c r="D52" i="1"/>
  <c r="I51" i="1"/>
  <c r="E45" i="1"/>
  <c r="I39" i="1"/>
  <c r="H39" i="1"/>
  <c r="E67" i="1"/>
  <c r="D30" i="1"/>
  <c r="E66" i="1"/>
  <c r="I29" i="1"/>
  <c r="H63" i="1"/>
  <c r="I21" i="1"/>
  <c r="G63" i="1"/>
  <c r="I15" i="1"/>
  <c r="D56" i="1"/>
  <c r="H15" i="1"/>
  <c r="D22" i="1"/>
  <c r="D66" i="1"/>
  <c r="F63" i="1"/>
  <c r="H55" i="1"/>
  <c r="H51" i="1"/>
  <c r="I43" i="1"/>
  <c r="G39" i="1"/>
  <c r="H29" i="1"/>
  <c r="E21" i="1"/>
  <c r="E15" i="1"/>
  <c r="I65" i="1"/>
  <c r="E63" i="1"/>
  <c r="E55" i="1"/>
  <c r="G51" i="1"/>
  <c r="H43" i="1"/>
  <c r="E39" i="1"/>
  <c r="E29" i="1"/>
  <c r="D20" i="1"/>
  <c r="K20" i="1" s="1"/>
  <c r="D14" i="1"/>
  <c r="K14" i="1" s="1"/>
  <c r="H65" i="1"/>
  <c r="D63" i="1"/>
  <c r="E54" i="1"/>
  <c r="F51" i="1"/>
  <c r="E43" i="1"/>
  <c r="L43" i="1" s="1"/>
  <c r="D38" i="1"/>
  <c r="E28" i="1"/>
  <c r="I19" i="1"/>
  <c r="I11" i="1"/>
  <c r="E6" i="1"/>
  <c r="G65" i="1"/>
  <c r="D62" i="1"/>
  <c r="D54" i="1"/>
  <c r="E51" i="1"/>
  <c r="E42" i="1"/>
  <c r="I35" i="1"/>
  <c r="D28" i="1"/>
  <c r="E19" i="1"/>
  <c r="D10" i="1"/>
  <c r="I69" i="1"/>
  <c r="E65" i="1"/>
  <c r="D60" i="1"/>
  <c r="I53" i="1"/>
  <c r="D50" i="1"/>
  <c r="D42" i="1"/>
  <c r="D34" i="1"/>
  <c r="K34" i="1" s="1"/>
  <c r="I27" i="1"/>
  <c r="D18" i="1"/>
  <c r="I9" i="1"/>
  <c r="H69" i="1"/>
  <c r="I64" i="1"/>
  <c r="I59" i="1"/>
  <c r="H53" i="1"/>
  <c r="D48" i="1"/>
  <c r="K48" i="1" s="1"/>
  <c r="I41" i="1"/>
  <c r="I33" i="1"/>
  <c r="H27" i="1"/>
  <c r="I17" i="1"/>
  <c r="I7" i="1"/>
  <c r="E69" i="1"/>
  <c r="H64" i="1"/>
  <c r="D58" i="1"/>
  <c r="G53" i="1"/>
  <c r="I47" i="1"/>
  <c r="H41" i="1"/>
  <c r="E33" i="1"/>
  <c r="G27" i="1"/>
  <c r="H17" i="1"/>
  <c r="D68" i="1"/>
  <c r="K68" i="1" s="1"/>
  <c r="E64" i="1"/>
  <c r="I57" i="1"/>
  <c r="E53" i="1"/>
  <c r="D46" i="1"/>
  <c r="E41" i="1"/>
  <c r="D32" i="1"/>
  <c r="E27" i="1"/>
  <c r="E17" i="1"/>
  <c r="I67" i="1"/>
  <c r="D64" i="1"/>
  <c r="K64" i="1" s="1"/>
  <c r="H57" i="1"/>
  <c r="H52" i="1"/>
  <c r="I45" i="1"/>
  <c r="E40" i="1"/>
  <c r="I31" i="1"/>
  <c r="D26" i="1"/>
  <c r="E16" i="1"/>
  <c r="H67" i="1"/>
  <c r="E57" i="1"/>
  <c r="E52" i="1"/>
  <c r="H45" i="1"/>
  <c r="P45" i="1" s="1"/>
  <c r="D40" i="1"/>
  <c r="K40" i="1" s="1"/>
  <c r="E31" i="1"/>
  <c r="L31" i="1" s="1"/>
  <c r="I23" i="1"/>
  <c r="D16" i="1"/>
  <c r="D24" i="1"/>
  <c r="D12" i="1"/>
  <c r="D8" i="1"/>
  <c r="I61" i="1"/>
  <c r="I25" i="1"/>
  <c r="H61" i="1"/>
  <c r="H49" i="1"/>
  <c r="H47" i="1"/>
  <c r="H37" i="1"/>
  <c r="H35" i="1"/>
  <c r="H33" i="1"/>
  <c r="H31" i="1"/>
  <c r="H25" i="1"/>
  <c r="H23" i="1"/>
  <c r="H21" i="1"/>
  <c r="H19" i="1"/>
  <c r="H13" i="1"/>
  <c r="H11" i="1"/>
  <c r="H9" i="1"/>
  <c r="H7" i="1"/>
  <c r="G69" i="1"/>
  <c r="G67" i="1"/>
  <c r="G61" i="1"/>
  <c r="G59" i="1"/>
  <c r="G57" i="1"/>
  <c r="G55" i="1"/>
  <c r="G49" i="1"/>
  <c r="G47" i="1"/>
  <c r="G45" i="1"/>
  <c r="G43" i="1"/>
  <c r="G41" i="1"/>
  <c r="G37" i="1"/>
  <c r="G35" i="1"/>
  <c r="G33" i="1"/>
  <c r="G31" i="1"/>
  <c r="G29" i="1"/>
  <c r="G25" i="1"/>
  <c r="G23" i="1"/>
  <c r="G21" i="1"/>
  <c r="G19" i="1"/>
  <c r="G17" i="1"/>
  <c r="G15" i="1"/>
  <c r="G13" i="1"/>
  <c r="G11" i="1"/>
  <c r="G9" i="1"/>
  <c r="G7" i="1"/>
  <c r="H59" i="1"/>
  <c r="F69" i="1"/>
  <c r="F67" i="1"/>
  <c r="F65" i="1"/>
  <c r="F61" i="1"/>
  <c r="F59" i="1"/>
  <c r="F57" i="1"/>
  <c r="F55" i="1"/>
  <c r="F53" i="1"/>
  <c r="F49" i="1"/>
  <c r="F47" i="1"/>
  <c r="F45" i="1"/>
  <c r="F43" i="1"/>
  <c r="F41" i="1"/>
  <c r="F39" i="1"/>
  <c r="M39" i="1" s="1"/>
  <c r="F37" i="1"/>
  <c r="F35" i="1"/>
  <c r="F33" i="1"/>
  <c r="F31" i="1"/>
  <c r="F29" i="1"/>
  <c r="F27" i="1"/>
  <c r="F25" i="1"/>
  <c r="F23" i="1"/>
  <c r="F21" i="1"/>
  <c r="N21" i="1" s="1"/>
  <c r="F19" i="1"/>
  <c r="F17" i="1"/>
  <c r="F15" i="1"/>
  <c r="F13" i="1"/>
  <c r="F11" i="1"/>
  <c r="F9" i="1"/>
  <c r="F7" i="1"/>
  <c r="D36" i="1"/>
  <c r="E13" i="1"/>
  <c r="E11" i="1"/>
  <c r="E9" i="1"/>
  <c r="E7" i="1"/>
  <c r="D61" i="1"/>
  <c r="D59" i="1"/>
  <c r="D49" i="1"/>
  <c r="D47" i="1"/>
  <c r="D37" i="1"/>
  <c r="D35" i="1"/>
  <c r="K35" i="1" s="1"/>
  <c r="D25" i="1"/>
  <c r="K25" i="1" s="1"/>
  <c r="D23" i="1"/>
  <c r="D13" i="1"/>
  <c r="D6" i="1"/>
  <c r="K6" i="1" s="1"/>
  <c r="I68" i="1"/>
  <c r="I66" i="1"/>
  <c r="P66" i="1" s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37" i="1"/>
  <c r="E49" i="1"/>
  <c r="H50" i="1"/>
  <c r="H48" i="1"/>
  <c r="P48" i="1" s="1"/>
  <c r="H46" i="1"/>
  <c r="H44" i="1"/>
  <c r="H42" i="1"/>
  <c r="H40" i="1"/>
  <c r="H38" i="1"/>
  <c r="H36" i="1"/>
  <c r="P36" i="1" s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I6" i="1"/>
  <c r="H68" i="1"/>
  <c r="H66" i="1"/>
  <c r="H62" i="1"/>
  <c r="H60" i="1"/>
  <c r="H58" i="1"/>
  <c r="H56" i="1"/>
  <c r="H6" i="1"/>
  <c r="G68" i="1"/>
  <c r="G66" i="1"/>
  <c r="G64" i="1"/>
  <c r="O64" i="1" s="1"/>
  <c r="G62" i="1"/>
  <c r="G60" i="1"/>
  <c r="G58" i="1"/>
  <c r="G56" i="1"/>
  <c r="G54" i="1"/>
  <c r="G52" i="1"/>
  <c r="G50" i="1"/>
  <c r="G48" i="1"/>
  <c r="G46" i="1"/>
  <c r="O46" i="1" s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K43" i="1"/>
  <c r="H54" i="1"/>
  <c r="G6" i="1"/>
  <c r="F68" i="1"/>
  <c r="F62" i="1"/>
  <c r="F60" i="1"/>
  <c r="F58" i="1"/>
  <c r="F56" i="1"/>
  <c r="F50" i="1"/>
  <c r="F48" i="1"/>
  <c r="F46" i="1"/>
  <c r="F44" i="1"/>
  <c r="F38" i="1"/>
  <c r="F36" i="1"/>
  <c r="F34" i="1"/>
  <c r="F32" i="1"/>
  <c r="J32" i="1" s="1"/>
  <c r="F30" i="1"/>
  <c r="J30" i="1" s="1"/>
  <c r="F26" i="1"/>
  <c r="F24" i="1"/>
  <c r="F22" i="1"/>
  <c r="M22" i="1" s="1"/>
  <c r="F20" i="1"/>
  <c r="F18" i="1"/>
  <c r="F14" i="1"/>
  <c r="F12" i="1"/>
  <c r="M12" i="1" s="1"/>
  <c r="F10" i="1"/>
  <c r="F8" i="1"/>
  <c r="M8" i="1" s="1"/>
  <c r="K11" i="1"/>
  <c r="K36" i="1"/>
  <c r="P46" i="1"/>
  <c r="K46" i="1"/>
  <c r="K10" i="1"/>
  <c r="K12" i="1"/>
  <c r="K69" i="1"/>
  <c r="K57" i="1"/>
  <c r="K45" i="1"/>
  <c r="K33" i="1"/>
  <c r="K21" i="1"/>
  <c r="K60" i="1"/>
  <c r="K56" i="1"/>
  <c r="K44" i="1"/>
  <c r="K32" i="1"/>
  <c r="K8" i="1"/>
  <c r="K67" i="1"/>
  <c r="K55" i="1"/>
  <c r="K31" i="1"/>
  <c r="K54" i="1"/>
  <c r="K18" i="1"/>
  <c r="L65" i="1"/>
  <c r="K53" i="1"/>
  <c r="M41" i="1"/>
  <c r="K29" i="1"/>
  <c r="K17" i="1"/>
  <c r="K24" i="1"/>
  <c r="K52" i="1"/>
  <c r="M28" i="1"/>
  <c r="K28" i="1"/>
  <c r="K16" i="1"/>
  <c r="L58" i="1"/>
  <c r="K51" i="1"/>
  <c r="K27" i="1"/>
  <c r="K15" i="1"/>
  <c r="L56" i="1"/>
  <c r="P50" i="1"/>
  <c r="K38" i="1"/>
  <c r="K26" i="1"/>
  <c r="P61" i="1"/>
  <c r="K49" i="1"/>
  <c r="K37" i="1"/>
  <c r="K13" i="1"/>
  <c r="K30" i="1"/>
  <c r="K7" i="1"/>
  <c r="K19" i="1"/>
  <c r="K65" i="1"/>
  <c r="K41" i="1"/>
  <c r="K66" i="1"/>
  <c r="K23" i="1"/>
  <c r="K22" i="1"/>
  <c r="L57" i="1"/>
  <c r="L44" i="1"/>
  <c r="K9" i="1"/>
  <c r="L23" i="1"/>
  <c r="L28" i="1"/>
  <c r="L22" i="1"/>
  <c r="M57" i="1"/>
  <c r="K42" i="1"/>
  <c r="L41" i="1"/>
  <c r="N57" i="1" l="1"/>
  <c r="O47" i="1"/>
  <c r="J11" i="1"/>
  <c r="J55" i="1"/>
  <c r="O37" i="1"/>
  <c r="P16" i="1"/>
  <c r="J27" i="1"/>
  <c r="J29" i="1"/>
  <c r="J57" i="1"/>
  <c r="J65" i="1"/>
  <c r="J64" i="1"/>
  <c r="J39" i="1"/>
  <c r="J51" i="1"/>
  <c r="O68" i="1"/>
  <c r="N19" i="1"/>
  <c r="J54" i="1"/>
  <c r="J46" i="1"/>
  <c r="J50" i="1"/>
  <c r="J26" i="1"/>
  <c r="J60" i="1"/>
  <c r="J44" i="1"/>
  <c r="J61" i="1"/>
  <c r="O61" i="1"/>
  <c r="P6" i="1"/>
  <c r="J7" i="1"/>
  <c r="J21" i="1"/>
  <c r="J45" i="1"/>
  <c r="J67" i="1"/>
  <c r="J16" i="1"/>
  <c r="J31" i="1"/>
  <c r="J62" i="1"/>
  <c r="N46" i="1"/>
  <c r="J68" i="1"/>
  <c r="P18" i="1"/>
  <c r="T18" i="1" s="1"/>
  <c r="J9" i="1"/>
  <c r="J34" i="1"/>
  <c r="J63" i="1"/>
  <c r="J28" i="1"/>
  <c r="J52" i="1"/>
  <c r="J13" i="1"/>
  <c r="J53" i="1"/>
  <c r="J10" i="1"/>
  <c r="J38" i="1"/>
  <c r="J43" i="1"/>
  <c r="J33" i="1"/>
  <c r="J14" i="1"/>
  <c r="M46" i="1"/>
  <c r="AB46" i="1" s="1"/>
  <c r="J18" i="1"/>
  <c r="J48" i="1"/>
  <c r="P14" i="1"/>
  <c r="T14" i="1" s="1"/>
  <c r="J20" i="1"/>
  <c r="J22" i="1"/>
  <c r="J56" i="1"/>
  <c r="J40" i="1"/>
  <c r="J15" i="1"/>
  <c r="J58" i="1"/>
  <c r="J42" i="1"/>
  <c r="J66" i="1"/>
  <c r="O12" i="1"/>
  <c r="J17" i="1"/>
  <c r="J41" i="1"/>
  <c r="J69" i="1"/>
  <c r="J59" i="1"/>
  <c r="J19" i="1"/>
  <c r="K61" i="1"/>
  <c r="J6" i="1"/>
  <c r="M19" i="1"/>
  <c r="J23" i="1"/>
  <c r="J36" i="1"/>
  <c r="J25" i="1"/>
  <c r="M26" i="1"/>
  <c r="J35" i="1"/>
  <c r="J37" i="1"/>
  <c r="J8" i="1"/>
  <c r="J47" i="1"/>
  <c r="J12" i="1"/>
  <c r="J49" i="1"/>
  <c r="J24" i="1"/>
  <c r="L53" i="1"/>
  <c r="P57" i="1"/>
  <c r="O59" i="1"/>
  <c r="M47" i="1"/>
  <c r="N52" i="1"/>
  <c r="M31" i="1"/>
  <c r="R31" i="1" s="1"/>
  <c r="P33" i="1"/>
  <c r="T33" i="1" s="1"/>
  <c r="N47" i="1"/>
  <c r="S47" i="1" s="1"/>
  <c r="M23" i="1"/>
  <c r="R23" i="1" s="1"/>
  <c r="P40" i="1"/>
  <c r="P8" i="1"/>
  <c r="T8" i="1" s="1"/>
  <c r="N32" i="1"/>
  <c r="O23" i="1"/>
  <c r="P32" i="1"/>
  <c r="T32" i="1" s="1"/>
  <c r="AB57" i="1"/>
  <c r="L46" i="1"/>
  <c r="L54" i="1"/>
  <c r="O8" i="1"/>
  <c r="P29" i="1"/>
  <c r="T29" i="1" s="1"/>
  <c r="P56" i="1"/>
  <c r="T56" i="1" s="1"/>
  <c r="P37" i="1"/>
  <c r="T37" i="1" s="1"/>
  <c r="P67" i="1"/>
  <c r="T67" i="1" s="1"/>
  <c r="P15" i="1"/>
  <c r="T15" i="1" s="1"/>
  <c r="P27" i="1"/>
  <c r="T27" i="1" s="1"/>
  <c r="P52" i="1"/>
  <c r="P42" i="1"/>
  <c r="T42" i="1" s="1"/>
  <c r="P55" i="1"/>
  <c r="T55" i="1" s="1"/>
  <c r="M55" i="1"/>
  <c r="P25" i="1"/>
  <c r="T25" i="1" s="1"/>
  <c r="P38" i="1"/>
  <c r="T38" i="1" s="1"/>
  <c r="P60" i="1"/>
  <c r="T60" i="1" s="1"/>
  <c r="P11" i="1"/>
  <c r="T11" i="1" s="1"/>
  <c r="P53" i="1"/>
  <c r="T53" i="1" s="1"/>
  <c r="P51" i="1"/>
  <c r="T51" i="1" s="1"/>
  <c r="P64" i="1"/>
  <c r="T64" i="1" s="1"/>
  <c r="P47" i="1"/>
  <c r="T47" i="1" s="1"/>
  <c r="P68" i="1"/>
  <c r="T68" i="1" s="1"/>
  <c r="P23" i="1"/>
  <c r="P49" i="1"/>
  <c r="T49" i="1" s="1"/>
  <c r="P59" i="1"/>
  <c r="T59" i="1" s="1"/>
  <c r="P63" i="1"/>
  <c r="T63" i="1" s="1"/>
  <c r="P41" i="1"/>
  <c r="T41" i="1" s="1"/>
  <c r="P65" i="1"/>
  <c r="T65" i="1" s="1"/>
  <c r="P13" i="1"/>
  <c r="T13" i="1" s="1"/>
  <c r="P28" i="1"/>
  <c r="T28" i="1" s="1"/>
  <c r="P54" i="1"/>
  <c r="T54" i="1" s="1"/>
  <c r="P69" i="1"/>
  <c r="T69" i="1" s="1"/>
  <c r="P22" i="1"/>
  <c r="T22" i="1" s="1"/>
  <c r="S46" i="1"/>
  <c r="P26" i="1"/>
  <c r="T26" i="1" s="1"/>
  <c r="P39" i="1"/>
  <c r="T39" i="1" s="1"/>
  <c r="P24" i="1"/>
  <c r="T24" i="1" s="1"/>
  <c r="P31" i="1"/>
  <c r="T31" i="1" s="1"/>
  <c r="P44" i="1"/>
  <c r="T44" i="1" s="1"/>
  <c r="P12" i="1"/>
  <c r="T12" i="1" s="1"/>
  <c r="N36" i="1"/>
  <c r="P20" i="1"/>
  <c r="T20" i="1" s="1"/>
  <c r="P9" i="1"/>
  <c r="T9" i="1" s="1"/>
  <c r="P10" i="1"/>
  <c r="T10" i="1" s="1"/>
  <c r="P34" i="1"/>
  <c r="T34" i="1" s="1"/>
  <c r="P58" i="1"/>
  <c r="P19" i="1"/>
  <c r="T19" i="1" s="1"/>
  <c r="P7" i="1"/>
  <c r="T7" i="1" s="1"/>
  <c r="P62" i="1"/>
  <c r="T62" i="1" s="1"/>
  <c r="P35" i="1"/>
  <c r="T35" i="1" s="1"/>
  <c r="P17" i="1"/>
  <c r="T17" i="1" s="1"/>
  <c r="M40" i="1"/>
  <c r="P30" i="1"/>
  <c r="T30" i="1" s="1"/>
  <c r="P43" i="1"/>
  <c r="T43" i="1" s="1"/>
  <c r="P21" i="1"/>
  <c r="T21" i="1" s="1"/>
  <c r="R41" i="1"/>
  <c r="R22" i="1"/>
  <c r="R57" i="1"/>
  <c r="M44" i="1"/>
  <c r="R44" i="1" s="1"/>
  <c r="M33" i="1"/>
  <c r="L29" i="1"/>
  <c r="L66" i="1"/>
  <c r="M64" i="1"/>
  <c r="O57" i="1"/>
  <c r="S57" i="1" s="1"/>
  <c r="L40" i="1"/>
  <c r="L34" i="1"/>
  <c r="M58" i="1"/>
  <c r="L27" i="1"/>
  <c r="K58" i="1"/>
  <c r="O10" i="1"/>
  <c r="R28" i="1"/>
  <c r="M21" i="1"/>
  <c r="N45" i="1"/>
  <c r="O38" i="1"/>
  <c r="L35" i="1"/>
  <c r="O67" i="1"/>
  <c r="N11" i="1"/>
  <c r="M32" i="1"/>
  <c r="L62" i="1"/>
  <c r="L39" i="1"/>
  <c r="L59" i="1"/>
  <c r="M43" i="1"/>
  <c r="N67" i="1"/>
  <c r="N56" i="1"/>
  <c r="N31" i="1"/>
  <c r="L16" i="1"/>
  <c r="L61" i="1"/>
  <c r="N16" i="1"/>
  <c r="M35" i="1"/>
  <c r="O42" i="1"/>
  <c r="O55" i="1"/>
  <c r="M60" i="1"/>
  <c r="M34" i="1"/>
  <c r="N58" i="1"/>
  <c r="M62" i="1"/>
  <c r="M52" i="1"/>
  <c r="L24" i="1"/>
  <c r="L17" i="1"/>
  <c r="M59" i="1"/>
  <c r="O45" i="1"/>
  <c r="N9" i="1"/>
  <c r="O33" i="1"/>
  <c r="M69" i="1"/>
  <c r="O40" i="1"/>
  <c r="L45" i="1"/>
  <c r="N69" i="1"/>
  <c r="L10" i="1"/>
  <c r="O34" i="1"/>
  <c r="O48" i="1"/>
  <c r="M25" i="1"/>
  <c r="M14" i="1"/>
  <c r="L47" i="1"/>
  <c r="O43" i="1"/>
  <c r="O21" i="1"/>
  <c r="S21" i="1" s="1"/>
  <c r="O22" i="1"/>
  <c r="O20" i="1"/>
  <c r="L64" i="1"/>
  <c r="K47" i="1"/>
  <c r="L19" i="1"/>
  <c r="L14" i="1"/>
  <c r="N59" i="1"/>
  <c r="O25" i="1"/>
  <c r="L33" i="1"/>
  <c r="O58" i="1"/>
  <c r="O49" i="1"/>
  <c r="N33" i="1"/>
  <c r="M11" i="1"/>
  <c r="N25" i="1"/>
  <c r="O31" i="1"/>
  <c r="N34" i="1"/>
  <c r="L25" i="1"/>
  <c r="O7" i="1"/>
  <c r="M36" i="1"/>
  <c r="O11" i="1"/>
  <c r="O16" i="1"/>
  <c r="M13" i="1"/>
  <c r="M61" i="1"/>
  <c r="L50" i="1"/>
  <c r="N35" i="1"/>
  <c r="O24" i="1"/>
  <c r="L20" i="1"/>
  <c r="N65" i="1"/>
  <c r="L30" i="1"/>
  <c r="N10" i="1"/>
  <c r="L52" i="1"/>
  <c r="K59" i="1"/>
  <c r="K39" i="1"/>
  <c r="O13" i="1"/>
  <c r="L63" i="1"/>
  <c r="M67" i="1"/>
  <c r="N20" i="1"/>
  <c r="M56" i="1"/>
  <c r="R56" i="1" s="1"/>
  <c r="O44" i="1"/>
  <c r="K62" i="1"/>
  <c r="N43" i="1"/>
  <c r="L32" i="1"/>
  <c r="N8" i="1"/>
  <c r="L36" i="1"/>
  <c r="L37" i="1"/>
  <c r="N28" i="1"/>
  <c r="M68" i="1"/>
  <c r="O60" i="1"/>
  <c r="O69" i="1"/>
  <c r="O35" i="1"/>
  <c r="O19" i="1"/>
  <c r="K50" i="1"/>
  <c r="K63" i="1"/>
  <c r="L67" i="1"/>
  <c r="M45" i="1"/>
  <c r="N61" i="1"/>
  <c r="L12" i="1"/>
  <c r="L68" i="1"/>
  <c r="N55" i="1"/>
  <c r="M10" i="1"/>
  <c r="N60" i="1"/>
  <c r="N23" i="1"/>
  <c r="L55" i="1"/>
  <c r="T50" i="1"/>
  <c r="N13" i="1"/>
  <c r="L69" i="1"/>
  <c r="L26" i="1"/>
  <c r="M37" i="1"/>
  <c r="L48" i="1"/>
  <c r="N22" i="1"/>
  <c r="M15" i="1"/>
  <c r="L49" i="1"/>
  <c r="O66" i="1"/>
  <c r="O6" i="1"/>
  <c r="N37" i="1"/>
  <c r="L13" i="1"/>
  <c r="M49" i="1"/>
  <c r="M53" i="1"/>
  <c r="R53" i="1" s="1"/>
  <c r="T45" i="1"/>
  <c r="T61" i="1"/>
  <c r="M65" i="1"/>
  <c r="R65" i="1" s="1"/>
  <c r="N18" i="1"/>
  <c r="L60" i="1"/>
  <c r="M48" i="1"/>
  <c r="N49" i="1"/>
  <c r="N68" i="1"/>
  <c r="N24" i="1"/>
  <c r="O9" i="1"/>
  <c r="L21" i="1"/>
  <c r="M9" i="1"/>
  <c r="L6" i="1"/>
  <c r="M66" i="1"/>
  <c r="N48" i="1"/>
  <c r="T36" i="1"/>
  <c r="N6" i="1"/>
  <c r="L7" i="1"/>
  <c r="N7" i="1"/>
  <c r="L9" i="1"/>
  <c r="M7" i="1"/>
  <c r="O36" i="1"/>
  <c r="M17" i="1"/>
  <c r="N41" i="1"/>
  <c r="N51" i="1"/>
  <c r="M29" i="1"/>
  <c r="L8" i="1"/>
  <c r="T16" i="1"/>
  <c r="M20" i="1"/>
  <c r="N14" i="1"/>
  <c r="T6" i="1"/>
  <c r="N27" i="1"/>
  <c r="M38" i="1"/>
  <c r="N39" i="1"/>
  <c r="N63" i="1"/>
  <c r="N53" i="1"/>
  <c r="O14" i="1"/>
  <c r="O32" i="1"/>
  <c r="M30" i="1"/>
  <c r="N64" i="1"/>
  <c r="M16" i="1"/>
  <c r="N40" i="1"/>
  <c r="O17" i="1"/>
  <c r="O28" i="1"/>
  <c r="L18" i="1"/>
  <c r="T48" i="1"/>
  <c r="N30" i="1"/>
  <c r="O30" i="1"/>
  <c r="O26" i="1"/>
  <c r="N15" i="1"/>
  <c r="N44" i="1"/>
  <c r="N26" i="1"/>
  <c r="N50" i="1"/>
  <c r="O27" i="1"/>
  <c r="L42" i="1"/>
  <c r="O41" i="1"/>
  <c r="M51" i="1"/>
  <c r="L15" i="1"/>
  <c r="M42" i="1"/>
  <c r="T23" i="1"/>
  <c r="O18" i="1"/>
  <c r="N62" i="1"/>
  <c r="L38" i="1"/>
  <c r="O52" i="1"/>
  <c r="O29" i="1"/>
  <c r="O39" i="1"/>
  <c r="O65" i="1"/>
  <c r="M54" i="1"/>
  <c r="N54" i="1"/>
  <c r="O54" i="1"/>
  <c r="N38" i="1"/>
  <c r="O50" i="1"/>
  <c r="O15" i="1"/>
  <c r="M27" i="1"/>
  <c r="O62" i="1"/>
  <c r="N66" i="1"/>
  <c r="M18" i="1"/>
  <c r="O51" i="1"/>
  <c r="M24" i="1"/>
  <c r="L51" i="1"/>
  <c r="M50" i="1"/>
  <c r="T66" i="1"/>
  <c r="N42" i="1"/>
  <c r="O56" i="1"/>
  <c r="N17" i="1"/>
  <c r="M6" i="1"/>
  <c r="N29" i="1"/>
  <c r="M63" i="1"/>
  <c r="O53" i="1"/>
  <c r="O63" i="1"/>
  <c r="N12" i="1"/>
  <c r="L11" i="1"/>
  <c r="S52" i="1" l="1"/>
  <c r="AC46" i="1"/>
  <c r="S19" i="1"/>
  <c r="AB19" i="1"/>
  <c r="AB12" i="1"/>
  <c r="J3" i="1"/>
  <c r="AB36" i="1"/>
  <c r="S32" i="1"/>
  <c r="AB32" i="1"/>
  <c r="AA23" i="1"/>
  <c r="AC23" i="1"/>
  <c r="AB45" i="1"/>
  <c r="AB67" i="1"/>
  <c r="R54" i="1"/>
  <c r="AC9" i="1"/>
  <c r="AC60" i="1"/>
  <c r="R46" i="1"/>
  <c r="AB18" i="1"/>
  <c r="R16" i="1"/>
  <c r="AB20" i="1"/>
  <c r="AC7" i="1"/>
  <c r="AA37" i="1"/>
  <c r="AB51" i="1"/>
  <c r="AC11" i="1"/>
  <c r="AC13" i="1"/>
  <c r="AC69" i="1"/>
  <c r="AA61" i="1"/>
  <c r="Y6" i="1"/>
  <c r="AA40" i="1"/>
  <c r="AB9" i="1"/>
  <c r="AA49" i="1"/>
  <c r="AB7" i="1"/>
  <c r="AB27" i="1"/>
  <c r="AB10" i="1"/>
  <c r="AC47" i="1"/>
  <c r="AC48" i="1"/>
  <c r="AC58" i="1"/>
  <c r="AA52" i="1"/>
  <c r="AB35" i="1"/>
  <c r="AA41" i="1"/>
  <c r="AA31" i="1"/>
  <c r="AB38" i="1"/>
  <c r="AA26" i="1"/>
  <c r="AB29" i="1"/>
  <c r="AB37" i="1"/>
  <c r="AB61" i="1"/>
  <c r="AA11" i="1"/>
  <c r="AC22" i="1"/>
  <c r="AA53" i="1"/>
  <c r="AB13" i="1"/>
  <c r="AA16" i="1"/>
  <c r="AB68" i="1"/>
  <c r="AA54" i="1"/>
  <c r="AB48" i="1"/>
  <c r="AB14" i="1"/>
  <c r="AC42" i="1"/>
  <c r="AB17" i="1"/>
  <c r="AA48" i="1"/>
  <c r="AB25" i="1"/>
  <c r="AB64" i="1"/>
  <c r="AC28" i="1"/>
  <c r="AA18" i="1"/>
  <c r="AA32" i="1"/>
  <c r="AA45" i="1"/>
  <c r="AB40" i="1"/>
  <c r="AA36" i="1"/>
  <c r="AB66" i="1"/>
  <c r="AA10" i="1"/>
  <c r="AB52" i="1"/>
  <c r="AA56" i="1"/>
  <c r="AB21" i="1"/>
  <c r="AB42" i="1"/>
  <c r="AA27" i="1"/>
  <c r="T52" i="1"/>
  <c r="AB33" i="1"/>
  <c r="AC41" i="1"/>
  <c r="AB15" i="1"/>
  <c r="AB31" i="1"/>
  <c r="AB30" i="1"/>
  <c r="AC20" i="1"/>
  <c r="AC45" i="1"/>
  <c r="AB34" i="1"/>
  <c r="AB55" i="1"/>
  <c r="AB60" i="1"/>
  <c r="AB24" i="1"/>
  <c r="AC38" i="1"/>
  <c r="AA7" i="1"/>
  <c r="AB49" i="1"/>
  <c r="AB11" i="1"/>
  <c r="AB69" i="1"/>
  <c r="S44" i="1"/>
  <c r="S64" i="1"/>
  <c r="R21" i="1"/>
  <c r="AC21" i="1"/>
  <c r="AB47" i="1"/>
  <c r="AA47" i="1"/>
  <c r="AA19" i="1"/>
  <c r="AB53" i="1"/>
  <c r="AA46" i="1"/>
  <c r="R64" i="1"/>
  <c r="AC64" i="1"/>
  <c r="R43" i="1"/>
  <c r="AB43" i="1"/>
  <c r="AC54" i="1"/>
  <c r="AA13" i="1"/>
  <c r="AA17" i="1"/>
  <c r="AC43" i="1"/>
  <c r="AA55" i="1"/>
  <c r="AC51" i="1"/>
  <c r="S20" i="1"/>
  <c r="AC59" i="1"/>
  <c r="AA34" i="1"/>
  <c r="AC44" i="1"/>
  <c r="AB41" i="1"/>
  <c r="AA57" i="1"/>
  <c r="S7" i="1"/>
  <c r="AC39" i="1"/>
  <c r="AB58" i="1"/>
  <c r="AA58" i="1"/>
  <c r="AA12" i="1"/>
  <c r="AA22" i="1"/>
  <c r="S24" i="1"/>
  <c r="AC50" i="1"/>
  <c r="S33" i="1"/>
  <c r="AC62" i="1"/>
  <c r="AC27" i="1"/>
  <c r="AB23" i="1"/>
  <c r="AB22" i="1"/>
  <c r="AB65" i="1"/>
  <c r="AB54" i="1"/>
  <c r="AB44" i="1"/>
  <c r="S68" i="1"/>
  <c r="S37" i="1"/>
  <c r="AC68" i="1"/>
  <c r="AC63" i="1"/>
  <c r="AA33" i="1"/>
  <c r="AA66" i="1"/>
  <c r="AA65" i="1"/>
  <c r="AB56" i="1"/>
  <c r="AA44" i="1"/>
  <c r="S49" i="1"/>
  <c r="R26" i="1"/>
  <c r="AC26" i="1"/>
  <c r="R12" i="1"/>
  <c r="AC12" i="1"/>
  <c r="AC37" i="1"/>
  <c r="AC34" i="1"/>
  <c r="AA67" i="1"/>
  <c r="AA30" i="1"/>
  <c r="AA69" i="1"/>
  <c r="AA35" i="1"/>
  <c r="AA21" i="1"/>
  <c r="AC31" i="1"/>
  <c r="AA60" i="1"/>
  <c r="AC65" i="1"/>
  <c r="AC18" i="1"/>
  <c r="S61" i="1"/>
  <c r="AC36" i="1"/>
  <c r="AB39" i="1"/>
  <c r="AA39" i="1"/>
  <c r="R33" i="1"/>
  <c r="AC33" i="1"/>
  <c r="R40" i="1"/>
  <c r="AC40" i="1"/>
  <c r="AA15" i="1"/>
  <c r="S48" i="1"/>
  <c r="S8" i="1"/>
  <c r="AB59" i="1"/>
  <c r="AA59" i="1"/>
  <c r="AC17" i="1"/>
  <c r="AC61" i="1"/>
  <c r="AC35" i="1"/>
  <c r="AA6" i="1"/>
  <c r="AB8" i="1"/>
  <c r="AC67" i="1"/>
  <c r="AC32" i="1"/>
  <c r="AC52" i="1"/>
  <c r="S59" i="1"/>
  <c r="AC24" i="1"/>
  <c r="AC16" i="1"/>
  <c r="AB6" i="1"/>
  <c r="AA24" i="1"/>
  <c r="AA68" i="1"/>
  <c r="AA51" i="1"/>
  <c r="AA29" i="1"/>
  <c r="AC56" i="1"/>
  <c r="AA8" i="1"/>
  <c r="AC53" i="1"/>
  <c r="AA64" i="1"/>
  <c r="AA25" i="1"/>
  <c r="R15" i="1"/>
  <c r="AC15" i="1"/>
  <c r="R8" i="1"/>
  <c r="AC8" i="1"/>
  <c r="S40" i="1"/>
  <c r="AC6" i="1"/>
  <c r="R55" i="1"/>
  <c r="AC55" i="1"/>
  <c r="AB63" i="1"/>
  <c r="AA63" i="1"/>
  <c r="AA43" i="1"/>
  <c r="S10" i="1"/>
  <c r="AC14" i="1"/>
  <c r="AC66" i="1"/>
  <c r="AC57" i="1"/>
  <c r="AA38" i="1"/>
  <c r="AA14" i="1"/>
  <c r="AB28" i="1"/>
  <c r="S12" i="1"/>
  <c r="AC49" i="1"/>
  <c r="S23" i="1"/>
  <c r="AB50" i="1"/>
  <c r="AA50" i="1"/>
  <c r="AB62" i="1"/>
  <c r="AA62" i="1"/>
  <c r="AC30" i="1"/>
  <c r="AC25" i="1"/>
  <c r="R19" i="1"/>
  <c r="AC19" i="1"/>
  <c r="AC10" i="1"/>
  <c r="AC29" i="1"/>
  <c r="AB16" i="1"/>
  <c r="AA20" i="1"/>
  <c r="AA9" i="1"/>
  <c r="AA42" i="1"/>
  <c r="AB26" i="1"/>
  <c r="AA28" i="1"/>
  <c r="Y21" i="1"/>
  <c r="S22" i="1"/>
  <c r="R27" i="1"/>
  <c r="R38" i="1"/>
  <c r="S43" i="1"/>
  <c r="S67" i="1"/>
  <c r="S17" i="1"/>
  <c r="S6" i="1"/>
  <c r="S55" i="1"/>
  <c r="S42" i="1"/>
  <c r="R67" i="1"/>
  <c r="S60" i="1"/>
  <c r="S25" i="1"/>
  <c r="S16" i="1"/>
  <c r="S30" i="1"/>
  <c r="S13" i="1"/>
  <c r="R47" i="1"/>
  <c r="U47" i="1" s="1"/>
  <c r="V47" i="1" s="1"/>
  <c r="S54" i="1"/>
  <c r="R11" i="1"/>
  <c r="R62" i="1"/>
  <c r="S66" i="1"/>
  <c r="R7" i="1"/>
  <c r="R36" i="1"/>
  <c r="S38" i="1"/>
  <c r="S39" i="1"/>
  <c r="R69" i="1"/>
  <c r="S53" i="1"/>
  <c r="S27" i="1"/>
  <c r="S65" i="1"/>
  <c r="S15" i="1"/>
  <c r="S28" i="1"/>
  <c r="S9" i="1"/>
  <c r="S58" i="1"/>
  <c r="S45" i="1"/>
  <c r="S51" i="1"/>
  <c r="S63" i="1"/>
  <c r="S62" i="1"/>
  <c r="S41" i="1"/>
  <c r="S18" i="1"/>
  <c r="S35" i="1"/>
  <c r="S36" i="1"/>
  <c r="S29" i="1"/>
  <c r="S14" i="1"/>
  <c r="S34" i="1"/>
  <c r="R68" i="1"/>
  <c r="S69" i="1"/>
  <c r="S31" i="1"/>
  <c r="S11" i="1"/>
  <c r="S50" i="1"/>
  <c r="S26" i="1"/>
  <c r="S56" i="1"/>
  <c r="R9" i="1"/>
  <c r="R20" i="1"/>
  <c r="R39" i="1"/>
  <c r="R25" i="1"/>
  <c r="R10" i="1"/>
  <c r="R35" i="1"/>
  <c r="R30" i="1"/>
  <c r="R17" i="1"/>
  <c r="R37" i="1"/>
  <c r="R45" i="1"/>
  <c r="R66" i="1"/>
  <c r="R13" i="1"/>
  <c r="R29" i="1"/>
  <c r="R14" i="1"/>
  <c r="R18" i="1"/>
  <c r="R61" i="1"/>
  <c r="R34" i="1"/>
  <c r="R58" i="1"/>
  <c r="R63" i="1"/>
  <c r="R59" i="1"/>
  <c r="R32" i="1"/>
  <c r="R60" i="1"/>
  <c r="R52" i="1"/>
  <c r="R51" i="1"/>
  <c r="R49" i="1"/>
  <c r="R48" i="1"/>
  <c r="R42" i="1"/>
  <c r="R24" i="1"/>
  <c r="R6" i="1"/>
  <c r="AD58" i="1"/>
  <c r="T58" i="1"/>
  <c r="Z40" i="1"/>
  <c r="T40" i="1"/>
  <c r="R50" i="1"/>
  <c r="T57" i="1"/>
  <c r="U57" i="1" s="1"/>
  <c r="V57" i="1" s="1"/>
  <c r="AD46" i="1"/>
  <c r="T46" i="1"/>
  <c r="Y52" i="1"/>
  <c r="Z59" i="1"/>
  <c r="Y31" i="1"/>
  <c r="Y59" i="1"/>
  <c r="Z12" i="1"/>
  <c r="AD12" i="1"/>
  <c r="Y28" i="1"/>
  <c r="AD47" i="1"/>
  <c r="AD28" i="1"/>
  <c r="AD18" i="1"/>
  <c r="AD16" i="1"/>
  <c r="AD21" i="1"/>
  <c r="Y56" i="1"/>
  <c r="Z13" i="1"/>
  <c r="AD20" i="1"/>
  <c r="AD33" i="1"/>
  <c r="AD59" i="1"/>
  <c r="AD51" i="1"/>
  <c r="AD7" i="1"/>
  <c r="AD11" i="1"/>
  <c r="AD32" i="1"/>
  <c r="AD49" i="1"/>
  <c r="AD26" i="1"/>
  <c r="AD62" i="1"/>
  <c r="AD65" i="1"/>
  <c r="AD54" i="1"/>
  <c r="AD55" i="1"/>
  <c r="AD53" i="1"/>
  <c r="AD6" i="1"/>
  <c r="AD24" i="1"/>
  <c r="AD42" i="1"/>
  <c r="AD45" i="1"/>
  <c r="AD36" i="1"/>
  <c r="AD13" i="1"/>
  <c r="AD14" i="1"/>
  <c r="AD41" i="1"/>
  <c r="AD69" i="1"/>
  <c r="AD40" i="1"/>
  <c r="AD17" i="1"/>
  <c r="AD56" i="1"/>
  <c r="AD37" i="1"/>
  <c r="AD68" i="1"/>
  <c r="AD25" i="1"/>
  <c r="Z52" i="1"/>
  <c r="AD48" i="1"/>
  <c r="AD15" i="1"/>
  <c r="AD23" i="1"/>
  <c r="AD34" i="1"/>
  <c r="AD66" i="1"/>
  <c r="AD60" i="1"/>
  <c r="AD35" i="1"/>
  <c r="AD31" i="1"/>
  <c r="AD30" i="1"/>
  <c r="AD38" i="1"/>
  <c r="AD67" i="1"/>
  <c r="AD61" i="1"/>
  <c r="AD10" i="1"/>
  <c r="AD29" i="1"/>
  <c r="AD27" i="1"/>
  <c r="AD9" i="1"/>
  <c r="AD43" i="1"/>
  <c r="AD63" i="1"/>
  <c r="AD8" i="1"/>
  <c r="AD52" i="1"/>
  <c r="AD22" i="1"/>
  <c r="AD57" i="1"/>
  <c r="AD39" i="1"/>
  <c r="AD19" i="1"/>
  <c r="AD44" i="1"/>
  <c r="AD50" i="1"/>
  <c r="AD64" i="1"/>
  <c r="Z14" i="1"/>
  <c r="Z68" i="1"/>
  <c r="Z55" i="1"/>
  <c r="Z31" i="1"/>
  <c r="Z26" i="1"/>
  <c r="Z60" i="1"/>
  <c r="Z39" i="1"/>
  <c r="Y41" i="1"/>
  <c r="Z62" i="1"/>
  <c r="Z44" i="1"/>
  <c r="Y14" i="1"/>
  <c r="Y57" i="1"/>
  <c r="Z8" i="1"/>
  <c r="Z41" i="1"/>
  <c r="Y62" i="1"/>
  <c r="Z19" i="1"/>
  <c r="Y19" i="1"/>
  <c r="Y7" i="1"/>
  <c r="Z7" i="1"/>
  <c r="Y68" i="1"/>
  <c r="Y47" i="1"/>
  <c r="Z47" i="1"/>
  <c r="Y24" i="1"/>
  <c r="Z24" i="1"/>
  <c r="Y42" i="1"/>
  <c r="Z42" i="1"/>
  <c r="Y54" i="1"/>
  <c r="Z54" i="1"/>
  <c r="Z23" i="1"/>
  <c r="Y46" i="1"/>
  <c r="Y40" i="1"/>
  <c r="Z56" i="1"/>
  <c r="Y32" i="1"/>
  <c r="Y11" i="1"/>
  <c r="Z11" i="1"/>
  <c r="Y18" i="1"/>
  <c r="Z18" i="1"/>
  <c r="Y12" i="1"/>
  <c r="Y33" i="1"/>
  <c r="Z33" i="1"/>
  <c r="Y43" i="1"/>
  <c r="Z43" i="1"/>
  <c r="Y58" i="1"/>
  <c r="Z58" i="1"/>
  <c r="Y63" i="1"/>
  <c r="Z63" i="1"/>
  <c r="Y50" i="1"/>
  <c r="Z50" i="1"/>
  <c r="Y27" i="1"/>
  <c r="Z27" i="1"/>
  <c r="Z46" i="1"/>
  <c r="Y20" i="1"/>
  <c r="Z20" i="1"/>
  <c r="Z61" i="1"/>
  <c r="Z67" i="1"/>
  <c r="Z69" i="1"/>
  <c r="Y44" i="1"/>
  <c r="Y34" i="1"/>
  <c r="Y8" i="1"/>
  <c r="Y61" i="1"/>
  <c r="Y67" i="1"/>
  <c r="Y69" i="1"/>
  <c r="Z34" i="1"/>
  <c r="Z35" i="1"/>
  <c r="Y17" i="1"/>
  <c r="Z17" i="1"/>
  <c r="Z21" i="1"/>
  <c r="Y35" i="1"/>
  <c r="Y16" i="1"/>
  <c r="Z16" i="1"/>
  <c r="Z28" i="1"/>
  <c r="Y22" i="1"/>
  <c r="Y64" i="1"/>
  <c r="Y48" i="1"/>
  <c r="Z48" i="1"/>
  <c r="Y53" i="1"/>
  <c r="Z53" i="1"/>
  <c r="Y37" i="1"/>
  <c r="Z37" i="1"/>
  <c r="Y55" i="1"/>
  <c r="Z36" i="1"/>
  <c r="Z22" i="1"/>
  <c r="Z64" i="1"/>
  <c r="Y66" i="1"/>
  <c r="Z66" i="1"/>
  <c r="Y15" i="1"/>
  <c r="Z15" i="1"/>
  <c r="Z32" i="1"/>
  <c r="Z45" i="1"/>
  <c r="Y36" i="1"/>
  <c r="Z30" i="1"/>
  <c r="Y30" i="1"/>
  <c r="Y38" i="1"/>
  <c r="Z38" i="1"/>
  <c r="Y65" i="1"/>
  <c r="Z65" i="1"/>
  <c r="Y45" i="1"/>
  <c r="Y60" i="1"/>
  <c r="Z25" i="1"/>
  <c r="Y29" i="1"/>
  <c r="Z29" i="1"/>
  <c r="Y49" i="1"/>
  <c r="Z49" i="1"/>
  <c r="Z10" i="1"/>
  <c r="Y10" i="1"/>
  <c r="Y25" i="1"/>
  <c r="Y23" i="1"/>
  <c r="Y13" i="1"/>
  <c r="Y9" i="1"/>
  <c r="Z9" i="1"/>
  <c r="Y26" i="1"/>
  <c r="Y51" i="1"/>
  <c r="Z51" i="1"/>
  <c r="Z57" i="1"/>
  <c r="Y39" i="1"/>
  <c r="Z6" i="1"/>
  <c r="AL46" i="1" l="1"/>
  <c r="AS64" i="1"/>
  <c r="AS12" i="1"/>
  <c r="AS56" i="1"/>
  <c r="AS52" i="1"/>
  <c r="U40" i="1"/>
  <c r="V40" i="1" s="1"/>
  <c r="AS48" i="1"/>
  <c r="AS60" i="1"/>
  <c r="AS15" i="1"/>
  <c r="AS40" i="1"/>
  <c r="AS36" i="1"/>
  <c r="AS46" i="1"/>
  <c r="AS53" i="1"/>
  <c r="AL15" i="1"/>
  <c r="AS13" i="1"/>
  <c r="AS50" i="1"/>
  <c r="AS22" i="1"/>
  <c r="AS30" i="1"/>
  <c r="AS39" i="1"/>
  <c r="AJ23" i="1"/>
  <c r="AS23" i="1"/>
  <c r="AJ29" i="1"/>
  <c r="AS29" i="1"/>
  <c r="AJ20" i="1"/>
  <c r="AS20" i="1"/>
  <c r="AJ26" i="1"/>
  <c r="AS26" i="1"/>
  <c r="AJ33" i="1"/>
  <c r="AS33" i="1"/>
  <c r="AJ54" i="1"/>
  <c r="AS54" i="1"/>
  <c r="AS62" i="1"/>
  <c r="AS21" i="1"/>
  <c r="AS61" i="1"/>
  <c r="AS18" i="1"/>
  <c r="AS57" i="1"/>
  <c r="AJ69" i="1"/>
  <c r="AS69" i="1"/>
  <c r="AS14" i="1"/>
  <c r="AS27" i="1"/>
  <c r="AS9" i="1"/>
  <c r="AS10" i="1"/>
  <c r="AS38" i="1"/>
  <c r="AS16" i="1"/>
  <c r="AS44" i="1"/>
  <c r="AS63" i="1"/>
  <c r="AS32" i="1"/>
  <c r="AS47" i="1"/>
  <c r="U23" i="1"/>
  <c r="V23" i="1" s="1"/>
  <c r="AS8" i="1"/>
  <c r="AS25" i="1"/>
  <c r="AS11" i="1"/>
  <c r="AS55" i="1"/>
  <c r="AS35" i="1"/>
  <c r="AS68" i="1"/>
  <c r="AS41" i="1"/>
  <c r="AS28" i="1"/>
  <c r="AJ67" i="1"/>
  <c r="AS67" i="1"/>
  <c r="AS34" i="1"/>
  <c r="AS58" i="1"/>
  <c r="AS6" i="1"/>
  <c r="AS42" i="1"/>
  <c r="AS66" i="1"/>
  <c r="AJ37" i="1"/>
  <c r="AS37" i="1"/>
  <c r="AJ7" i="1"/>
  <c r="AS7" i="1"/>
  <c r="AS65" i="1"/>
  <c r="AS24" i="1"/>
  <c r="AJ49" i="1"/>
  <c r="AS49" i="1"/>
  <c r="AS17" i="1"/>
  <c r="AS43" i="1"/>
  <c r="AS19" i="1"/>
  <c r="AS59" i="1"/>
  <c r="AJ45" i="1"/>
  <c r="AS45" i="1"/>
  <c r="AS51" i="1"/>
  <c r="AS31" i="1"/>
  <c r="AJ12" i="1"/>
  <c r="AJ56" i="1"/>
  <c r="AJ52" i="1"/>
  <c r="AL18" i="1"/>
  <c r="AJ64" i="1"/>
  <c r="AJ44" i="1"/>
  <c r="AL16" i="1"/>
  <c r="AJ62" i="1"/>
  <c r="AJ24" i="1"/>
  <c r="AJ47" i="1"/>
  <c r="AJ38" i="1"/>
  <c r="AJ16" i="1"/>
  <c r="AL57" i="1"/>
  <c r="AJ36" i="1"/>
  <c r="AL53" i="1"/>
  <c r="AJ51" i="1"/>
  <c r="AJ53" i="1"/>
  <c r="AJ15" i="1"/>
  <c r="AJ6" i="1"/>
  <c r="AJ13" i="1"/>
  <c r="AJ66" i="1"/>
  <c r="AJ22" i="1"/>
  <c r="AJ61" i="1"/>
  <c r="AJ18" i="1"/>
  <c r="AJ57" i="1"/>
  <c r="AJ8" i="1"/>
  <c r="AJ14" i="1"/>
  <c r="AJ48" i="1"/>
  <c r="AJ9" i="1"/>
  <c r="AJ50" i="1"/>
  <c r="AJ25" i="1"/>
  <c r="AL22" i="1"/>
  <c r="AJ34" i="1"/>
  <c r="AJ11" i="1"/>
  <c r="AJ60" i="1"/>
  <c r="AL66" i="1"/>
  <c r="AJ63" i="1"/>
  <c r="AJ21" i="1"/>
  <c r="AJ42" i="1"/>
  <c r="AJ10" i="1"/>
  <c r="AJ30" i="1"/>
  <c r="AJ55" i="1"/>
  <c r="AJ35" i="1"/>
  <c r="AJ68" i="1"/>
  <c r="AJ41" i="1"/>
  <c r="AJ28" i="1"/>
  <c r="AJ27" i="1"/>
  <c r="AJ65" i="1"/>
  <c r="AJ32" i="1"/>
  <c r="AL62" i="1"/>
  <c r="AL6" i="1"/>
  <c r="AJ39" i="1"/>
  <c r="AJ58" i="1"/>
  <c r="AJ40" i="1"/>
  <c r="AL51" i="1"/>
  <c r="AJ17" i="1"/>
  <c r="AJ43" i="1"/>
  <c r="AJ19" i="1"/>
  <c r="AH52" i="1"/>
  <c r="AJ59" i="1"/>
  <c r="AJ46" i="1"/>
  <c r="AL35" i="1"/>
  <c r="AJ31" i="1"/>
  <c r="U43" i="1"/>
  <c r="V43" i="1" s="1"/>
  <c r="AH31" i="1"/>
  <c r="AL48" i="1"/>
  <c r="AL59" i="1"/>
  <c r="AL47" i="1"/>
  <c r="U8" i="1"/>
  <c r="V8" i="1" s="1"/>
  <c r="AL12" i="1"/>
  <c r="AL26" i="1"/>
  <c r="AL45" i="1"/>
  <c r="AH40" i="1"/>
  <c r="AL14" i="1"/>
  <c r="AI41" i="1"/>
  <c r="AL25" i="1"/>
  <c r="AL65" i="1"/>
  <c r="AL24" i="1"/>
  <c r="AL42" i="1"/>
  <c r="AL28" i="1"/>
  <c r="AL11" i="1"/>
  <c r="AI56" i="1"/>
  <c r="AL50" i="1"/>
  <c r="AI23" i="1"/>
  <c r="AH49" i="1"/>
  <c r="AH48" i="1"/>
  <c r="AL69" i="1"/>
  <c r="AL58" i="1"/>
  <c r="U12" i="1"/>
  <c r="V12" i="1" s="1"/>
  <c r="AL30" i="1"/>
  <c r="AL37" i="1"/>
  <c r="U19" i="1"/>
  <c r="V19" i="1" s="1"/>
  <c r="AL68" i="1"/>
  <c r="AK6" i="1"/>
  <c r="AI37" i="1"/>
  <c r="AH27" i="1"/>
  <c r="AH18" i="1"/>
  <c r="AI61" i="1"/>
  <c r="AL38" i="1"/>
  <c r="AL44" i="1"/>
  <c r="AH10" i="1"/>
  <c r="AH36" i="1"/>
  <c r="AH32" i="1"/>
  <c r="AI31" i="1"/>
  <c r="AI26" i="1"/>
  <c r="AL36" i="1"/>
  <c r="AH61" i="1"/>
  <c r="AL52" i="1"/>
  <c r="AH45" i="1"/>
  <c r="AH11" i="1"/>
  <c r="AI16" i="1"/>
  <c r="AI27" i="1"/>
  <c r="AH53" i="1"/>
  <c r="AH7" i="1"/>
  <c r="AL40" i="1"/>
  <c r="AI54" i="1"/>
  <c r="AH37" i="1"/>
  <c r="AI36" i="1"/>
  <c r="AI53" i="1"/>
  <c r="AI52" i="1"/>
  <c r="AL63" i="1"/>
  <c r="AL29" i="1"/>
  <c r="AL32" i="1"/>
  <c r="AL33" i="1"/>
  <c r="AL54" i="1"/>
  <c r="AL19" i="1"/>
  <c r="AL31" i="1"/>
  <c r="AI49" i="1"/>
  <c r="AI32" i="1"/>
  <c r="AK17" i="1"/>
  <c r="AM17" i="1"/>
  <c r="AE17" i="1"/>
  <c r="AL20" i="1"/>
  <c r="AK43" i="1"/>
  <c r="AE43" i="1"/>
  <c r="AM43" i="1"/>
  <c r="AL23" i="1"/>
  <c r="AE19" i="1"/>
  <c r="AK19" i="1"/>
  <c r="AM19" i="1"/>
  <c r="AM59" i="1"/>
  <c r="AE59" i="1"/>
  <c r="AK59" i="1"/>
  <c r="AH28" i="1"/>
  <c r="AI28" i="1"/>
  <c r="AI24" i="1"/>
  <c r="AH24" i="1"/>
  <c r="AH15" i="1"/>
  <c r="AI15" i="1"/>
  <c r="AH44" i="1"/>
  <c r="AI44" i="1"/>
  <c r="AH17" i="1"/>
  <c r="AI17" i="1"/>
  <c r="AH47" i="1"/>
  <c r="AI47" i="1"/>
  <c r="AH16" i="1"/>
  <c r="AE31" i="1"/>
  <c r="AM31" i="1"/>
  <c r="AK31" i="1"/>
  <c r="AH62" i="1"/>
  <c r="AI62" i="1"/>
  <c r="AH43" i="1"/>
  <c r="AI43" i="1"/>
  <c r="AH13" i="1"/>
  <c r="AI13" i="1"/>
  <c r="AI7" i="1"/>
  <c r="AI10" i="1"/>
  <c r="AL34" i="1"/>
  <c r="AM33" i="1"/>
  <c r="AE33" i="1"/>
  <c r="AK33" i="1"/>
  <c r="AE54" i="1"/>
  <c r="AK54" i="1"/>
  <c r="AM54" i="1"/>
  <c r="AK62" i="1"/>
  <c r="AM62" i="1"/>
  <c r="AE62" i="1"/>
  <c r="AL55" i="1"/>
  <c r="AL13" i="1"/>
  <c r="AH42" i="1"/>
  <c r="AI42" i="1"/>
  <c r="AH14" i="1"/>
  <c r="AI14" i="1"/>
  <c r="AH65" i="1"/>
  <c r="AI65" i="1"/>
  <c r="AK26" i="1"/>
  <c r="AM26" i="1"/>
  <c r="AE26" i="1"/>
  <c r="AL9" i="1"/>
  <c r="AK60" i="1"/>
  <c r="AM60" i="1"/>
  <c r="AE60" i="1"/>
  <c r="AK15" i="1"/>
  <c r="AM15" i="1"/>
  <c r="AE15" i="1"/>
  <c r="AK48" i="1"/>
  <c r="AM48" i="1"/>
  <c r="AE48" i="1"/>
  <c r="AM69" i="1"/>
  <c r="AK69" i="1"/>
  <c r="AE69" i="1"/>
  <c r="AL27" i="1"/>
  <c r="AK12" i="1"/>
  <c r="AM12" i="1"/>
  <c r="AE12" i="1"/>
  <c r="AL41" i="1"/>
  <c r="AK56" i="1"/>
  <c r="AM56" i="1"/>
  <c r="AE56" i="1"/>
  <c r="AK52" i="1"/>
  <c r="AM52" i="1"/>
  <c r="AE52" i="1"/>
  <c r="AH9" i="1"/>
  <c r="AI9" i="1"/>
  <c r="AH50" i="1"/>
  <c r="AI50" i="1"/>
  <c r="AH38" i="1"/>
  <c r="AI38" i="1"/>
  <c r="AH63" i="1"/>
  <c r="AI63" i="1"/>
  <c r="AH66" i="1"/>
  <c r="AI66" i="1"/>
  <c r="AH22" i="1"/>
  <c r="AI22" i="1"/>
  <c r="AI34" i="1"/>
  <c r="AH34" i="1"/>
  <c r="AI40" i="1"/>
  <c r="AM29" i="1"/>
  <c r="AE29" i="1"/>
  <c r="AK29" i="1"/>
  <c r="AL8" i="1"/>
  <c r="AH20" i="1"/>
  <c r="AI20" i="1"/>
  <c r="AH25" i="1"/>
  <c r="AI25" i="1"/>
  <c r="AH60" i="1"/>
  <c r="AI60" i="1"/>
  <c r="AH33" i="1"/>
  <c r="AI33" i="1"/>
  <c r="AH12" i="1"/>
  <c r="AI12" i="1"/>
  <c r="AE53" i="1"/>
  <c r="AM53" i="1"/>
  <c r="AK53" i="1"/>
  <c r="AK9" i="1"/>
  <c r="AM9" i="1"/>
  <c r="AE9" i="1"/>
  <c r="AK61" i="1"/>
  <c r="AM61" i="1"/>
  <c r="AE61" i="1"/>
  <c r="AH64" i="1"/>
  <c r="AI64" i="1"/>
  <c r="AH58" i="1"/>
  <c r="AI58" i="1"/>
  <c r="AH26" i="1"/>
  <c r="AH23" i="1"/>
  <c r="AI45" i="1"/>
  <c r="AH41" i="1"/>
  <c r="AM51" i="1"/>
  <c r="AK51" i="1"/>
  <c r="AE51" i="1"/>
  <c r="AK45" i="1"/>
  <c r="AM45" i="1"/>
  <c r="AE45" i="1"/>
  <c r="AM27" i="1"/>
  <c r="AK27" i="1"/>
  <c r="AE27" i="1"/>
  <c r="AK66" i="1"/>
  <c r="AE66" i="1"/>
  <c r="AM66" i="1"/>
  <c r="AK18" i="1"/>
  <c r="AM18" i="1"/>
  <c r="AE18" i="1"/>
  <c r="AK23" i="1"/>
  <c r="AM23" i="1"/>
  <c r="AE23" i="1"/>
  <c r="AM65" i="1"/>
  <c r="AE65" i="1"/>
  <c r="AK65" i="1"/>
  <c r="AL64" i="1"/>
  <c r="AK8" i="1"/>
  <c r="AM8" i="1"/>
  <c r="AE8" i="1"/>
  <c r="AK50" i="1"/>
  <c r="AM50" i="1"/>
  <c r="AE50" i="1"/>
  <c r="AE24" i="1"/>
  <c r="AK24" i="1"/>
  <c r="AM24" i="1"/>
  <c r="AK14" i="1"/>
  <c r="AE14" i="1"/>
  <c r="AM14" i="1"/>
  <c r="AI59" i="1"/>
  <c r="AH59" i="1"/>
  <c r="AH21" i="1"/>
  <c r="AI21" i="1"/>
  <c r="AI11" i="1"/>
  <c r="AK20" i="1"/>
  <c r="AE20" i="1"/>
  <c r="AM20" i="1"/>
  <c r="AE42" i="1"/>
  <c r="AM42" i="1"/>
  <c r="AK42" i="1"/>
  <c r="AK34" i="1"/>
  <c r="AM34" i="1"/>
  <c r="AE34" i="1"/>
  <c r="AM11" i="1"/>
  <c r="AK11" i="1"/>
  <c r="AE11" i="1"/>
  <c r="AH8" i="1"/>
  <c r="AI8" i="1"/>
  <c r="AH39" i="1"/>
  <c r="AI39" i="1"/>
  <c r="AI35" i="1"/>
  <c r="AH35" i="1"/>
  <c r="AH46" i="1"/>
  <c r="AI46" i="1"/>
  <c r="AI48" i="1"/>
  <c r="AK13" i="1"/>
  <c r="AM13" i="1"/>
  <c r="AE13" i="1"/>
  <c r="AE57" i="1"/>
  <c r="AK57" i="1"/>
  <c r="AM57" i="1"/>
  <c r="AM16" i="1"/>
  <c r="AE16" i="1"/>
  <c r="AK16" i="1"/>
  <c r="AH54" i="1"/>
  <c r="AM64" i="1"/>
  <c r="AK64" i="1"/>
  <c r="AE64" i="1"/>
  <c r="AE55" i="1"/>
  <c r="AK55" i="1"/>
  <c r="AM55" i="1"/>
  <c r="AH29" i="1"/>
  <c r="AI29" i="1"/>
  <c r="AE6" i="1"/>
  <c r="AH69" i="1"/>
  <c r="AI69" i="1"/>
  <c r="AH55" i="1"/>
  <c r="AI55" i="1"/>
  <c r="AH19" i="1"/>
  <c r="AI19" i="1"/>
  <c r="AI18" i="1"/>
  <c r="AE67" i="1"/>
  <c r="AK67" i="1"/>
  <c r="AM67" i="1"/>
  <c r="AK10" i="1"/>
  <c r="AM10" i="1"/>
  <c r="AE10" i="1"/>
  <c r="AK38" i="1"/>
  <c r="AM38" i="1"/>
  <c r="AE38" i="1"/>
  <c r="AK44" i="1"/>
  <c r="AE44" i="1"/>
  <c r="AM44" i="1"/>
  <c r="AK32" i="1"/>
  <c r="AE32" i="1"/>
  <c r="AM32" i="1"/>
  <c r="AK30" i="1"/>
  <c r="AE30" i="1"/>
  <c r="AM30" i="1"/>
  <c r="AL56" i="1"/>
  <c r="AM41" i="1"/>
  <c r="AE41" i="1"/>
  <c r="AK41" i="1"/>
  <c r="AM28" i="1"/>
  <c r="AE28" i="1"/>
  <c r="AK28" i="1"/>
  <c r="AK39" i="1"/>
  <c r="AM39" i="1"/>
  <c r="AE39" i="1"/>
  <c r="AL49" i="1"/>
  <c r="AL21" i="1"/>
  <c r="AL67" i="1"/>
  <c r="AK58" i="1"/>
  <c r="AM58" i="1"/>
  <c r="AE58" i="1"/>
  <c r="AM40" i="1"/>
  <c r="AE40" i="1"/>
  <c r="AK40" i="1"/>
  <c r="AL7" i="1"/>
  <c r="AL39" i="1"/>
  <c r="AH51" i="1"/>
  <c r="AI51" i="1"/>
  <c r="AH30" i="1"/>
  <c r="AI30" i="1"/>
  <c r="AK22" i="1"/>
  <c r="AM22" i="1"/>
  <c r="AE22" i="1"/>
  <c r="AK25" i="1"/>
  <c r="AM25" i="1"/>
  <c r="AE25" i="1"/>
  <c r="AK63" i="1"/>
  <c r="AM63" i="1"/>
  <c r="AE63" i="1"/>
  <c r="AM47" i="1"/>
  <c r="AK47" i="1"/>
  <c r="AE47" i="1"/>
  <c r="AL10" i="1"/>
  <c r="AK35" i="1"/>
  <c r="AE35" i="1"/>
  <c r="AM35" i="1"/>
  <c r="AE68" i="1"/>
  <c r="AK68" i="1"/>
  <c r="AM68" i="1"/>
  <c r="AK49" i="1"/>
  <c r="AM49" i="1"/>
  <c r="AE49" i="1"/>
  <c r="AK36" i="1"/>
  <c r="AM36" i="1"/>
  <c r="AE36" i="1"/>
  <c r="AK37" i="1"/>
  <c r="AM37" i="1"/>
  <c r="AE37" i="1"/>
  <c r="AL17" i="1"/>
  <c r="AL61" i="1"/>
  <c r="AL43" i="1"/>
  <c r="AM46" i="1"/>
  <c r="AE46" i="1"/>
  <c r="AK46" i="1"/>
  <c r="AK7" i="1"/>
  <c r="AM7" i="1"/>
  <c r="AE7" i="1"/>
  <c r="AL60" i="1"/>
  <c r="AM21" i="1"/>
  <c r="AK21" i="1"/>
  <c r="AE21" i="1"/>
  <c r="AH68" i="1"/>
  <c r="AI68" i="1"/>
  <c r="AH67" i="1"/>
  <c r="AI67" i="1"/>
  <c r="AH57" i="1"/>
  <c r="AI57" i="1"/>
  <c r="AH56" i="1"/>
  <c r="U59" i="1"/>
  <c r="V59" i="1" s="1"/>
  <c r="U44" i="1"/>
  <c r="V44" i="1" s="1"/>
  <c r="U46" i="1"/>
  <c r="V46" i="1" s="1"/>
  <c r="U32" i="1"/>
  <c r="V32" i="1" s="1"/>
  <c r="U68" i="1"/>
  <c r="V68" i="1" s="1"/>
  <c r="U63" i="1"/>
  <c r="V63" i="1" s="1"/>
  <c r="U52" i="1"/>
  <c r="V52" i="1" s="1"/>
  <c r="U39" i="1"/>
  <c r="V39" i="1" s="1"/>
  <c r="U6" i="1"/>
  <c r="V6" i="1" s="1"/>
  <c r="U17" i="1"/>
  <c r="V17" i="1" s="1"/>
  <c r="U16" i="1"/>
  <c r="V16" i="1" s="1"/>
  <c r="U36" i="1"/>
  <c r="V36" i="1" s="1"/>
  <c r="U13" i="1"/>
  <c r="V13" i="1" s="1"/>
  <c r="U58" i="1"/>
  <c r="V58" i="1" s="1"/>
  <c r="U42" i="1"/>
  <c r="V42" i="1" s="1"/>
  <c r="U25" i="1"/>
  <c r="V25" i="1" s="1"/>
  <c r="U15" i="1"/>
  <c r="V15" i="1" s="1"/>
  <c r="U64" i="1"/>
  <c r="V64" i="1" s="1"/>
  <c r="U56" i="1"/>
  <c r="V56" i="1" s="1"/>
  <c r="U65" i="1"/>
  <c r="V65" i="1" s="1"/>
  <c r="U38" i="1"/>
  <c r="V38" i="1" s="1"/>
  <c r="U62" i="1"/>
  <c r="V62" i="1" s="1"/>
  <c r="U67" i="1"/>
  <c r="V67" i="1" s="1"/>
  <c r="U20" i="1"/>
  <c r="V20" i="1" s="1"/>
  <c r="U30" i="1"/>
  <c r="V30" i="1" s="1"/>
  <c r="U7" i="1"/>
  <c r="V7" i="1" s="1"/>
  <c r="U48" i="1"/>
  <c r="V48" i="1" s="1"/>
  <c r="U28" i="1"/>
  <c r="V28" i="1" s="1"/>
  <c r="U27" i="1"/>
  <c r="V27" i="1" s="1"/>
  <c r="U14" i="1"/>
  <c r="V14" i="1" s="1"/>
  <c r="U60" i="1"/>
  <c r="V60" i="1" s="1"/>
  <c r="U55" i="1"/>
  <c r="V55" i="1" s="1"/>
  <c r="U31" i="1"/>
  <c r="V31" i="1" s="1"/>
  <c r="U10" i="1"/>
  <c r="V10" i="1" s="1"/>
  <c r="U24" i="1"/>
  <c r="V24" i="1" s="1"/>
  <c r="U9" i="1"/>
  <c r="V9" i="1" s="1"/>
  <c r="U11" i="1"/>
  <c r="V11" i="1" s="1"/>
  <c r="U22" i="1"/>
  <c r="V22" i="1" s="1"/>
  <c r="U45" i="1"/>
  <c r="V45" i="1" s="1"/>
  <c r="U21" i="1"/>
  <c r="V21" i="1" s="1"/>
  <c r="U41" i="1"/>
  <c r="V41" i="1" s="1"/>
  <c r="U50" i="1"/>
  <c r="V50" i="1" s="1"/>
  <c r="U35" i="1"/>
  <c r="V35" i="1" s="1"/>
  <c r="U69" i="1"/>
  <c r="V69" i="1" s="1"/>
  <c r="U33" i="1"/>
  <c r="V33" i="1" s="1"/>
  <c r="U37" i="1"/>
  <c r="V37" i="1" s="1"/>
  <c r="U49" i="1"/>
  <c r="V49" i="1" s="1"/>
  <c r="U61" i="1"/>
  <c r="V61" i="1" s="1"/>
  <c r="U26" i="1"/>
  <c r="V26" i="1" s="1"/>
  <c r="U54" i="1"/>
  <c r="V54" i="1" s="1"/>
  <c r="U29" i="1"/>
  <c r="V29" i="1" s="1"/>
  <c r="U66" i="1"/>
  <c r="V66" i="1" s="1"/>
  <c r="U18" i="1"/>
  <c r="V18" i="1" s="1"/>
  <c r="U51" i="1"/>
  <c r="V51" i="1" s="1"/>
  <c r="U53" i="1"/>
  <c r="V53" i="1" s="1"/>
  <c r="U34" i="1"/>
  <c r="V34" i="1" s="1"/>
  <c r="AM6" i="1"/>
  <c r="AH6" i="1"/>
  <c r="AI6" i="1"/>
  <c r="AU18" i="1" l="1"/>
  <c r="AN48" i="1"/>
  <c r="AO54" i="1"/>
  <c r="AU59" i="1"/>
  <c r="AU51" i="1"/>
  <c r="AU69" i="1"/>
  <c r="AU12" i="1"/>
  <c r="AO26" i="1"/>
  <c r="AU55" i="1"/>
  <c r="AO56" i="1"/>
  <c r="AU30" i="1"/>
  <c r="AU57" i="1"/>
  <c r="AU67" i="1"/>
  <c r="AO51" i="1"/>
  <c r="AO14" i="1"/>
  <c r="AU41" i="1"/>
  <c r="AO44" i="1"/>
  <c r="AU16" i="1"/>
  <c r="AU19" i="1"/>
  <c r="AO19" i="1"/>
  <c r="AU23" i="1"/>
  <c r="AO23" i="1"/>
  <c r="AT27" i="1"/>
  <c r="AO15" i="1"/>
  <c r="AO40" i="1"/>
  <c r="AU37" i="1"/>
  <c r="AO63" i="1"/>
  <c r="AT45" i="1"/>
  <c r="AU29" i="1"/>
  <c r="AU68" i="1"/>
  <c r="AV36" i="1"/>
  <c r="AO35" i="1"/>
  <c r="AO7" i="1"/>
  <c r="AV40" i="1"/>
  <c r="AO60" i="1"/>
  <c r="AU26" i="1"/>
  <c r="AO39" i="1"/>
  <c r="AO8" i="1"/>
  <c r="AO58" i="1"/>
  <c r="AU52" i="1"/>
  <c r="AU32" i="1"/>
  <c r="AO13" i="1"/>
  <c r="AT11" i="1"/>
  <c r="AO20" i="1"/>
  <c r="AO32" i="1"/>
  <c r="AV18" i="1"/>
  <c r="AT53" i="1"/>
  <c r="AU56" i="1"/>
  <c r="AO41" i="1"/>
  <c r="AO34" i="1"/>
  <c r="AO12" i="1"/>
  <c r="AO48" i="1"/>
  <c r="AN49" i="1"/>
  <c r="AU33" i="1"/>
  <c r="AQ35" i="1"/>
  <c r="AR35" i="1"/>
  <c r="AN46" i="1"/>
  <c r="AT46" i="1"/>
  <c r="AV46" i="1"/>
  <c r="AR14" i="1"/>
  <c r="AQ14" i="1"/>
  <c r="AU64" i="1"/>
  <c r="AN25" i="1"/>
  <c r="AT25" i="1"/>
  <c r="AV25" i="1"/>
  <c r="AU34" i="1"/>
  <c r="AU9" i="1"/>
  <c r="AQ60" i="1"/>
  <c r="AR60" i="1"/>
  <c r="AU14" i="1"/>
  <c r="AQ31" i="1"/>
  <c r="AR31" i="1"/>
  <c r="AV24" i="1"/>
  <c r="AN24" i="1"/>
  <c r="AT24" i="1"/>
  <c r="AV45" i="1"/>
  <c r="AN36" i="1"/>
  <c r="AT57" i="1"/>
  <c r="AV57" i="1"/>
  <c r="AN57" i="1"/>
  <c r="AN55" i="1"/>
  <c r="AT55" i="1"/>
  <c r="AV55" i="1"/>
  <c r="AQ64" i="1"/>
  <c r="AR64" i="1"/>
  <c r="AN35" i="1"/>
  <c r="AT35" i="1"/>
  <c r="AV35" i="1"/>
  <c r="AQ8" i="1"/>
  <c r="AR8" i="1"/>
  <c r="AQ66" i="1"/>
  <c r="AR66" i="1"/>
  <c r="AQ51" i="1"/>
  <c r="AR51" i="1"/>
  <c r="AN64" i="1"/>
  <c r="AT64" i="1"/>
  <c r="AV64" i="1"/>
  <c r="AU20" i="1"/>
  <c r="AU22" i="1"/>
  <c r="AT9" i="1"/>
  <c r="AV9" i="1"/>
  <c r="AN9" i="1"/>
  <c r="AN14" i="1"/>
  <c r="AT14" i="1"/>
  <c r="AV14" i="1"/>
  <c r="AU7" i="1"/>
  <c r="AN16" i="1"/>
  <c r="AT16" i="1"/>
  <c r="AV16" i="1"/>
  <c r="AU24" i="1"/>
  <c r="AQ19" i="1"/>
  <c r="AR19" i="1"/>
  <c r="AQ17" i="1"/>
  <c r="AR17" i="1"/>
  <c r="AN52" i="1"/>
  <c r="AV27" i="1"/>
  <c r="AO49" i="1"/>
  <c r="AT30" i="1"/>
  <c r="AV30" i="1"/>
  <c r="AN30" i="1"/>
  <c r="AQ39" i="1"/>
  <c r="AR39" i="1"/>
  <c r="AR44" i="1"/>
  <c r="AQ44" i="1"/>
  <c r="AQ10" i="1"/>
  <c r="AR10" i="1"/>
  <c r="AQ57" i="1"/>
  <c r="AR57" i="1"/>
  <c r="AU35" i="1"/>
  <c r="AQ20" i="1"/>
  <c r="AR20" i="1"/>
  <c r="AN20" i="1"/>
  <c r="AT20" i="1"/>
  <c r="AV20" i="1"/>
  <c r="AN22" i="1"/>
  <c r="AT22" i="1"/>
  <c r="AV22" i="1"/>
  <c r="AU42" i="1"/>
  <c r="AU13" i="1"/>
  <c r="AU28" i="1"/>
  <c r="AV53" i="1"/>
  <c r="AU31" i="1"/>
  <c r="AU6" i="1"/>
  <c r="AV6" i="1"/>
  <c r="AT6" i="1"/>
  <c r="AN6" i="1"/>
  <c r="AO6" i="1"/>
  <c r="AN67" i="1"/>
  <c r="AT67" i="1"/>
  <c r="AV67" i="1"/>
  <c r="AQ49" i="1"/>
  <c r="AR49" i="1"/>
  <c r="AR6" i="1"/>
  <c r="AQ6" i="1"/>
  <c r="AO10" i="1"/>
  <c r="AT69" i="1"/>
  <c r="AV69" i="1"/>
  <c r="AN69" i="1"/>
  <c r="AO64" i="1"/>
  <c r="AU39" i="1"/>
  <c r="AQ34" i="1"/>
  <c r="AR34" i="1"/>
  <c r="AU11" i="1"/>
  <c r="AQ23" i="1"/>
  <c r="AR23" i="1"/>
  <c r="AO53" i="1"/>
  <c r="AQ48" i="1"/>
  <c r="AR48" i="1"/>
  <c r="AV42" i="1"/>
  <c r="AN42" i="1"/>
  <c r="AT42" i="1"/>
  <c r="AN13" i="1"/>
  <c r="AT13" i="1"/>
  <c r="AV13" i="1"/>
  <c r="AN28" i="1"/>
  <c r="AT28" i="1"/>
  <c r="AV28" i="1"/>
  <c r="AU53" i="1"/>
  <c r="AV11" i="1"/>
  <c r="AT10" i="1"/>
  <c r="AV48" i="1"/>
  <c r="AQ7" i="1"/>
  <c r="AR7" i="1"/>
  <c r="AR37" i="1"/>
  <c r="AQ37" i="1"/>
  <c r="AQ25" i="1"/>
  <c r="AR25" i="1"/>
  <c r="AO57" i="1"/>
  <c r="AT39" i="1"/>
  <c r="AV39" i="1"/>
  <c r="AN39" i="1"/>
  <c r="AU21" i="1"/>
  <c r="AQ24" i="1"/>
  <c r="AR24" i="1"/>
  <c r="AQ27" i="1"/>
  <c r="AR27" i="1"/>
  <c r="AQ53" i="1"/>
  <c r="AR53" i="1"/>
  <c r="AU66" i="1"/>
  <c r="AR12" i="1"/>
  <c r="AQ12" i="1"/>
  <c r="AQ54" i="1"/>
  <c r="AR54" i="1"/>
  <c r="AU43" i="1"/>
  <c r="AU47" i="1"/>
  <c r="AT31" i="1"/>
  <c r="AU36" i="1"/>
  <c r="AV32" i="1"/>
  <c r="AT48" i="1"/>
  <c r="AU54" i="1"/>
  <c r="AN68" i="1"/>
  <c r="AT68" i="1"/>
  <c r="AV68" i="1"/>
  <c r="AO37" i="1"/>
  <c r="AQ47" i="1"/>
  <c r="AR47" i="1"/>
  <c r="AO25" i="1"/>
  <c r="AT51" i="1"/>
  <c r="AV51" i="1"/>
  <c r="AN51" i="1"/>
  <c r="AR28" i="1"/>
  <c r="AQ28" i="1"/>
  <c r="AO30" i="1"/>
  <c r="AN54" i="1"/>
  <c r="AT54" i="1"/>
  <c r="AV54" i="1"/>
  <c r="AU8" i="1"/>
  <c r="AT21" i="1"/>
  <c r="AN21" i="1"/>
  <c r="AV21" i="1"/>
  <c r="AO18" i="1"/>
  <c r="AN41" i="1"/>
  <c r="AT41" i="1"/>
  <c r="AV41" i="1"/>
  <c r="AQ61" i="1"/>
  <c r="AR61" i="1"/>
  <c r="AQ29" i="1"/>
  <c r="AR29" i="1"/>
  <c r="AT66" i="1"/>
  <c r="AV66" i="1"/>
  <c r="AN66" i="1"/>
  <c r="AQ52" i="1"/>
  <c r="AR52" i="1"/>
  <c r="AN43" i="1"/>
  <c r="AT43" i="1"/>
  <c r="AV43" i="1"/>
  <c r="AN47" i="1"/>
  <c r="AV47" i="1"/>
  <c r="AT47" i="1"/>
  <c r="AO43" i="1"/>
  <c r="AN53" i="1"/>
  <c r="AT32" i="1"/>
  <c r="AR46" i="1"/>
  <c r="AQ46" i="1"/>
  <c r="AQ68" i="1"/>
  <c r="AR68" i="1"/>
  <c r="AO47" i="1"/>
  <c r="AQ58" i="1"/>
  <c r="AR58" i="1"/>
  <c r="AN29" i="1"/>
  <c r="AT29" i="1"/>
  <c r="AV29" i="1"/>
  <c r="AN8" i="1"/>
  <c r="AV8" i="1"/>
  <c r="AT8" i="1"/>
  <c r="AQ42" i="1"/>
  <c r="AR42" i="1"/>
  <c r="AN59" i="1"/>
  <c r="AT59" i="1"/>
  <c r="AV59" i="1"/>
  <c r="AO24" i="1"/>
  <c r="AO27" i="1"/>
  <c r="AU45" i="1"/>
  <c r="AO61" i="1"/>
  <c r="AT12" i="1"/>
  <c r="AV12" i="1"/>
  <c r="AN12" i="1"/>
  <c r="AU63" i="1"/>
  <c r="AO52" i="1"/>
  <c r="AQ26" i="1"/>
  <c r="AR26" i="1"/>
  <c r="AQ33" i="1"/>
  <c r="AR33" i="1"/>
  <c r="AU62" i="1"/>
  <c r="AU17" i="1"/>
  <c r="AQ59" i="1"/>
  <c r="AR59" i="1"/>
  <c r="AN11" i="1"/>
  <c r="AV37" i="1"/>
  <c r="AV10" i="1"/>
  <c r="AT40" i="1"/>
  <c r="AO68" i="1"/>
  <c r="AO28" i="1"/>
  <c r="AR30" i="1"/>
  <c r="AQ30" i="1"/>
  <c r="AQ38" i="1"/>
  <c r="AR38" i="1"/>
  <c r="AO67" i="1"/>
  <c r="AQ65" i="1"/>
  <c r="AR65" i="1"/>
  <c r="AN23" i="1"/>
  <c r="AT23" i="1"/>
  <c r="AV23" i="1"/>
  <c r="AO29" i="1"/>
  <c r="AT63" i="1"/>
  <c r="AV63" i="1"/>
  <c r="AN63" i="1"/>
  <c r="AN62" i="1"/>
  <c r="AT62" i="1"/>
  <c r="AV62" i="1"/>
  <c r="AN17" i="1"/>
  <c r="AV17" i="1"/>
  <c r="AT17" i="1"/>
  <c r="AQ43" i="1"/>
  <c r="AR43" i="1"/>
  <c r="AV31" i="1"/>
  <c r="AV61" i="1"/>
  <c r="AT37" i="1"/>
  <c r="AN10" i="1"/>
  <c r="AV7" i="1"/>
  <c r="AN32" i="1"/>
  <c r="AR21" i="1"/>
  <c r="AQ21" i="1"/>
  <c r="AQ22" i="1"/>
  <c r="AR22" i="1"/>
  <c r="AQ67" i="1"/>
  <c r="AR67" i="1"/>
  <c r="AQ16" i="1"/>
  <c r="AR16" i="1"/>
  <c r="AQ18" i="1"/>
  <c r="AR18" i="1"/>
  <c r="AN26" i="1"/>
  <c r="AV26" i="1"/>
  <c r="AT26" i="1"/>
  <c r="AV33" i="1"/>
  <c r="AT33" i="1"/>
  <c r="AN33" i="1"/>
  <c r="AU38" i="1"/>
  <c r="AQ62" i="1"/>
  <c r="AR62" i="1"/>
  <c r="AU44" i="1"/>
  <c r="AO59" i="1"/>
  <c r="AN31" i="1"/>
  <c r="AT61" i="1"/>
  <c r="AT7" i="1"/>
  <c r="AN18" i="1"/>
  <c r="AO38" i="1"/>
  <c r="AQ55" i="1"/>
  <c r="AR55" i="1"/>
  <c r="AQ13" i="1"/>
  <c r="AR13" i="1"/>
  <c r="AQ11" i="1"/>
  <c r="AR11" i="1"/>
  <c r="AO42" i="1"/>
  <c r="AO65" i="1"/>
  <c r="AU60" i="1"/>
  <c r="AU40" i="1"/>
  <c r="AN38" i="1"/>
  <c r="AT38" i="1"/>
  <c r="AV38" i="1"/>
  <c r="AQ69" i="1"/>
  <c r="AR69" i="1"/>
  <c r="AQ15" i="1"/>
  <c r="AR15" i="1"/>
  <c r="AO33" i="1"/>
  <c r="AN44" i="1"/>
  <c r="AT44" i="1"/>
  <c r="AV44" i="1"/>
  <c r="AN37" i="1"/>
  <c r="AT49" i="1"/>
  <c r="AT18" i="1"/>
  <c r="AN40" i="1"/>
  <c r="AO36" i="1"/>
  <c r="AO21" i="1"/>
  <c r="AQ36" i="1"/>
  <c r="AR36" i="1"/>
  <c r="AO22" i="1"/>
  <c r="AQ41" i="1"/>
  <c r="AR41" i="1"/>
  <c r="AO16" i="1"/>
  <c r="AU48" i="1"/>
  <c r="AO11" i="1"/>
  <c r="AQ50" i="1"/>
  <c r="AR50" i="1"/>
  <c r="AQ45" i="1"/>
  <c r="AR45" i="1"/>
  <c r="AU58" i="1"/>
  <c r="AQ9" i="1"/>
  <c r="AR9" i="1"/>
  <c r="AT60" i="1"/>
  <c r="AV60" i="1"/>
  <c r="AN60" i="1"/>
  <c r="AU50" i="1"/>
  <c r="AQ56" i="1"/>
  <c r="AR56" i="1"/>
  <c r="AU65" i="1"/>
  <c r="AO62" i="1"/>
  <c r="AU15" i="1"/>
  <c r="AV52" i="1"/>
  <c r="AN61" i="1"/>
  <c r="AN7" i="1"/>
  <c r="AT36" i="1"/>
  <c r="AO46" i="1"/>
  <c r="AN56" i="1"/>
  <c r="AV56" i="1"/>
  <c r="AT56" i="1"/>
  <c r="AQ63" i="1"/>
  <c r="AR63" i="1"/>
  <c r="AQ40" i="1"/>
  <c r="AR40" i="1"/>
  <c r="AQ32" i="1"/>
  <c r="AR32" i="1"/>
  <c r="AN19" i="1"/>
  <c r="AT19" i="1"/>
  <c r="AV19" i="1"/>
  <c r="AO55" i="1"/>
  <c r="AU46" i="1"/>
  <c r="AO50" i="1"/>
  <c r="AO66" i="1"/>
  <c r="AO45" i="1"/>
  <c r="AN58" i="1"/>
  <c r="AV58" i="1"/>
  <c r="AT58" i="1"/>
  <c r="AO9" i="1"/>
  <c r="AU25" i="1"/>
  <c r="AN34" i="1"/>
  <c r="AT34" i="1"/>
  <c r="AV34" i="1"/>
  <c r="AN50" i="1"/>
  <c r="AT50" i="1"/>
  <c r="AV50" i="1"/>
  <c r="AO69" i="1"/>
  <c r="AN65" i="1"/>
  <c r="AV65" i="1"/>
  <c r="AT65" i="1"/>
  <c r="AU10" i="1"/>
  <c r="AO31" i="1"/>
  <c r="AV15" i="1"/>
  <c r="AN15" i="1"/>
  <c r="AT15" i="1"/>
  <c r="AO17" i="1"/>
  <c r="AT52" i="1"/>
  <c r="AN27" i="1"/>
  <c r="AN45" i="1"/>
  <c r="AV49" i="1"/>
  <c r="AU27" i="1"/>
  <c r="AU61" i="1"/>
  <c r="AU49" i="1"/>
  <c r="AW55" i="1" l="1"/>
  <c r="AX69" i="1"/>
  <c r="AX65" i="1"/>
  <c r="AX29" i="1"/>
  <c r="AX51" i="1"/>
  <c r="AX41" i="1"/>
  <c r="AX44" i="1"/>
  <c r="AX23" i="1"/>
  <c r="AX59" i="1"/>
  <c r="AX42" i="1"/>
  <c r="AX67" i="1"/>
  <c r="AX14" i="1"/>
  <c r="AX26" i="1"/>
  <c r="AX21" i="1"/>
  <c r="AX57" i="1"/>
  <c r="AX25" i="1"/>
  <c r="AX66" i="1"/>
  <c r="AX9" i="1"/>
  <c r="AW63" i="1"/>
  <c r="AW49" i="1"/>
  <c r="AX20" i="1"/>
  <c r="AX63" i="1"/>
  <c r="AX11" i="1"/>
  <c r="AX8" i="1"/>
  <c r="AW24" i="1"/>
  <c r="W24" i="1" s="1"/>
  <c r="AX62" i="1"/>
  <c r="AX54" i="1"/>
  <c r="AX47" i="1"/>
  <c r="AX39" i="1"/>
  <c r="AX34" i="1"/>
  <c r="AX56" i="1"/>
  <c r="AX16" i="1"/>
  <c r="AW38" i="1"/>
  <c r="W38" i="1" s="1"/>
  <c r="AX46" i="1"/>
  <c r="AX43" i="1"/>
  <c r="AX19" i="1"/>
  <c r="AX17" i="1"/>
  <c r="AX12" i="1"/>
  <c r="AW57" i="1"/>
  <c r="W57" i="1" s="1"/>
  <c r="AW65" i="1"/>
  <c r="W65" i="1" s="1"/>
  <c r="AX55" i="1"/>
  <c r="AX58" i="1"/>
  <c r="AX33" i="1"/>
  <c r="AW22" i="1"/>
  <c r="W22" i="1" s="1"/>
  <c r="AW40" i="1"/>
  <c r="W40" i="1" s="1"/>
  <c r="AX40" i="1"/>
  <c r="AW9" i="1"/>
  <c r="W9" i="1" s="1"/>
  <c r="AW28" i="1"/>
  <c r="W28" i="1" s="1"/>
  <c r="AW12" i="1"/>
  <c r="W12" i="1" s="1"/>
  <c r="AW44" i="1"/>
  <c r="W44" i="1" s="1"/>
  <c r="AX60" i="1"/>
  <c r="AW60" i="1"/>
  <c r="W60" i="1" s="1"/>
  <c r="AW36" i="1"/>
  <c r="W36" i="1" s="1"/>
  <c r="AX36" i="1"/>
  <c r="AW17" i="1"/>
  <c r="W17" i="1" s="1"/>
  <c r="AW30" i="1"/>
  <c r="W30" i="1" s="1"/>
  <c r="AX68" i="1"/>
  <c r="AW68" i="1"/>
  <c r="W68" i="1" s="1"/>
  <c r="AX28" i="1"/>
  <c r="AW39" i="1"/>
  <c r="W39" i="1" s="1"/>
  <c r="AW15" i="1"/>
  <c r="AW46" i="1"/>
  <c r="AW19" i="1"/>
  <c r="W19" i="1" s="1"/>
  <c r="AW51" i="1"/>
  <c r="W51" i="1" s="1"/>
  <c r="AX64" i="1"/>
  <c r="AW64" i="1"/>
  <c r="W64" i="1" s="1"/>
  <c r="AX45" i="1"/>
  <c r="AW11" i="1"/>
  <c r="W11" i="1" s="1"/>
  <c r="AW21" i="1"/>
  <c r="W21" i="1" s="1"/>
  <c r="AX53" i="1"/>
  <c r="AX24" i="1"/>
  <c r="AW26" i="1"/>
  <c r="W26" i="1" s="1"/>
  <c r="AW61" i="1"/>
  <c r="W61" i="1" s="1"/>
  <c r="AW27" i="1"/>
  <c r="W27" i="1" s="1"/>
  <c r="AW48" i="1"/>
  <c r="W48" i="1" s="1"/>
  <c r="AX48" i="1"/>
  <c r="AX30" i="1"/>
  <c r="AW35" i="1"/>
  <c r="W35" i="1" s="1"/>
  <c r="AW56" i="1"/>
  <c r="W56" i="1" s="1"/>
  <c r="AW50" i="1"/>
  <c r="W50" i="1" s="1"/>
  <c r="AW62" i="1"/>
  <c r="W62" i="1" s="1"/>
  <c r="AX27" i="1"/>
  <c r="AX37" i="1"/>
  <c r="AW69" i="1"/>
  <c r="W69" i="1" s="1"/>
  <c r="AW20" i="1"/>
  <c r="W20" i="1" s="1"/>
  <c r="AW66" i="1"/>
  <c r="W66" i="1" s="1"/>
  <c r="AX50" i="1"/>
  <c r="AX13" i="1"/>
  <c r="AW18" i="1"/>
  <c r="W18" i="1" s="1"/>
  <c r="AX18" i="1"/>
  <c r="AW23" i="1"/>
  <c r="W23" i="1" s="1"/>
  <c r="AW25" i="1"/>
  <c r="W25" i="1" s="1"/>
  <c r="AW37" i="1"/>
  <c r="W37" i="1" s="1"/>
  <c r="AW29" i="1"/>
  <c r="W29" i="1" s="1"/>
  <c r="AW52" i="1"/>
  <c r="W52" i="1" s="1"/>
  <c r="AX52" i="1"/>
  <c r="AW47" i="1"/>
  <c r="W47" i="1" s="1"/>
  <c r="AX6" i="1"/>
  <c r="AW6" i="1"/>
  <c r="W6" i="1" s="1"/>
  <c r="AW8" i="1"/>
  <c r="W8" i="1" s="1"/>
  <c r="AX61" i="1"/>
  <c r="AX15" i="1"/>
  <c r="AW16" i="1"/>
  <c r="W16" i="1" s="1"/>
  <c r="AW41" i="1"/>
  <c r="W41" i="1" s="1"/>
  <c r="AW7" i="1"/>
  <c r="W7" i="1" s="1"/>
  <c r="AX7" i="1"/>
  <c r="AW13" i="1"/>
  <c r="W13" i="1" s="1"/>
  <c r="AX35" i="1"/>
  <c r="AW31" i="1"/>
  <c r="AW32" i="1"/>
  <c r="W32" i="1" s="1"/>
  <c r="AX32" i="1"/>
  <c r="AX38" i="1"/>
  <c r="AW67" i="1"/>
  <c r="W67" i="1" s="1"/>
  <c r="AW43" i="1"/>
  <c r="W43" i="1" s="1"/>
  <c r="AW59" i="1"/>
  <c r="W59" i="1" s="1"/>
  <c r="AX22" i="1"/>
  <c r="AX31" i="1"/>
  <c r="AW14" i="1"/>
  <c r="W14" i="1" s="1"/>
  <c r="AW45" i="1"/>
  <c r="W45" i="1" s="1"/>
  <c r="AW33" i="1"/>
  <c r="W33" i="1" s="1"/>
  <c r="AW42" i="1"/>
  <c r="W42" i="1" s="1"/>
  <c r="AW58" i="1"/>
  <c r="W58" i="1" s="1"/>
  <c r="AW54" i="1"/>
  <c r="W54" i="1" s="1"/>
  <c r="AW34" i="1"/>
  <c r="W34" i="1" s="1"/>
  <c r="AX49" i="1"/>
  <c r="AW10" i="1"/>
  <c r="W10" i="1" s="1"/>
  <c r="AX10" i="1"/>
  <c r="AW53" i="1"/>
  <c r="W53" i="1" s="1"/>
  <c r="W49" i="1"/>
  <c r="W55" i="1"/>
  <c r="W46" i="1"/>
  <c r="W15" i="1"/>
  <c r="W31" i="1"/>
  <c r="W63" i="1"/>
</calcChain>
</file>

<file path=xl/sharedStrings.xml><?xml version="1.0" encoding="utf-8"?>
<sst xmlns="http://schemas.openxmlformats.org/spreadsheetml/2006/main" count="57" uniqueCount="22">
  <si>
    <t>Vtop</t>
  </si>
  <si>
    <t>Vbot</t>
  </si>
  <si>
    <t>Vmid</t>
  </si>
  <si>
    <t>Curr</t>
  </si>
  <si>
    <t>Given</t>
  </si>
  <si>
    <t>Calc1</t>
  </si>
  <si>
    <t>R1</t>
  </si>
  <si>
    <t>R2</t>
  </si>
  <si>
    <t>vtop-ir1
vbot+ir2</t>
  </si>
  <si>
    <t>vmid+ir1</t>
  </si>
  <si>
    <t>vmid-ir2</t>
  </si>
  <si>
    <t>same?</t>
  </si>
  <si>
    <t>all?</t>
  </si>
  <si>
    <t>(vtop-vmid)/r1
(vmid-vbot)/r2
(vtop-vbot)/(r1+r2)</t>
  </si>
  <si>
    <t>Constraint</t>
  </si>
  <si>
    <t>lastall?</t>
  </si>
  <si>
    <t>vcount</t>
  </si>
  <si>
    <t>rcount</t>
  </si>
  <si>
    <t>currcount</t>
  </si>
  <si>
    <t>Totalterms</t>
  </si>
  <si>
    <t>(vtop-vmid)/I</t>
  </si>
  <si>
    <t>(vmid-vbot)/I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</si>
</sst>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quotePrefix="1"/>
    <xf numFmtId="0" fontId="0" fillId="0" borderId="0" xfId="0" applyNumberFormat="1"/>
    <xf numFmtId="164" fontId="0" fillId="0" borderId="0" xfId="0" applyNumberFormat="1"/>
    <xf numFmtId="0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1"/>
    <xf numFmtId="0" fontId="1" fillId="0" borderId="0" xfId="1" applyAlignment="1">
      <alignment wrapText="1"/>
    </xf>
    <xf numFmtId="0" fontId="3" fillId="0" borderId="0" xfId="1" applyFont="1" applyAlignment="1">
      <alignment horizontal="center"/>
    </xf>
    <xf numFmtId="0" fontId="3" fillId="0" borderId="0" xfId="1" applyFont="1" applyAlignment="1">
      <alignment wrapText="1"/>
    </xf>
    <xf numFmtId="0" fontId="3" fillId="0" borderId="0" xfId="1" applyFont="1"/>
    <xf numFmtId="0" fontId="3" fillId="0" borderId="0" xfId="1" quotePrefix="1" applyNumberFormat="1" applyFont="1" applyAlignment="1">
      <alignment horizontal="center"/>
    </xf>
    <xf numFmtId="0" fontId="3" fillId="0" borderId="0" xfId="1" applyNumberFormat="1" applyFont="1"/>
  </cellXfs>
  <cellStyles count="2">
    <cellStyle name="Explanatory Text" xfId="1" builtinId="53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FD01-26A3-4D90-B19E-9CEA51CAFAA4}">
  <dimension ref="B3:AX215"/>
  <sheetViews>
    <sheetView tabSelected="1" topLeftCell="T1" zoomScale="70" zoomScaleNormal="70" workbookViewId="0">
      <pane ySplit="5" topLeftCell="A6" activePane="bottomLeft" state="frozen"/>
      <selection pane="bottomLeft" activeCell="A24" sqref="A24"/>
    </sheetView>
  </sheetViews>
  <sheetFormatPr defaultRowHeight="15" x14ac:dyDescent="0.25"/>
  <cols>
    <col min="4" max="9" width="2.5703125" bestFit="1" customWidth="1"/>
    <col min="10" max="10" width="3.42578125" bestFit="1" customWidth="1"/>
    <col min="11" max="12" width="13.5703125" style="5" bestFit="1" customWidth="1"/>
    <col min="13" max="13" width="13.85546875" style="5" bestFit="1" customWidth="1"/>
    <col min="14" max="14" width="11" style="5" bestFit="1" customWidth="1"/>
    <col min="15" max="15" width="11.42578125" style="5" bestFit="1" customWidth="1"/>
    <col min="16" max="16" width="13" style="5" bestFit="1" customWidth="1"/>
    <col min="17" max="17" width="4.28515625" style="5" customWidth="1"/>
    <col min="18" max="21" width="12.28515625" style="15" customWidth="1"/>
    <col min="22" max="22" width="20" style="11" bestFit="1" customWidth="1"/>
    <col min="23" max="23" width="13.42578125" style="11" customWidth="1"/>
    <col min="24" max="24" width="6.140625" customWidth="1"/>
    <col min="25" max="25" width="8.85546875" style="5" bestFit="1" customWidth="1"/>
    <col min="26" max="26" width="8.5703125" style="5" bestFit="1" customWidth="1"/>
    <col min="27" max="27" width="20.5703125" style="5" bestFit="1" customWidth="1"/>
    <col min="28" max="29" width="13.140625" style="5" bestFit="1" customWidth="1"/>
    <col min="30" max="30" width="21.42578125" style="5" customWidth="1"/>
    <col min="31" max="31" width="8.140625" style="5" bestFit="1" customWidth="1"/>
    <col min="32" max="33" width="4.42578125" style="5" customWidth="1"/>
    <col min="34" max="34" width="8.85546875" style="5" bestFit="1" customWidth="1"/>
    <col min="35" max="35" width="8.5703125" style="5" bestFit="1" customWidth="1"/>
    <col min="36" max="36" width="20.28515625" style="5" customWidth="1"/>
    <col min="37" max="38" width="13.140625" style="5" bestFit="1" customWidth="1"/>
    <col min="39" max="39" width="19.140625" style="5" customWidth="1"/>
    <col min="40" max="40" width="8.140625" style="5" bestFit="1" customWidth="1"/>
    <col min="41" max="41" width="9.42578125" bestFit="1" customWidth="1"/>
    <col min="42" max="42" width="5" customWidth="1"/>
    <col min="43" max="43" width="8.85546875" style="5" bestFit="1" customWidth="1"/>
    <col min="44" max="44" width="8.5703125" style="5" bestFit="1" customWidth="1"/>
    <col min="45" max="45" width="20.28515625" style="5" customWidth="1"/>
    <col min="46" max="47" width="13.140625" style="5" bestFit="1" customWidth="1"/>
    <col min="48" max="48" width="20.5703125" style="5" customWidth="1"/>
    <col min="49" max="49" width="8.140625" style="5" bestFit="1" customWidth="1"/>
    <col min="50" max="50" width="9.42578125" bestFit="1" customWidth="1"/>
  </cols>
  <sheetData>
    <row r="3" spans="2:50" s="9" customFormat="1" ht="45" x14ac:dyDescent="0.25">
      <c r="J3" s="9">
        <f>COUNTIF(J6:J69,"=4")</f>
        <v>15</v>
      </c>
      <c r="K3" s="10"/>
      <c r="L3" s="10"/>
      <c r="M3" s="10"/>
      <c r="N3" s="10"/>
      <c r="O3" s="10"/>
      <c r="P3" s="10"/>
      <c r="Q3" s="10"/>
      <c r="R3" s="14"/>
      <c r="S3" s="14"/>
      <c r="T3" s="14"/>
      <c r="U3" s="14"/>
      <c r="V3" s="12"/>
      <c r="W3" s="12"/>
      <c r="Y3" s="10" t="s">
        <v>9</v>
      </c>
      <c r="Z3" s="10" t="s">
        <v>10</v>
      </c>
      <c r="AA3" s="10" t="s">
        <v>8</v>
      </c>
      <c r="AB3" s="10" t="s">
        <v>20</v>
      </c>
      <c r="AC3" s="10" t="s">
        <v>21</v>
      </c>
      <c r="AD3" s="10" t="s">
        <v>13</v>
      </c>
      <c r="AE3" s="10"/>
      <c r="AF3" s="10"/>
      <c r="AG3" s="10"/>
      <c r="AH3" s="10" t="s">
        <v>9</v>
      </c>
      <c r="AI3" s="10" t="s">
        <v>10</v>
      </c>
      <c r="AJ3" s="10" t="s">
        <v>8</v>
      </c>
      <c r="AK3" s="10" t="s">
        <v>20</v>
      </c>
      <c r="AL3" s="10" t="s">
        <v>21</v>
      </c>
      <c r="AM3" s="10" t="s">
        <v>13</v>
      </c>
      <c r="AN3" s="10"/>
      <c r="AQ3" s="10" t="s">
        <v>9</v>
      </c>
      <c r="AR3" s="10" t="s">
        <v>10</v>
      </c>
      <c r="AS3" s="10" t="s">
        <v>8</v>
      </c>
      <c r="AT3" s="10" t="s">
        <v>20</v>
      </c>
      <c r="AU3" s="10" t="s">
        <v>21</v>
      </c>
      <c r="AV3" s="10" t="s">
        <v>13</v>
      </c>
      <c r="AW3" s="10"/>
    </row>
    <row r="4" spans="2:50" x14ac:dyDescent="0.25">
      <c r="K4" s="8" t="s">
        <v>4</v>
      </c>
      <c r="Y4" s="8" t="s">
        <v>5</v>
      </c>
      <c r="AH4" s="8" t="s">
        <v>5</v>
      </c>
      <c r="AQ4" s="8" t="s">
        <v>5</v>
      </c>
    </row>
    <row r="5" spans="2:50" x14ac:dyDescent="0.25">
      <c r="D5">
        <v>6</v>
      </c>
      <c r="E5">
        <v>5</v>
      </c>
      <c r="F5">
        <v>4</v>
      </c>
      <c r="G5">
        <v>3</v>
      </c>
      <c r="H5">
        <v>2</v>
      </c>
      <c r="I5">
        <v>1</v>
      </c>
      <c r="J5">
        <v>0</v>
      </c>
      <c r="K5" s="8" t="s">
        <v>0</v>
      </c>
      <c r="L5" s="8" t="s">
        <v>1</v>
      </c>
      <c r="M5" s="8" t="s">
        <v>2</v>
      </c>
      <c r="N5" s="8" t="s">
        <v>6</v>
      </c>
      <c r="O5" s="8" t="s">
        <v>7</v>
      </c>
      <c r="P5" s="8" t="s">
        <v>3</v>
      </c>
      <c r="Q5" s="8"/>
      <c r="R5" s="13" t="s">
        <v>16</v>
      </c>
      <c r="S5" s="13" t="s">
        <v>17</v>
      </c>
      <c r="T5" s="13" t="s">
        <v>18</v>
      </c>
      <c r="U5" s="13" t="s">
        <v>19</v>
      </c>
      <c r="V5" s="8" t="s">
        <v>14</v>
      </c>
      <c r="W5" s="8" t="s">
        <v>15</v>
      </c>
      <c r="Y5" s="8" t="s">
        <v>0</v>
      </c>
      <c r="Z5" s="8" t="s">
        <v>1</v>
      </c>
      <c r="AA5" s="8" t="s">
        <v>2</v>
      </c>
      <c r="AB5" s="8" t="s">
        <v>6</v>
      </c>
      <c r="AC5" s="8" t="s">
        <v>7</v>
      </c>
      <c r="AD5" s="8" t="s">
        <v>3</v>
      </c>
      <c r="AE5" s="8" t="s">
        <v>12</v>
      </c>
      <c r="AH5" s="8" t="s">
        <v>0</v>
      </c>
      <c r="AI5" s="8" t="s">
        <v>1</v>
      </c>
      <c r="AJ5" s="8" t="s">
        <v>2</v>
      </c>
      <c r="AK5" s="8" t="s">
        <v>6</v>
      </c>
      <c r="AL5" s="8" t="s">
        <v>7</v>
      </c>
      <c r="AM5" s="8" t="s">
        <v>3</v>
      </c>
      <c r="AN5" s="8" t="s">
        <v>12</v>
      </c>
      <c r="AO5" s="8" t="s">
        <v>11</v>
      </c>
      <c r="AQ5" s="8" t="s">
        <v>0</v>
      </c>
      <c r="AR5" s="8" t="s">
        <v>1</v>
      </c>
      <c r="AS5" s="8" t="s">
        <v>2</v>
      </c>
      <c r="AT5" s="8" t="s">
        <v>6</v>
      </c>
      <c r="AU5" s="8" t="s">
        <v>7</v>
      </c>
      <c r="AV5" s="8" t="s">
        <v>3</v>
      </c>
      <c r="AW5" s="8" t="s">
        <v>12</v>
      </c>
      <c r="AX5" s="8" t="s">
        <v>11</v>
      </c>
    </row>
    <row r="6" spans="2:50" x14ac:dyDescent="0.25">
      <c r="B6">
        <v>0</v>
      </c>
      <c r="C6" s="1" t="str">
        <f>DEC2BIN(B6,6)</f>
        <v>000000</v>
      </c>
      <c r="D6" s="4">
        <f>_xlfn.NUMBERVALUE(MID($C6,COLUMN(D6)-3,1))</f>
        <v>0</v>
      </c>
      <c r="E6" s="4">
        <f t="shared" ref="E6:I21" si="0">_xlfn.NUMBERVALUE(MID($C6,COLUMN(E6)-3,1))</f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>SUM(D6:I6)</f>
        <v>0</v>
      </c>
      <c r="K6" s="6">
        <f>D6</f>
        <v>0</v>
      </c>
      <c r="L6" s="6">
        <f>_xlfn.BITXOR(E6,D6)</f>
        <v>0</v>
      </c>
      <c r="M6" s="6">
        <f>_xlfn.BITXOR(F6,E6)</f>
        <v>0</v>
      </c>
      <c r="N6" s="6">
        <f>_xlfn.BITXOR(G6,F6)</f>
        <v>0</v>
      </c>
      <c r="O6" s="6">
        <f>_xlfn.BITXOR(H6,G6)</f>
        <v>0</v>
      </c>
      <c r="P6" s="6">
        <f>_xlfn.BITXOR(I6,H6)</f>
        <v>0</v>
      </c>
      <c r="Q6" s="6"/>
      <c r="R6" s="16">
        <f>COUNTIF(K6:M6,"&gt;0")</f>
        <v>0</v>
      </c>
      <c r="S6" s="16">
        <f>SUM(N6:O6)</f>
        <v>0</v>
      </c>
      <c r="T6" s="16">
        <f>COUNTIF(P6,"&gt;0")</f>
        <v>0</v>
      </c>
      <c r="U6" s="16">
        <f>SUM(R6:T6)</f>
        <v>0</v>
      </c>
      <c r="V6" s="6" t="str">
        <f>IF(U6&lt;4,"Under",IF(U6&gt;4,"Over",IF(OR(AND(K6,M6,N6,P6),AND(L6,M6,O6,P6)),"Under2","Right")))</f>
        <v>Under</v>
      </c>
      <c r="W6" s="6" t="b">
        <f>AW6</f>
        <v>0</v>
      </c>
      <c r="X6" s="3"/>
      <c r="Y6" s="5" t="b">
        <f>OR(K6,AND(M6,N6,P6))</f>
        <v>0</v>
      </c>
      <c r="Z6" s="5" t="b">
        <f>OR(L6,AND(M6,O6,P6))</f>
        <v>0</v>
      </c>
      <c r="AA6" s="5" t="b">
        <f>OR(M6,AND(K6,N6,P6),AND(L6,O6,P6))</f>
        <v>0</v>
      </c>
      <c r="AB6" s="5" t="b">
        <f>OR(N6,AND(K6,M6,P6))</f>
        <v>0</v>
      </c>
      <c r="AC6" s="5" t="b">
        <f>OR(O6,AND(L6,M6,P6))</f>
        <v>0</v>
      </c>
      <c r="AD6" s="5" t="b">
        <f>OR(P6,AND(K6,M6,N6),AND(M6,L6,O6),AND(K6,L6,N6,O6))</f>
        <v>0</v>
      </c>
      <c r="AE6" s="5" t="b">
        <f>AND(Y6,Z6,AA6,AB6,AC6,AD6)</f>
        <v>0</v>
      </c>
      <c r="AH6" s="5" t="b">
        <f>OR(Y6,AND(AA6,AB6,AD6))</f>
        <v>0</v>
      </c>
      <c r="AI6" s="5" t="b">
        <f>OR(Z6,AND(AA6,AC6,AD6))</f>
        <v>0</v>
      </c>
      <c r="AJ6" s="5" t="b">
        <f>OR(AA6,AND(Y6,AB6,AD6),AND(Z6,AC6,AD6))</f>
        <v>0</v>
      </c>
      <c r="AK6" s="5" t="b">
        <f>OR(AB6,AND(Y6,AA6,AD6))</f>
        <v>0</v>
      </c>
      <c r="AL6" s="5" t="b">
        <f>OR(AC6,AND(Z6,AA6,AD6))</f>
        <v>0</v>
      </c>
      <c r="AM6" s="5" t="b">
        <f>OR(AD6,AND(Y6,AA6,AB6),AND(AA6,Z6,AC6),AND(Y6,Z6,AB6,AC6))</f>
        <v>0</v>
      </c>
      <c r="AN6" s="5" t="b">
        <f>AND(AH6,AI6,AJ6,AK6,AL6,AM6)</f>
        <v>0</v>
      </c>
      <c r="AO6" t="b">
        <f>AND(Y6=AH6,Z6=AI6,AA6=AJ6,AB6=AK6,AC6=AL6,AD6=AM6)</f>
        <v>1</v>
      </c>
      <c r="AQ6" s="5" t="b">
        <f>OR(AH6,AND(AJ6,AK6,AM6))</f>
        <v>0</v>
      </c>
      <c r="AR6" s="5" t="b">
        <f>OR(AI6,AND(AJ6,AL6,AM6))</f>
        <v>0</v>
      </c>
      <c r="AS6" s="5" t="b">
        <f>OR(AA6,AND(Y6,AB6,AD6),AND(Z6,AC6,AD6))</f>
        <v>0</v>
      </c>
      <c r="AT6" s="5" t="b">
        <f>OR(AK6,AND(AH6,AJ6,AM6))</f>
        <v>0</v>
      </c>
      <c r="AU6" s="5" t="b">
        <f>OR(AL6,AND(AI6,AJ6,AM6))</f>
        <v>0</v>
      </c>
      <c r="AV6" s="5" t="b">
        <f>OR(AM6,AND(AH6,AJ6,AK6),AND(AJ6,AI6,AL6),AND(AH6,AI6,AK6,AL6))</f>
        <v>0</v>
      </c>
      <c r="AW6" s="5" t="b">
        <f>AND(AQ6,AR6,AS6,AT6,AU6,AV6)</f>
        <v>0</v>
      </c>
      <c r="AX6" t="b">
        <f>AND(AH6=AQ6,AI6=AR6,AJ6=AS6,AK6=AT6,AL6=AU6,AM6=AV6)</f>
        <v>1</v>
      </c>
    </row>
    <row r="7" spans="2:50" x14ac:dyDescent="0.25">
      <c r="B7">
        <v>1</v>
      </c>
      <c r="C7" s="1" t="str">
        <f t="shared" ref="C7:C69" si="1">DEC2BIN(B7,6)</f>
        <v>000001</v>
      </c>
      <c r="D7" s="4">
        <f t="shared" ref="D7:I38" si="2">_xlfn.NUMBERVALUE(MID($C7,COLUMN(D7)-3,1))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1</v>
      </c>
      <c r="J7" s="4">
        <f t="shared" ref="J7:J69" si="3">SUM(D7:I7)</f>
        <v>1</v>
      </c>
      <c r="K7" s="6">
        <f>D7</f>
        <v>0</v>
      </c>
      <c r="L7" s="6">
        <f>_xlfn.BITXOR(E7,D7)</f>
        <v>0</v>
      </c>
      <c r="M7" s="6">
        <f>_xlfn.BITXOR(F7,E7)</f>
        <v>0</v>
      </c>
      <c r="N7" s="6">
        <f>_xlfn.BITXOR(G7,F7)</f>
        <v>0</v>
      </c>
      <c r="O7" s="6">
        <f>_xlfn.BITXOR(H7,G7)</f>
        <v>0</v>
      </c>
      <c r="P7" s="6">
        <f>_xlfn.BITXOR(I7,H7)</f>
        <v>1</v>
      </c>
      <c r="Q7" s="6"/>
      <c r="R7" s="16">
        <f>COUNTIF(K7:M7,"&gt;0")</f>
        <v>0</v>
      </c>
      <c r="S7" s="16">
        <f t="shared" ref="S7:S69" si="4">SUM(N7:O7)</f>
        <v>0</v>
      </c>
      <c r="T7" s="16">
        <f>COUNTIF(P7,"&gt;0")</f>
        <v>1</v>
      </c>
      <c r="U7" s="16">
        <f>SUM(R7:T7)</f>
        <v>1</v>
      </c>
      <c r="V7" s="6" t="str">
        <f t="shared" ref="V7:V69" si="5">IF(U7&lt;4,"Under",IF(U7&gt;4,"Over",IF(OR(AND(K7,M7,N7,P7),AND(L7,M7,O7,P7)),"Under2","Right")))</f>
        <v>Under</v>
      </c>
      <c r="W7" s="6" t="b">
        <f>AW7</f>
        <v>0</v>
      </c>
      <c r="X7" s="3"/>
      <c r="Y7" s="5" t="b">
        <f>OR(K7,AND(M7,N7,P7))</f>
        <v>0</v>
      </c>
      <c r="Z7" s="5" t="b">
        <f>OR(L7,AND(M7,O7,P7))</f>
        <v>0</v>
      </c>
      <c r="AA7" s="5" t="b">
        <f>OR(M7,AND(K7,N7,P7),AND(L7,O7,P7))</f>
        <v>0</v>
      </c>
      <c r="AB7" s="5" t="b">
        <f>OR(N7,AND(K7,M7,P7))</f>
        <v>0</v>
      </c>
      <c r="AC7" s="5" t="b">
        <f>OR(O7,AND(L7,M7,P7))</f>
        <v>0</v>
      </c>
      <c r="AD7" s="5" t="b">
        <f>OR(P7,AND(K7,M7,N7),AND(M7,L7,O7),AND(K7,L7,N7,O7))</f>
        <v>1</v>
      </c>
      <c r="AE7" s="5" t="b">
        <f>AND(Y7,Z7,AA7,AB7,AC7,AD7)</f>
        <v>0</v>
      </c>
      <c r="AH7" s="5" t="b">
        <f>OR(Y7,AND(AA7,AB7,AD7))</f>
        <v>0</v>
      </c>
      <c r="AI7" s="5" t="b">
        <f>OR(Z7,AND(AA7,AC7,AD7))</f>
        <v>0</v>
      </c>
      <c r="AJ7" s="5" t="b">
        <f t="shared" ref="AJ7:AJ69" si="6">OR(AA7,AND(Y7,AB7,AD7),AND(Z7,AC7,AD7))</f>
        <v>0</v>
      </c>
      <c r="AK7" s="5" t="b">
        <f>OR(AB7,AND(Y7,AA7,AD7))</f>
        <v>0</v>
      </c>
      <c r="AL7" s="5" t="b">
        <f>OR(AC7,AND(Z7,AA7,AD7))</f>
        <v>0</v>
      </c>
      <c r="AM7" s="5" t="b">
        <f>OR(AD7,AND(Y7,AA7,AB7),AND(AA7,Z7,AC7),AND(Y7,Z7,AB7,AC7))</f>
        <v>1</v>
      </c>
      <c r="AN7" s="5" t="b">
        <f t="shared" ref="AN7:AN69" si="7">AND(AH7,AI7,AJ7,AK7,AL7,AM7)</f>
        <v>0</v>
      </c>
      <c r="AO7" t="b">
        <f>AND(Y7=AH7,Z7=AI7,AA7=AJ7,AB7=AK7,AC7=AL7,AD7=AM7)</f>
        <v>1</v>
      </c>
      <c r="AQ7" s="5" t="b">
        <f t="shared" ref="AQ7:AQ69" si="8">OR(AH7,AND(AJ7,AK7,AM7))</f>
        <v>0</v>
      </c>
      <c r="AR7" s="5" t="b">
        <f t="shared" ref="AR7:AR69" si="9">OR(AI7,AND(AJ7,AL7,AM7))</f>
        <v>0</v>
      </c>
      <c r="AS7" s="5" t="b">
        <f t="shared" ref="AS7:AS69" si="10">OR(AA7,AND(Y7,AB7,AD7),AND(Z7,AC7,AD7))</f>
        <v>0</v>
      </c>
      <c r="AT7" s="5" t="b">
        <f t="shared" ref="AT7:AT69" si="11">OR(AK7,AND(AH7,AJ7,AM7))</f>
        <v>0</v>
      </c>
      <c r="AU7" s="5" t="b">
        <f t="shared" ref="AU7:AU69" si="12">OR(AL7,AND(AI7,AJ7,AM7))</f>
        <v>0</v>
      </c>
      <c r="AV7" s="5" t="b">
        <f t="shared" ref="AV7:AV69" si="13">OR(AM7,AND(AH7,AJ7,AK7),AND(AJ7,AI7,AL7),AND(AH7,AI7,AK7,AL7))</f>
        <v>1</v>
      </c>
      <c r="AW7" s="5" t="b">
        <f>AND(AQ7,AR7,AS7,AT7,AU7,AV7)</f>
        <v>0</v>
      </c>
      <c r="AX7" t="b">
        <f>AND(AH7=AQ7,AI7=AR7,AJ7=AS7,AK7=AT7,AL7=AU7,AM7=AV7)</f>
        <v>1</v>
      </c>
    </row>
    <row r="8" spans="2:50" x14ac:dyDescent="0.25">
      <c r="B8">
        <v>2</v>
      </c>
      <c r="C8" s="1" t="str">
        <f t="shared" si="1"/>
        <v>000010</v>
      </c>
      <c r="D8" s="4">
        <f t="shared" si="2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1</v>
      </c>
      <c r="I8" s="4">
        <f t="shared" si="0"/>
        <v>0</v>
      </c>
      <c r="J8" s="4">
        <f t="shared" si="3"/>
        <v>1</v>
      </c>
      <c r="K8" s="6">
        <f>_xlfn.NUMBERVALUE(D8)</f>
        <v>0</v>
      </c>
      <c r="L8" s="6">
        <f>_xlfn.BITXOR(E8,D8)</f>
        <v>0</v>
      </c>
      <c r="M8" s="6">
        <f>_xlfn.BITXOR(F8,E8)</f>
        <v>0</v>
      </c>
      <c r="N8" s="6">
        <f>_xlfn.BITXOR(G8,F8)</f>
        <v>0</v>
      </c>
      <c r="O8" s="6">
        <f>_xlfn.BITXOR(H8,G8)</f>
        <v>1</v>
      </c>
      <c r="P8" s="6">
        <f>_xlfn.BITXOR(I8,H8)</f>
        <v>1</v>
      </c>
      <c r="Q8" s="6"/>
      <c r="R8" s="16">
        <f>COUNTIF(K8:M8,"&gt;0")</f>
        <v>0</v>
      </c>
      <c r="S8" s="16">
        <f t="shared" si="4"/>
        <v>1</v>
      </c>
      <c r="T8" s="16">
        <f>COUNTIF(P8,"&gt;0")</f>
        <v>1</v>
      </c>
      <c r="U8" s="16">
        <f>SUM(R8:T8)</f>
        <v>2</v>
      </c>
      <c r="V8" s="6" t="str">
        <f t="shared" si="5"/>
        <v>Under</v>
      </c>
      <c r="W8" s="6" t="b">
        <f>AW8</f>
        <v>0</v>
      </c>
      <c r="X8" s="3"/>
      <c r="Y8" s="5" t="b">
        <f>OR(K8,AND(M8,N8,P8))</f>
        <v>0</v>
      </c>
      <c r="Z8" s="5" t="b">
        <f>OR(L8,AND(M8,O8,P8))</f>
        <v>0</v>
      </c>
      <c r="AA8" s="5" t="b">
        <f>OR(M8,AND(K8,N8,P8),AND(L8,O8,P8))</f>
        <v>0</v>
      </c>
      <c r="AB8" s="5" t="b">
        <f>OR(N8,AND(K8,M8,P8))</f>
        <v>0</v>
      </c>
      <c r="AC8" s="5" t="b">
        <f>OR(O8,AND(L8,M8,P8))</f>
        <v>1</v>
      </c>
      <c r="AD8" s="5" t="b">
        <f>OR(P8,AND(K8,M8,N8),AND(M8,L8,O8),AND(K8,L8,N8,O8))</f>
        <v>1</v>
      </c>
      <c r="AE8" s="5" t="b">
        <f>AND(Y8,Z8,AA8,AB8,AC8,AD8)</f>
        <v>0</v>
      </c>
      <c r="AH8" s="5" t="b">
        <f>OR(Y8,AND(AA8,AB8,AD8))</f>
        <v>0</v>
      </c>
      <c r="AI8" s="5" t="b">
        <f>OR(Z8,AND(AA8,AC8,AD8))</f>
        <v>0</v>
      </c>
      <c r="AJ8" s="5" t="b">
        <f t="shared" si="6"/>
        <v>0</v>
      </c>
      <c r="AK8" s="5" t="b">
        <f>OR(AB8,AND(Y8,AA8,AD8))</f>
        <v>0</v>
      </c>
      <c r="AL8" s="5" t="b">
        <f>OR(AC8,AND(Z8,AA8,AD8))</f>
        <v>1</v>
      </c>
      <c r="AM8" s="5" t="b">
        <f>OR(AD8,AND(Y8,AA8,AB8),AND(AA8,Z8,AC8),AND(Y8,Z8,AB8,AC8))</f>
        <v>1</v>
      </c>
      <c r="AN8" s="5" t="b">
        <f t="shared" si="7"/>
        <v>0</v>
      </c>
      <c r="AO8" t="b">
        <f>AND(Y8=AH8,Z8=AI8,AA8=AJ8,AB8=AK8,AC8=AL8,AD8=AM8)</f>
        <v>1</v>
      </c>
      <c r="AQ8" s="5" t="b">
        <f t="shared" si="8"/>
        <v>0</v>
      </c>
      <c r="AR8" s="5" t="b">
        <f t="shared" si="9"/>
        <v>0</v>
      </c>
      <c r="AS8" s="5" t="b">
        <f t="shared" si="10"/>
        <v>0</v>
      </c>
      <c r="AT8" s="5" t="b">
        <f t="shared" si="11"/>
        <v>0</v>
      </c>
      <c r="AU8" s="5" t="b">
        <f t="shared" si="12"/>
        <v>1</v>
      </c>
      <c r="AV8" s="5" t="b">
        <f t="shared" si="13"/>
        <v>1</v>
      </c>
      <c r="AW8" s="5" t="b">
        <f>AND(AQ8,AR8,AS8,AT8,AU8,AV8)</f>
        <v>0</v>
      </c>
      <c r="AX8" t="b">
        <f>AND(AH8=AQ8,AI8=AR8,AJ8=AS8,AK8=AT8,AL8=AU8,AM8=AV8)</f>
        <v>1</v>
      </c>
    </row>
    <row r="9" spans="2:50" x14ac:dyDescent="0.25">
      <c r="B9">
        <v>3</v>
      </c>
      <c r="C9" s="1" t="str">
        <f t="shared" si="1"/>
        <v>000011</v>
      </c>
      <c r="D9" s="4">
        <f t="shared" si="2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1</v>
      </c>
      <c r="I9" s="4">
        <f t="shared" si="0"/>
        <v>1</v>
      </c>
      <c r="J9" s="4">
        <f t="shared" si="3"/>
        <v>2</v>
      </c>
      <c r="K9" s="6">
        <f>_xlfn.NUMBERVALUE(D9)</f>
        <v>0</v>
      </c>
      <c r="L9" s="6">
        <f>_xlfn.BITXOR(E9,D9)</f>
        <v>0</v>
      </c>
      <c r="M9" s="6">
        <f>_xlfn.BITXOR(F9,E9)</f>
        <v>0</v>
      </c>
      <c r="N9" s="6">
        <f>_xlfn.BITXOR(G9,F9)</f>
        <v>0</v>
      </c>
      <c r="O9" s="6">
        <f>_xlfn.BITXOR(H9,G9)</f>
        <v>1</v>
      </c>
      <c r="P9" s="6">
        <f>_xlfn.BITXOR(I9,H9)</f>
        <v>0</v>
      </c>
      <c r="Q9" s="6"/>
      <c r="R9" s="16">
        <f>COUNTIF(K9:M9,"&gt;0")</f>
        <v>0</v>
      </c>
      <c r="S9" s="16">
        <f t="shared" si="4"/>
        <v>1</v>
      </c>
      <c r="T9" s="16">
        <f>COUNTIF(P9,"&gt;0")</f>
        <v>0</v>
      </c>
      <c r="U9" s="16">
        <f>SUM(R9:T9)</f>
        <v>1</v>
      </c>
      <c r="V9" s="6" t="str">
        <f t="shared" si="5"/>
        <v>Under</v>
      </c>
      <c r="W9" s="6" t="b">
        <f>AW9</f>
        <v>0</v>
      </c>
      <c r="X9" s="3"/>
      <c r="Y9" s="5" t="b">
        <f>OR(K9,AND(M9,N9,P9))</f>
        <v>0</v>
      </c>
      <c r="Z9" s="5" t="b">
        <f>OR(L9,AND(M9,O9,P9))</f>
        <v>0</v>
      </c>
      <c r="AA9" s="5" t="b">
        <f>OR(M9,AND(K9,N9,P9),AND(L9,O9,P9))</f>
        <v>0</v>
      </c>
      <c r="AB9" s="5" t="b">
        <f>OR(N9,AND(K9,M9,P9))</f>
        <v>0</v>
      </c>
      <c r="AC9" s="5" t="b">
        <f>OR(O9,AND(L9,M9,P9))</f>
        <v>1</v>
      </c>
      <c r="AD9" s="5" t="b">
        <f>OR(P9,AND(K9,M9,N9),AND(M9,L9,O9),AND(K9,L9,N9,O9))</f>
        <v>0</v>
      </c>
      <c r="AE9" s="5" t="b">
        <f>AND(Y9,Z9,AA9,AB9,AC9,AD9)</f>
        <v>0</v>
      </c>
      <c r="AH9" s="5" t="b">
        <f>OR(Y9,AND(AA9,AB9,AD9))</f>
        <v>0</v>
      </c>
      <c r="AI9" s="5" t="b">
        <f>OR(Z9,AND(AA9,AC9,AD9))</f>
        <v>0</v>
      </c>
      <c r="AJ9" s="5" t="b">
        <f t="shared" si="6"/>
        <v>0</v>
      </c>
      <c r="AK9" s="5" t="b">
        <f>OR(AB9,AND(Y9,AA9,AD9))</f>
        <v>0</v>
      </c>
      <c r="AL9" s="5" t="b">
        <f>OR(AC9,AND(Z9,AA9,AD9))</f>
        <v>1</v>
      </c>
      <c r="AM9" s="5" t="b">
        <f>OR(AD9,AND(Y9,AA9,AB9),AND(AA9,Z9,AC9),AND(Y9,Z9,AB9,AC9))</f>
        <v>0</v>
      </c>
      <c r="AN9" s="5" t="b">
        <f t="shared" si="7"/>
        <v>0</v>
      </c>
      <c r="AO9" t="b">
        <f>AND(Y9=AH9,Z9=AI9,AA9=AJ9,AB9=AK9,AC9=AL9,AD9=AM9)</f>
        <v>1</v>
      </c>
      <c r="AQ9" s="5" t="b">
        <f t="shared" si="8"/>
        <v>0</v>
      </c>
      <c r="AR9" s="5" t="b">
        <f t="shared" si="9"/>
        <v>0</v>
      </c>
      <c r="AS9" s="5" t="b">
        <f t="shared" si="10"/>
        <v>0</v>
      </c>
      <c r="AT9" s="5" t="b">
        <f t="shared" si="11"/>
        <v>0</v>
      </c>
      <c r="AU9" s="5" t="b">
        <f t="shared" si="12"/>
        <v>1</v>
      </c>
      <c r="AV9" s="5" t="b">
        <f t="shared" si="13"/>
        <v>0</v>
      </c>
      <c r="AW9" s="5" t="b">
        <f>AND(AQ9,AR9,AS9,AT9,AU9,AV9)</f>
        <v>0</v>
      </c>
      <c r="AX9" t="b">
        <f>AND(AH9=AQ9,AI9=AR9,AJ9=AS9,AK9=AT9,AL9=AU9,AM9=AV9)</f>
        <v>1</v>
      </c>
    </row>
    <row r="10" spans="2:50" x14ac:dyDescent="0.25">
      <c r="B10">
        <v>4</v>
      </c>
      <c r="C10" s="1" t="str">
        <f t="shared" si="1"/>
        <v>000100</v>
      </c>
      <c r="D10" s="4">
        <f t="shared" si="2"/>
        <v>0</v>
      </c>
      <c r="E10" s="4">
        <f t="shared" si="0"/>
        <v>0</v>
      </c>
      <c r="F10" s="4">
        <f t="shared" si="0"/>
        <v>0</v>
      </c>
      <c r="G10" s="4">
        <f t="shared" si="0"/>
        <v>1</v>
      </c>
      <c r="H10" s="4">
        <f t="shared" si="0"/>
        <v>0</v>
      </c>
      <c r="I10" s="4">
        <f t="shared" si="0"/>
        <v>0</v>
      </c>
      <c r="J10" s="4">
        <f t="shared" si="3"/>
        <v>1</v>
      </c>
      <c r="K10" s="6">
        <f>_xlfn.NUMBERVALUE(D10)</f>
        <v>0</v>
      </c>
      <c r="L10" s="6">
        <f>_xlfn.BITXOR(E10,D10)</f>
        <v>0</v>
      </c>
      <c r="M10" s="6">
        <f>_xlfn.BITXOR(F10,E10)</f>
        <v>0</v>
      </c>
      <c r="N10" s="6">
        <f>_xlfn.BITXOR(G10,F10)</f>
        <v>1</v>
      </c>
      <c r="O10" s="6">
        <f>_xlfn.BITXOR(H10,G10)</f>
        <v>1</v>
      </c>
      <c r="P10" s="6">
        <f>_xlfn.BITXOR(I10,H10)</f>
        <v>0</v>
      </c>
      <c r="Q10" s="6"/>
      <c r="R10" s="16">
        <f>COUNTIF(K10:M10,"&gt;0")</f>
        <v>0</v>
      </c>
      <c r="S10" s="16">
        <f t="shared" si="4"/>
        <v>2</v>
      </c>
      <c r="T10" s="16">
        <f>COUNTIF(P10,"&gt;0")</f>
        <v>0</v>
      </c>
      <c r="U10" s="16">
        <f>SUM(R10:T10)</f>
        <v>2</v>
      </c>
      <c r="V10" s="6" t="str">
        <f t="shared" si="5"/>
        <v>Under</v>
      </c>
      <c r="W10" s="6" t="b">
        <f>AW10</f>
        <v>0</v>
      </c>
      <c r="X10" s="3"/>
      <c r="Y10" s="5" t="b">
        <f>OR(K10,AND(M10,N10,P10))</f>
        <v>0</v>
      </c>
      <c r="Z10" s="5" t="b">
        <f>OR(L10,AND(M10,O10,P10))</f>
        <v>0</v>
      </c>
      <c r="AA10" s="5" t="b">
        <f>OR(M10,AND(K10,N10,P10),AND(L10,O10,P10))</f>
        <v>0</v>
      </c>
      <c r="AB10" s="5" t="b">
        <f>OR(N10,AND(K10,M10,P10))</f>
        <v>1</v>
      </c>
      <c r="AC10" s="5" t="b">
        <f>OR(O10,AND(L10,M10,P10))</f>
        <v>1</v>
      </c>
      <c r="AD10" s="5" t="b">
        <f>OR(P10,AND(K10,M10,N10),AND(M10,L10,O10),AND(K10,L10,N10,O10))</f>
        <v>0</v>
      </c>
      <c r="AE10" s="5" t="b">
        <f>AND(Y10,Z10,AA10,AB10,AC10,AD10)</f>
        <v>0</v>
      </c>
      <c r="AH10" s="5" t="b">
        <f>OR(Y10,AND(AA10,AB10,AD10))</f>
        <v>0</v>
      </c>
      <c r="AI10" s="5" t="b">
        <f>OR(Z10,AND(AA10,AC10,AD10))</f>
        <v>0</v>
      </c>
      <c r="AJ10" s="5" t="b">
        <f t="shared" si="6"/>
        <v>0</v>
      </c>
      <c r="AK10" s="5" t="b">
        <f>OR(AB10,AND(Y10,AA10,AD10))</f>
        <v>1</v>
      </c>
      <c r="AL10" s="5" t="b">
        <f>OR(AC10,AND(Z10,AA10,AD10))</f>
        <v>1</v>
      </c>
      <c r="AM10" s="5" t="b">
        <f>OR(AD10,AND(Y10,AA10,AB10),AND(AA10,Z10,AC10),AND(Y10,Z10,AB10,AC10))</f>
        <v>0</v>
      </c>
      <c r="AN10" s="5" t="b">
        <f t="shared" si="7"/>
        <v>0</v>
      </c>
      <c r="AO10" t="b">
        <f>AND(Y10=AH10,Z10=AI10,AA10=AJ10,AB10=AK10,AC10=AL10,AD10=AM10)</f>
        <v>1</v>
      </c>
      <c r="AQ10" s="5" t="b">
        <f t="shared" si="8"/>
        <v>0</v>
      </c>
      <c r="AR10" s="5" t="b">
        <f t="shared" si="9"/>
        <v>0</v>
      </c>
      <c r="AS10" s="5" t="b">
        <f t="shared" si="10"/>
        <v>0</v>
      </c>
      <c r="AT10" s="5" t="b">
        <f t="shared" si="11"/>
        <v>1</v>
      </c>
      <c r="AU10" s="5" t="b">
        <f t="shared" si="12"/>
        <v>1</v>
      </c>
      <c r="AV10" s="5" t="b">
        <f t="shared" si="13"/>
        <v>0</v>
      </c>
      <c r="AW10" s="5" t="b">
        <f>AND(AQ10,AR10,AS10,AT10,AU10,AV10)</f>
        <v>0</v>
      </c>
      <c r="AX10" t="b">
        <f>AND(AH10=AQ10,AI10=AR10,AJ10=AS10,AK10=AT10,AL10=AU10,AM10=AV10)</f>
        <v>1</v>
      </c>
    </row>
    <row r="11" spans="2:50" x14ac:dyDescent="0.25">
      <c r="B11">
        <v>5</v>
      </c>
      <c r="C11" s="1" t="str">
        <f t="shared" si="1"/>
        <v>000101</v>
      </c>
      <c r="D11" s="4">
        <f t="shared" si="2"/>
        <v>0</v>
      </c>
      <c r="E11" s="4">
        <f t="shared" si="0"/>
        <v>0</v>
      </c>
      <c r="F11" s="4">
        <f t="shared" si="0"/>
        <v>0</v>
      </c>
      <c r="G11" s="4">
        <f t="shared" si="0"/>
        <v>1</v>
      </c>
      <c r="H11" s="4">
        <f t="shared" si="0"/>
        <v>0</v>
      </c>
      <c r="I11" s="4">
        <f t="shared" si="0"/>
        <v>1</v>
      </c>
      <c r="J11" s="4">
        <f t="shared" si="3"/>
        <v>2</v>
      </c>
      <c r="K11" s="6">
        <f>_xlfn.NUMBERVALUE(D11)</f>
        <v>0</v>
      </c>
      <c r="L11" s="6">
        <f>_xlfn.BITXOR(E11,D11)</f>
        <v>0</v>
      </c>
      <c r="M11" s="6">
        <f>_xlfn.BITXOR(F11,E11)</f>
        <v>0</v>
      </c>
      <c r="N11" s="6">
        <f>_xlfn.BITXOR(G11,F11)</f>
        <v>1</v>
      </c>
      <c r="O11" s="6">
        <f>_xlfn.BITXOR(H11,G11)</f>
        <v>1</v>
      </c>
      <c r="P11" s="6">
        <f>_xlfn.BITXOR(I11,H11)</f>
        <v>1</v>
      </c>
      <c r="Q11" s="6"/>
      <c r="R11" s="16">
        <f>COUNTIF(K11:M11,"&gt;0")</f>
        <v>0</v>
      </c>
      <c r="S11" s="16">
        <f t="shared" si="4"/>
        <v>2</v>
      </c>
      <c r="T11" s="16">
        <f>COUNTIF(P11,"&gt;0")</f>
        <v>1</v>
      </c>
      <c r="U11" s="16">
        <f>SUM(R11:T11)</f>
        <v>3</v>
      </c>
      <c r="V11" s="6" t="str">
        <f t="shared" si="5"/>
        <v>Under</v>
      </c>
      <c r="W11" s="6" t="b">
        <f>AW11</f>
        <v>0</v>
      </c>
      <c r="X11" s="3"/>
      <c r="Y11" s="5" t="b">
        <f>OR(K11,AND(M11,N11,P11))</f>
        <v>0</v>
      </c>
      <c r="Z11" s="5" t="b">
        <f>OR(L11,AND(M11,O11,P11))</f>
        <v>0</v>
      </c>
      <c r="AA11" s="5" t="b">
        <f>OR(M11,AND(K11,N11,P11),AND(L11,O11,P11))</f>
        <v>0</v>
      </c>
      <c r="AB11" s="5" t="b">
        <f>OR(N11,AND(K11,M11,P11))</f>
        <v>1</v>
      </c>
      <c r="AC11" s="5" t="b">
        <f>OR(O11,AND(L11,M11,P11))</f>
        <v>1</v>
      </c>
      <c r="AD11" s="5" t="b">
        <f>OR(P11,AND(K11,M11,N11),AND(M11,L11,O11),AND(K11,L11,N11,O11))</f>
        <v>1</v>
      </c>
      <c r="AE11" s="5" t="b">
        <f>AND(Y11,Z11,AA11,AB11,AC11,AD11)</f>
        <v>0</v>
      </c>
      <c r="AH11" s="5" t="b">
        <f>OR(Y11,AND(AA11,AB11,AD11))</f>
        <v>0</v>
      </c>
      <c r="AI11" s="5" t="b">
        <f>OR(Z11,AND(AA11,AC11,AD11))</f>
        <v>0</v>
      </c>
      <c r="AJ11" s="5" t="b">
        <f t="shared" si="6"/>
        <v>0</v>
      </c>
      <c r="AK11" s="5" t="b">
        <f>OR(AB11,AND(Y11,AA11,AD11))</f>
        <v>1</v>
      </c>
      <c r="AL11" s="5" t="b">
        <f>OR(AC11,AND(Z11,AA11,AD11))</f>
        <v>1</v>
      </c>
      <c r="AM11" s="5" t="b">
        <f>OR(AD11,AND(Y11,AA11,AB11),AND(AA11,Z11,AC11),AND(Y11,Z11,AB11,AC11))</f>
        <v>1</v>
      </c>
      <c r="AN11" s="5" t="b">
        <f t="shared" si="7"/>
        <v>0</v>
      </c>
      <c r="AO11" t="b">
        <f>AND(Y11=AH11,Z11=AI11,AA11=AJ11,AB11=AK11,AC11=AL11,AD11=AM11)</f>
        <v>1</v>
      </c>
      <c r="AQ11" s="5" t="b">
        <f t="shared" si="8"/>
        <v>0</v>
      </c>
      <c r="AR11" s="5" t="b">
        <f t="shared" si="9"/>
        <v>0</v>
      </c>
      <c r="AS11" s="5" t="b">
        <f t="shared" si="10"/>
        <v>0</v>
      </c>
      <c r="AT11" s="5" t="b">
        <f t="shared" si="11"/>
        <v>1</v>
      </c>
      <c r="AU11" s="5" t="b">
        <f t="shared" si="12"/>
        <v>1</v>
      </c>
      <c r="AV11" s="5" t="b">
        <f t="shared" si="13"/>
        <v>1</v>
      </c>
      <c r="AW11" s="5" t="b">
        <f>AND(AQ11,AR11,AS11,AT11,AU11,AV11)</f>
        <v>0</v>
      </c>
      <c r="AX11" t="b">
        <f>AND(AH11=AQ11,AI11=AR11,AJ11=AS11,AK11=AT11,AL11=AU11,AM11=AV11)</f>
        <v>1</v>
      </c>
    </row>
    <row r="12" spans="2:50" x14ac:dyDescent="0.25">
      <c r="B12">
        <v>6</v>
      </c>
      <c r="C12" s="1" t="str">
        <f t="shared" si="1"/>
        <v>000110</v>
      </c>
      <c r="D12" s="4">
        <f t="shared" si="2"/>
        <v>0</v>
      </c>
      <c r="E12" s="4">
        <f t="shared" si="0"/>
        <v>0</v>
      </c>
      <c r="F12" s="4">
        <f t="shared" si="0"/>
        <v>0</v>
      </c>
      <c r="G12" s="4">
        <f t="shared" si="0"/>
        <v>1</v>
      </c>
      <c r="H12" s="4">
        <f t="shared" si="0"/>
        <v>1</v>
      </c>
      <c r="I12" s="4">
        <f t="shared" si="0"/>
        <v>0</v>
      </c>
      <c r="J12" s="4">
        <f t="shared" si="3"/>
        <v>2</v>
      </c>
      <c r="K12" s="6">
        <f>_xlfn.NUMBERVALUE(D12)</f>
        <v>0</v>
      </c>
      <c r="L12" s="6">
        <f>_xlfn.BITXOR(E12,D12)</f>
        <v>0</v>
      </c>
      <c r="M12" s="6">
        <f>_xlfn.BITXOR(F12,E12)</f>
        <v>0</v>
      </c>
      <c r="N12" s="6">
        <f>_xlfn.BITXOR(G12,F12)</f>
        <v>1</v>
      </c>
      <c r="O12" s="6">
        <f>_xlfn.BITXOR(H12,G12)</f>
        <v>0</v>
      </c>
      <c r="P12" s="6">
        <f>_xlfn.BITXOR(I12,H12)</f>
        <v>1</v>
      </c>
      <c r="Q12" s="6"/>
      <c r="R12" s="16">
        <f>COUNTIF(K12:M12,"&gt;0")</f>
        <v>0</v>
      </c>
      <c r="S12" s="16">
        <f t="shared" si="4"/>
        <v>1</v>
      </c>
      <c r="T12" s="16">
        <f>COUNTIF(P12,"&gt;0")</f>
        <v>1</v>
      </c>
      <c r="U12" s="16">
        <f>SUM(R12:T12)</f>
        <v>2</v>
      </c>
      <c r="V12" s="6" t="str">
        <f t="shared" si="5"/>
        <v>Under</v>
      </c>
      <c r="W12" s="6" t="b">
        <f>AW12</f>
        <v>0</v>
      </c>
      <c r="X12" s="3"/>
      <c r="Y12" s="5" t="b">
        <f>OR(K12,AND(M12,N12,P12))</f>
        <v>0</v>
      </c>
      <c r="Z12" s="5" t="b">
        <f>OR(L12,AND(M12,O12,P12))</f>
        <v>0</v>
      </c>
      <c r="AA12" s="5" t="b">
        <f>OR(M12,AND(K12,N12,P12),AND(L12,O12,P12))</f>
        <v>0</v>
      </c>
      <c r="AB12" s="5" t="b">
        <f>OR(N12,AND(K12,M12,P12))</f>
        <v>1</v>
      </c>
      <c r="AC12" s="5" t="b">
        <f>OR(O12,AND(L12,M12,P12))</f>
        <v>0</v>
      </c>
      <c r="AD12" s="5" t="b">
        <f>OR(P12,AND(K12,M12,N12),AND(M12,L12,O12),AND(K12,L12,N12,O12))</f>
        <v>1</v>
      </c>
      <c r="AE12" s="5" t="b">
        <f>AND(Y12,Z12,AA12,AB12,AC12,AD12)</f>
        <v>0</v>
      </c>
      <c r="AH12" s="5" t="b">
        <f>OR(Y12,AND(AA12,AB12,AD12))</f>
        <v>0</v>
      </c>
      <c r="AI12" s="5" t="b">
        <f>OR(Z12,AND(AA12,AC12,AD12))</f>
        <v>0</v>
      </c>
      <c r="AJ12" s="5" t="b">
        <f t="shared" si="6"/>
        <v>0</v>
      </c>
      <c r="AK12" s="5" t="b">
        <f>OR(AB12,AND(Y12,AA12,AD12))</f>
        <v>1</v>
      </c>
      <c r="AL12" s="5" t="b">
        <f>OR(AC12,AND(Z12,AA12,AD12))</f>
        <v>0</v>
      </c>
      <c r="AM12" s="5" t="b">
        <f>OR(AD12,AND(Y12,AA12,AB12),AND(AA12,Z12,AC12),AND(Y12,Z12,AB12,AC12))</f>
        <v>1</v>
      </c>
      <c r="AN12" s="5" t="b">
        <f t="shared" si="7"/>
        <v>0</v>
      </c>
      <c r="AO12" t="b">
        <f>AND(Y12=AH12,Z12=AI12,AA12=AJ12,AB12=AK12,AC12=AL12,AD12=AM12)</f>
        <v>1</v>
      </c>
      <c r="AQ12" s="5" t="b">
        <f t="shared" si="8"/>
        <v>0</v>
      </c>
      <c r="AR12" s="5" t="b">
        <f t="shared" si="9"/>
        <v>0</v>
      </c>
      <c r="AS12" s="5" t="b">
        <f t="shared" si="10"/>
        <v>0</v>
      </c>
      <c r="AT12" s="5" t="b">
        <f t="shared" si="11"/>
        <v>1</v>
      </c>
      <c r="AU12" s="5" t="b">
        <f t="shared" si="12"/>
        <v>0</v>
      </c>
      <c r="AV12" s="5" t="b">
        <f t="shared" si="13"/>
        <v>1</v>
      </c>
      <c r="AW12" s="5" t="b">
        <f>AND(AQ12,AR12,AS12,AT12,AU12,AV12)</f>
        <v>0</v>
      </c>
      <c r="AX12" t="b">
        <f>AND(AH12=AQ12,AI12=AR12,AJ12=AS12,AK12=AT12,AL12=AU12,AM12=AV12)</f>
        <v>1</v>
      </c>
    </row>
    <row r="13" spans="2:50" x14ac:dyDescent="0.25">
      <c r="B13">
        <v>7</v>
      </c>
      <c r="C13" s="1" t="str">
        <f t="shared" si="1"/>
        <v>000111</v>
      </c>
      <c r="D13" s="4">
        <f t="shared" si="2"/>
        <v>0</v>
      </c>
      <c r="E13" s="4">
        <f t="shared" si="0"/>
        <v>0</v>
      </c>
      <c r="F13" s="4">
        <f t="shared" si="0"/>
        <v>0</v>
      </c>
      <c r="G13" s="4">
        <f t="shared" si="0"/>
        <v>1</v>
      </c>
      <c r="H13" s="4">
        <f t="shared" si="0"/>
        <v>1</v>
      </c>
      <c r="I13" s="4">
        <f t="shared" si="0"/>
        <v>1</v>
      </c>
      <c r="J13" s="4">
        <f t="shared" si="3"/>
        <v>3</v>
      </c>
      <c r="K13" s="6">
        <f>_xlfn.NUMBERVALUE(D13)</f>
        <v>0</v>
      </c>
      <c r="L13" s="6">
        <f>_xlfn.BITXOR(E13,D13)</f>
        <v>0</v>
      </c>
      <c r="M13" s="6">
        <f>_xlfn.BITXOR(F13,E13)</f>
        <v>0</v>
      </c>
      <c r="N13" s="6">
        <f>_xlfn.BITXOR(G13,F13)</f>
        <v>1</v>
      </c>
      <c r="O13" s="6">
        <f>_xlfn.BITXOR(H13,G13)</f>
        <v>0</v>
      </c>
      <c r="P13" s="6">
        <f>_xlfn.BITXOR(I13,H13)</f>
        <v>0</v>
      </c>
      <c r="Q13" s="6"/>
      <c r="R13" s="16">
        <f>COUNTIF(K13:M13,"&gt;0")</f>
        <v>0</v>
      </c>
      <c r="S13" s="16">
        <f t="shared" si="4"/>
        <v>1</v>
      </c>
      <c r="T13" s="16">
        <f>COUNTIF(P13,"&gt;0")</f>
        <v>0</v>
      </c>
      <c r="U13" s="16">
        <f>SUM(R13:T13)</f>
        <v>1</v>
      </c>
      <c r="V13" s="6" t="str">
        <f t="shared" si="5"/>
        <v>Under</v>
      </c>
      <c r="W13" s="6" t="b">
        <f>AW13</f>
        <v>0</v>
      </c>
      <c r="X13" s="3"/>
      <c r="Y13" s="5" t="b">
        <f>OR(K13,AND(M13,N13,P13))</f>
        <v>0</v>
      </c>
      <c r="Z13" s="5" t="b">
        <f>OR(L13,AND(M13,O13,P13))</f>
        <v>0</v>
      </c>
      <c r="AA13" s="5" t="b">
        <f>OR(M13,AND(K13,N13,P13),AND(L13,O13,P13))</f>
        <v>0</v>
      </c>
      <c r="AB13" s="5" t="b">
        <f>OR(N13,AND(K13,M13,P13))</f>
        <v>1</v>
      </c>
      <c r="AC13" s="5" t="b">
        <f>OR(O13,AND(L13,M13,P13))</f>
        <v>0</v>
      </c>
      <c r="AD13" s="5" t="b">
        <f>OR(P13,AND(K13,M13,N13),AND(M13,L13,O13),AND(K13,L13,N13,O13))</f>
        <v>0</v>
      </c>
      <c r="AE13" s="5" t="b">
        <f>AND(Y13,Z13,AA13,AB13,AC13,AD13)</f>
        <v>0</v>
      </c>
      <c r="AH13" s="5" t="b">
        <f>OR(Y13,AND(AA13,AB13,AD13))</f>
        <v>0</v>
      </c>
      <c r="AI13" s="5" t="b">
        <f>OR(Z13,AND(AA13,AC13,AD13))</f>
        <v>0</v>
      </c>
      <c r="AJ13" s="5" t="b">
        <f t="shared" si="6"/>
        <v>0</v>
      </c>
      <c r="AK13" s="5" t="b">
        <f>OR(AB13,AND(Y13,AA13,AD13))</f>
        <v>1</v>
      </c>
      <c r="AL13" s="5" t="b">
        <f>OR(AC13,AND(Z13,AA13,AD13))</f>
        <v>0</v>
      </c>
      <c r="AM13" s="5" t="b">
        <f>OR(AD13,AND(Y13,AA13,AB13),AND(AA13,Z13,AC13),AND(Y13,Z13,AB13,AC13))</f>
        <v>0</v>
      </c>
      <c r="AN13" s="5" t="b">
        <f t="shared" si="7"/>
        <v>0</v>
      </c>
      <c r="AO13" t="b">
        <f>AND(Y13=AH13,Z13=AI13,AA13=AJ13,AB13=AK13,AC13=AL13,AD13=AM13)</f>
        <v>1</v>
      </c>
      <c r="AQ13" s="5" t="b">
        <f t="shared" si="8"/>
        <v>0</v>
      </c>
      <c r="AR13" s="5" t="b">
        <f t="shared" si="9"/>
        <v>0</v>
      </c>
      <c r="AS13" s="5" t="b">
        <f t="shared" si="10"/>
        <v>0</v>
      </c>
      <c r="AT13" s="5" t="b">
        <f t="shared" si="11"/>
        <v>1</v>
      </c>
      <c r="AU13" s="5" t="b">
        <f t="shared" si="12"/>
        <v>0</v>
      </c>
      <c r="AV13" s="5" t="b">
        <f t="shared" si="13"/>
        <v>0</v>
      </c>
      <c r="AW13" s="5" t="b">
        <f>AND(AQ13,AR13,AS13,AT13,AU13,AV13)</f>
        <v>0</v>
      </c>
      <c r="AX13" t="b">
        <f>AND(AH13=AQ13,AI13=AR13,AJ13=AS13,AK13=AT13,AL13=AU13,AM13=AV13)</f>
        <v>1</v>
      </c>
    </row>
    <row r="14" spans="2:50" x14ac:dyDescent="0.25">
      <c r="B14">
        <v>8</v>
      </c>
      <c r="C14" s="1" t="str">
        <f t="shared" si="1"/>
        <v>001000</v>
      </c>
      <c r="D14" s="4">
        <f t="shared" si="2"/>
        <v>0</v>
      </c>
      <c r="E14" s="4">
        <f t="shared" si="0"/>
        <v>0</v>
      </c>
      <c r="F14" s="4">
        <f t="shared" si="0"/>
        <v>1</v>
      </c>
      <c r="G14" s="4">
        <f t="shared" si="0"/>
        <v>0</v>
      </c>
      <c r="H14" s="4">
        <f t="shared" si="0"/>
        <v>0</v>
      </c>
      <c r="I14" s="4">
        <f t="shared" si="0"/>
        <v>0</v>
      </c>
      <c r="J14" s="4">
        <f t="shared" si="3"/>
        <v>1</v>
      </c>
      <c r="K14" s="6">
        <f>_xlfn.NUMBERVALUE(D14)</f>
        <v>0</v>
      </c>
      <c r="L14" s="6">
        <f>_xlfn.BITXOR(E14,D14)</f>
        <v>0</v>
      </c>
      <c r="M14" s="6">
        <f>_xlfn.BITXOR(F14,E14)</f>
        <v>1</v>
      </c>
      <c r="N14" s="6">
        <f>_xlfn.BITXOR(G14,F14)</f>
        <v>1</v>
      </c>
      <c r="O14" s="6">
        <f>_xlfn.BITXOR(H14,G14)</f>
        <v>0</v>
      </c>
      <c r="P14" s="6">
        <f>_xlfn.BITXOR(I14,H14)</f>
        <v>0</v>
      </c>
      <c r="Q14" s="6"/>
      <c r="R14" s="16">
        <f>COUNTIF(K14:M14,"&gt;0")</f>
        <v>1</v>
      </c>
      <c r="S14" s="16">
        <f t="shared" si="4"/>
        <v>1</v>
      </c>
      <c r="T14" s="16">
        <f>COUNTIF(P14,"&gt;0")</f>
        <v>0</v>
      </c>
      <c r="U14" s="16">
        <f>SUM(R14:T14)</f>
        <v>2</v>
      </c>
      <c r="V14" s="6" t="str">
        <f t="shared" si="5"/>
        <v>Under</v>
      </c>
      <c r="W14" s="6" t="b">
        <f>AW14</f>
        <v>0</v>
      </c>
      <c r="X14" s="3"/>
      <c r="Y14" s="5" t="b">
        <f>OR(K14,AND(M14,N14,P14))</f>
        <v>0</v>
      </c>
      <c r="Z14" s="5" t="b">
        <f>OR(L14,AND(M14,O14,P14))</f>
        <v>0</v>
      </c>
      <c r="AA14" s="5" t="b">
        <f>OR(M14,AND(K14,N14,P14),AND(L14,O14,P14))</f>
        <v>1</v>
      </c>
      <c r="AB14" s="5" t="b">
        <f>OR(N14,AND(K14,M14,P14))</f>
        <v>1</v>
      </c>
      <c r="AC14" s="5" t="b">
        <f>OR(O14,AND(L14,M14,P14))</f>
        <v>0</v>
      </c>
      <c r="AD14" s="5" t="b">
        <f>OR(P14,AND(K14,M14,N14),AND(M14,L14,O14),AND(K14,L14,N14,O14))</f>
        <v>0</v>
      </c>
      <c r="AE14" s="5" t="b">
        <f>AND(Y14,Z14,AA14,AB14,AC14,AD14)</f>
        <v>0</v>
      </c>
      <c r="AH14" s="5" t="b">
        <f>OR(Y14,AND(AA14,AB14,AD14))</f>
        <v>0</v>
      </c>
      <c r="AI14" s="5" t="b">
        <f>OR(Z14,AND(AA14,AC14,AD14))</f>
        <v>0</v>
      </c>
      <c r="AJ14" s="5" t="b">
        <f t="shared" si="6"/>
        <v>1</v>
      </c>
      <c r="AK14" s="5" t="b">
        <f>OR(AB14,AND(Y14,AA14,AD14))</f>
        <v>1</v>
      </c>
      <c r="AL14" s="5" t="b">
        <f>OR(AC14,AND(Z14,AA14,AD14))</f>
        <v>0</v>
      </c>
      <c r="AM14" s="5" t="b">
        <f>OR(AD14,AND(Y14,AA14,AB14),AND(AA14,Z14,AC14),AND(Y14,Z14,AB14,AC14))</f>
        <v>0</v>
      </c>
      <c r="AN14" s="5" t="b">
        <f t="shared" si="7"/>
        <v>0</v>
      </c>
      <c r="AO14" t="b">
        <f>AND(Y14=AH14,Z14=AI14,AA14=AJ14,AB14=AK14,AC14=AL14,AD14=AM14)</f>
        <v>1</v>
      </c>
      <c r="AQ14" s="5" t="b">
        <f t="shared" si="8"/>
        <v>0</v>
      </c>
      <c r="AR14" s="5" t="b">
        <f t="shared" si="9"/>
        <v>0</v>
      </c>
      <c r="AS14" s="5" t="b">
        <f t="shared" si="10"/>
        <v>1</v>
      </c>
      <c r="AT14" s="5" t="b">
        <f t="shared" si="11"/>
        <v>1</v>
      </c>
      <c r="AU14" s="5" t="b">
        <f t="shared" si="12"/>
        <v>0</v>
      </c>
      <c r="AV14" s="5" t="b">
        <f t="shared" si="13"/>
        <v>0</v>
      </c>
      <c r="AW14" s="5" t="b">
        <f>AND(AQ14,AR14,AS14,AT14,AU14,AV14)</f>
        <v>0</v>
      </c>
      <c r="AX14" t="b">
        <f>AND(AH14=AQ14,AI14=AR14,AJ14=AS14,AK14=AT14,AL14=AU14,AM14=AV14)</f>
        <v>1</v>
      </c>
    </row>
    <row r="15" spans="2:50" x14ac:dyDescent="0.25">
      <c r="B15">
        <v>9</v>
      </c>
      <c r="C15" s="1" t="str">
        <f t="shared" si="1"/>
        <v>001001</v>
      </c>
      <c r="D15" s="4">
        <f t="shared" si="2"/>
        <v>0</v>
      </c>
      <c r="E15" s="4">
        <f t="shared" si="0"/>
        <v>0</v>
      </c>
      <c r="F15" s="4">
        <f t="shared" si="0"/>
        <v>1</v>
      </c>
      <c r="G15" s="4">
        <f t="shared" si="0"/>
        <v>0</v>
      </c>
      <c r="H15" s="4">
        <f t="shared" si="0"/>
        <v>0</v>
      </c>
      <c r="I15" s="4">
        <f t="shared" si="0"/>
        <v>1</v>
      </c>
      <c r="J15" s="4">
        <f t="shared" si="3"/>
        <v>2</v>
      </c>
      <c r="K15" s="6">
        <f>_xlfn.NUMBERVALUE(D15)</f>
        <v>0</v>
      </c>
      <c r="L15" s="6">
        <f>_xlfn.BITXOR(E15,D15)</f>
        <v>0</v>
      </c>
      <c r="M15" s="6">
        <f>_xlfn.BITXOR(F15,E15)</f>
        <v>1</v>
      </c>
      <c r="N15" s="6">
        <f>_xlfn.BITXOR(G15,F15)</f>
        <v>1</v>
      </c>
      <c r="O15" s="6">
        <f>_xlfn.BITXOR(H15,G15)</f>
        <v>0</v>
      </c>
      <c r="P15" s="6">
        <f>_xlfn.BITXOR(I15,H15)</f>
        <v>1</v>
      </c>
      <c r="Q15" s="6"/>
      <c r="R15" s="16">
        <f>COUNTIF(K15:M15,"&gt;0")</f>
        <v>1</v>
      </c>
      <c r="S15" s="16">
        <f t="shared" si="4"/>
        <v>1</v>
      </c>
      <c r="T15" s="16">
        <f>COUNTIF(P15,"&gt;0")</f>
        <v>1</v>
      </c>
      <c r="U15" s="16">
        <f>SUM(R15:T15)</f>
        <v>3</v>
      </c>
      <c r="V15" s="6" t="str">
        <f t="shared" si="5"/>
        <v>Under</v>
      </c>
      <c r="W15" s="6" t="b">
        <f>AW15</f>
        <v>0</v>
      </c>
      <c r="X15" s="3"/>
      <c r="Y15" s="5" t="b">
        <f>OR(K15,AND(M15,N15,P15))</f>
        <v>1</v>
      </c>
      <c r="Z15" s="5" t="b">
        <f>OR(L15,AND(M15,O15,P15))</f>
        <v>0</v>
      </c>
      <c r="AA15" s="5" t="b">
        <f>OR(M15,AND(K15,N15,P15),AND(L15,O15,P15))</f>
        <v>1</v>
      </c>
      <c r="AB15" s="5" t="b">
        <f>OR(N15,AND(K15,M15,P15))</f>
        <v>1</v>
      </c>
      <c r="AC15" s="5" t="b">
        <f>OR(O15,AND(L15,M15,P15))</f>
        <v>0</v>
      </c>
      <c r="AD15" s="5" t="b">
        <f>OR(P15,AND(K15,M15,N15),AND(M15,L15,O15),AND(K15,L15,N15,O15))</f>
        <v>1</v>
      </c>
      <c r="AE15" s="5" t="b">
        <f>AND(Y15,Z15,AA15,AB15,AC15,AD15)</f>
        <v>0</v>
      </c>
      <c r="AH15" s="5" t="b">
        <f>OR(Y15,AND(AA15,AB15,AD15))</f>
        <v>1</v>
      </c>
      <c r="AI15" s="5" t="b">
        <f>OR(Z15,AND(AA15,AC15,AD15))</f>
        <v>0</v>
      </c>
      <c r="AJ15" s="5" t="b">
        <f t="shared" si="6"/>
        <v>1</v>
      </c>
      <c r="AK15" s="5" t="b">
        <f>OR(AB15,AND(Y15,AA15,AD15))</f>
        <v>1</v>
      </c>
      <c r="AL15" s="5" t="b">
        <f>OR(AC15,AND(Z15,AA15,AD15))</f>
        <v>0</v>
      </c>
      <c r="AM15" s="5" t="b">
        <f>OR(AD15,AND(Y15,AA15,AB15),AND(AA15,Z15,AC15),AND(Y15,Z15,AB15,AC15))</f>
        <v>1</v>
      </c>
      <c r="AN15" s="5" t="b">
        <f t="shared" si="7"/>
        <v>0</v>
      </c>
      <c r="AO15" t="b">
        <f>AND(Y15=AH15,Z15=AI15,AA15=AJ15,AB15=AK15,AC15=AL15,AD15=AM15)</f>
        <v>1</v>
      </c>
      <c r="AQ15" s="5" t="b">
        <f t="shared" si="8"/>
        <v>1</v>
      </c>
      <c r="AR15" s="5" t="b">
        <f t="shared" si="9"/>
        <v>0</v>
      </c>
      <c r="AS15" s="5" t="b">
        <f t="shared" si="10"/>
        <v>1</v>
      </c>
      <c r="AT15" s="5" t="b">
        <f t="shared" si="11"/>
        <v>1</v>
      </c>
      <c r="AU15" s="5" t="b">
        <f t="shared" si="12"/>
        <v>0</v>
      </c>
      <c r="AV15" s="5" t="b">
        <f t="shared" si="13"/>
        <v>1</v>
      </c>
      <c r="AW15" s="5" t="b">
        <f>AND(AQ15,AR15,AS15,AT15,AU15,AV15)</f>
        <v>0</v>
      </c>
      <c r="AX15" t="b">
        <f>AND(AH15=AQ15,AI15=AR15,AJ15=AS15,AK15=AT15,AL15=AU15,AM15=AV15)</f>
        <v>1</v>
      </c>
    </row>
    <row r="16" spans="2:50" x14ac:dyDescent="0.25">
      <c r="B16">
        <v>10</v>
      </c>
      <c r="C16" s="1" t="str">
        <f t="shared" si="1"/>
        <v>001010</v>
      </c>
      <c r="D16" s="4">
        <f t="shared" si="2"/>
        <v>0</v>
      </c>
      <c r="E16" s="4">
        <f t="shared" si="0"/>
        <v>0</v>
      </c>
      <c r="F16" s="4">
        <f t="shared" si="0"/>
        <v>1</v>
      </c>
      <c r="G16" s="4">
        <f t="shared" si="0"/>
        <v>0</v>
      </c>
      <c r="H16" s="4">
        <f t="shared" si="0"/>
        <v>1</v>
      </c>
      <c r="I16" s="4">
        <f t="shared" si="0"/>
        <v>0</v>
      </c>
      <c r="J16" s="4">
        <f t="shared" si="3"/>
        <v>2</v>
      </c>
      <c r="K16" s="6">
        <f>_xlfn.NUMBERVALUE(D16)</f>
        <v>0</v>
      </c>
      <c r="L16" s="6">
        <f>_xlfn.BITXOR(E16,D16)</f>
        <v>0</v>
      </c>
      <c r="M16" s="6">
        <f>_xlfn.BITXOR(F16,E16)</f>
        <v>1</v>
      </c>
      <c r="N16" s="6">
        <f>_xlfn.BITXOR(G16,F16)</f>
        <v>1</v>
      </c>
      <c r="O16" s="6">
        <f>_xlfn.BITXOR(H16,G16)</f>
        <v>1</v>
      </c>
      <c r="P16" s="6">
        <f>_xlfn.BITXOR(I16,H16)</f>
        <v>1</v>
      </c>
      <c r="Q16" s="6"/>
      <c r="R16" s="16">
        <f>COUNTIF(K16:M16,"&gt;0")</f>
        <v>1</v>
      </c>
      <c r="S16" s="16">
        <f t="shared" si="4"/>
        <v>2</v>
      </c>
      <c r="T16" s="16">
        <f>COUNTIF(P16,"&gt;0")</f>
        <v>1</v>
      </c>
      <c r="U16" s="16">
        <f>SUM(R16:T16)</f>
        <v>4</v>
      </c>
      <c r="V16" s="6" t="str">
        <f t="shared" si="5"/>
        <v>Right</v>
      </c>
      <c r="W16" s="6" t="b">
        <f>AW16</f>
        <v>1</v>
      </c>
      <c r="X16" s="3"/>
      <c r="Y16" s="5" t="b">
        <f>OR(K16,AND(M16,N16,P16))</f>
        <v>1</v>
      </c>
      <c r="Z16" s="5" t="b">
        <f>OR(L16,AND(M16,O16,P16))</f>
        <v>1</v>
      </c>
      <c r="AA16" s="5" t="b">
        <f>OR(M16,AND(K16,N16,P16),AND(L16,O16,P16))</f>
        <v>1</v>
      </c>
      <c r="AB16" s="5" t="b">
        <f>OR(N16,AND(K16,M16,P16))</f>
        <v>1</v>
      </c>
      <c r="AC16" s="5" t="b">
        <f>OR(O16,AND(L16,M16,P16))</f>
        <v>1</v>
      </c>
      <c r="AD16" s="5" t="b">
        <f>OR(P16,AND(K16,M16,N16),AND(M16,L16,O16),AND(K16,L16,N16,O16))</f>
        <v>1</v>
      </c>
      <c r="AE16" s="5" t="b">
        <f>AND(Y16,Z16,AA16,AB16,AC16,AD16)</f>
        <v>1</v>
      </c>
      <c r="AH16" s="5" t="b">
        <f>OR(Y16,AND(AA16,AB16,AD16))</f>
        <v>1</v>
      </c>
      <c r="AI16" s="5" t="b">
        <f>OR(Z16,AND(AA16,AC16,AD16))</f>
        <v>1</v>
      </c>
      <c r="AJ16" s="5" t="b">
        <f t="shared" si="6"/>
        <v>1</v>
      </c>
      <c r="AK16" s="5" t="b">
        <f>OR(AB16,AND(Y16,AA16,AD16))</f>
        <v>1</v>
      </c>
      <c r="AL16" s="5" t="b">
        <f>OR(AC16,AND(Z16,AA16,AD16))</f>
        <v>1</v>
      </c>
      <c r="AM16" s="5" t="b">
        <f>OR(AD16,AND(Y16,AA16,AB16),AND(AA16,Z16,AC16),AND(Y16,Z16,AB16,AC16))</f>
        <v>1</v>
      </c>
      <c r="AN16" s="5" t="b">
        <f t="shared" si="7"/>
        <v>1</v>
      </c>
      <c r="AO16" t="b">
        <f>AND(Y16=AH16,Z16=AI16,AA16=AJ16,AB16=AK16,AC16=AL16,AD16=AM16)</f>
        <v>1</v>
      </c>
      <c r="AQ16" s="5" t="b">
        <f t="shared" si="8"/>
        <v>1</v>
      </c>
      <c r="AR16" s="5" t="b">
        <f t="shared" si="9"/>
        <v>1</v>
      </c>
      <c r="AS16" s="5" t="b">
        <f t="shared" si="10"/>
        <v>1</v>
      </c>
      <c r="AT16" s="5" t="b">
        <f t="shared" si="11"/>
        <v>1</v>
      </c>
      <c r="AU16" s="5" t="b">
        <f t="shared" si="12"/>
        <v>1</v>
      </c>
      <c r="AV16" s="5" t="b">
        <f t="shared" si="13"/>
        <v>1</v>
      </c>
      <c r="AW16" s="5" t="b">
        <f>AND(AQ16,AR16,AS16,AT16,AU16,AV16)</f>
        <v>1</v>
      </c>
      <c r="AX16" t="b">
        <f>AND(AH16=AQ16,AI16=AR16,AJ16=AS16,AK16=AT16,AL16=AU16,AM16=AV16)</f>
        <v>1</v>
      </c>
    </row>
    <row r="17" spans="2:50" x14ac:dyDescent="0.25">
      <c r="B17">
        <v>11</v>
      </c>
      <c r="C17" s="1" t="str">
        <f t="shared" si="1"/>
        <v>001011</v>
      </c>
      <c r="D17" s="4">
        <f t="shared" si="2"/>
        <v>0</v>
      </c>
      <c r="E17" s="4">
        <f t="shared" si="0"/>
        <v>0</v>
      </c>
      <c r="F17" s="4">
        <f t="shared" si="0"/>
        <v>1</v>
      </c>
      <c r="G17" s="4">
        <f t="shared" si="0"/>
        <v>0</v>
      </c>
      <c r="H17" s="4">
        <f t="shared" si="0"/>
        <v>1</v>
      </c>
      <c r="I17" s="4">
        <f t="shared" si="0"/>
        <v>1</v>
      </c>
      <c r="J17" s="4">
        <f t="shared" si="3"/>
        <v>3</v>
      </c>
      <c r="K17" s="6">
        <f>_xlfn.NUMBERVALUE(D17)</f>
        <v>0</v>
      </c>
      <c r="L17" s="6">
        <f>_xlfn.BITXOR(E17,D17)</f>
        <v>0</v>
      </c>
      <c r="M17" s="6">
        <f>_xlfn.BITXOR(F17,E17)</f>
        <v>1</v>
      </c>
      <c r="N17" s="6">
        <f>_xlfn.BITXOR(G17,F17)</f>
        <v>1</v>
      </c>
      <c r="O17" s="6">
        <f>_xlfn.BITXOR(H17,G17)</f>
        <v>1</v>
      </c>
      <c r="P17" s="6">
        <f>_xlfn.BITXOR(I17,H17)</f>
        <v>0</v>
      </c>
      <c r="Q17" s="6"/>
      <c r="R17" s="16">
        <f>COUNTIF(K17:M17,"&gt;0")</f>
        <v>1</v>
      </c>
      <c r="S17" s="16">
        <f t="shared" si="4"/>
        <v>2</v>
      </c>
      <c r="T17" s="16">
        <f>COUNTIF(P17,"&gt;0")</f>
        <v>0</v>
      </c>
      <c r="U17" s="16">
        <f>SUM(R17:T17)</f>
        <v>3</v>
      </c>
      <c r="V17" s="6" t="str">
        <f t="shared" si="5"/>
        <v>Under</v>
      </c>
      <c r="W17" s="6" t="b">
        <f>AW17</f>
        <v>0</v>
      </c>
      <c r="X17" s="3"/>
      <c r="Y17" s="5" t="b">
        <f>OR(K17,AND(M17,N17,P17))</f>
        <v>0</v>
      </c>
      <c r="Z17" s="5" t="b">
        <f>OR(L17,AND(M17,O17,P17))</f>
        <v>0</v>
      </c>
      <c r="AA17" s="5" t="b">
        <f>OR(M17,AND(K17,N17,P17),AND(L17,O17,P17))</f>
        <v>1</v>
      </c>
      <c r="AB17" s="5" t="b">
        <f>OR(N17,AND(K17,M17,P17))</f>
        <v>1</v>
      </c>
      <c r="AC17" s="5" t="b">
        <f>OR(O17,AND(L17,M17,P17))</f>
        <v>1</v>
      </c>
      <c r="AD17" s="5" t="b">
        <f>OR(P17,AND(K17,M17,N17),AND(M17,L17,O17),AND(K17,L17,N17,O17))</f>
        <v>0</v>
      </c>
      <c r="AE17" s="5" t="b">
        <f>AND(Y17,Z17,AA17,AB17,AC17,AD17)</f>
        <v>0</v>
      </c>
      <c r="AH17" s="5" t="b">
        <f>OR(Y17,AND(AA17,AB17,AD17))</f>
        <v>0</v>
      </c>
      <c r="AI17" s="5" t="b">
        <f>OR(Z17,AND(AA17,AC17,AD17))</f>
        <v>0</v>
      </c>
      <c r="AJ17" s="5" t="b">
        <f t="shared" si="6"/>
        <v>1</v>
      </c>
      <c r="AK17" s="5" t="b">
        <f>OR(AB17,AND(Y17,AA17,AD17))</f>
        <v>1</v>
      </c>
      <c r="AL17" s="5" t="b">
        <f>OR(AC17,AND(Z17,AA17,AD17))</f>
        <v>1</v>
      </c>
      <c r="AM17" s="5" t="b">
        <f>OR(AD17,AND(Y17,AA17,AB17),AND(AA17,Z17,AC17),AND(Y17,Z17,AB17,AC17))</f>
        <v>0</v>
      </c>
      <c r="AN17" s="5" t="b">
        <f t="shared" si="7"/>
        <v>0</v>
      </c>
      <c r="AO17" t="b">
        <f>AND(Y17=AH17,Z17=AI17,AA17=AJ17,AB17=AK17,AC17=AL17,AD17=AM17)</f>
        <v>1</v>
      </c>
      <c r="AQ17" s="5" t="b">
        <f t="shared" si="8"/>
        <v>0</v>
      </c>
      <c r="AR17" s="5" t="b">
        <f t="shared" si="9"/>
        <v>0</v>
      </c>
      <c r="AS17" s="5" t="b">
        <f t="shared" si="10"/>
        <v>1</v>
      </c>
      <c r="AT17" s="5" t="b">
        <f t="shared" si="11"/>
        <v>1</v>
      </c>
      <c r="AU17" s="5" t="b">
        <f t="shared" si="12"/>
        <v>1</v>
      </c>
      <c r="AV17" s="5" t="b">
        <f t="shared" si="13"/>
        <v>0</v>
      </c>
      <c r="AW17" s="5" t="b">
        <f>AND(AQ17,AR17,AS17,AT17,AU17,AV17)</f>
        <v>0</v>
      </c>
      <c r="AX17" t="b">
        <f>AND(AH17=AQ17,AI17=AR17,AJ17=AS17,AK17=AT17,AL17=AU17,AM17=AV17)</f>
        <v>1</v>
      </c>
    </row>
    <row r="18" spans="2:50" x14ac:dyDescent="0.25">
      <c r="B18">
        <v>12</v>
      </c>
      <c r="C18" s="1" t="str">
        <f t="shared" si="1"/>
        <v>001100</v>
      </c>
      <c r="D18" s="4">
        <f t="shared" si="2"/>
        <v>0</v>
      </c>
      <c r="E18" s="4">
        <f t="shared" si="0"/>
        <v>0</v>
      </c>
      <c r="F18" s="4">
        <f t="shared" si="0"/>
        <v>1</v>
      </c>
      <c r="G18" s="4">
        <f t="shared" si="0"/>
        <v>1</v>
      </c>
      <c r="H18" s="4">
        <f t="shared" si="0"/>
        <v>0</v>
      </c>
      <c r="I18" s="4">
        <f t="shared" si="0"/>
        <v>0</v>
      </c>
      <c r="J18" s="4">
        <f t="shared" si="3"/>
        <v>2</v>
      </c>
      <c r="K18" s="6">
        <f>_xlfn.NUMBERVALUE(D18)</f>
        <v>0</v>
      </c>
      <c r="L18" s="6">
        <f>_xlfn.BITXOR(E18,D18)</f>
        <v>0</v>
      </c>
      <c r="M18" s="6">
        <f>_xlfn.BITXOR(F18,E18)</f>
        <v>1</v>
      </c>
      <c r="N18" s="6">
        <f>_xlfn.BITXOR(G18,F18)</f>
        <v>0</v>
      </c>
      <c r="O18" s="6">
        <f>_xlfn.BITXOR(H18,G18)</f>
        <v>1</v>
      </c>
      <c r="P18" s="6">
        <f>_xlfn.BITXOR(I18,H18)</f>
        <v>0</v>
      </c>
      <c r="Q18" s="6"/>
      <c r="R18" s="16">
        <f>COUNTIF(K18:M18,"&gt;0")</f>
        <v>1</v>
      </c>
      <c r="S18" s="16">
        <f t="shared" si="4"/>
        <v>1</v>
      </c>
      <c r="T18" s="16">
        <f>COUNTIF(P18,"&gt;0")</f>
        <v>0</v>
      </c>
      <c r="U18" s="16">
        <f>SUM(R18:T18)</f>
        <v>2</v>
      </c>
      <c r="V18" s="6" t="str">
        <f t="shared" si="5"/>
        <v>Under</v>
      </c>
      <c r="W18" s="6" t="b">
        <f>AW18</f>
        <v>0</v>
      </c>
      <c r="X18" s="3"/>
      <c r="Y18" s="5" t="b">
        <f>OR(K18,AND(M18,N18,P18))</f>
        <v>0</v>
      </c>
      <c r="Z18" s="5" t="b">
        <f>OR(L18,AND(M18,O18,P18))</f>
        <v>0</v>
      </c>
      <c r="AA18" s="5" t="b">
        <f>OR(M18,AND(K18,N18,P18),AND(L18,O18,P18))</f>
        <v>1</v>
      </c>
      <c r="AB18" s="5" t="b">
        <f>OR(N18,AND(K18,M18,P18))</f>
        <v>0</v>
      </c>
      <c r="AC18" s="5" t="b">
        <f>OR(O18,AND(L18,M18,P18))</f>
        <v>1</v>
      </c>
      <c r="AD18" s="5" t="b">
        <f>OR(P18,AND(K18,M18,N18),AND(M18,L18,O18),AND(K18,L18,N18,O18))</f>
        <v>0</v>
      </c>
      <c r="AE18" s="5" t="b">
        <f>AND(Y18,Z18,AA18,AB18,AC18,AD18)</f>
        <v>0</v>
      </c>
      <c r="AH18" s="5" t="b">
        <f>OR(Y18,AND(AA18,AB18,AD18))</f>
        <v>0</v>
      </c>
      <c r="AI18" s="5" t="b">
        <f>OR(Z18,AND(AA18,AC18,AD18))</f>
        <v>0</v>
      </c>
      <c r="AJ18" s="5" t="b">
        <f t="shared" si="6"/>
        <v>1</v>
      </c>
      <c r="AK18" s="5" t="b">
        <f>OR(AB18,AND(Y18,AA18,AD18))</f>
        <v>0</v>
      </c>
      <c r="AL18" s="5" t="b">
        <f>OR(AC18,AND(Z18,AA18,AD18))</f>
        <v>1</v>
      </c>
      <c r="AM18" s="5" t="b">
        <f>OR(AD18,AND(Y18,AA18,AB18),AND(AA18,Z18,AC18),AND(Y18,Z18,AB18,AC18))</f>
        <v>0</v>
      </c>
      <c r="AN18" s="5" t="b">
        <f t="shared" si="7"/>
        <v>0</v>
      </c>
      <c r="AO18" t="b">
        <f>AND(Y18=AH18,Z18=AI18,AA18=AJ18,AB18=AK18,AC18=AL18,AD18=AM18)</f>
        <v>1</v>
      </c>
      <c r="AQ18" s="5" t="b">
        <f t="shared" si="8"/>
        <v>0</v>
      </c>
      <c r="AR18" s="5" t="b">
        <f t="shared" si="9"/>
        <v>0</v>
      </c>
      <c r="AS18" s="5" t="b">
        <f t="shared" si="10"/>
        <v>1</v>
      </c>
      <c r="AT18" s="5" t="b">
        <f t="shared" si="11"/>
        <v>0</v>
      </c>
      <c r="AU18" s="5" t="b">
        <f t="shared" si="12"/>
        <v>1</v>
      </c>
      <c r="AV18" s="5" t="b">
        <f t="shared" si="13"/>
        <v>0</v>
      </c>
      <c r="AW18" s="5" t="b">
        <f>AND(AQ18,AR18,AS18,AT18,AU18,AV18)</f>
        <v>0</v>
      </c>
      <c r="AX18" t="b">
        <f>AND(AH18=AQ18,AI18=AR18,AJ18=AS18,AK18=AT18,AL18=AU18,AM18=AV18)</f>
        <v>1</v>
      </c>
    </row>
    <row r="19" spans="2:50" x14ac:dyDescent="0.25">
      <c r="B19">
        <v>13</v>
      </c>
      <c r="C19" s="1" t="str">
        <f t="shared" si="1"/>
        <v>001101</v>
      </c>
      <c r="D19" s="4">
        <f t="shared" si="2"/>
        <v>0</v>
      </c>
      <c r="E19" s="4">
        <f t="shared" si="0"/>
        <v>0</v>
      </c>
      <c r="F19" s="4">
        <f t="shared" si="0"/>
        <v>1</v>
      </c>
      <c r="G19" s="4">
        <f t="shared" si="0"/>
        <v>1</v>
      </c>
      <c r="H19" s="4">
        <f t="shared" si="0"/>
        <v>0</v>
      </c>
      <c r="I19" s="4">
        <f t="shared" si="0"/>
        <v>1</v>
      </c>
      <c r="J19" s="4">
        <f t="shared" si="3"/>
        <v>3</v>
      </c>
      <c r="K19" s="6">
        <f>_xlfn.NUMBERVALUE(D19)</f>
        <v>0</v>
      </c>
      <c r="L19" s="6">
        <f>_xlfn.BITXOR(E19,D19)</f>
        <v>0</v>
      </c>
      <c r="M19" s="6">
        <f>_xlfn.BITXOR(F19,E19)</f>
        <v>1</v>
      </c>
      <c r="N19" s="6">
        <f>_xlfn.BITXOR(G19,F19)</f>
        <v>0</v>
      </c>
      <c r="O19" s="6">
        <f>_xlfn.BITXOR(H19,G19)</f>
        <v>1</v>
      </c>
      <c r="P19" s="6">
        <f>_xlfn.BITXOR(I19,H19)</f>
        <v>1</v>
      </c>
      <c r="Q19" s="6"/>
      <c r="R19" s="16">
        <f>COUNTIF(K19:M19,"&gt;0")</f>
        <v>1</v>
      </c>
      <c r="S19" s="16">
        <f t="shared" si="4"/>
        <v>1</v>
      </c>
      <c r="T19" s="16">
        <f>COUNTIF(P19,"&gt;0")</f>
        <v>1</v>
      </c>
      <c r="U19" s="16">
        <f>SUM(R19:T19)</f>
        <v>3</v>
      </c>
      <c r="V19" s="6" t="str">
        <f t="shared" si="5"/>
        <v>Under</v>
      </c>
      <c r="W19" s="6" t="b">
        <f>AW19</f>
        <v>0</v>
      </c>
      <c r="X19" s="3"/>
      <c r="Y19" s="5" t="b">
        <f>OR(K19,AND(M19,N19,P19))</f>
        <v>0</v>
      </c>
      <c r="Z19" s="5" t="b">
        <f>OR(L19,AND(M19,O19,P19))</f>
        <v>1</v>
      </c>
      <c r="AA19" s="5" t="b">
        <f>OR(M19,AND(K19,N19,P19),AND(L19,O19,P19))</f>
        <v>1</v>
      </c>
      <c r="AB19" s="5" t="b">
        <f>OR(N19,AND(K19,M19,P19))</f>
        <v>0</v>
      </c>
      <c r="AC19" s="5" t="b">
        <f>OR(O19,AND(L19,M19,P19))</f>
        <v>1</v>
      </c>
      <c r="AD19" s="5" t="b">
        <f>OR(P19,AND(K19,M19,N19),AND(M19,L19,O19),AND(K19,L19,N19,O19))</f>
        <v>1</v>
      </c>
      <c r="AE19" s="5" t="b">
        <f>AND(Y19,Z19,AA19,AB19,AC19,AD19)</f>
        <v>0</v>
      </c>
      <c r="AH19" s="5" t="b">
        <f>OR(Y19,AND(AA19,AB19,AD19))</f>
        <v>0</v>
      </c>
      <c r="AI19" s="5" t="b">
        <f>OR(Z19,AND(AA19,AC19,AD19))</f>
        <v>1</v>
      </c>
      <c r="AJ19" s="5" t="b">
        <f t="shared" si="6"/>
        <v>1</v>
      </c>
      <c r="AK19" s="5" t="b">
        <f>OR(AB19,AND(Y19,AA19,AD19))</f>
        <v>0</v>
      </c>
      <c r="AL19" s="5" t="b">
        <f>OR(AC19,AND(Z19,AA19,AD19))</f>
        <v>1</v>
      </c>
      <c r="AM19" s="5" t="b">
        <f>OR(AD19,AND(Y19,AA19,AB19),AND(AA19,Z19,AC19),AND(Y19,Z19,AB19,AC19))</f>
        <v>1</v>
      </c>
      <c r="AN19" s="5" t="b">
        <f t="shared" si="7"/>
        <v>0</v>
      </c>
      <c r="AO19" t="b">
        <f>AND(Y19=AH19,Z19=AI19,AA19=AJ19,AB19=AK19,AC19=AL19,AD19=AM19)</f>
        <v>1</v>
      </c>
      <c r="AQ19" s="5" t="b">
        <f t="shared" si="8"/>
        <v>0</v>
      </c>
      <c r="AR19" s="5" t="b">
        <f t="shared" si="9"/>
        <v>1</v>
      </c>
      <c r="AS19" s="5" t="b">
        <f t="shared" si="10"/>
        <v>1</v>
      </c>
      <c r="AT19" s="5" t="b">
        <f t="shared" si="11"/>
        <v>0</v>
      </c>
      <c r="AU19" s="5" t="b">
        <f t="shared" si="12"/>
        <v>1</v>
      </c>
      <c r="AV19" s="5" t="b">
        <f t="shared" si="13"/>
        <v>1</v>
      </c>
      <c r="AW19" s="5" t="b">
        <f>AND(AQ19,AR19,AS19,AT19,AU19,AV19)</f>
        <v>0</v>
      </c>
      <c r="AX19" t="b">
        <f>AND(AH19=AQ19,AI19=AR19,AJ19=AS19,AK19=AT19,AL19=AU19,AM19=AV19)</f>
        <v>1</v>
      </c>
    </row>
    <row r="20" spans="2:50" x14ac:dyDescent="0.25">
      <c r="B20">
        <v>14</v>
      </c>
      <c r="C20" s="1" t="str">
        <f t="shared" si="1"/>
        <v>001110</v>
      </c>
      <c r="D20" s="4">
        <f t="shared" si="2"/>
        <v>0</v>
      </c>
      <c r="E20" s="4">
        <f t="shared" si="0"/>
        <v>0</v>
      </c>
      <c r="F20" s="4">
        <f t="shared" si="0"/>
        <v>1</v>
      </c>
      <c r="G20" s="4">
        <f t="shared" si="0"/>
        <v>1</v>
      </c>
      <c r="H20" s="4">
        <f t="shared" si="0"/>
        <v>1</v>
      </c>
      <c r="I20" s="4">
        <f t="shared" si="0"/>
        <v>0</v>
      </c>
      <c r="J20" s="4">
        <f t="shared" si="3"/>
        <v>3</v>
      </c>
      <c r="K20" s="6">
        <f>_xlfn.NUMBERVALUE(D20)</f>
        <v>0</v>
      </c>
      <c r="L20" s="6">
        <f>_xlfn.BITXOR(E20,D20)</f>
        <v>0</v>
      </c>
      <c r="M20" s="6">
        <f>_xlfn.BITXOR(F20,E20)</f>
        <v>1</v>
      </c>
      <c r="N20" s="6">
        <f>_xlfn.BITXOR(G20,F20)</f>
        <v>0</v>
      </c>
      <c r="O20" s="6">
        <f>_xlfn.BITXOR(H20,G20)</f>
        <v>0</v>
      </c>
      <c r="P20" s="6">
        <f>_xlfn.BITXOR(I20,H20)</f>
        <v>1</v>
      </c>
      <c r="Q20" s="6"/>
      <c r="R20" s="16">
        <f>COUNTIF(K20:M20,"&gt;0")</f>
        <v>1</v>
      </c>
      <c r="S20" s="16">
        <f t="shared" si="4"/>
        <v>0</v>
      </c>
      <c r="T20" s="16">
        <f>COUNTIF(P20,"&gt;0")</f>
        <v>1</v>
      </c>
      <c r="U20" s="16">
        <f>SUM(R20:T20)</f>
        <v>2</v>
      </c>
      <c r="V20" s="6" t="str">
        <f t="shared" si="5"/>
        <v>Under</v>
      </c>
      <c r="W20" s="6" t="b">
        <f>AW20</f>
        <v>0</v>
      </c>
      <c r="X20" s="3"/>
      <c r="Y20" s="5" t="b">
        <f>OR(K20,AND(M20,N20,P20))</f>
        <v>0</v>
      </c>
      <c r="Z20" s="5" t="b">
        <f>OR(L20,AND(M20,O20,P20))</f>
        <v>0</v>
      </c>
      <c r="AA20" s="5" t="b">
        <f>OR(M20,AND(K20,N20,P20),AND(L20,O20,P20))</f>
        <v>1</v>
      </c>
      <c r="AB20" s="5" t="b">
        <f>OR(N20,AND(K20,M20,P20))</f>
        <v>0</v>
      </c>
      <c r="AC20" s="5" t="b">
        <f>OR(O20,AND(L20,M20,P20))</f>
        <v>0</v>
      </c>
      <c r="AD20" s="5" t="b">
        <f>OR(P20,AND(K20,M20,N20),AND(M20,L20,O20),AND(K20,L20,N20,O20))</f>
        <v>1</v>
      </c>
      <c r="AE20" s="5" t="b">
        <f>AND(Y20,Z20,AA20,AB20,AC20,AD20)</f>
        <v>0</v>
      </c>
      <c r="AH20" s="5" t="b">
        <f>OR(Y20,AND(AA20,AB20,AD20))</f>
        <v>0</v>
      </c>
      <c r="AI20" s="5" t="b">
        <f>OR(Z20,AND(AA20,AC20,AD20))</f>
        <v>0</v>
      </c>
      <c r="AJ20" s="5" t="b">
        <f t="shared" si="6"/>
        <v>1</v>
      </c>
      <c r="AK20" s="5" t="b">
        <f>OR(AB20,AND(Y20,AA20,AD20))</f>
        <v>0</v>
      </c>
      <c r="AL20" s="5" t="b">
        <f>OR(AC20,AND(Z20,AA20,AD20))</f>
        <v>0</v>
      </c>
      <c r="AM20" s="5" t="b">
        <f>OR(AD20,AND(Y20,AA20,AB20),AND(AA20,Z20,AC20),AND(Y20,Z20,AB20,AC20))</f>
        <v>1</v>
      </c>
      <c r="AN20" s="5" t="b">
        <f t="shared" si="7"/>
        <v>0</v>
      </c>
      <c r="AO20" t="b">
        <f>AND(Y20=AH20,Z20=AI20,AA20=AJ20,AB20=AK20,AC20=AL20,AD20=AM20)</f>
        <v>1</v>
      </c>
      <c r="AQ20" s="5" t="b">
        <f t="shared" si="8"/>
        <v>0</v>
      </c>
      <c r="AR20" s="5" t="b">
        <f t="shared" si="9"/>
        <v>0</v>
      </c>
      <c r="AS20" s="5" t="b">
        <f t="shared" si="10"/>
        <v>1</v>
      </c>
      <c r="AT20" s="5" t="b">
        <f t="shared" si="11"/>
        <v>0</v>
      </c>
      <c r="AU20" s="5" t="b">
        <f t="shared" si="12"/>
        <v>0</v>
      </c>
      <c r="AV20" s="5" t="b">
        <f t="shared" si="13"/>
        <v>1</v>
      </c>
      <c r="AW20" s="5" t="b">
        <f>AND(AQ20,AR20,AS20,AT20,AU20,AV20)</f>
        <v>0</v>
      </c>
      <c r="AX20" t="b">
        <f>AND(AH20=AQ20,AI20=AR20,AJ20=AS20,AK20=AT20,AL20=AU20,AM20=AV20)</f>
        <v>1</v>
      </c>
    </row>
    <row r="21" spans="2:50" x14ac:dyDescent="0.25">
      <c r="B21">
        <v>15</v>
      </c>
      <c r="C21" s="1" t="str">
        <f t="shared" si="1"/>
        <v>001111</v>
      </c>
      <c r="D21" s="4">
        <f t="shared" si="2"/>
        <v>0</v>
      </c>
      <c r="E21" s="4">
        <f t="shared" si="0"/>
        <v>0</v>
      </c>
      <c r="F21" s="4">
        <f t="shared" si="0"/>
        <v>1</v>
      </c>
      <c r="G21" s="4">
        <f t="shared" si="0"/>
        <v>1</v>
      </c>
      <c r="H21" s="4">
        <f t="shared" si="0"/>
        <v>1</v>
      </c>
      <c r="I21" s="4">
        <f t="shared" si="0"/>
        <v>1</v>
      </c>
      <c r="J21" s="4">
        <f t="shared" si="3"/>
        <v>4</v>
      </c>
      <c r="K21" s="6">
        <f>_xlfn.NUMBERVALUE(D21)</f>
        <v>0</v>
      </c>
      <c r="L21" s="6">
        <f>_xlfn.BITXOR(E21,D21)</f>
        <v>0</v>
      </c>
      <c r="M21" s="6">
        <f>_xlfn.BITXOR(F21,E21)</f>
        <v>1</v>
      </c>
      <c r="N21" s="6">
        <f>_xlfn.BITXOR(G21,F21)</f>
        <v>0</v>
      </c>
      <c r="O21" s="6">
        <f>_xlfn.BITXOR(H21,G21)</f>
        <v>0</v>
      </c>
      <c r="P21" s="6">
        <f>_xlfn.BITXOR(I21,H21)</f>
        <v>0</v>
      </c>
      <c r="Q21" s="6"/>
      <c r="R21" s="16">
        <f>COUNTIF(K21:M21,"&gt;0")</f>
        <v>1</v>
      </c>
      <c r="S21" s="16">
        <f t="shared" si="4"/>
        <v>0</v>
      </c>
      <c r="T21" s="16">
        <f>COUNTIF(P21,"&gt;0")</f>
        <v>0</v>
      </c>
      <c r="U21" s="16">
        <f>SUM(R21:T21)</f>
        <v>1</v>
      </c>
      <c r="V21" s="6" t="str">
        <f t="shared" si="5"/>
        <v>Under</v>
      </c>
      <c r="W21" s="6" t="b">
        <f>AW21</f>
        <v>0</v>
      </c>
      <c r="X21" s="3"/>
      <c r="Y21" s="5" t="b">
        <f>OR(K21,AND(M21,N21,P21))</f>
        <v>0</v>
      </c>
      <c r="Z21" s="5" t="b">
        <f>OR(L21,AND(M21,O21,P21))</f>
        <v>0</v>
      </c>
      <c r="AA21" s="5" t="b">
        <f>OR(M21,AND(K21,N21,P21),AND(L21,O21,P21))</f>
        <v>1</v>
      </c>
      <c r="AB21" s="5" t="b">
        <f>OR(N21,AND(K21,M21,P21))</f>
        <v>0</v>
      </c>
      <c r="AC21" s="5" t="b">
        <f>OR(O21,AND(L21,M21,P21))</f>
        <v>0</v>
      </c>
      <c r="AD21" s="5" t="b">
        <f>OR(P21,AND(K21,M21,N21),AND(M21,L21,O21),AND(K21,L21,N21,O21))</f>
        <v>0</v>
      </c>
      <c r="AE21" s="5" t="b">
        <f>AND(Y21,Z21,AA21,AB21,AC21,AD21)</f>
        <v>0</v>
      </c>
      <c r="AH21" s="5" t="b">
        <f>OR(Y21,AND(AA21,AB21,AD21))</f>
        <v>0</v>
      </c>
      <c r="AI21" s="5" t="b">
        <f>OR(Z21,AND(AA21,AC21,AD21))</f>
        <v>0</v>
      </c>
      <c r="AJ21" s="5" t="b">
        <f t="shared" si="6"/>
        <v>1</v>
      </c>
      <c r="AK21" s="5" t="b">
        <f>OR(AB21,AND(Y21,AA21,AD21))</f>
        <v>0</v>
      </c>
      <c r="AL21" s="5" t="b">
        <f>OR(AC21,AND(Z21,AA21,AD21))</f>
        <v>0</v>
      </c>
      <c r="AM21" s="5" t="b">
        <f>OR(AD21,AND(Y21,AA21,AB21),AND(AA21,Z21,AC21),AND(Y21,Z21,AB21,AC21))</f>
        <v>0</v>
      </c>
      <c r="AN21" s="5" t="b">
        <f t="shared" si="7"/>
        <v>0</v>
      </c>
      <c r="AO21" t="b">
        <f>AND(Y21=AH21,Z21=AI21,AA21=AJ21,AB21=AK21,AC21=AL21,AD21=AM21)</f>
        <v>1</v>
      </c>
      <c r="AQ21" s="5" t="b">
        <f t="shared" si="8"/>
        <v>0</v>
      </c>
      <c r="AR21" s="5" t="b">
        <f t="shared" si="9"/>
        <v>0</v>
      </c>
      <c r="AS21" s="5" t="b">
        <f t="shared" si="10"/>
        <v>1</v>
      </c>
      <c r="AT21" s="5" t="b">
        <f t="shared" si="11"/>
        <v>0</v>
      </c>
      <c r="AU21" s="5" t="b">
        <f t="shared" si="12"/>
        <v>0</v>
      </c>
      <c r="AV21" s="5" t="b">
        <f t="shared" si="13"/>
        <v>0</v>
      </c>
      <c r="AW21" s="5" t="b">
        <f>AND(AQ21,AR21,AS21,AT21,AU21,AV21)</f>
        <v>0</v>
      </c>
      <c r="AX21" t="b">
        <f>AND(AH21=AQ21,AI21=AR21,AJ21=AS21,AK21=AT21,AL21=AU21,AM21=AV21)</f>
        <v>1</v>
      </c>
    </row>
    <row r="22" spans="2:50" x14ac:dyDescent="0.25">
      <c r="B22">
        <v>16</v>
      </c>
      <c r="C22" s="1" t="str">
        <f t="shared" si="1"/>
        <v>010000</v>
      </c>
      <c r="D22" s="4">
        <f t="shared" si="2"/>
        <v>0</v>
      </c>
      <c r="E22" s="4">
        <f t="shared" si="2"/>
        <v>1</v>
      </c>
      <c r="F22" s="4">
        <f t="shared" si="2"/>
        <v>0</v>
      </c>
      <c r="G22" s="4">
        <f t="shared" si="2"/>
        <v>0</v>
      </c>
      <c r="H22" s="4">
        <f t="shared" si="2"/>
        <v>0</v>
      </c>
      <c r="I22" s="4">
        <f t="shared" si="2"/>
        <v>0</v>
      </c>
      <c r="J22" s="4">
        <f t="shared" si="3"/>
        <v>1</v>
      </c>
      <c r="K22" s="6">
        <f>_xlfn.NUMBERVALUE(D22)</f>
        <v>0</v>
      </c>
      <c r="L22" s="6">
        <f>_xlfn.BITXOR(E22,D22)</f>
        <v>1</v>
      </c>
      <c r="M22" s="6">
        <f>_xlfn.BITXOR(F22,E22)</f>
        <v>1</v>
      </c>
      <c r="N22" s="6">
        <f>_xlfn.BITXOR(G22,F22)</f>
        <v>0</v>
      </c>
      <c r="O22" s="6">
        <f>_xlfn.BITXOR(H22,G22)</f>
        <v>0</v>
      </c>
      <c r="P22" s="6">
        <f>_xlfn.BITXOR(I22,H22)</f>
        <v>0</v>
      </c>
      <c r="Q22" s="6"/>
      <c r="R22" s="16">
        <f>COUNTIF(K22:M22,"&gt;0")</f>
        <v>2</v>
      </c>
      <c r="S22" s="16">
        <f t="shared" si="4"/>
        <v>0</v>
      </c>
      <c r="T22" s="16">
        <f>COUNTIF(P22,"&gt;0")</f>
        <v>0</v>
      </c>
      <c r="U22" s="16">
        <f>SUM(R22:T22)</f>
        <v>2</v>
      </c>
      <c r="V22" s="6" t="str">
        <f t="shared" si="5"/>
        <v>Under</v>
      </c>
      <c r="W22" s="6" t="b">
        <f>AW22</f>
        <v>0</v>
      </c>
      <c r="X22" s="3"/>
      <c r="Y22" s="5" t="b">
        <f>OR(K22,AND(M22,N22,P22))</f>
        <v>0</v>
      </c>
      <c r="Z22" s="5" t="b">
        <f>OR(L22,AND(M22,O22,P22))</f>
        <v>1</v>
      </c>
      <c r="AA22" s="5" t="b">
        <f>OR(M22,AND(K22,N22,P22),AND(L22,O22,P22))</f>
        <v>1</v>
      </c>
      <c r="AB22" s="5" t="b">
        <f>OR(N22,AND(K22,M22,P22))</f>
        <v>0</v>
      </c>
      <c r="AC22" s="5" t="b">
        <f>OR(O22,AND(L22,M22,P22))</f>
        <v>0</v>
      </c>
      <c r="AD22" s="5" t="b">
        <f>OR(P22,AND(K22,M22,N22),AND(M22,L22,O22),AND(K22,L22,N22,O22))</f>
        <v>0</v>
      </c>
      <c r="AE22" s="5" t="b">
        <f>AND(Y22,Z22,AA22,AB22,AC22,AD22)</f>
        <v>0</v>
      </c>
      <c r="AH22" s="5" t="b">
        <f>OR(Y22,AND(AA22,AB22,AD22))</f>
        <v>0</v>
      </c>
      <c r="AI22" s="5" t="b">
        <f>OR(Z22,AND(AA22,AC22,AD22))</f>
        <v>1</v>
      </c>
      <c r="AJ22" s="5" t="b">
        <f t="shared" si="6"/>
        <v>1</v>
      </c>
      <c r="AK22" s="5" t="b">
        <f>OR(AB22,AND(Y22,AA22,AD22))</f>
        <v>0</v>
      </c>
      <c r="AL22" s="5" t="b">
        <f>OR(AC22,AND(Z22,AA22,AD22))</f>
        <v>0</v>
      </c>
      <c r="AM22" s="5" t="b">
        <f>OR(AD22,AND(Y22,AA22,AB22),AND(AA22,Z22,AC22),AND(Y22,Z22,AB22,AC22))</f>
        <v>0</v>
      </c>
      <c r="AN22" s="5" t="b">
        <f t="shared" si="7"/>
        <v>0</v>
      </c>
      <c r="AO22" t="b">
        <f>AND(Y22=AH22,Z22=AI22,AA22=AJ22,AB22=AK22,AC22=AL22,AD22=AM22)</f>
        <v>1</v>
      </c>
      <c r="AQ22" s="5" t="b">
        <f t="shared" si="8"/>
        <v>0</v>
      </c>
      <c r="AR22" s="5" t="b">
        <f t="shared" si="9"/>
        <v>1</v>
      </c>
      <c r="AS22" s="5" t="b">
        <f t="shared" si="10"/>
        <v>1</v>
      </c>
      <c r="AT22" s="5" t="b">
        <f t="shared" si="11"/>
        <v>0</v>
      </c>
      <c r="AU22" s="5" t="b">
        <f t="shared" si="12"/>
        <v>0</v>
      </c>
      <c r="AV22" s="5" t="b">
        <f t="shared" si="13"/>
        <v>0</v>
      </c>
      <c r="AW22" s="5" t="b">
        <f>AND(AQ22,AR22,AS22,AT22,AU22,AV22)</f>
        <v>0</v>
      </c>
      <c r="AX22" t="b">
        <f>AND(AH22=AQ22,AI22=AR22,AJ22=AS22,AK22=AT22,AL22=AU22,AM22=AV22)</f>
        <v>1</v>
      </c>
    </row>
    <row r="23" spans="2:50" x14ac:dyDescent="0.25">
      <c r="B23">
        <v>17</v>
      </c>
      <c r="C23" s="1" t="str">
        <f t="shared" si="1"/>
        <v>010001</v>
      </c>
      <c r="D23" s="4">
        <f t="shared" si="2"/>
        <v>0</v>
      </c>
      <c r="E23" s="4">
        <f t="shared" si="2"/>
        <v>1</v>
      </c>
      <c r="F23" s="4">
        <f t="shared" si="2"/>
        <v>0</v>
      </c>
      <c r="G23" s="4">
        <f t="shared" si="2"/>
        <v>0</v>
      </c>
      <c r="H23" s="4">
        <f t="shared" si="2"/>
        <v>0</v>
      </c>
      <c r="I23" s="4">
        <f t="shared" si="2"/>
        <v>1</v>
      </c>
      <c r="J23" s="4">
        <f t="shared" si="3"/>
        <v>2</v>
      </c>
      <c r="K23" s="6">
        <f>_xlfn.NUMBERVALUE(D23)</f>
        <v>0</v>
      </c>
      <c r="L23" s="6">
        <f>_xlfn.BITXOR(E23,D23)</f>
        <v>1</v>
      </c>
      <c r="M23" s="6">
        <f>_xlfn.BITXOR(F23,E23)</f>
        <v>1</v>
      </c>
      <c r="N23" s="6">
        <f>_xlfn.BITXOR(G23,F23)</f>
        <v>0</v>
      </c>
      <c r="O23" s="6">
        <f>_xlfn.BITXOR(H23,G23)</f>
        <v>0</v>
      </c>
      <c r="P23" s="6">
        <f>_xlfn.BITXOR(I23,H23)</f>
        <v>1</v>
      </c>
      <c r="Q23" s="6"/>
      <c r="R23" s="16">
        <f>COUNTIF(K23:M23,"&gt;0")</f>
        <v>2</v>
      </c>
      <c r="S23" s="16">
        <f t="shared" si="4"/>
        <v>0</v>
      </c>
      <c r="T23" s="16">
        <f>COUNTIF(P23,"&gt;0")</f>
        <v>1</v>
      </c>
      <c r="U23" s="16">
        <f>SUM(R23:T23)</f>
        <v>3</v>
      </c>
      <c r="V23" s="6" t="str">
        <f t="shared" si="5"/>
        <v>Under</v>
      </c>
      <c r="W23" s="6" t="b">
        <f>AW23</f>
        <v>0</v>
      </c>
      <c r="X23" s="3"/>
      <c r="Y23" s="5" t="b">
        <f>OR(K23,AND(M23,N23,P23))</f>
        <v>0</v>
      </c>
      <c r="Z23" s="5" t="b">
        <f>OR(L23,AND(M23,O23,P23))</f>
        <v>1</v>
      </c>
      <c r="AA23" s="5" t="b">
        <f>OR(M23,AND(K23,N23,P23),AND(L23,O23,P23))</f>
        <v>1</v>
      </c>
      <c r="AB23" s="5" t="b">
        <f>OR(N23,AND(K23,M23,P23))</f>
        <v>0</v>
      </c>
      <c r="AC23" s="5" t="b">
        <f>OR(O23,AND(L23,M23,P23))</f>
        <v>1</v>
      </c>
      <c r="AD23" s="5" t="b">
        <f>OR(P23,AND(K23,M23,N23),AND(M23,L23,O23),AND(K23,L23,N23,O23))</f>
        <v>1</v>
      </c>
      <c r="AE23" s="5" t="b">
        <f>AND(Y23,Z23,AA23,AB23,AC23,AD23)</f>
        <v>0</v>
      </c>
      <c r="AH23" s="5" t="b">
        <f>OR(Y23,AND(AA23,AB23,AD23))</f>
        <v>0</v>
      </c>
      <c r="AI23" s="5" t="b">
        <f>OR(Z23,AND(AA23,AC23,AD23))</f>
        <v>1</v>
      </c>
      <c r="AJ23" s="5" t="b">
        <f t="shared" si="6"/>
        <v>1</v>
      </c>
      <c r="AK23" s="5" t="b">
        <f>OR(AB23,AND(Y23,AA23,AD23))</f>
        <v>0</v>
      </c>
      <c r="AL23" s="5" t="b">
        <f>OR(AC23,AND(Z23,AA23,AD23))</f>
        <v>1</v>
      </c>
      <c r="AM23" s="5" t="b">
        <f>OR(AD23,AND(Y23,AA23,AB23),AND(AA23,Z23,AC23),AND(Y23,Z23,AB23,AC23))</f>
        <v>1</v>
      </c>
      <c r="AN23" s="5" t="b">
        <f t="shared" si="7"/>
        <v>0</v>
      </c>
      <c r="AO23" t="b">
        <f>AND(Y23=AH23,Z23=AI23,AA23=AJ23,AB23=AK23,AC23=AL23,AD23=AM23)</f>
        <v>1</v>
      </c>
      <c r="AQ23" s="5" t="b">
        <f t="shared" si="8"/>
        <v>0</v>
      </c>
      <c r="AR23" s="5" t="b">
        <f t="shared" si="9"/>
        <v>1</v>
      </c>
      <c r="AS23" s="5" t="b">
        <f t="shared" si="10"/>
        <v>1</v>
      </c>
      <c r="AT23" s="5" t="b">
        <f t="shared" si="11"/>
        <v>0</v>
      </c>
      <c r="AU23" s="5" t="b">
        <f t="shared" si="12"/>
        <v>1</v>
      </c>
      <c r="AV23" s="5" t="b">
        <f t="shared" si="13"/>
        <v>1</v>
      </c>
      <c r="AW23" s="5" t="b">
        <f>AND(AQ23,AR23,AS23,AT23,AU23,AV23)</f>
        <v>0</v>
      </c>
      <c r="AX23" t="b">
        <f>AND(AH23=AQ23,AI23=AR23,AJ23=AS23,AK23=AT23,AL23=AU23,AM23=AV23)</f>
        <v>1</v>
      </c>
    </row>
    <row r="24" spans="2:50" x14ac:dyDescent="0.25">
      <c r="B24">
        <v>18</v>
      </c>
      <c r="C24" s="1" t="str">
        <f t="shared" si="1"/>
        <v>010010</v>
      </c>
      <c r="D24" s="4">
        <f t="shared" si="2"/>
        <v>0</v>
      </c>
      <c r="E24" s="4">
        <f t="shared" si="2"/>
        <v>1</v>
      </c>
      <c r="F24" s="4">
        <f t="shared" si="2"/>
        <v>0</v>
      </c>
      <c r="G24" s="4">
        <f t="shared" si="2"/>
        <v>0</v>
      </c>
      <c r="H24" s="4">
        <f t="shared" si="2"/>
        <v>1</v>
      </c>
      <c r="I24" s="4">
        <f t="shared" si="2"/>
        <v>0</v>
      </c>
      <c r="J24" s="4">
        <f t="shared" si="3"/>
        <v>2</v>
      </c>
      <c r="K24" s="6">
        <f>_xlfn.NUMBERVALUE(D24)</f>
        <v>0</v>
      </c>
      <c r="L24" s="6">
        <f>_xlfn.BITXOR(E24,D24)</f>
        <v>1</v>
      </c>
      <c r="M24" s="6">
        <f>_xlfn.BITXOR(F24,E24)</f>
        <v>1</v>
      </c>
      <c r="N24" s="6">
        <f>_xlfn.BITXOR(G24,F24)</f>
        <v>0</v>
      </c>
      <c r="O24" s="6">
        <f>_xlfn.BITXOR(H24,G24)</f>
        <v>1</v>
      </c>
      <c r="P24" s="6">
        <f>_xlfn.BITXOR(I24,H24)</f>
        <v>1</v>
      </c>
      <c r="Q24" s="6"/>
      <c r="R24" s="16">
        <f>COUNTIF(K24:M24,"&gt;0")</f>
        <v>2</v>
      </c>
      <c r="S24" s="16">
        <f t="shared" si="4"/>
        <v>1</v>
      </c>
      <c r="T24" s="16">
        <f>COUNTIF(P24,"&gt;0")</f>
        <v>1</v>
      </c>
      <c r="U24" s="16">
        <f>SUM(R24:T24)</f>
        <v>4</v>
      </c>
      <c r="V24" s="6" t="str">
        <f t="shared" si="5"/>
        <v>Under2</v>
      </c>
      <c r="W24" s="6" t="b">
        <f>AW24</f>
        <v>0</v>
      </c>
      <c r="X24" s="3"/>
      <c r="Y24" s="5" t="b">
        <f>OR(K24,AND(M24,N24,P24))</f>
        <v>0</v>
      </c>
      <c r="Z24" s="5" t="b">
        <f>OR(L24,AND(M24,O24,P24))</f>
        <v>1</v>
      </c>
      <c r="AA24" s="5" t="b">
        <f>OR(M24,AND(K24,N24,P24),AND(L24,O24,P24))</f>
        <v>1</v>
      </c>
      <c r="AB24" s="5" t="b">
        <f>OR(N24,AND(K24,M24,P24))</f>
        <v>0</v>
      </c>
      <c r="AC24" s="5" t="b">
        <f>OR(O24,AND(L24,M24,P24))</f>
        <v>1</v>
      </c>
      <c r="AD24" s="5" t="b">
        <f>OR(P24,AND(K24,M24,N24),AND(M24,L24,O24),AND(K24,L24,N24,O24))</f>
        <v>1</v>
      </c>
      <c r="AE24" s="5" t="b">
        <f>AND(Y24,Z24,AA24,AB24,AC24,AD24)</f>
        <v>0</v>
      </c>
      <c r="AH24" s="5" t="b">
        <f>OR(Y24,AND(AA24,AB24,AD24))</f>
        <v>0</v>
      </c>
      <c r="AI24" s="5" t="b">
        <f>OR(Z24,AND(AA24,AC24,AD24))</f>
        <v>1</v>
      </c>
      <c r="AJ24" s="5" t="b">
        <f t="shared" si="6"/>
        <v>1</v>
      </c>
      <c r="AK24" s="5" t="b">
        <f>OR(AB24,AND(Y24,AA24,AD24))</f>
        <v>0</v>
      </c>
      <c r="AL24" s="5" t="b">
        <f>OR(AC24,AND(Z24,AA24,AD24))</f>
        <v>1</v>
      </c>
      <c r="AM24" s="5" t="b">
        <f>OR(AD24,AND(Y24,AA24,AB24),AND(AA24,Z24,AC24),AND(Y24,Z24,AB24,AC24))</f>
        <v>1</v>
      </c>
      <c r="AN24" s="5" t="b">
        <f t="shared" si="7"/>
        <v>0</v>
      </c>
      <c r="AO24" t="b">
        <f>AND(Y24=AH24,Z24=AI24,AA24=AJ24,AB24=AK24,AC24=AL24,AD24=AM24)</f>
        <v>1</v>
      </c>
      <c r="AQ24" s="5" t="b">
        <f t="shared" si="8"/>
        <v>0</v>
      </c>
      <c r="AR24" s="5" t="b">
        <f t="shared" si="9"/>
        <v>1</v>
      </c>
      <c r="AS24" s="5" t="b">
        <f t="shared" si="10"/>
        <v>1</v>
      </c>
      <c r="AT24" s="5" t="b">
        <f t="shared" si="11"/>
        <v>0</v>
      </c>
      <c r="AU24" s="5" t="b">
        <f t="shared" si="12"/>
        <v>1</v>
      </c>
      <c r="AV24" s="5" t="b">
        <f t="shared" si="13"/>
        <v>1</v>
      </c>
      <c r="AW24" s="5" t="b">
        <f>AND(AQ24,AR24,AS24,AT24,AU24,AV24)</f>
        <v>0</v>
      </c>
      <c r="AX24" t="b">
        <f>AND(AH24=AQ24,AI24=AR24,AJ24=AS24,AK24=AT24,AL24=AU24,AM24=AV24)</f>
        <v>1</v>
      </c>
    </row>
    <row r="25" spans="2:50" x14ac:dyDescent="0.25">
      <c r="B25">
        <v>19</v>
      </c>
      <c r="C25" s="1" t="str">
        <f t="shared" si="1"/>
        <v>010011</v>
      </c>
      <c r="D25" s="4">
        <f t="shared" si="2"/>
        <v>0</v>
      </c>
      <c r="E25" s="4">
        <f t="shared" si="2"/>
        <v>1</v>
      </c>
      <c r="F25" s="4">
        <f t="shared" si="2"/>
        <v>0</v>
      </c>
      <c r="G25" s="4">
        <f t="shared" si="2"/>
        <v>0</v>
      </c>
      <c r="H25" s="4">
        <f t="shared" si="2"/>
        <v>1</v>
      </c>
      <c r="I25" s="4">
        <f t="shared" si="2"/>
        <v>1</v>
      </c>
      <c r="J25" s="4">
        <f t="shared" si="3"/>
        <v>3</v>
      </c>
      <c r="K25" s="6">
        <f>_xlfn.NUMBERVALUE(D25)</f>
        <v>0</v>
      </c>
      <c r="L25" s="6">
        <f>_xlfn.BITXOR(E25,D25)</f>
        <v>1</v>
      </c>
      <c r="M25" s="6">
        <f>_xlfn.BITXOR(F25,E25)</f>
        <v>1</v>
      </c>
      <c r="N25" s="6">
        <f>_xlfn.BITXOR(G25,F25)</f>
        <v>0</v>
      </c>
      <c r="O25" s="6">
        <f>_xlfn.BITXOR(H25,G25)</f>
        <v>1</v>
      </c>
      <c r="P25" s="6">
        <f>_xlfn.BITXOR(I25,H25)</f>
        <v>0</v>
      </c>
      <c r="Q25" s="6"/>
      <c r="R25" s="16">
        <f>COUNTIF(K25:M25,"&gt;0")</f>
        <v>2</v>
      </c>
      <c r="S25" s="16">
        <f t="shared" si="4"/>
        <v>1</v>
      </c>
      <c r="T25" s="16">
        <f>COUNTIF(P25,"&gt;0")</f>
        <v>0</v>
      </c>
      <c r="U25" s="16">
        <f>SUM(R25:T25)</f>
        <v>3</v>
      </c>
      <c r="V25" s="6" t="str">
        <f t="shared" si="5"/>
        <v>Under</v>
      </c>
      <c r="W25" s="6" t="b">
        <f>AW25</f>
        <v>0</v>
      </c>
      <c r="X25" s="3"/>
      <c r="Y25" s="5" t="b">
        <f>OR(K25,AND(M25,N25,P25))</f>
        <v>0</v>
      </c>
      <c r="Z25" s="5" t="b">
        <f>OR(L25,AND(M25,O25,P25))</f>
        <v>1</v>
      </c>
      <c r="AA25" s="5" t="b">
        <f>OR(M25,AND(K25,N25,P25),AND(L25,O25,P25))</f>
        <v>1</v>
      </c>
      <c r="AB25" s="5" t="b">
        <f>OR(N25,AND(K25,M25,P25))</f>
        <v>0</v>
      </c>
      <c r="AC25" s="5" t="b">
        <f>OR(O25,AND(L25,M25,P25))</f>
        <v>1</v>
      </c>
      <c r="AD25" s="5" t="b">
        <f>OR(P25,AND(K25,M25,N25),AND(M25,L25,O25),AND(K25,L25,N25,O25))</f>
        <v>1</v>
      </c>
      <c r="AE25" s="5" t="b">
        <f>AND(Y25,Z25,AA25,AB25,AC25,AD25)</f>
        <v>0</v>
      </c>
      <c r="AH25" s="5" t="b">
        <f>OR(Y25,AND(AA25,AB25,AD25))</f>
        <v>0</v>
      </c>
      <c r="AI25" s="5" t="b">
        <f>OR(Z25,AND(AA25,AC25,AD25))</f>
        <v>1</v>
      </c>
      <c r="AJ25" s="5" t="b">
        <f t="shared" si="6"/>
        <v>1</v>
      </c>
      <c r="AK25" s="5" t="b">
        <f>OR(AB25,AND(Y25,AA25,AD25))</f>
        <v>0</v>
      </c>
      <c r="AL25" s="5" t="b">
        <f>OR(AC25,AND(Z25,AA25,AD25))</f>
        <v>1</v>
      </c>
      <c r="AM25" s="5" t="b">
        <f>OR(AD25,AND(Y25,AA25,AB25),AND(AA25,Z25,AC25),AND(Y25,Z25,AB25,AC25))</f>
        <v>1</v>
      </c>
      <c r="AN25" s="5" t="b">
        <f t="shared" si="7"/>
        <v>0</v>
      </c>
      <c r="AO25" t="b">
        <f>AND(Y25=AH25,Z25=AI25,AA25=AJ25,AB25=AK25,AC25=AL25,AD25=AM25)</f>
        <v>1</v>
      </c>
      <c r="AQ25" s="5" t="b">
        <f t="shared" si="8"/>
        <v>0</v>
      </c>
      <c r="AR25" s="5" t="b">
        <f t="shared" si="9"/>
        <v>1</v>
      </c>
      <c r="AS25" s="5" t="b">
        <f t="shared" si="10"/>
        <v>1</v>
      </c>
      <c r="AT25" s="5" t="b">
        <f t="shared" si="11"/>
        <v>0</v>
      </c>
      <c r="AU25" s="5" t="b">
        <f t="shared" si="12"/>
        <v>1</v>
      </c>
      <c r="AV25" s="5" t="b">
        <f t="shared" si="13"/>
        <v>1</v>
      </c>
      <c r="AW25" s="5" t="b">
        <f>AND(AQ25,AR25,AS25,AT25,AU25,AV25)</f>
        <v>0</v>
      </c>
      <c r="AX25" t="b">
        <f>AND(AH25=AQ25,AI25=AR25,AJ25=AS25,AK25=AT25,AL25=AU25,AM25=AV25)</f>
        <v>1</v>
      </c>
    </row>
    <row r="26" spans="2:50" x14ac:dyDescent="0.25">
      <c r="B26">
        <v>20</v>
      </c>
      <c r="C26" s="1" t="str">
        <f t="shared" si="1"/>
        <v>010100</v>
      </c>
      <c r="D26" s="4">
        <f t="shared" si="2"/>
        <v>0</v>
      </c>
      <c r="E26" s="4">
        <f t="shared" si="2"/>
        <v>1</v>
      </c>
      <c r="F26" s="4">
        <f t="shared" si="2"/>
        <v>0</v>
      </c>
      <c r="G26" s="4">
        <f t="shared" si="2"/>
        <v>1</v>
      </c>
      <c r="H26" s="4">
        <f t="shared" si="2"/>
        <v>0</v>
      </c>
      <c r="I26" s="4">
        <f t="shared" si="2"/>
        <v>0</v>
      </c>
      <c r="J26" s="4">
        <f t="shared" si="3"/>
        <v>2</v>
      </c>
      <c r="K26" s="6">
        <f>_xlfn.NUMBERVALUE(D26)</f>
        <v>0</v>
      </c>
      <c r="L26" s="6">
        <f>_xlfn.BITXOR(E26,D26)</f>
        <v>1</v>
      </c>
      <c r="M26" s="6">
        <f>_xlfn.BITXOR(F26,E26)</f>
        <v>1</v>
      </c>
      <c r="N26" s="6">
        <f>_xlfn.BITXOR(G26,F26)</f>
        <v>1</v>
      </c>
      <c r="O26" s="6">
        <f>_xlfn.BITXOR(H26,G26)</f>
        <v>1</v>
      </c>
      <c r="P26" s="6">
        <f>_xlfn.BITXOR(I26,H26)</f>
        <v>0</v>
      </c>
      <c r="Q26" s="6"/>
      <c r="R26" s="16">
        <f>COUNTIF(K26:M26,"&gt;0")</f>
        <v>2</v>
      </c>
      <c r="S26" s="16">
        <f t="shared" si="4"/>
        <v>2</v>
      </c>
      <c r="T26" s="16">
        <f>COUNTIF(P26,"&gt;0")</f>
        <v>0</v>
      </c>
      <c r="U26" s="16">
        <f>SUM(R26:T26)</f>
        <v>4</v>
      </c>
      <c r="V26" s="6" t="str">
        <f t="shared" si="5"/>
        <v>Right</v>
      </c>
      <c r="W26" s="6" t="b">
        <f>AW26</f>
        <v>1</v>
      </c>
      <c r="X26" s="3"/>
      <c r="Y26" s="5" t="b">
        <f>OR(K26,AND(M26,N26,P26))</f>
        <v>0</v>
      </c>
      <c r="Z26" s="5" t="b">
        <f>OR(L26,AND(M26,O26,P26))</f>
        <v>1</v>
      </c>
      <c r="AA26" s="5" t="b">
        <f>OR(M26,AND(K26,N26,P26),AND(L26,O26,P26))</f>
        <v>1</v>
      </c>
      <c r="AB26" s="5" t="b">
        <f>OR(N26,AND(K26,M26,P26))</f>
        <v>1</v>
      </c>
      <c r="AC26" s="5" t="b">
        <f>OR(O26,AND(L26,M26,P26))</f>
        <v>1</v>
      </c>
      <c r="AD26" s="5" t="b">
        <f>OR(P26,AND(K26,M26,N26),AND(M26,L26,O26),AND(K26,L26,N26,O26))</f>
        <v>1</v>
      </c>
      <c r="AE26" s="5" t="b">
        <f>AND(Y26,Z26,AA26,AB26,AC26,AD26)</f>
        <v>0</v>
      </c>
      <c r="AH26" s="5" t="b">
        <f>OR(Y26,AND(AA26,AB26,AD26))</f>
        <v>1</v>
      </c>
      <c r="AI26" s="5" t="b">
        <f>OR(Z26,AND(AA26,AC26,AD26))</f>
        <v>1</v>
      </c>
      <c r="AJ26" s="5" t="b">
        <f t="shared" si="6"/>
        <v>1</v>
      </c>
      <c r="AK26" s="5" t="b">
        <f>OR(AB26,AND(Y26,AA26,AD26))</f>
        <v>1</v>
      </c>
      <c r="AL26" s="5" t="b">
        <f>OR(AC26,AND(Z26,AA26,AD26))</f>
        <v>1</v>
      </c>
      <c r="AM26" s="5" t="b">
        <f>OR(AD26,AND(Y26,AA26,AB26),AND(AA26,Z26,AC26),AND(Y26,Z26,AB26,AC26))</f>
        <v>1</v>
      </c>
      <c r="AN26" s="5" t="b">
        <f t="shared" si="7"/>
        <v>1</v>
      </c>
      <c r="AO26" t="b">
        <f>AND(Y26=AH26,Z26=AI26,AA26=AJ26,AB26=AK26,AC26=AL26,AD26=AM26)</f>
        <v>0</v>
      </c>
      <c r="AQ26" s="5" t="b">
        <f t="shared" si="8"/>
        <v>1</v>
      </c>
      <c r="AR26" s="5" t="b">
        <f t="shared" si="9"/>
        <v>1</v>
      </c>
      <c r="AS26" s="5" t="b">
        <f t="shared" si="10"/>
        <v>1</v>
      </c>
      <c r="AT26" s="5" t="b">
        <f t="shared" si="11"/>
        <v>1</v>
      </c>
      <c r="AU26" s="5" t="b">
        <f t="shared" si="12"/>
        <v>1</v>
      </c>
      <c r="AV26" s="5" t="b">
        <f t="shared" si="13"/>
        <v>1</v>
      </c>
      <c r="AW26" s="5" t="b">
        <f>AND(AQ26,AR26,AS26,AT26,AU26,AV26)</f>
        <v>1</v>
      </c>
      <c r="AX26" t="b">
        <f>AND(AH26=AQ26,AI26=AR26,AJ26=AS26,AK26=AT26,AL26=AU26,AM26=AV26)</f>
        <v>1</v>
      </c>
    </row>
    <row r="27" spans="2:50" x14ac:dyDescent="0.25">
      <c r="B27">
        <v>21</v>
      </c>
      <c r="C27" s="1" t="str">
        <f t="shared" si="1"/>
        <v>010101</v>
      </c>
      <c r="D27" s="4">
        <f t="shared" si="2"/>
        <v>0</v>
      </c>
      <c r="E27" s="4">
        <f t="shared" si="2"/>
        <v>1</v>
      </c>
      <c r="F27" s="4">
        <f t="shared" si="2"/>
        <v>0</v>
      </c>
      <c r="G27" s="4">
        <f t="shared" si="2"/>
        <v>1</v>
      </c>
      <c r="H27" s="4">
        <f t="shared" si="2"/>
        <v>0</v>
      </c>
      <c r="I27" s="4">
        <f t="shared" si="2"/>
        <v>1</v>
      </c>
      <c r="J27" s="4">
        <f t="shared" si="3"/>
        <v>3</v>
      </c>
      <c r="K27" s="6">
        <f>_xlfn.NUMBERVALUE(D27)</f>
        <v>0</v>
      </c>
      <c r="L27" s="6">
        <f>_xlfn.BITXOR(E27,D27)</f>
        <v>1</v>
      </c>
      <c r="M27" s="6">
        <f>_xlfn.BITXOR(F27,E27)</f>
        <v>1</v>
      </c>
      <c r="N27" s="6">
        <f>_xlfn.BITXOR(G27,F27)</f>
        <v>1</v>
      </c>
      <c r="O27" s="6">
        <f>_xlfn.BITXOR(H27,G27)</f>
        <v>1</v>
      </c>
      <c r="P27" s="6">
        <f>_xlfn.BITXOR(I27,H27)</f>
        <v>1</v>
      </c>
      <c r="Q27" s="6"/>
      <c r="R27" s="16">
        <f>COUNTIF(K27:M27,"&gt;0")</f>
        <v>2</v>
      </c>
      <c r="S27" s="16">
        <f t="shared" si="4"/>
        <v>2</v>
      </c>
      <c r="T27" s="16">
        <f>COUNTIF(P27,"&gt;0")</f>
        <v>1</v>
      </c>
      <c r="U27" s="16">
        <f>SUM(R27:T27)</f>
        <v>5</v>
      </c>
      <c r="V27" s="6" t="str">
        <f t="shared" si="5"/>
        <v>Over</v>
      </c>
      <c r="W27" s="6" t="b">
        <f>AW27</f>
        <v>1</v>
      </c>
      <c r="X27" s="3"/>
      <c r="Y27" s="5" t="b">
        <f>OR(K27,AND(M27,N27,P27))</f>
        <v>1</v>
      </c>
      <c r="Z27" s="5" t="b">
        <f>OR(L27,AND(M27,O27,P27))</f>
        <v>1</v>
      </c>
      <c r="AA27" s="5" t="b">
        <f>OR(M27,AND(K27,N27,P27),AND(L27,O27,P27))</f>
        <v>1</v>
      </c>
      <c r="AB27" s="5" t="b">
        <f>OR(N27,AND(K27,M27,P27))</f>
        <v>1</v>
      </c>
      <c r="AC27" s="5" t="b">
        <f>OR(O27,AND(L27,M27,P27))</f>
        <v>1</v>
      </c>
      <c r="AD27" s="5" t="b">
        <f>OR(P27,AND(K27,M27,N27),AND(M27,L27,O27),AND(K27,L27,N27,O27))</f>
        <v>1</v>
      </c>
      <c r="AE27" s="5" t="b">
        <f>AND(Y27,Z27,AA27,AB27,AC27,AD27)</f>
        <v>1</v>
      </c>
      <c r="AH27" s="5" t="b">
        <f>OR(Y27,AND(AA27,AB27,AD27))</f>
        <v>1</v>
      </c>
      <c r="AI27" s="5" t="b">
        <f>OR(Z27,AND(AA27,AC27,AD27))</f>
        <v>1</v>
      </c>
      <c r="AJ27" s="5" t="b">
        <f t="shared" si="6"/>
        <v>1</v>
      </c>
      <c r="AK27" s="5" t="b">
        <f>OR(AB27,AND(Y27,AA27,AD27))</f>
        <v>1</v>
      </c>
      <c r="AL27" s="5" t="b">
        <f>OR(AC27,AND(Z27,AA27,AD27))</f>
        <v>1</v>
      </c>
      <c r="AM27" s="5" t="b">
        <f>OR(AD27,AND(Y27,AA27,AB27),AND(AA27,Z27,AC27),AND(Y27,Z27,AB27,AC27))</f>
        <v>1</v>
      </c>
      <c r="AN27" s="5" t="b">
        <f t="shared" si="7"/>
        <v>1</v>
      </c>
      <c r="AO27" t="b">
        <f>AND(Y27=AH27,Z27=AI27,AA27=AJ27,AB27=AK27,AC27=AL27,AD27=AM27)</f>
        <v>1</v>
      </c>
      <c r="AQ27" s="5" t="b">
        <f t="shared" si="8"/>
        <v>1</v>
      </c>
      <c r="AR27" s="5" t="b">
        <f t="shared" si="9"/>
        <v>1</v>
      </c>
      <c r="AS27" s="5" t="b">
        <f t="shared" si="10"/>
        <v>1</v>
      </c>
      <c r="AT27" s="5" t="b">
        <f t="shared" si="11"/>
        <v>1</v>
      </c>
      <c r="AU27" s="5" t="b">
        <f t="shared" si="12"/>
        <v>1</v>
      </c>
      <c r="AV27" s="5" t="b">
        <f t="shared" si="13"/>
        <v>1</v>
      </c>
      <c r="AW27" s="5" t="b">
        <f>AND(AQ27,AR27,AS27,AT27,AU27,AV27)</f>
        <v>1</v>
      </c>
      <c r="AX27" t="b">
        <f>AND(AH27=AQ27,AI27=AR27,AJ27=AS27,AK27=AT27,AL27=AU27,AM27=AV27)</f>
        <v>1</v>
      </c>
    </row>
    <row r="28" spans="2:50" x14ac:dyDescent="0.25">
      <c r="B28">
        <v>22</v>
      </c>
      <c r="C28" s="1" t="str">
        <f t="shared" si="1"/>
        <v>010110</v>
      </c>
      <c r="D28" s="4">
        <f t="shared" si="2"/>
        <v>0</v>
      </c>
      <c r="E28" s="4">
        <f t="shared" si="2"/>
        <v>1</v>
      </c>
      <c r="F28" s="4">
        <f t="shared" si="2"/>
        <v>0</v>
      </c>
      <c r="G28" s="4">
        <f t="shared" si="2"/>
        <v>1</v>
      </c>
      <c r="H28" s="4">
        <f t="shared" si="2"/>
        <v>1</v>
      </c>
      <c r="I28" s="4">
        <f t="shared" si="2"/>
        <v>0</v>
      </c>
      <c r="J28" s="4">
        <f t="shared" si="3"/>
        <v>3</v>
      </c>
      <c r="K28" s="6">
        <f>_xlfn.NUMBERVALUE(D28)</f>
        <v>0</v>
      </c>
      <c r="L28" s="6">
        <f>_xlfn.BITXOR(E28,D28)</f>
        <v>1</v>
      </c>
      <c r="M28" s="6">
        <f>_xlfn.BITXOR(F28,E28)</f>
        <v>1</v>
      </c>
      <c r="N28" s="6">
        <f>_xlfn.BITXOR(G28,F28)</f>
        <v>1</v>
      </c>
      <c r="O28" s="6">
        <f>_xlfn.BITXOR(H28,G28)</f>
        <v>0</v>
      </c>
      <c r="P28" s="6">
        <f>_xlfn.BITXOR(I28,H28)</f>
        <v>1</v>
      </c>
      <c r="Q28" s="6"/>
      <c r="R28" s="16">
        <f>COUNTIF(K28:M28,"&gt;0")</f>
        <v>2</v>
      </c>
      <c r="S28" s="16">
        <f t="shared" si="4"/>
        <v>1</v>
      </c>
      <c r="T28" s="16">
        <f>COUNTIF(P28,"&gt;0")</f>
        <v>1</v>
      </c>
      <c r="U28" s="16">
        <f>SUM(R28:T28)</f>
        <v>4</v>
      </c>
      <c r="V28" s="6" t="str">
        <f t="shared" si="5"/>
        <v>Right</v>
      </c>
      <c r="W28" s="6" t="b">
        <f>AW28</f>
        <v>1</v>
      </c>
      <c r="X28" s="3"/>
      <c r="Y28" s="5" t="b">
        <f>OR(K28,AND(M28,N28,P28))</f>
        <v>1</v>
      </c>
      <c r="Z28" s="5" t="b">
        <f>OR(L28,AND(M28,O28,P28))</f>
        <v>1</v>
      </c>
      <c r="AA28" s="5" t="b">
        <f>OR(M28,AND(K28,N28,P28),AND(L28,O28,P28))</f>
        <v>1</v>
      </c>
      <c r="AB28" s="5" t="b">
        <f>OR(N28,AND(K28,M28,P28))</f>
        <v>1</v>
      </c>
      <c r="AC28" s="5" t="b">
        <f>OR(O28,AND(L28,M28,P28))</f>
        <v>1</v>
      </c>
      <c r="AD28" s="5" t="b">
        <f>OR(P28,AND(K28,M28,N28),AND(M28,L28,O28),AND(K28,L28,N28,O28))</f>
        <v>1</v>
      </c>
      <c r="AE28" s="5" t="b">
        <f>AND(Y28,Z28,AA28,AB28,AC28,AD28)</f>
        <v>1</v>
      </c>
      <c r="AH28" s="5" t="b">
        <f>OR(Y28,AND(AA28,AB28,AD28))</f>
        <v>1</v>
      </c>
      <c r="AI28" s="5" t="b">
        <f>OR(Z28,AND(AA28,AC28,AD28))</f>
        <v>1</v>
      </c>
      <c r="AJ28" s="5" t="b">
        <f t="shared" si="6"/>
        <v>1</v>
      </c>
      <c r="AK28" s="5" t="b">
        <f>OR(AB28,AND(Y28,AA28,AD28))</f>
        <v>1</v>
      </c>
      <c r="AL28" s="5" t="b">
        <f>OR(AC28,AND(Z28,AA28,AD28))</f>
        <v>1</v>
      </c>
      <c r="AM28" s="5" t="b">
        <f>OR(AD28,AND(Y28,AA28,AB28),AND(AA28,Z28,AC28),AND(Y28,Z28,AB28,AC28))</f>
        <v>1</v>
      </c>
      <c r="AN28" s="5" t="b">
        <f t="shared" si="7"/>
        <v>1</v>
      </c>
      <c r="AO28" t="b">
        <f>AND(Y28=AH28,Z28=AI28,AA28=AJ28,AB28=AK28,AC28=AL28,AD28=AM28)</f>
        <v>1</v>
      </c>
      <c r="AQ28" s="5" t="b">
        <f t="shared" si="8"/>
        <v>1</v>
      </c>
      <c r="AR28" s="5" t="b">
        <f t="shared" si="9"/>
        <v>1</v>
      </c>
      <c r="AS28" s="5" t="b">
        <f t="shared" si="10"/>
        <v>1</v>
      </c>
      <c r="AT28" s="5" t="b">
        <f t="shared" si="11"/>
        <v>1</v>
      </c>
      <c r="AU28" s="5" t="b">
        <f t="shared" si="12"/>
        <v>1</v>
      </c>
      <c r="AV28" s="5" t="b">
        <f t="shared" si="13"/>
        <v>1</v>
      </c>
      <c r="AW28" s="5" t="b">
        <f>AND(AQ28,AR28,AS28,AT28,AU28,AV28)</f>
        <v>1</v>
      </c>
      <c r="AX28" t="b">
        <f>AND(AH28=AQ28,AI28=AR28,AJ28=AS28,AK28=AT28,AL28=AU28,AM28=AV28)</f>
        <v>1</v>
      </c>
    </row>
    <row r="29" spans="2:50" x14ac:dyDescent="0.25">
      <c r="B29">
        <v>23</v>
      </c>
      <c r="C29" s="1" t="str">
        <f t="shared" si="1"/>
        <v>010111</v>
      </c>
      <c r="D29" s="4">
        <f t="shared" si="2"/>
        <v>0</v>
      </c>
      <c r="E29" s="4">
        <f t="shared" si="2"/>
        <v>1</v>
      </c>
      <c r="F29" s="4">
        <f t="shared" si="2"/>
        <v>0</v>
      </c>
      <c r="G29" s="4">
        <f t="shared" si="2"/>
        <v>1</v>
      </c>
      <c r="H29" s="4">
        <f t="shared" si="2"/>
        <v>1</v>
      </c>
      <c r="I29" s="4">
        <f t="shared" si="2"/>
        <v>1</v>
      </c>
      <c r="J29" s="4">
        <f t="shared" si="3"/>
        <v>4</v>
      </c>
      <c r="K29" s="6">
        <f>_xlfn.NUMBERVALUE(D29)</f>
        <v>0</v>
      </c>
      <c r="L29" s="6">
        <f>_xlfn.BITXOR(E29,D29)</f>
        <v>1</v>
      </c>
      <c r="M29" s="6">
        <f>_xlfn.BITXOR(F29,E29)</f>
        <v>1</v>
      </c>
      <c r="N29" s="6">
        <f>_xlfn.BITXOR(G29,F29)</f>
        <v>1</v>
      </c>
      <c r="O29" s="6">
        <f>_xlfn.BITXOR(H29,G29)</f>
        <v>0</v>
      </c>
      <c r="P29" s="6">
        <f>_xlfn.BITXOR(I29,H29)</f>
        <v>0</v>
      </c>
      <c r="Q29" s="6"/>
      <c r="R29" s="16">
        <f>COUNTIF(K29:M29,"&gt;0")</f>
        <v>2</v>
      </c>
      <c r="S29" s="16">
        <f t="shared" si="4"/>
        <v>1</v>
      </c>
      <c r="T29" s="16">
        <f>COUNTIF(P29,"&gt;0")</f>
        <v>0</v>
      </c>
      <c r="U29" s="16">
        <f>SUM(R29:T29)</f>
        <v>3</v>
      </c>
      <c r="V29" s="6" t="str">
        <f t="shared" si="5"/>
        <v>Under</v>
      </c>
      <c r="W29" s="6" t="b">
        <f>AW29</f>
        <v>0</v>
      </c>
      <c r="X29" s="3"/>
      <c r="Y29" s="5" t="b">
        <f>OR(K29,AND(M29,N29,P29))</f>
        <v>0</v>
      </c>
      <c r="Z29" s="5" t="b">
        <f>OR(L29,AND(M29,O29,P29))</f>
        <v>1</v>
      </c>
      <c r="AA29" s="5" t="b">
        <f>OR(M29,AND(K29,N29,P29),AND(L29,O29,P29))</f>
        <v>1</v>
      </c>
      <c r="AB29" s="5" t="b">
        <f>OR(N29,AND(K29,M29,P29))</f>
        <v>1</v>
      </c>
      <c r="AC29" s="5" t="b">
        <f>OR(O29,AND(L29,M29,P29))</f>
        <v>0</v>
      </c>
      <c r="AD29" s="5" t="b">
        <f>OR(P29,AND(K29,M29,N29),AND(M29,L29,O29),AND(K29,L29,N29,O29))</f>
        <v>0</v>
      </c>
      <c r="AE29" s="5" t="b">
        <f>AND(Y29,Z29,AA29,AB29,AC29,AD29)</f>
        <v>0</v>
      </c>
      <c r="AH29" s="5" t="b">
        <f>OR(Y29,AND(AA29,AB29,AD29))</f>
        <v>0</v>
      </c>
      <c r="AI29" s="5" t="b">
        <f>OR(Z29,AND(AA29,AC29,AD29))</f>
        <v>1</v>
      </c>
      <c r="AJ29" s="5" t="b">
        <f t="shared" si="6"/>
        <v>1</v>
      </c>
      <c r="AK29" s="5" t="b">
        <f>OR(AB29,AND(Y29,AA29,AD29))</f>
        <v>1</v>
      </c>
      <c r="AL29" s="5" t="b">
        <f>OR(AC29,AND(Z29,AA29,AD29))</f>
        <v>0</v>
      </c>
      <c r="AM29" s="5" t="b">
        <f>OR(AD29,AND(Y29,AA29,AB29),AND(AA29,Z29,AC29),AND(Y29,Z29,AB29,AC29))</f>
        <v>0</v>
      </c>
      <c r="AN29" s="5" t="b">
        <f t="shared" si="7"/>
        <v>0</v>
      </c>
      <c r="AO29" t="b">
        <f>AND(Y29=AH29,Z29=AI29,AA29=AJ29,AB29=AK29,AC29=AL29,AD29=AM29)</f>
        <v>1</v>
      </c>
      <c r="AQ29" s="5" t="b">
        <f t="shared" si="8"/>
        <v>0</v>
      </c>
      <c r="AR29" s="5" t="b">
        <f t="shared" si="9"/>
        <v>1</v>
      </c>
      <c r="AS29" s="5" t="b">
        <f t="shared" si="10"/>
        <v>1</v>
      </c>
      <c r="AT29" s="5" t="b">
        <f t="shared" si="11"/>
        <v>1</v>
      </c>
      <c r="AU29" s="5" t="b">
        <f t="shared" si="12"/>
        <v>0</v>
      </c>
      <c r="AV29" s="5" t="b">
        <f t="shared" si="13"/>
        <v>0</v>
      </c>
      <c r="AW29" s="5" t="b">
        <f>AND(AQ29,AR29,AS29,AT29,AU29,AV29)</f>
        <v>0</v>
      </c>
      <c r="AX29" t="b">
        <f>AND(AH29=AQ29,AI29=AR29,AJ29=AS29,AK29=AT29,AL29=AU29,AM29=AV29)</f>
        <v>1</v>
      </c>
    </row>
    <row r="30" spans="2:50" x14ac:dyDescent="0.25">
      <c r="B30">
        <v>24</v>
      </c>
      <c r="C30" s="1" t="str">
        <f t="shared" si="1"/>
        <v>011000</v>
      </c>
      <c r="D30" s="4">
        <f t="shared" si="2"/>
        <v>0</v>
      </c>
      <c r="E30" s="4">
        <f t="shared" si="2"/>
        <v>1</v>
      </c>
      <c r="F30" s="4">
        <f t="shared" si="2"/>
        <v>1</v>
      </c>
      <c r="G30" s="4">
        <f t="shared" si="2"/>
        <v>0</v>
      </c>
      <c r="H30" s="4">
        <f t="shared" si="2"/>
        <v>0</v>
      </c>
      <c r="I30" s="4">
        <f t="shared" si="2"/>
        <v>0</v>
      </c>
      <c r="J30" s="4">
        <f t="shared" si="3"/>
        <v>2</v>
      </c>
      <c r="K30" s="6">
        <f>_xlfn.NUMBERVALUE(D30)</f>
        <v>0</v>
      </c>
      <c r="L30" s="6">
        <f>_xlfn.BITXOR(E30,D30)</f>
        <v>1</v>
      </c>
      <c r="M30" s="6">
        <f>_xlfn.BITXOR(F30,E30)</f>
        <v>0</v>
      </c>
      <c r="N30" s="6">
        <f>_xlfn.BITXOR(G30,F30)</f>
        <v>1</v>
      </c>
      <c r="O30" s="6">
        <f>_xlfn.BITXOR(H30,G30)</f>
        <v>0</v>
      </c>
      <c r="P30" s="6">
        <f>_xlfn.BITXOR(I30,H30)</f>
        <v>0</v>
      </c>
      <c r="Q30" s="6"/>
      <c r="R30" s="16">
        <f>COUNTIF(K30:M30,"&gt;0")</f>
        <v>1</v>
      </c>
      <c r="S30" s="16">
        <f t="shared" si="4"/>
        <v>1</v>
      </c>
      <c r="T30" s="16">
        <f>COUNTIF(P30,"&gt;0")</f>
        <v>0</v>
      </c>
      <c r="U30" s="16">
        <f>SUM(R30:T30)</f>
        <v>2</v>
      </c>
      <c r="V30" s="6" t="str">
        <f t="shared" si="5"/>
        <v>Under</v>
      </c>
      <c r="W30" s="6" t="b">
        <f>AW30</f>
        <v>0</v>
      </c>
      <c r="X30" s="3"/>
      <c r="Y30" s="5" t="b">
        <f>OR(K30,AND(M30,N30,P30))</f>
        <v>0</v>
      </c>
      <c r="Z30" s="5" t="b">
        <f>OR(L30,AND(M30,O30,P30))</f>
        <v>1</v>
      </c>
      <c r="AA30" s="5" t="b">
        <f>OR(M30,AND(K30,N30,P30),AND(L30,O30,P30))</f>
        <v>0</v>
      </c>
      <c r="AB30" s="5" t="b">
        <f>OR(N30,AND(K30,M30,P30))</f>
        <v>1</v>
      </c>
      <c r="AC30" s="5" t="b">
        <f>OR(O30,AND(L30,M30,P30))</f>
        <v>0</v>
      </c>
      <c r="AD30" s="5" t="b">
        <f>OR(P30,AND(K30,M30,N30),AND(M30,L30,O30),AND(K30,L30,N30,O30))</f>
        <v>0</v>
      </c>
      <c r="AE30" s="5" t="b">
        <f>AND(Y30,Z30,AA30,AB30,AC30,AD30)</f>
        <v>0</v>
      </c>
      <c r="AH30" s="5" t="b">
        <f>OR(Y30,AND(AA30,AB30,AD30))</f>
        <v>0</v>
      </c>
      <c r="AI30" s="5" t="b">
        <f>OR(Z30,AND(AA30,AC30,AD30))</f>
        <v>1</v>
      </c>
      <c r="AJ30" s="5" t="b">
        <f t="shared" si="6"/>
        <v>0</v>
      </c>
      <c r="AK30" s="5" t="b">
        <f>OR(AB30,AND(Y30,AA30,AD30))</f>
        <v>1</v>
      </c>
      <c r="AL30" s="5" t="b">
        <f>OR(AC30,AND(Z30,AA30,AD30))</f>
        <v>0</v>
      </c>
      <c r="AM30" s="5" t="b">
        <f>OR(AD30,AND(Y30,AA30,AB30),AND(AA30,Z30,AC30),AND(Y30,Z30,AB30,AC30))</f>
        <v>0</v>
      </c>
      <c r="AN30" s="5" t="b">
        <f t="shared" si="7"/>
        <v>0</v>
      </c>
      <c r="AO30" t="b">
        <f>AND(Y30=AH30,Z30=AI30,AA30=AJ30,AB30=AK30,AC30=AL30,AD30=AM30)</f>
        <v>1</v>
      </c>
      <c r="AQ30" s="5" t="b">
        <f t="shared" si="8"/>
        <v>0</v>
      </c>
      <c r="AR30" s="5" t="b">
        <f t="shared" si="9"/>
        <v>1</v>
      </c>
      <c r="AS30" s="5" t="b">
        <f t="shared" si="10"/>
        <v>0</v>
      </c>
      <c r="AT30" s="5" t="b">
        <f t="shared" si="11"/>
        <v>1</v>
      </c>
      <c r="AU30" s="5" t="b">
        <f t="shared" si="12"/>
        <v>0</v>
      </c>
      <c r="AV30" s="5" t="b">
        <f t="shared" si="13"/>
        <v>0</v>
      </c>
      <c r="AW30" s="5" t="b">
        <f>AND(AQ30,AR30,AS30,AT30,AU30,AV30)</f>
        <v>0</v>
      </c>
      <c r="AX30" t="b">
        <f>AND(AH30=AQ30,AI30=AR30,AJ30=AS30,AK30=AT30,AL30=AU30,AM30=AV30)</f>
        <v>1</v>
      </c>
    </row>
    <row r="31" spans="2:50" x14ac:dyDescent="0.25">
      <c r="B31">
        <v>25</v>
      </c>
      <c r="C31" s="1" t="str">
        <f t="shared" si="1"/>
        <v>011001</v>
      </c>
      <c r="D31" s="4">
        <f t="shared" si="2"/>
        <v>0</v>
      </c>
      <c r="E31" s="4">
        <f t="shared" si="2"/>
        <v>1</v>
      </c>
      <c r="F31" s="4">
        <f t="shared" si="2"/>
        <v>1</v>
      </c>
      <c r="G31" s="4">
        <f t="shared" si="2"/>
        <v>0</v>
      </c>
      <c r="H31" s="4">
        <f t="shared" si="2"/>
        <v>0</v>
      </c>
      <c r="I31" s="4">
        <f t="shared" si="2"/>
        <v>1</v>
      </c>
      <c r="J31" s="4">
        <f t="shared" si="3"/>
        <v>3</v>
      </c>
      <c r="K31" s="6">
        <f>_xlfn.NUMBERVALUE(D31)</f>
        <v>0</v>
      </c>
      <c r="L31" s="6">
        <f>_xlfn.BITXOR(E31,D31)</f>
        <v>1</v>
      </c>
      <c r="M31" s="6">
        <f>_xlfn.BITXOR(F31,E31)</f>
        <v>0</v>
      </c>
      <c r="N31" s="6">
        <f>_xlfn.BITXOR(G31,F31)</f>
        <v>1</v>
      </c>
      <c r="O31" s="6">
        <f>_xlfn.BITXOR(H31,G31)</f>
        <v>0</v>
      </c>
      <c r="P31" s="6">
        <f>_xlfn.BITXOR(I31,H31)</f>
        <v>1</v>
      </c>
      <c r="Q31" s="6"/>
      <c r="R31" s="16">
        <f>COUNTIF(K31:M31,"&gt;0")</f>
        <v>1</v>
      </c>
      <c r="S31" s="16">
        <f t="shared" si="4"/>
        <v>1</v>
      </c>
      <c r="T31" s="16">
        <f>COUNTIF(P31,"&gt;0")</f>
        <v>1</v>
      </c>
      <c r="U31" s="16">
        <f>SUM(R31:T31)</f>
        <v>3</v>
      </c>
      <c r="V31" s="6" t="str">
        <f t="shared" si="5"/>
        <v>Under</v>
      </c>
      <c r="W31" s="6" t="b">
        <f>AW31</f>
        <v>0</v>
      </c>
      <c r="X31" s="3"/>
      <c r="Y31" s="5" t="b">
        <f>OR(K31,AND(M31,N31,P31))</f>
        <v>0</v>
      </c>
      <c r="Z31" s="5" t="b">
        <f>OR(L31,AND(M31,O31,P31))</f>
        <v>1</v>
      </c>
      <c r="AA31" s="5" t="b">
        <f>OR(M31,AND(K31,N31,P31),AND(L31,O31,P31))</f>
        <v>0</v>
      </c>
      <c r="AB31" s="5" t="b">
        <f>OR(N31,AND(K31,M31,P31))</f>
        <v>1</v>
      </c>
      <c r="AC31" s="5" t="b">
        <f>OR(O31,AND(L31,M31,P31))</f>
        <v>0</v>
      </c>
      <c r="AD31" s="5" t="b">
        <f>OR(P31,AND(K31,M31,N31),AND(M31,L31,O31),AND(K31,L31,N31,O31))</f>
        <v>1</v>
      </c>
      <c r="AE31" s="5" t="b">
        <f>AND(Y31,Z31,AA31,AB31,AC31,AD31)</f>
        <v>0</v>
      </c>
      <c r="AH31" s="5" t="b">
        <f>OR(Y31,AND(AA31,AB31,AD31))</f>
        <v>0</v>
      </c>
      <c r="AI31" s="5" t="b">
        <f>OR(Z31,AND(AA31,AC31,AD31))</f>
        <v>1</v>
      </c>
      <c r="AJ31" s="5" t="b">
        <f t="shared" si="6"/>
        <v>0</v>
      </c>
      <c r="AK31" s="5" t="b">
        <f>OR(AB31,AND(Y31,AA31,AD31))</f>
        <v>1</v>
      </c>
      <c r="AL31" s="5" t="b">
        <f>OR(AC31,AND(Z31,AA31,AD31))</f>
        <v>0</v>
      </c>
      <c r="AM31" s="5" t="b">
        <f>OR(AD31,AND(Y31,AA31,AB31),AND(AA31,Z31,AC31),AND(Y31,Z31,AB31,AC31))</f>
        <v>1</v>
      </c>
      <c r="AN31" s="5" t="b">
        <f t="shared" si="7"/>
        <v>0</v>
      </c>
      <c r="AO31" t="b">
        <f>AND(Y31=AH31,Z31=AI31,AA31=AJ31,AB31=AK31,AC31=AL31,AD31=AM31)</f>
        <v>1</v>
      </c>
      <c r="AQ31" s="5" t="b">
        <f t="shared" si="8"/>
        <v>0</v>
      </c>
      <c r="AR31" s="5" t="b">
        <f t="shared" si="9"/>
        <v>1</v>
      </c>
      <c r="AS31" s="5" t="b">
        <f t="shared" si="10"/>
        <v>0</v>
      </c>
      <c r="AT31" s="5" t="b">
        <f t="shared" si="11"/>
        <v>1</v>
      </c>
      <c r="AU31" s="5" t="b">
        <f t="shared" si="12"/>
        <v>0</v>
      </c>
      <c r="AV31" s="5" t="b">
        <f t="shared" si="13"/>
        <v>1</v>
      </c>
      <c r="AW31" s="5" t="b">
        <f>AND(AQ31,AR31,AS31,AT31,AU31,AV31)</f>
        <v>0</v>
      </c>
      <c r="AX31" t="b">
        <f>AND(AH31=AQ31,AI31=AR31,AJ31=AS31,AK31=AT31,AL31=AU31,AM31=AV31)</f>
        <v>1</v>
      </c>
    </row>
    <row r="32" spans="2:50" x14ac:dyDescent="0.25">
      <c r="B32">
        <v>26</v>
      </c>
      <c r="C32" s="1" t="str">
        <f t="shared" si="1"/>
        <v>011010</v>
      </c>
      <c r="D32" s="4">
        <f t="shared" si="2"/>
        <v>0</v>
      </c>
      <c r="E32" s="4">
        <f t="shared" si="2"/>
        <v>1</v>
      </c>
      <c r="F32" s="4">
        <f t="shared" si="2"/>
        <v>1</v>
      </c>
      <c r="G32" s="4">
        <f t="shared" si="2"/>
        <v>0</v>
      </c>
      <c r="H32" s="4">
        <f t="shared" si="2"/>
        <v>1</v>
      </c>
      <c r="I32" s="4">
        <f t="shared" si="2"/>
        <v>0</v>
      </c>
      <c r="J32" s="4">
        <f t="shared" si="3"/>
        <v>3</v>
      </c>
      <c r="K32" s="6">
        <f>_xlfn.NUMBERVALUE(D32)</f>
        <v>0</v>
      </c>
      <c r="L32" s="6">
        <f>_xlfn.BITXOR(E32,D32)</f>
        <v>1</v>
      </c>
      <c r="M32" s="6">
        <f>_xlfn.BITXOR(F32,E32)</f>
        <v>0</v>
      </c>
      <c r="N32" s="6">
        <f>_xlfn.BITXOR(G32,F32)</f>
        <v>1</v>
      </c>
      <c r="O32" s="6">
        <f>_xlfn.BITXOR(H32,G32)</f>
        <v>1</v>
      </c>
      <c r="P32" s="6">
        <f>_xlfn.BITXOR(I32,H32)</f>
        <v>1</v>
      </c>
      <c r="Q32" s="6"/>
      <c r="R32" s="16">
        <f>COUNTIF(K32:M32,"&gt;0")</f>
        <v>1</v>
      </c>
      <c r="S32" s="16">
        <f t="shared" si="4"/>
        <v>2</v>
      </c>
      <c r="T32" s="16">
        <f>COUNTIF(P32,"&gt;0")</f>
        <v>1</v>
      </c>
      <c r="U32" s="16">
        <f>SUM(R32:T32)</f>
        <v>4</v>
      </c>
      <c r="V32" s="6" t="str">
        <f t="shared" si="5"/>
        <v>Right</v>
      </c>
      <c r="W32" s="6" t="b">
        <f>AW32</f>
        <v>1</v>
      </c>
      <c r="X32" s="3"/>
      <c r="Y32" s="5" t="b">
        <f>OR(K32,AND(M32,N32,P32))</f>
        <v>0</v>
      </c>
      <c r="Z32" s="5" t="b">
        <f>OR(L32,AND(M32,O32,P32))</f>
        <v>1</v>
      </c>
      <c r="AA32" s="5" t="b">
        <f>OR(M32,AND(K32,N32,P32),AND(L32,O32,P32))</f>
        <v>1</v>
      </c>
      <c r="AB32" s="5" t="b">
        <f>OR(N32,AND(K32,M32,P32))</f>
        <v>1</v>
      </c>
      <c r="AC32" s="5" t="b">
        <f>OR(O32,AND(L32,M32,P32))</f>
        <v>1</v>
      </c>
      <c r="AD32" s="5" t="b">
        <f>OR(P32,AND(K32,M32,N32),AND(M32,L32,O32),AND(K32,L32,N32,O32))</f>
        <v>1</v>
      </c>
      <c r="AE32" s="5" t="b">
        <f>AND(Y32,Z32,AA32,AB32,AC32,AD32)</f>
        <v>0</v>
      </c>
      <c r="AH32" s="5" t="b">
        <f>OR(Y32,AND(AA32,AB32,AD32))</f>
        <v>1</v>
      </c>
      <c r="AI32" s="5" t="b">
        <f>OR(Z32,AND(AA32,AC32,AD32))</f>
        <v>1</v>
      </c>
      <c r="AJ32" s="5" t="b">
        <f t="shared" si="6"/>
        <v>1</v>
      </c>
      <c r="AK32" s="5" t="b">
        <f>OR(AB32,AND(Y32,AA32,AD32))</f>
        <v>1</v>
      </c>
      <c r="AL32" s="5" t="b">
        <f>OR(AC32,AND(Z32,AA32,AD32))</f>
        <v>1</v>
      </c>
      <c r="AM32" s="5" t="b">
        <f>OR(AD32,AND(Y32,AA32,AB32),AND(AA32,Z32,AC32),AND(Y32,Z32,AB32,AC32))</f>
        <v>1</v>
      </c>
      <c r="AN32" s="5" t="b">
        <f t="shared" si="7"/>
        <v>1</v>
      </c>
      <c r="AO32" t="b">
        <f>AND(Y32=AH32,Z32=AI32,AA32=AJ32,AB32=AK32,AC32=AL32,AD32=AM32)</f>
        <v>0</v>
      </c>
      <c r="AQ32" s="5" t="b">
        <f t="shared" si="8"/>
        <v>1</v>
      </c>
      <c r="AR32" s="5" t="b">
        <f t="shared" si="9"/>
        <v>1</v>
      </c>
      <c r="AS32" s="5" t="b">
        <f t="shared" si="10"/>
        <v>1</v>
      </c>
      <c r="AT32" s="5" t="b">
        <f t="shared" si="11"/>
        <v>1</v>
      </c>
      <c r="AU32" s="5" t="b">
        <f t="shared" si="12"/>
        <v>1</v>
      </c>
      <c r="AV32" s="5" t="b">
        <f t="shared" si="13"/>
        <v>1</v>
      </c>
      <c r="AW32" s="5" t="b">
        <f>AND(AQ32,AR32,AS32,AT32,AU32,AV32)</f>
        <v>1</v>
      </c>
      <c r="AX32" t="b">
        <f>AND(AH32=AQ32,AI32=AR32,AJ32=AS32,AK32=AT32,AL32=AU32,AM32=AV32)</f>
        <v>1</v>
      </c>
    </row>
    <row r="33" spans="2:50" x14ac:dyDescent="0.25">
      <c r="B33">
        <v>27</v>
      </c>
      <c r="C33" s="1" t="str">
        <f t="shared" si="1"/>
        <v>011011</v>
      </c>
      <c r="D33" s="4">
        <f t="shared" si="2"/>
        <v>0</v>
      </c>
      <c r="E33" s="4">
        <f t="shared" si="2"/>
        <v>1</v>
      </c>
      <c r="F33" s="4">
        <f t="shared" si="2"/>
        <v>1</v>
      </c>
      <c r="G33" s="4">
        <f t="shared" si="2"/>
        <v>0</v>
      </c>
      <c r="H33" s="4">
        <f t="shared" si="2"/>
        <v>1</v>
      </c>
      <c r="I33" s="4">
        <f t="shared" si="2"/>
        <v>1</v>
      </c>
      <c r="J33" s="4">
        <f t="shared" si="3"/>
        <v>4</v>
      </c>
      <c r="K33" s="6">
        <f>_xlfn.NUMBERVALUE(D33)</f>
        <v>0</v>
      </c>
      <c r="L33" s="6">
        <f>_xlfn.BITXOR(E33,D33)</f>
        <v>1</v>
      </c>
      <c r="M33" s="6">
        <f>_xlfn.BITXOR(F33,E33)</f>
        <v>0</v>
      </c>
      <c r="N33" s="6">
        <f>_xlfn.BITXOR(G33,F33)</f>
        <v>1</v>
      </c>
      <c r="O33" s="6">
        <f>_xlfn.BITXOR(H33,G33)</f>
        <v>1</v>
      </c>
      <c r="P33" s="6">
        <f>_xlfn.BITXOR(I33,H33)</f>
        <v>0</v>
      </c>
      <c r="Q33" s="6"/>
      <c r="R33" s="16">
        <f>COUNTIF(K33:M33,"&gt;0")</f>
        <v>1</v>
      </c>
      <c r="S33" s="16">
        <f t="shared" si="4"/>
        <v>2</v>
      </c>
      <c r="T33" s="16">
        <f>COUNTIF(P33,"&gt;0")</f>
        <v>0</v>
      </c>
      <c r="U33" s="16">
        <f>SUM(R33:T33)</f>
        <v>3</v>
      </c>
      <c r="V33" s="6" t="str">
        <f t="shared" si="5"/>
        <v>Under</v>
      </c>
      <c r="W33" s="6" t="b">
        <f>AW33</f>
        <v>0</v>
      </c>
      <c r="X33" s="3"/>
      <c r="Y33" s="5" t="b">
        <f>OR(K33,AND(M33,N33,P33))</f>
        <v>0</v>
      </c>
      <c r="Z33" s="5" t="b">
        <f>OR(L33,AND(M33,O33,P33))</f>
        <v>1</v>
      </c>
      <c r="AA33" s="5" t="b">
        <f>OR(M33,AND(K33,N33,P33),AND(L33,O33,P33))</f>
        <v>0</v>
      </c>
      <c r="AB33" s="5" t="b">
        <f>OR(N33,AND(K33,M33,P33))</f>
        <v>1</v>
      </c>
      <c r="AC33" s="5" t="b">
        <f>OR(O33,AND(L33,M33,P33))</f>
        <v>1</v>
      </c>
      <c r="AD33" s="5" t="b">
        <f>OR(P33,AND(K33,M33,N33),AND(M33,L33,O33),AND(K33,L33,N33,O33))</f>
        <v>0</v>
      </c>
      <c r="AE33" s="5" t="b">
        <f>AND(Y33,Z33,AA33,AB33,AC33,AD33)</f>
        <v>0</v>
      </c>
      <c r="AH33" s="5" t="b">
        <f>OR(Y33,AND(AA33,AB33,AD33))</f>
        <v>0</v>
      </c>
      <c r="AI33" s="5" t="b">
        <f>OR(Z33,AND(AA33,AC33,AD33))</f>
        <v>1</v>
      </c>
      <c r="AJ33" s="5" t="b">
        <f t="shared" si="6"/>
        <v>0</v>
      </c>
      <c r="AK33" s="5" t="b">
        <f>OR(AB33,AND(Y33,AA33,AD33))</f>
        <v>1</v>
      </c>
      <c r="AL33" s="5" t="b">
        <f>OR(AC33,AND(Z33,AA33,AD33))</f>
        <v>1</v>
      </c>
      <c r="AM33" s="5" t="b">
        <f>OR(AD33,AND(Y33,AA33,AB33),AND(AA33,Z33,AC33),AND(Y33,Z33,AB33,AC33))</f>
        <v>0</v>
      </c>
      <c r="AN33" s="5" t="b">
        <f t="shared" si="7"/>
        <v>0</v>
      </c>
      <c r="AO33" t="b">
        <f>AND(Y33=AH33,Z33=AI33,AA33=AJ33,AB33=AK33,AC33=AL33,AD33=AM33)</f>
        <v>1</v>
      </c>
      <c r="AQ33" s="5" t="b">
        <f t="shared" si="8"/>
        <v>0</v>
      </c>
      <c r="AR33" s="5" t="b">
        <f t="shared" si="9"/>
        <v>1</v>
      </c>
      <c r="AS33" s="5" t="b">
        <f t="shared" si="10"/>
        <v>0</v>
      </c>
      <c r="AT33" s="5" t="b">
        <f t="shared" si="11"/>
        <v>1</v>
      </c>
      <c r="AU33" s="5" t="b">
        <f t="shared" si="12"/>
        <v>1</v>
      </c>
      <c r="AV33" s="5" t="b">
        <f t="shared" si="13"/>
        <v>0</v>
      </c>
      <c r="AW33" s="5" t="b">
        <f>AND(AQ33,AR33,AS33,AT33,AU33,AV33)</f>
        <v>0</v>
      </c>
      <c r="AX33" t="b">
        <f>AND(AH33=AQ33,AI33=AR33,AJ33=AS33,AK33=AT33,AL33=AU33,AM33=AV33)</f>
        <v>1</v>
      </c>
    </row>
    <row r="34" spans="2:50" x14ac:dyDescent="0.25">
      <c r="B34">
        <v>28</v>
      </c>
      <c r="C34" s="1" t="str">
        <f t="shared" si="1"/>
        <v>011100</v>
      </c>
      <c r="D34" s="4">
        <f t="shared" si="2"/>
        <v>0</v>
      </c>
      <c r="E34" s="4">
        <f t="shared" si="2"/>
        <v>1</v>
      </c>
      <c r="F34" s="4">
        <f t="shared" si="2"/>
        <v>1</v>
      </c>
      <c r="G34" s="4">
        <f t="shared" si="2"/>
        <v>1</v>
      </c>
      <c r="H34" s="4">
        <f t="shared" si="2"/>
        <v>0</v>
      </c>
      <c r="I34" s="4">
        <f t="shared" si="2"/>
        <v>0</v>
      </c>
      <c r="J34" s="4">
        <f t="shared" si="3"/>
        <v>3</v>
      </c>
      <c r="K34" s="6">
        <f>_xlfn.NUMBERVALUE(D34)</f>
        <v>0</v>
      </c>
      <c r="L34" s="6">
        <f>_xlfn.BITXOR(E34,D34)</f>
        <v>1</v>
      </c>
      <c r="M34" s="6">
        <f>_xlfn.BITXOR(F34,E34)</f>
        <v>0</v>
      </c>
      <c r="N34" s="6">
        <f>_xlfn.BITXOR(G34,F34)</f>
        <v>0</v>
      </c>
      <c r="O34" s="6">
        <f>_xlfn.BITXOR(H34,G34)</f>
        <v>1</v>
      </c>
      <c r="P34" s="6">
        <f>_xlfn.BITXOR(I34,H34)</f>
        <v>0</v>
      </c>
      <c r="Q34" s="6"/>
      <c r="R34" s="16">
        <f>COUNTIF(K34:M34,"&gt;0")</f>
        <v>1</v>
      </c>
      <c r="S34" s="16">
        <f t="shared" si="4"/>
        <v>1</v>
      </c>
      <c r="T34" s="16">
        <f>COUNTIF(P34,"&gt;0")</f>
        <v>0</v>
      </c>
      <c r="U34" s="16">
        <f>SUM(R34:T34)</f>
        <v>2</v>
      </c>
      <c r="V34" s="6" t="str">
        <f t="shared" si="5"/>
        <v>Under</v>
      </c>
      <c r="W34" s="6" t="b">
        <f>AW34</f>
        <v>0</v>
      </c>
      <c r="X34" s="3"/>
      <c r="Y34" s="5" t="b">
        <f>OR(K34,AND(M34,N34,P34))</f>
        <v>0</v>
      </c>
      <c r="Z34" s="5" t="b">
        <f>OR(L34,AND(M34,O34,P34))</f>
        <v>1</v>
      </c>
      <c r="AA34" s="5" t="b">
        <f>OR(M34,AND(K34,N34,P34),AND(L34,O34,P34))</f>
        <v>0</v>
      </c>
      <c r="AB34" s="5" t="b">
        <f>OR(N34,AND(K34,M34,P34))</f>
        <v>0</v>
      </c>
      <c r="AC34" s="5" t="b">
        <f>OR(O34,AND(L34,M34,P34))</f>
        <v>1</v>
      </c>
      <c r="AD34" s="5" t="b">
        <f>OR(P34,AND(K34,M34,N34),AND(M34,L34,O34),AND(K34,L34,N34,O34))</f>
        <v>0</v>
      </c>
      <c r="AE34" s="5" t="b">
        <f>AND(Y34,Z34,AA34,AB34,AC34,AD34)</f>
        <v>0</v>
      </c>
      <c r="AH34" s="5" t="b">
        <f>OR(Y34,AND(AA34,AB34,AD34))</f>
        <v>0</v>
      </c>
      <c r="AI34" s="5" t="b">
        <f>OR(Z34,AND(AA34,AC34,AD34))</f>
        <v>1</v>
      </c>
      <c r="AJ34" s="5" t="b">
        <f t="shared" si="6"/>
        <v>0</v>
      </c>
      <c r="AK34" s="5" t="b">
        <f>OR(AB34,AND(Y34,AA34,AD34))</f>
        <v>0</v>
      </c>
      <c r="AL34" s="5" t="b">
        <f>OR(AC34,AND(Z34,AA34,AD34))</f>
        <v>1</v>
      </c>
      <c r="AM34" s="5" t="b">
        <f>OR(AD34,AND(Y34,AA34,AB34),AND(AA34,Z34,AC34),AND(Y34,Z34,AB34,AC34))</f>
        <v>0</v>
      </c>
      <c r="AN34" s="5" t="b">
        <f t="shared" si="7"/>
        <v>0</v>
      </c>
      <c r="AO34" t="b">
        <f>AND(Y34=AH34,Z34=AI34,AA34=AJ34,AB34=AK34,AC34=AL34,AD34=AM34)</f>
        <v>1</v>
      </c>
      <c r="AQ34" s="5" t="b">
        <f t="shared" si="8"/>
        <v>0</v>
      </c>
      <c r="AR34" s="5" t="b">
        <f t="shared" si="9"/>
        <v>1</v>
      </c>
      <c r="AS34" s="5" t="b">
        <f t="shared" si="10"/>
        <v>0</v>
      </c>
      <c r="AT34" s="5" t="b">
        <f t="shared" si="11"/>
        <v>0</v>
      </c>
      <c r="AU34" s="5" t="b">
        <f t="shared" si="12"/>
        <v>1</v>
      </c>
      <c r="AV34" s="5" t="b">
        <f t="shared" si="13"/>
        <v>0</v>
      </c>
      <c r="AW34" s="5" t="b">
        <f>AND(AQ34,AR34,AS34,AT34,AU34,AV34)</f>
        <v>0</v>
      </c>
      <c r="AX34" t="b">
        <f>AND(AH34=AQ34,AI34=AR34,AJ34=AS34,AK34=AT34,AL34=AU34,AM34=AV34)</f>
        <v>1</v>
      </c>
    </row>
    <row r="35" spans="2:50" x14ac:dyDescent="0.25">
      <c r="B35">
        <v>29</v>
      </c>
      <c r="C35" s="1" t="str">
        <f t="shared" si="1"/>
        <v>011101</v>
      </c>
      <c r="D35" s="4">
        <f t="shared" si="2"/>
        <v>0</v>
      </c>
      <c r="E35" s="4">
        <f t="shared" si="2"/>
        <v>1</v>
      </c>
      <c r="F35" s="4">
        <f t="shared" si="2"/>
        <v>1</v>
      </c>
      <c r="G35" s="4">
        <f t="shared" si="2"/>
        <v>1</v>
      </c>
      <c r="H35" s="4">
        <f t="shared" si="2"/>
        <v>0</v>
      </c>
      <c r="I35" s="4">
        <f t="shared" si="2"/>
        <v>1</v>
      </c>
      <c r="J35" s="4">
        <f t="shared" si="3"/>
        <v>4</v>
      </c>
      <c r="K35" s="6">
        <f>_xlfn.NUMBERVALUE(D35)</f>
        <v>0</v>
      </c>
      <c r="L35" s="6">
        <f>_xlfn.BITXOR(E35,D35)</f>
        <v>1</v>
      </c>
      <c r="M35" s="6">
        <f>_xlfn.BITXOR(F35,E35)</f>
        <v>0</v>
      </c>
      <c r="N35" s="6">
        <f>_xlfn.BITXOR(G35,F35)</f>
        <v>0</v>
      </c>
      <c r="O35" s="6">
        <f>_xlfn.BITXOR(H35,G35)</f>
        <v>1</v>
      </c>
      <c r="P35" s="6">
        <f>_xlfn.BITXOR(I35,H35)</f>
        <v>1</v>
      </c>
      <c r="Q35" s="6"/>
      <c r="R35" s="16">
        <f>COUNTIF(K35:M35,"&gt;0")</f>
        <v>1</v>
      </c>
      <c r="S35" s="16">
        <f t="shared" si="4"/>
        <v>1</v>
      </c>
      <c r="T35" s="16">
        <f>COUNTIF(P35,"&gt;0")</f>
        <v>1</v>
      </c>
      <c r="U35" s="16">
        <f>SUM(R35:T35)</f>
        <v>3</v>
      </c>
      <c r="V35" s="6" t="str">
        <f t="shared" si="5"/>
        <v>Under</v>
      </c>
      <c r="W35" s="6" t="b">
        <f>AW35</f>
        <v>0</v>
      </c>
      <c r="X35" s="3"/>
      <c r="Y35" s="5" t="b">
        <f>OR(K35,AND(M35,N35,P35))</f>
        <v>0</v>
      </c>
      <c r="Z35" s="5" t="b">
        <f>OR(L35,AND(M35,O35,P35))</f>
        <v>1</v>
      </c>
      <c r="AA35" s="5" t="b">
        <f>OR(M35,AND(K35,N35,P35),AND(L35,O35,P35))</f>
        <v>1</v>
      </c>
      <c r="AB35" s="5" t="b">
        <f>OR(N35,AND(K35,M35,P35))</f>
        <v>0</v>
      </c>
      <c r="AC35" s="5" t="b">
        <f>OR(O35,AND(L35,M35,P35))</f>
        <v>1</v>
      </c>
      <c r="AD35" s="5" t="b">
        <f>OR(P35,AND(K35,M35,N35),AND(M35,L35,O35),AND(K35,L35,N35,O35))</f>
        <v>1</v>
      </c>
      <c r="AE35" s="5" t="b">
        <f>AND(Y35,Z35,AA35,AB35,AC35,AD35)</f>
        <v>0</v>
      </c>
      <c r="AH35" s="5" t="b">
        <f>OR(Y35,AND(AA35,AB35,AD35))</f>
        <v>0</v>
      </c>
      <c r="AI35" s="5" t="b">
        <f>OR(Z35,AND(AA35,AC35,AD35))</f>
        <v>1</v>
      </c>
      <c r="AJ35" s="5" t="b">
        <f t="shared" si="6"/>
        <v>1</v>
      </c>
      <c r="AK35" s="5" t="b">
        <f>OR(AB35,AND(Y35,AA35,AD35))</f>
        <v>0</v>
      </c>
      <c r="AL35" s="5" t="b">
        <f>OR(AC35,AND(Z35,AA35,AD35))</f>
        <v>1</v>
      </c>
      <c r="AM35" s="5" t="b">
        <f>OR(AD35,AND(Y35,AA35,AB35),AND(AA35,Z35,AC35),AND(Y35,Z35,AB35,AC35))</f>
        <v>1</v>
      </c>
      <c r="AN35" s="5" t="b">
        <f t="shared" si="7"/>
        <v>0</v>
      </c>
      <c r="AO35" t="b">
        <f>AND(Y35=AH35,Z35=AI35,AA35=AJ35,AB35=AK35,AC35=AL35,AD35=AM35)</f>
        <v>1</v>
      </c>
      <c r="AQ35" s="5" t="b">
        <f t="shared" si="8"/>
        <v>0</v>
      </c>
      <c r="AR35" s="5" t="b">
        <f t="shared" si="9"/>
        <v>1</v>
      </c>
      <c r="AS35" s="5" t="b">
        <f t="shared" si="10"/>
        <v>1</v>
      </c>
      <c r="AT35" s="5" t="b">
        <f t="shared" si="11"/>
        <v>0</v>
      </c>
      <c r="AU35" s="5" t="b">
        <f t="shared" si="12"/>
        <v>1</v>
      </c>
      <c r="AV35" s="5" t="b">
        <f t="shared" si="13"/>
        <v>1</v>
      </c>
      <c r="AW35" s="5" t="b">
        <f>AND(AQ35,AR35,AS35,AT35,AU35,AV35)</f>
        <v>0</v>
      </c>
      <c r="AX35" t="b">
        <f>AND(AH35=AQ35,AI35=AR35,AJ35=AS35,AK35=AT35,AL35=AU35,AM35=AV35)</f>
        <v>1</v>
      </c>
    </row>
    <row r="36" spans="2:50" x14ac:dyDescent="0.25">
      <c r="B36">
        <v>30</v>
      </c>
      <c r="C36" s="1" t="str">
        <f t="shared" si="1"/>
        <v>011110</v>
      </c>
      <c r="D36" s="4">
        <f t="shared" si="2"/>
        <v>0</v>
      </c>
      <c r="E36" s="4">
        <f t="shared" si="2"/>
        <v>1</v>
      </c>
      <c r="F36" s="4">
        <f t="shared" si="2"/>
        <v>1</v>
      </c>
      <c r="G36" s="4">
        <f t="shared" si="2"/>
        <v>1</v>
      </c>
      <c r="H36" s="4">
        <f t="shared" si="2"/>
        <v>1</v>
      </c>
      <c r="I36" s="4">
        <f t="shared" si="2"/>
        <v>0</v>
      </c>
      <c r="J36" s="4">
        <f t="shared" si="3"/>
        <v>4</v>
      </c>
      <c r="K36" s="6">
        <f>_xlfn.NUMBERVALUE(D36)</f>
        <v>0</v>
      </c>
      <c r="L36" s="6">
        <f>_xlfn.BITXOR(E36,D36)</f>
        <v>1</v>
      </c>
      <c r="M36" s="6">
        <f>_xlfn.BITXOR(F36,E36)</f>
        <v>0</v>
      </c>
      <c r="N36" s="6">
        <f>_xlfn.BITXOR(G36,F36)</f>
        <v>0</v>
      </c>
      <c r="O36" s="6">
        <f>_xlfn.BITXOR(H36,G36)</f>
        <v>0</v>
      </c>
      <c r="P36" s="6">
        <f>_xlfn.BITXOR(I36,H36)</f>
        <v>1</v>
      </c>
      <c r="Q36" s="6"/>
      <c r="R36" s="16">
        <f>COUNTIF(K36:M36,"&gt;0")</f>
        <v>1</v>
      </c>
      <c r="S36" s="16">
        <f t="shared" si="4"/>
        <v>0</v>
      </c>
      <c r="T36" s="16">
        <f>COUNTIF(P36,"&gt;0")</f>
        <v>1</v>
      </c>
      <c r="U36" s="16">
        <f>SUM(R36:T36)</f>
        <v>2</v>
      </c>
      <c r="V36" s="6" t="str">
        <f t="shared" si="5"/>
        <v>Under</v>
      </c>
      <c r="W36" s="6" t="b">
        <f>AW36</f>
        <v>0</v>
      </c>
      <c r="X36" s="3"/>
      <c r="Y36" s="5" t="b">
        <f>OR(K36,AND(M36,N36,P36))</f>
        <v>0</v>
      </c>
      <c r="Z36" s="5" t="b">
        <f>OR(L36,AND(M36,O36,P36))</f>
        <v>1</v>
      </c>
      <c r="AA36" s="5" t="b">
        <f>OR(M36,AND(K36,N36,P36),AND(L36,O36,P36))</f>
        <v>0</v>
      </c>
      <c r="AB36" s="5" t="b">
        <f>OR(N36,AND(K36,M36,P36))</f>
        <v>0</v>
      </c>
      <c r="AC36" s="5" t="b">
        <f>OR(O36,AND(L36,M36,P36))</f>
        <v>0</v>
      </c>
      <c r="AD36" s="5" t="b">
        <f>OR(P36,AND(K36,M36,N36),AND(M36,L36,O36),AND(K36,L36,N36,O36))</f>
        <v>1</v>
      </c>
      <c r="AE36" s="5" t="b">
        <f>AND(Y36,Z36,AA36,AB36,AC36,AD36)</f>
        <v>0</v>
      </c>
      <c r="AH36" s="5" t="b">
        <f>OR(Y36,AND(AA36,AB36,AD36))</f>
        <v>0</v>
      </c>
      <c r="AI36" s="5" t="b">
        <f>OR(Z36,AND(AA36,AC36,AD36))</f>
        <v>1</v>
      </c>
      <c r="AJ36" s="5" t="b">
        <f t="shared" si="6"/>
        <v>0</v>
      </c>
      <c r="AK36" s="5" t="b">
        <f>OR(AB36,AND(Y36,AA36,AD36))</f>
        <v>0</v>
      </c>
      <c r="AL36" s="5" t="b">
        <f>OR(AC36,AND(Z36,AA36,AD36))</f>
        <v>0</v>
      </c>
      <c r="AM36" s="5" t="b">
        <f>OR(AD36,AND(Y36,AA36,AB36),AND(AA36,Z36,AC36),AND(Y36,Z36,AB36,AC36))</f>
        <v>1</v>
      </c>
      <c r="AN36" s="5" t="b">
        <f t="shared" si="7"/>
        <v>0</v>
      </c>
      <c r="AO36" t="b">
        <f>AND(Y36=AH36,Z36=AI36,AA36=AJ36,AB36=AK36,AC36=AL36,AD36=AM36)</f>
        <v>1</v>
      </c>
      <c r="AQ36" s="5" t="b">
        <f t="shared" si="8"/>
        <v>0</v>
      </c>
      <c r="AR36" s="5" t="b">
        <f t="shared" si="9"/>
        <v>1</v>
      </c>
      <c r="AS36" s="5" t="b">
        <f t="shared" si="10"/>
        <v>0</v>
      </c>
      <c r="AT36" s="5" t="b">
        <f t="shared" si="11"/>
        <v>0</v>
      </c>
      <c r="AU36" s="5" t="b">
        <f t="shared" si="12"/>
        <v>0</v>
      </c>
      <c r="AV36" s="5" t="b">
        <f t="shared" si="13"/>
        <v>1</v>
      </c>
      <c r="AW36" s="5" t="b">
        <f>AND(AQ36,AR36,AS36,AT36,AU36,AV36)</f>
        <v>0</v>
      </c>
      <c r="AX36" t="b">
        <f>AND(AH36=AQ36,AI36=AR36,AJ36=AS36,AK36=AT36,AL36=AU36,AM36=AV36)</f>
        <v>1</v>
      </c>
    </row>
    <row r="37" spans="2:50" x14ac:dyDescent="0.25">
      <c r="B37">
        <v>31</v>
      </c>
      <c r="C37" s="1" t="str">
        <f t="shared" si="1"/>
        <v>011111</v>
      </c>
      <c r="D37" s="4">
        <f t="shared" si="2"/>
        <v>0</v>
      </c>
      <c r="E37" s="4">
        <f t="shared" si="2"/>
        <v>1</v>
      </c>
      <c r="F37" s="4">
        <f t="shared" si="2"/>
        <v>1</v>
      </c>
      <c r="G37" s="4">
        <f t="shared" si="2"/>
        <v>1</v>
      </c>
      <c r="H37" s="4">
        <f t="shared" si="2"/>
        <v>1</v>
      </c>
      <c r="I37" s="4">
        <f t="shared" si="2"/>
        <v>1</v>
      </c>
      <c r="J37" s="4">
        <f t="shared" si="3"/>
        <v>5</v>
      </c>
      <c r="K37" s="6">
        <f>_xlfn.NUMBERVALUE(D37)</f>
        <v>0</v>
      </c>
      <c r="L37" s="6">
        <f>_xlfn.BITXOR(E37,D37)</f>
        <v>1</v>
      </c>
      <c r="M37" s="6">
        <f>_xlfn.BITXOR(F37,E37)</f>
        <v>0</v>
      </c>
      <c r="N37" s="6">
        <f>_xlfn.BITXOR(G37,F37)</f>
        <v>0</v>
      </c>
      <c r="O37" s="6">
        <f>_xlfn.BITXOR(H37,G37)</f>
        <v>0</v>
      </c>
      <c r="P37" s="6">
        <f>_xlfn.BITXOR(I37,H37)</f>
        <v>0</v>
      </c>
      <c r="Q37" s="6"/>
      <c r="R37" s="16">
        <f>COUNTIF(K37:M37,"&gt;0")</f>
        <v>1</v>
      </c>
      <c r="S37" s="16">
        <f t="shared" si="4"/>
        <v>0</v>
      </c>
      <c r="T37" s="16">
        <f>COUNTIF(P37,"&gt;0")</f>
        <v>0</v>
      </c>
      <c r="U37" s="16">
        <f>SUM(R37:T37)</f>
        <v>1</v>
      </c>
      <c r="V37" s="6" t="str">
        <f t="shared" si="5"/>
        <v>Under</v>
      </c>
      <c r="W37" s="6" t="b">
        <f>AW37</f>
        <v>0</v>
      </c>
      <c r="X37" s="3"/>
      <c r="Y37" s="5" t="b">
        <f>OR(K37,AND(M37,N37,P37))</f>
        <v>0</v>
      </c>
      <c r="Z37" s="5" t="b">
        <f>OR(L37,AND(M37,O37,P37))</f>
        <v>1</v>
      </c>
      <c r="AA37" s="5" t="b">
        <f>OR(M37,AND(K37,N37,P37),AND(L37,O37,P37))</f>
        <v>0</v>
      </c>
      <c r="AB37" s="5" t="b">
        <f>OR(N37,AND(K37,M37,P37))</f>
        <v>0</v>
      </c>
      <c r="AC37" s="5" t="b">
        <f>OR(O37,AND(L37,M37,P37))</f>
        <v>0</v>
      </c>
      <c r="AD37" s="5" t="b">
        <f>OR(P37,AND(K37,M37,N37),AND(M37,L37,O37),AND(K37,L37,N37,O37))</f>
        <v>0</v>
      </c>
      <c r="AE37" s="5" t="b">
        <f>AND(Y37,Z37,AA37,AB37,AC37,AD37)</f>
        <v>0</v>
      </c>
      <c r="AH37" s="5" t="b">
        <f>OR(Y37,AND(AA37,AB37,AD37))</f>
        <v>0</v>
      </c>
      <c r="AI37" s="5" t="b">
        <f>OR(Z37,AND(AA37,AC37,AD37))</f>
        <v>1</v>
      </c>
      <c r="AJ37" s="5" t="b">
        <f t="shared" si="6"/>
        <v>0</v>
      </c>
      <c r="AK37" s="5" t="b">
        <f>OR(AB37,AND(Y37,AA37,AD37))</f>
        <v>0</v>
      </c>
      <c r="AL37" s="5" t="b">
        <f>OR(AC37,AND(Z37,AA37,AD37))</f>
        <v>0</v>
      </c>
      <c r="AM37" s="5" t="b">
        <f>OR(AD37,AND(Y37,AA37,AB37),AND(AA37,Z37,AC37),AND(Y37,Z37,AB37,AC37))</f>
        <v>0</v>
      </c>
      <c r="AN37" s="5" t="b">
        <f t="shared" si="7"/>
        <v>0</v>
      </c>
      <c r="AO37" t="b">
        <f>AND(Y37=AH37,Z37=AI37,AA37=AJ37,AB37=AK37,AC37=AL37,AD37=AM37)</f>
        <v>1</v>
      </c>
      <c r="AQ37" s="5" t="b">
        <f t="shared" si="8"/>
        <v>0</v>
      </c>
      <c r="AR37" s="5" t="b">
        <f t="shared" si="9"/>
        <v>1</v>
      </c>
      <c r="AS37" s="5" t="b">
        <f t="shared" si="10"/>
        <v>0</v>
      </c>
      <c r="AT37" s="5" t="b">
        <f t="shared" si="11"/>
        <v>0</v>
      </c>
      <c r="AU37" s="5" t="b">
        <f t="shared" si="12"/>
        <v>0</v>
      </c>
      <c r="AV37" s="5" t="b">
        <f t="shared" si="13"/>
        <v>0</v>
      </c>
      <c r="AW37" s="5" t="b">
        <f>AND(AQ37,AR37,AS37,AT37,AU37,AV37)</f>
        <v>0</v>
      </c>
      <c r="AX37" t="b">
        <f>AND(AH37=AQ37,AI37=AR37,AJ37=AS37,AK37=AT37,AL37=AU37,AM37=AV37)</f>
        <v>1</v>
      </c>
    </row>
    <row r="38" spans="2:50" x14ac:dyDescent="0.25">
      <c r="B38">
        <v>32</v>
      </c>
      <c r="C38" s="1" t="str">
        <f t="shared" si="1"/>
        <v>100000</v>
      </c>
      <c r="D38" s="4">
        <f t="shared" si="2"/>
        <v>1</v>
      </c>
      <c r="E38" s="4">
        <f t="shared" si="2"/>
        <v>0</v>
      </c>
      <c r="F38" s="4">
        <f t="shared" si="2"/>
        <v>0</v>
      </c>
      <c r="G38" s="4">
        <f t="shared" si="2"/>
        <v>0</v>
      </c>
      <c r="H38" s="4">
        <f t="shared" si="2"/>
        <v>0</v>
      </c>
      <c r="I38" s="4">
        <f t="shared" si="2"/>
        <v>0</v>
      </c>
      <c r="J38" s="4">
        <f t="shared" si="3"/>
        <v>1</v>
      </c>
      <c r="K38" s="6">
        <f>_xlfn.NUMBERVALUE(D38)</f>
        <v>1</v>
      </c>
      <c r="L38" s="6">
        <f>_xlfn.BITXOR(E38,D38)</f>
        <v>1</v>
      </c>
      <c r="M38" s="6">
        <f>_xlfn.BITXOR(F38,E38)</f>
        <v>0</v>
      </c>
      <c r="N38" s="6">
        <f>_xlfn.BITXOR(G38,F38)</f>
        <v>0</v>
      </c>
      <c r="O38" s="6">
        <f>_xlfn.BITXOR(H38,G38)</f>
        <v>0</v>
      </c>
      <c r="P38" s="6">
        <f>_xlfn.BITXOR(I38,H38)</f>
        <v>0</v>
      </c>
      <c r="Q38" s="6"/>
      <c r="R38" s="16">
        <f>COUNTIF(K38:M38,"&gt;0")</f>
        <v>2</v>
      </c>
      <c r="S38" s="16">
        <f t="shared" si="4"/>
        <v>0</v>
      </c>
      <c r="T38" s="16">
        <f>COUNTIF(P38,"&gt;0")</f>
        <v>0</v>
      </c>
      <c r="U38" s="16">
        <f>SUM(R38:T38)</f>
        <v>2</v>
      </c>
      <c r="V38" s="6" t="str">
        <f t="shared" si="5"/>
        <v>Under</v>
      </c>
      <c r="W38" s="6" t="b">
        <f>AW38</f>
        <v>0</v>
      </c>
      <c r="X38" s="3"/>
      <c r="Y38" s="5" t="b">
        <f>OR(K38,AND(M38,N38,P38))</f>
        <v>1</v>
      </c>
      <c r="Z38" s="5" t="b">
        <f>OR(L38,AND(M38,O38,P38))</f>
        <v>1</v>
      </c>
      <c r="AA38" s="5" t="b">
        <f>OR(M38,AND(K38,N38,P38),AND(L38,O38,P38))</f>
        <v>0</v>
      </c>
      <c r="AB38" s="5" t="b">
        <f>OR(N38,AND(K38,M38,P38))</f>
        <v>0</v>
      </c>
      <c r="AC38" s="5" t="b">
        <f>OR(O38,AND(L38,M38,P38))</f>
        <v>0</v>
      </c>
      <c r="AD38" s="5" t="b">
        <f>OR(P38,AND(K38,M38,N38),AND(M38,L38,O38),AND(K38,L38,N38,O38))</f>
        <v>0</v>
      </c>
      <c r="AE38" s="5" t="b">
        <f>AND(Y38,Z38,AA38,AB38,AC38,AD38)</f>
        <v>0</v>
      </c>
      <c r="AH38" s="5" t="b">
        <f>OR(Y38,AND(AA38,AB38,AD38))</f>
        <v>1</v>
      </c>
      <c r="AI38" s="5" t="b">
        <f>OR(Z38,AND(AA38,AC38,AD38))</f>
        <v>1</v>
      </c>
      <c r="AJ38" s="5" t="b">
        <f t="shared" si="6"/>
        <v>0</v>
      </c>
      <c r="AK38" s="5" t="b">
        <f>OR(AB38,AND(Y38,AA38,AD38))</f>
        <v>0</v>
      </c>
      <c r="AL38" s="5" t="b">
        <f>OR(AC38,AND(Z38,AA38,AD38))</f>
        <v>0</v>
      </c>
      <c r="AM38" s="5" t="b">
        <f>OR(AD38,AND(Y38,AA38,AB38),AND(AA38,Z38,AC38),AND(Y38,Z38,AB38,AC38))</f>
        <v>0</v>
      </c>
      <c r="AN38" s="5" t="b">
        <f t="shared" si="7"/>
        <v>0</v>
      </c>
      <c r="AO38" t="b">
        <f>AND(Y38=AH38,Z38=AI38,AA38=AJ38,AB38=AK38,AC38=AL38,AD38=AM38)</f>
        <v>1</v>
      </c>
      <c r="AQ38" s="5" t="b">
        <f t="shared" si="8"/>
        <v>1</v>
      </c>
      <c r="AR38" s="5" t="b">
        <f t="shared" si="9"/>
        <v>1</v>
      </c>
      <c r="AS38" s="5" t="b">
        <f t="shared" si="10"/>
        <v>0</v>
      </c>
      <c r="AT38" s="5" t="b">
        <f t="shared" si="11"/>
        <v>0</v>
      </c>
      <c r="AU38" s="5" t="b">
        <f t="shared" si="12"/>
        <v>0</v>
      </c>
      <c r="AV38" s="5" t="b">
        <f t="shared" si="13"/>
        <v>0</v>
      </c>
      <c r="AW38" s="5" t="b">
        <f>AND(AQ38,AR38,AS38,AT38,AU38,AV38)</f>
        <v>0</v>
      </c>
      <c r="AX38" t="b">
        <f>AND(AH38=AQ38,AI38=AR38,AJ38=AS38,AK38=AT38,AL38=AU38,AM38=AV38)</f>
        <v>1</v>
      </c>
    </row>
    <row r="39" spans="2:50" x14ac:dyDescent="0.25">
      <c r="B39">
        <v>33</v>
      </c>
      <c r="C39" s="1" t="str">
        <f t="shared" si="1"/>
        <v>100001</v>
      </c>
      <c r="D39" s="4">
        <f t="shared" ref="D39:I69" si="14">_xlfn.NUMBERVALUE(MID($C39,COLUMN(D39)-3,1))</f>
        <v>1</v>
      </c>
      <c r="E39" s="4">
        <f t="shared" si="14"/>
        <v>0</v>
      </c>
      <c r="F39" s="4">
        <f t="shared" si="14"/>
        <v>0</v>
      </c>
      <c r="G39" s="4">
        <f t="shared" si="14"/>
        <v>0</v>
      </c>
      <c r="H39" s="4">
        <f t="shared" si="14"/>
        <v>0</v>
      </c>
      <c r="I39" s="4">
        <f t="shared" si="14"/>
        <v>1</v>
      </c>
      <c r="J39" s="4">
        <f t="shared" si="3"/>
        <v>2</v>
      </c>
      <c r="K39" s="6">
        <f>_xlfn.NUMBERVALUE(D39)</f>
        <v>1</v>
      </c>
      <c r="L39" s="6">
        <f>_xlfn.BITXOR(E39,D39)</f>
        <v>1</v>
      </c>
      <c r="M39" s="6">
        <f>_xlfn.BITXOR(F39,E39)</f>
        <v>0</v>
      </c>
      <c r="N39" s="6">
        <f>_xlfn.BITXOR(G39,F39)</f>
        <v>0</v>
      </c>
      <c r="O39" s="6">
        <f>_xlfn.BITXOR(H39,G39)</f>
        <v>0</v>
      </c>
      <c r="P39" s="6">
        <f>_xlfn.BITXOR(I39,H39)</f>
        <v>1</v>
      </c>
      <c r="Q39" s="6"/>
      <c r="R39" s="16">
        <f>COUNTIF(K39:M39,"&gt;0")</f>
        <v>2</v>
      </c>
      <c r="S39" s="16">
        <f t="shared" si="4"/>
        <v>0</v>
      </c>
      <c r="T39" s="16">
        <f>COUNTIF(P39,"&gt;0")</f>
        <v>1</v>
      </c>
      <c r="U39" s="16">
        <f>SUM(R39:T39)</f>
        <v>3</v>
      </c>
      <c r="V39" s="6" t="str">
        <f t="shared" si="5"/>
        <v>Under</v>
      </c>
      <c r="W39" s="6" t="b">
        <f>AW39</f>
        <v>0</v>
      </c>
      <c r="X39" s="3"/>
      <c r="Y39" s="5" t="b">
        <f>OR(K39,AND(M39,N39,P39))</f>
        <v>1</v>
      </c>
      <c r="Z39" s="5" t="b">
        <f>OR(L39,AND(M39,O39,P39))</f>
        <v>1</v>
      </c>
      <c r="AA39" s="5" t="b">
        <f>OR(M39,AND(K39,N39,P39),AND(L39,O39,P39))</f>
        <v>0</v>
      </c>
      <c r="AB39" s="5" t="b">
        <f>OR(N39,AND(K39,M39,P39))</f>
        <v>0</v>
      </c>
      <c r="AC39" s="5" t="b">
        <f>OR(O39,AND(L39,M39,P39))</f>
        <v>0</v>
      </c>
      <c r="AD39" s="5" t="b">
        <f>OR(P39,AND(K39,M39,N39),AND(M39,L39,O39),AND(K39,L39,N39,O39))</f>
        <v>1</v>
      </c>
      <c r="AE39" s="5" t="b">
        <f>AND(Y39,Z39,AA39,AB39,AC39,AD39)</f>
        <v>0</v>
      </c>
      <c r="AH39" s="5" t="b">
        <f>OR(Y39,AND(AA39,AB39,AD39))</f>
        <v>1</v>
      </c>
      <c r="AI39" s="5" t="b">
        <f>OR(Z39,AND(AA39,AC39,AD39))</f>
        <v>1</v>
      </c>
      <c r="AJ39" s="5" t="b">
        <f t="shared" si="6"/>
        <v>0</v>
      </c>
      <c r="AK39" s="5" t="b">
        <f>OR(AB39,AND(Y39,AA39,AD39))</f>
        <v>0</v>
      </c>
      <c r="AL39" s="5" t="b">
        <f>OR(AC39,AND(Z39,AA39,AD39))</f>
        <v>0</v>
      </c>
      <c r="AM39" s="5" t="b">
        <f>OR(AD39,AND(Y39,AA39,AB39),AND(AA39,Z39,AC39),AND(Y39,Z39,AB39,AC39))</f>
        <v>1</v>
      </c>
      <c r="AN39" s="5" t="b">
        <f t="shared" si="7"/>
        <v>0</v>
      </c>
      <c r="AO39" t="b">
        <f>AND(Y39=AH39,Z39=AI39,AA39=AJ39,AB39=AK39,AC39=AL39,AD39=AM39)</f>
        <v>1</v>
      </c>
      <c r="AQ39" s="5" t="b">
        <f t="shared" si="8"/>
        <v>1</v>
      </c>
      <c r="AR39" s="5" t="b">
        <f t="shared" si="9"/>
        <v>1</v>
      </c>
      <c r="AS39" s="5" t="b">
        <f t="shared" si="10"/>
        <v>0</v>
      </c>
      <c r="AT39" s="5" t="b">
        <f t="shared" si="11"/>
        <v>0</v>
      </c>
      <c r="AU39" s="5" t="b">
        <f t="shared" si="12"/>
        <v>0</v>
      </c>
      <c r="AV39" s="5" t="b">
        <f t="shared" si="13"/>
        <v>1</v>
      </c>
      <c r="AW39" s="5" t="b">
        <f>AND(AQ39,AR39,AS39,AT39,AU39,AV39)</f>
        <v>0</v>
      </c>
      <c r="AX39" t="b">
        <f>AND(AH39=AQ39,AI39=AR39,AJ39=AS39,AK39=AT39,AL39=AU39,AM39=AV39)</f>
        <v>1</v>
      </c>
    </row>
    <row r="40" spans="2:50" x14ac:dyDescent="0.25">
      <c r="B40">
        <v>34</v>
      </c>
      <c r="C40" s="1" t="str">
        <f t="shared" si="1"/>
        <v>100010</v>
      </c>
      <c r="D40" s="4">
        <f t="shared" si="14"/>
        <v>1</v>
      </c>
      <c r="E40" s="4">
        <f t="shared" si="14"/>
        <v>0</v>
      </c>
      <c r="F40" s="4">
        <f t="shared" si="14"/>
        <v>0</v>
      </c>
      <c r="G40" s="4">
        <f t="shared" si="14"/>
        <v>0</v>
      </c>
      <c r="H40" s="4">
        <f t="shared" si="14"/>
        <v>1</v>
      </c>
      <c r="I40" s="4">
        <f t="shared" si="14"/>
        <v>0</v>
      </c>
      <c r="J40" s="4">
        <f t="shared" si="3"/>
        <v>2</v>
      </c>
      <c r="K40" s="6">
        <f>_xlfn.NUMBERVALUE(D40)</f>
        <v>1</v>
      </c>
      <c r="L40" s="6">
        <f>_xlfn.BITXOR(E40,D40)</f>
        <v>1</v>
      </c>
      <c r="M40" s="6">
        <f>_xlfn.BITXOR(F40,E40)</f>
        <v>0</v>
      </c>
      <c r="N40" s="6">
        <f>_xlfn.BITXOR(G40,F40)</f>
        <v>0</v>
      </c>
      <c r="O40" s="6">
        <f>_xlfn.BITXOR(H40,G40)</f>
        <v>1</v>
      </c>
      <c r="P40" s="6">
        <f>_xlfn.BITXOR(I40,H40)</f>
        <v>1</v>
      </c>
      <c r="Q40" s="6"/>
      <c r="R40" s="16">
        <f>COUNTIF(K40:M40,"&gt;0")</f>
        <v>2</v>
      </c>
      <c r="S40" s="16">
        <f t="shared" si="4"/>
        <v>1</v>
      </c>
      <c r="T40" s="16">
        <f>COUNTIF(P40,"&gt;0")</f>
        <v>1</v>
      </c>
      <c r="U40" s="16">
        <f>SUM(R40:T40)</f>
        <v>4</v>
      </c>
      <c r="V40" s="6" t="str">
        <f t="shared" si="5"/>
        <v>Right</v>
      </c>
      <c r="W40" s="6" t="b">
        <f>AW40</f>
        <v>1</v>
      </c>
      <c r="X40" s="3"/>
      <c r="Y40" s="5" t="b">
        <f>OR(K40,AND(M40,N40,P40))</f>
        <v>1</v>
      </c>
      <c r="Z40" s="5" t="b">
        <f>OR(L40,AND(M40,O40,P40))</f>
        <v>1</v>
      </c>
      <c r="AA40" s="5" t="b">
        <f>OR(M40,AND(K40,N40,P40),AND(L40,O40,P40))</f>
        <v>1</v>
      </c>
      <c r="AB40" s="5" t="b">
        <f>OR(N40,AND(K40,M40,P40))</f>
        <v>0</v>
      </c>
      <c r="AC40" s="5" t="b">
        <f>OR(O40,AND(L40,M40,P40))</f>
        <v>1</v>
      </c>
      <c r="AD40" s="5" t="b">
        <f>OR(P40,AND(K40,M40,N40),AND(M40,L40,O40),AND(K40,L40,N40,O40))</f>
        <v>1</v>
      </c>
      <c r="AE40" s="5" t="b">
        <f>AND(Y40,Z40,AA40,AB40,AC40,AD40)</f>
        <v>0</v>
      </c>
      <c r="AH40" s="5" t="b">
        <f>OR(Y40,AND(AA40,AB40,AD40))</f>
        <v>1</v>
      </c>
      <c r="AI40" s="5" t="b">
        <f>OR(Z40,AND(AA40,AC40,AD40))</f>
        <v>1</v>
      </c>
      <c r="AJ40" s="5" t="b">
        <f t="shared" si="6"/>
        <v>1</v>
      </c>
      <c r="AK40" s="5" t="b">
        <f>OR(AB40,AND(Y40,AA40,AD40))</f>
        <v>1</v>
      </c>
      <c r="AL40" s="5" t="b">
        <f>OR(AC40,AND(Z40,AA40,AD40))</f>
        <v>1</v>
      </c>
      <c r="AM40" s="5" t="b">
        <f>OR(AD40,AND(Y40,AA40,AB40),AND(AA40,Z40,AC40),AND(Y40,Z40,AB40,AC40))</f>
        <v>1</v>
      </c>
      <c r="AN40" s="5" t="b">
        <f t="shared" si="7"/>
        <v>1</v>
      </c>
      <c r="AO40" t="b">
        <f>AND(Y40=AH40,Z40=AI40,AA40=AJ40,AB40=AK40,AC40=AL40,AD40=AM40)</f>
        <v>0</v>
      </c>
      <c r="AQ40" s="5" t="b">
        <f t="shared" si="8"/>
        <v>1</v>
      </c>
      <c r="AR40" s="5" t="b">
        <f t="shared" si="9"/>
        <v>1</v>
      </c>
      <c r="AS40" s="5" t="b">
        <f t="shared" si="10"/>
        <v>1</v>
      </c>
      <c r="AT40" s="5" t="b">
        <f t="shared" si="11"/>
        <v>1</v>
      </c>
      <c r="AU40" s="5" t="b">
        <f t="shared" si="12"/>
        <v>1</v>
      </c>
      <c r="AV40" s="5" t="b">
        <f t="shared" si="13"/>
        <v>1</v>
      </c>
      <c r="AW40" s="5" t="b">
        <f>AND(AQ40,AR40,AS40,AT40,AU40,AV40)</f>
        <v>1</v>
      </c>
      <c r="AX40" t="b">
        <f>AND(AH40=AQ40,AI40=AR40,AJ40=AS40,AK40=AT40,AL40=AU40,AM40=AV40)</f>
        <v>1</v>
      </c>
    </row>
    <row r="41" spans="2:50" x14ac:dyDescent="0.25">
      <c r="B41">
        <v>35</v>
      </c>
      <c r="C41" s="1" t="str">
        <f t="shared" si="1"/>
        <v>100011</v>
      </c>
      <c r="D41" s="4">
        <f t="shared" si="14"/>
        <v>1</v>
      </c>
      <c r="E41" s="4">
        <f t="shared" si="14"/>
        <v>0</v>
      </c>
      <c r="F41" s="4">
        <f t="shared" si="14"/>
        <v>0</v>
      </c>
      <c r="G41" s="4">
        <f t="shared" si="14"/>
        <v>0</v>
      </c>
      <c r="H41" s="4">
        <f t="shared" si="14"/>
        <v>1</v>
      </c>
      <c r="I41" s="4">
        <f t="shared" si="14"/>
        <v>1</v>
      </c>
      <c r="J41" s="4">
        <f t="shared" si="3"/>
        <v>3</v>
      </c>
      <c r="K41" s="6">
        <f>_xlfn.NUMBERVALUE(D41)</f>
        <v>1</v>
      </c>
      <c r="L41" s="6">
        <f>_xlfn.BITXOR(E41,D41)</f>
        <v>1</v>
      </c>
      <c r="M41" s="6">
        <f>_xlfn.BITXOR(F41,E41)</f>
        <v>0</v>
      </c>
      <c r="N41" s="6">
        <f>_xlfn.BITXOR(G41,F41)</f>
        <v>0</v>
      </c>
      <c r="O41" s="6">
        <f>_xlfn.BITXOR(H41,G41)</f>
        <v>1</v>
      </c>
      <c r="P41" s="6">
        <f>_xlfn.BITXOR(I41,H41)</f>
        <v>0</v>
      </c>
      <c r="Q41" s="6"/>
      <c r="R41" s="16">
        <f>COUNTIF(K41:M41,"&gt;0")</f>
        <v>2</v>
      </c>
      <c r="S41" s="16">
        <f t="shared" si="4"/>
        <v>1</v>
      </c>
      <c r="T41" s="16">
        <f>COUNTIF(P41,"&gt;0")</f>
        <v>0</v>
      </c>
      <c r="U41" s="16">
        <f>SUM(R41:T41)</f>
        <v>3</v>
      </c>
      <c r="V41" s="6" t="str">
        <f t="shared" si="5"/>
        <v>Under</v>
      </c>
      <c r="W41" s="6" t="b">
        <f>AW41</f>
        <v>0</v>
      </c>
      <c r="X41" s="3"/>
      <c r="Y41" s="5" t="b">
        <f>OR(K41,AND(M41,N41,P41))</f>
        <v>1</v>
      </c>
      <c r="Z41" s="5" t="b">
        <f>OR(L41,AND(M41,O41,P41))</f>
        <v>1</v>
      </c>
      <c r="AA41" s="5" t="b">
        <f>OR(M41,AND(K41,N41,P41),AND(L41,O41,P41))</f>
        <v>0</v>
      </c>
      <c r="AB41" s="5" t="b">
        <f>OR(N41,AND(K41,M41,P41))</f>
        <v>0</v>
      </c>
      <c r="AC41" s="5" t="b">
        <f>OR(O41,AND(L41,M41,P41))</f>
        <v>1</v>
      </c>
      <c r="AD41" s="5" t="b">
        <f>OR(P41,AND(K41,M41,N41),AND(M41,L41,O41),AND(K41,L41,N41,O41))</f>
        <v>0</v>
      </c>
      <c r="AE41" s="5" t="b">
        <f>AND(Y41,Z41,AA41,AB41,AC41,AD41)</f>
        <v>0</v>
      </c>
      <c r="AH41" s="5" t="b">
        <f>OR(Y41,AND(AA41,AB41,AD41))</f>
        <v>1</v>
      </c>
      <c r="AI41" s="5" t="b">
        <f>OR(Z41,AND(AA41,AC41,AD41))</f>
        <v>1</v>
      </c>
      <c r="AJ41" s="5" t="b">
        <f t="shared" si="6"/>
        <v>0</v>
      </c>
      <c r="AK41" s="5" t="b">
        <f>OR(AB41,AND(Y41,AA41,AD41))</f>
        <v>0</v>
      </c>
      <c r="AL41" s="5" t="b">
        <f>OR(AC41,AND(Z41,AA41,AD41))</f>
        <v>1</v>
      </c>
      <c r="AM41" s="5" t="b">
        <f>OR(AD41,AND(Y41,AA41,AB41),AND(AA41,Z41,AC41),AND(Y41,Z41,AB41,AC41))</f>
        <v>0</v>
      </c>
      <c r="AN41" s="5" t="b">
        <f t="shared" si="7"/>
        <v>0</v>
      </c>
      <c r="AO41" t="b">
        <f>AND(Y41=AH41,Z41=AI41,AA41=AJ41,AB41=AK41,AC41=AL41,AD41=AM41)</f>
        <v>1</v>
      </c>
      <c r="AQ41" s="5" t="b">
        <f t="shared" si="8"/>
        <v>1</v>
      </c>
      <c r="AR41" s="5" t="b">
        <f t="shared" si="9"/>
        <v>1</v>
      </c>
      <c r="AS41" s="5" t="b">
        <f t="shared" si="10"/>
        <v>0</v>
      </c>
      <c r="AT41" s="5" t="b">
        <f t="shared" si="11"/>
        <v>0</v>
      </c>
      <c r="AU41" s="5" t="b">
        <f t="shared" si="12"/>
        <v>1</v>
      </c>
      <c r="AV41" s="5" t="b">
        <f t="shared" si="13"/>
        <v>0</v>
      </c>
      <c r="AW41" s="5" t="b">
        <f>AND(AQ41,AR41,AS41,AT41,AU41,AV41)</f>
        <v>0</v>
      </c>
      <c r="AX41" t="b">
        <f>AND(AH41=AQ41,AI41=AR41,AJ41=AS41,AK41=AT41,AL41=AU41,AM41=AV41)</f>
        <v>1</v>
      </c>
    </row>
    <row r="42" spans="2:50" x14ac:dyDescent="0.25">
      <c r="B42">
        <v>36</v>
      </c>
      <c r="C42" s="1" t="str">
        <f t="shared" si="1"/>
        <v>100100</v>
      </c>
      <c r="D42" s="4">
        <f t="shared" si="14"/>
        <v>1</v>
      </c>
      <c r="E42" s="4">
        <f t="shared" si="14"/>
        <v>0</v>
      </c>
      <c r="F42" s="4">
        <f t="shared" si="14"/>
        <v>0</v>
      </c>
      <c r="G42" s="4">
        <f t="shared" si="14"/>
        <v>1</v>
      </c>
      <c r="H42" s="4">
        <f t="shared" si="14"/>
        <v>0</v>
      </c>
      <c r="I42" s="4">
        <f t="shared" si="14"/>
        <v>0</v>
      </c>
      <c r="J42" s="4">
        <f t="shared" si="3"/>
        <v>2</v>
      </c>
      <c r="K42" s="6">
        <f>_xlfn.NUMBERVALUE(D42)</f>
        <v>1</v>
      </c>
      <c r="L42" s="6">
        <f>_xlfn.BITXOR(E42,D42)</f>
        <v>1</v>
      </c>
      <c r="M42" s="6">
        <f>_xlfn.BITXOR(F42,E42)</f>
        <v>0</v>
      </c>
      <c r="N42" s="6">
        <f>_xlfn.BITXOR(G42,F42)</f>
        <v>1</v>
      </c>
      <c r="O42" s="6">
        <f>_xlfn.BITXOR(H42,G42)</f>
        <v>1</v>
      </c>
      <c r="P42" s="6">
        <f>_xlfn.BITXOR(I42,H42)</f>
        <v>0</v>
      </c>
      <c r="Q42" s="6"/>
      <c r="R42" s="16">
        <f>COUNTIF(K42:M42,"&gt;0")</f>
        <v>2</v>
      </c>
      <c r="S42" s="16">
        <f t="shared" si="4"/>
        <v>2</v>
      </c>
      <c r="T42" s="16">
        <f>COUNTIF(P42,"&gt;0")</f>
        <v>0</v>
      </c>
      <c r="U42" s="16">
        <f>SUM(R42:T42)</f>
        <v>4</v>
      </c>
      <c r="V42" s="6" t="str">
        <f t="shared" si="5"/>
        <v>Right</v>
      </c>
      <c r="W42" s="6" t="b">
        <f>AW42</f>
        <v>1</v>
      </c>
      <c r="X42" s="3"/>
      <c r="Y42" s="5" t="b">
        <f>OR(K42,AND(M42,N42,P42))</f>
        <v>1</v>
      </c>
      <c r="Z42" s="5" t="b">
        <f>OR(L42,AND(M42,O42,P42))</f>
        <v>1</v>
      </c>
      <c r="AA42" s="5" t="b">
        <f>OR(M42,AND(K42,N42,P42),AND(L42,O42,P42))</f>
        <v>0</v>
      </c>
      <c r="AB42" s="5" t="b">
        <f>OR(N42,AND(K42,M42,P42))</f>
        <v>1</v>
      </c>
      <c r="AC42" s="5" t="b">
        <f>OR(O42,AND(L42,M42,P42))</f>
        <v>1</v>
      </c>
      <c r="AD42" s="5" t="b">
        <f>OR(P42,AND(K42,M42,N42),AND(M42,L42,O42),AND(K42,L42,N42,O42))</f>
        <v>1</v>
      </c>
      <c r="AE42" s="5" t="b">
        <f>AND(Y42,Z42,AA42,AB42,AC42,AD42)</f>
        <v>0</v>
      </c>
      <c r="AH42" s="5" t="b">
        <f>OR(Y42,AND(AA42,AB42,AD42))</f>
        <v>1</v>
      </c>
      <c r="AI42" s="5" t="b">
        <f>OR(Z42,AND(AA42,AC42,AD42))</f>
        <v>1</v>
      </c>
      <c r="AJ42" s="5" t="b">
        <f t="shared" si="6"/>
        <v>1</v>
      </c>
      <c r="AK42" s="5" t="b">
        <f>OR(AB42,AND(Y42,AA42,AD42))</f>
        <v>1</v>
      </c>
      <c r="AL42" s="5" t="b">
        <f>OR(AC42,AND(Z42,AA42,AD42))</f>
        <v>1</v>
      </c>
      <c r="AM42" s="5" t="b">
        <f>OR(AD42,AND(Y42,AA42,AB42),AND(AA42,Z42,AC42),AND(Y42,Z42,AB42,AC42))</f>
        <v>1</v>
      </c>
      <c r="AN42" s="5" t="b">
        <f t="shared" si="7"/>
        <v>1</v>
      </c>
      <c r="AO42" t="b">
        <f>AND(Y42=AH42,Z42=AI42,AA42=AJ42,AB42=AK42,AC42=AL42,AD42=AM42)</f>
        <v>0</v>
      </c>
      <c r="AQ42" s="5" t="b">
        <f t="shared" si="8"/>
        <v>1</v>
      </c>
      <c r="AR42" s="5" t="b">
        <f t="shared" si="9"/>
        <v>1</v>
      </c>
      <c r="AS42" s="5" t="b">
        <f t="shared" si="10"/>
        <v>1</v>
      </c>
      <c r="AT42" s="5" t="b">
        <f t="shared" si="11"/>
        <v>1</v>
      </c>
      <c r="AU42" s="5" t="b">
        <f t="shared" si="12"/>
        <v>1</v>
      </c>
      <c r="AV42" s="5" t="b">
        <f t="shared" si="13"/>
        <v>1</v>
      </c>
      <c r="AW42" s="5" t="b">
        <f>AND(AQ42,AR42,AS42,AT42,AU42,AV42)</f>
        <v>1</v>
      </c>
      <c r="AX42" t="b">
        <f>AND(AH42=AQ42,AI42=AR42,AJ42=AS42,AK42=AT42,AL42=AU42,AM42=AV42)</f>
        <v>1</v>
      </c>
    </row>
    <row r="43" spans="2:50" x14ac:dyDescent="0.25">
      <c r="B43">
        <v>37</v>
      </c>
      <c r="C43" s="1" t="str">
        <f t="shared" si="1"/>
        <v>100101</v>
      </c>
      <c r="D43" s="4">
        <f t="shared" si="14"/>
        <v>1</v>
      </c>
      <c r="E43" s="4">
        <f t="shared" si="14"/>
        <v>0</v>
      </c>
      <c r="F43" s="4">
        <f t="shared" si="14"/>
        <v>0</v>
      </c>
      <c r="G43" s="4">
        <f t="shared" si="14"/>
        <v>1</v>
      </c>
      <c r="H43" s="4">
        <f t="shared" si="14"/>
        <v>0</v>
      </c>
      <c r="I43" s="4">
        <f t="shared" si="14"/>
        <v>1</v>
      </c>
      <c r="J43" s="4">
        <f t="shared" si="3"/>
        <v>3</v>
      </c>
      <c r="K43" s="6">
        <f>_xlfn.NUMBERVALUE(D43)</f>
        <v>1</v>
      </c>
      <c r="L43" s="6">
        <f>_xlfn.BITXOR(E43,D43)</f>
        <v>1</v>
      </c>
      <c r="M43" s="6">
        <f>_xlfn.BITXOR(F43,E43)</f>
        <v>0</v>
      </c>
      <c r="N43" s="6">
        <f>_xlfn.BITXOR(G43,F43)</f>
        <v>1</v>
      </c>
      <c r="O43" s="6">
        <f>_xlfn.BITXOR(H43,G43)</f>
        <v>1</v>
      </c>
      <c r="P43" s="6">
        <f>_xlfn.BITXOR(I43,H43)</f>
        <v>1</v>
      </c>
      <c r="Q43" s="6"/>
      <c r="R43" s="16">
        <f>COUNTIF(K43:M43,"&gt;0")</f>
        <v>2</v>
      </c>
      <c r="S43" s="16">
        <f t="shared" si="4"/>
        <v>2</v>
      </c>
      <c r="T43" s="16">
        <f>COUNTIF(P43,"&gt;0")</f>
        <v>1</v>
      </c>
      <c r="U43" s="16">
        <f>SUM(R43:T43)</f>
        <v>5</v>
      </c>
      <c r="V43" s="6" t="str">
        <f t="shared" si="5"/>
        <v>Over</v>
      </c>
      <c r="W43" s="6" t="b">
        <f>AW43</f>
        <v>1</v>
      </c>
      <c r="X43" s="3"/>
      <c r="Y43" s="5" t="b">
        <f>OR(K43,AND(M43,N43,P43))</f>
        <v>1</v>
      </c>
      <c r="Z43" s="5" t="b">
        <f>OR(L43,AND(M43,O43,P43))</f>
        <v>1</v>
      </c>
      <c r="AA43" s="5" t="b">
        <f>OR(M43,AND(K43,N43,P43),AND(L43,O43,P43))</f>
        <v>1</v>
      </c>
      <c r="AB43" s="5" t="b">
        <f>OR(N43,AND(K43,M43,P43))</f>
        <v>1</v>
      </c>
      <c r="AC43" s="5" t="b">
        <f>OR(O43,AND(L43,M43,P43))</f>
        <v>1</v>
      </c>
      <c r="AD43" s="5" t="b">
        <f>OR(P43,AND(K43,M43,N43),AND(M43,L43,O43),AND(K43,L43,N43,O43))</f>
        <v>1</v>
      </c>
      <c r="AE43" s="5" t="b">
        <f>AND(Y43,Z43,AA43,AB43,AC43,AD43)</f>
        <v>1</v>
      </c>
      <c r="AH43" s="5" t="b">
        <f>OR(Y43,AND(AA43,AB43,AD43))</f>
        <v>1</v>
      </c>
      <c r="AI43" s="5" t="b">
        <f>OR(Z43,AND(AA43,AC43,AD43))</f>
        <v>1</v>
      </c>
      <c r="AJ43" s="5" t="b">
        <f t="shared" si="6"/>
        <v>1</v>
      </c>
      <c r="AK43" s="5" t="b">
        <f>OR(AB43,AND(Y43,AA43,AD43))</f>
        <v>1</v>
      </c>
      <c r="AL43" s="5" t="b">
        <f>OR(AC43,AND(Z43,AA43,AD43))</f>
        <v>1</v>
      </c>
      <c r="AM43" s="5" t="b">
        <f>OR(AD43,AND(Y43,AA43,AB43),AND(AA43,Z43,AC43),AND(Y43,Z43,AB43,AC43))</f>
        <v>1</v>
      </c>
      <c r="AN43" s="5" t="b">
        <f t="shared" si="7"/>
        <v>1</v>
      </c>
      <c r="AO43" t="b">
        <f>AND(Y43=AH43,Z43=AI43,AA43=AJ43,AB43=AK43,AC43=AL43,AD43=AM43)</f>
        <v>1</v>
      </c>
      <c r="AQ43" s="5" t="b">
        <f t="shared" si="8"/>
        <v>1</v>
      </c>
      <c r="AR43" s="5" t="b">
        <f t="shared" si="9"/>
        <v>1</v>
      </c>
      <c r="AS43" s="5" t="b">
        <f t="shared" si="10"/>
        <v>1</v>
      </c>
      <c r="AT43" s="5" t="b">
        <f t="shared" si="11"/>
        <v>1</v>
      </c>
      <c r="AU43" s="5" t="b">
        <f t="shared" si="12"/>
        <v>1</v>
      </c>
      <c r="AV43" s="5" t="b">
        <f t="shared" si="13"/>
        <v>1</v>
      </c>
      <c r="AW43" s="5" t="b">
        <f>AND(AQ43,AR43,AS43,AT43,AU43,AV43)</f>
        <v>1</v>
      </c>
      <c r="AX43" t="b">
        <f>AND(AH43=AQ43,AI43=AR43,AJ43=AS43,AK43=AT43,AL43=AU43,AM43=AV43)</f>
        <v>1</v>
      </c>
    </row>
    <row r="44" spans="2:50" x14ac:dyDescent="0.25">
      <c r="B44">
        <v>38</v>
      </c>
      <c r="C44" s="1" t="str">
        <f t="shared" si="1"/>
        <v>100110</v>
      </c>
      <c r="D44" s="4">
        <f t="shared" si="14"/>
        <v>1</v>
      </c>
      <c r="E44" s="4">
        <f t="shared" si="14"/>
        <v>0</v>
      </c>
      <c r="F44" s="4">
        <f t="shared" si="14"/>
        <v>0</v>
      </c>
      <c r="G44" s="4">
        <f t="shared" si="14"/>
        <v>1</v>
      </c>
      <c r="H44" s="4">
        <f t="shared" si="14"/>
        <v>1</v>
      </c>
      <c r="I44" s="4">
        <f t="shared" si="14"/>
        <v>0</v>
      </c>
      <c r="J44" s="4">
        <f t="shared" si="3"/>
        <v>3</v>
      </c>
      <c r="K44" s="6">
        <f>_xlfn.NUMBERVALUE(D44)</f>
        <v>1</v>
      </c>
      <c r="L44" s="6">
        <f>_xlfn.BITXOR(E44,D44)</f>
        <v>1</v>
      </c>
      <c r="M44" s="6">
        <f>_xlfn.BITXOR(F44,E44)</f>
        <v>0</v>
      </c>
      <c r="N44" s="6">
        <f>_xlfn.BITXOR(G44,F44)</f>
        <v>1</v>
      </c>
      <c r="O44" s="6">
        <f>_xlfn.BITXOR(H44,G44)</f>
        <v>0</v>
      </c>
      <c r="P44" s="6">
        <f>_xlfn.BITXOR(I44,H44)</f>
        <v>1</v>
      </c>
      <c r="Q44" s="6"/>
      <c r="R44" s="16">
        <f>COUNTIF(K44:M44,"&gt;0")</f>
        <v>2</v>
      </c>
      <c r="S44" s="16">
        <f t="shared" si="4"/>
        <v>1</v>
      </c>
      <c r="T44" s="16">
        <f>COUNTIF(P44,"&gt;0")</f>
        <v>1</v>
      </c>
      <c r="U44" s="16">
        <f>SUM(R44:T44)</f>
        <v>4</v>
      </c>
      <c r="V44" s="6" t="str">
        <f t="shared" si="5"/>
        <v>Right</v>
      </c>
      <c r="W44" s="6" t="b">
        <f>AW44</f>
        <v>1</v>
      </c>
      <c r="X44" s="3"/>
      <c r="Y44" s="5" t="b">
        <f>OR(K44,AND(M44,N44,P44))</f>
        <v>1</v>
      </c>
      <c r="Z44" s="5" t="b">
        <f>OR(L44,AND(M44,O44,P44))</f>
        <v>1</v>
      </c>
      <c r="AA44" s="5" t="b">
        <f>OR(M44,AND(K44,N44,P44),AND(L44,O44,P44))</f>
        <v>1</v>
      </c>
      <c r="AB44" s="5" t="b">
        <f>OR(N44,AND(K44,M44,P44))</f>
        <v>1</v>
      </c>
      <c r="AC44" s="5" t="b">
        <f>OR(O44,AND(L44,M44,P44))</f>
        <v>0</v>
      </c>
      <c r="AD44" s="5" t="b">
        <f>OR(P44,AND(K44,M44,N44),AND(M44,L44,O44),AND(K44,L44,N44,O44))</f>
        <v>1</v>
      </c>
      <c r="AE44" s="5" t="b">
        <f>AND(Y44,Z44,AA44,AB44,AC44,AD44)</f>
        <v>0</v>
      </c>
      <c r="AH44" s="5" t="b">
        <f>OR(Y44,AND(AA44,AB44,AD44))</f>
        <v>1</v>
      </c>
      <c r="AI44" s="5" t="b">
        <f>OR(Z44,AND(AA44,AC44,AD44))</f>
        <v>1</v>
      </c>
      <c r="AJ44" s="5" t="b">
        <f t="shared" si="6"/>
        <v>1</v>
      </c>
      <c r="AK44" s="5" t="b">
        <f>OR(AB44,AND(Y44,AA44,AD44))</f>
        <v>1</v>
      </c>
      <c r="AL44" s="5" t="b">
        <f>OR(AC44,AND(Z44,AA44,AD44))</f>
        <v>1</v>
      </c>
      <c r="AM44" s="5" t="b">
        <f>OR(AD44,AND(Y44,AA44,AB44),AND(AA44,Z44,AC44),AND(Y44,Z44,AB44,AC44))</f>
        <v>1</v>
      </c>
      <c r="AN44" s="5" t="b">
        <f t="shared" si="7"/>
        <v>1</v>
      </c>
      <c r="AO44" t="b">
        <f>AND(Y44=AH44,Z44=AI44,AA44=AJ44,AB44=AK44,AC44=AL44,AD44=AM44)</f>
        <v>0</v>
      </c>
      <c r="AQ44" s="5" t="b">
        <f t="shared" si="8"/>
        <v>1</v>
      </c>
      <c r="AR44" s="5" t="b">
        <f t="shared" si="9"/>
        <v>1</v>
      </c>
      <c r="AS44" s="5" t="b">
        <f t="shared" si="10"/>
        <v>1</v>
      </c>
      <c r="AT44" s="5" t="b">
        <f t="shared" si="11"/>
        <v>1</v>
      </c>
      <c r="AU44" s="5" t="b">
        <f t="shared" si="12"/>
        <v>1</v>
      </c>
      <c r="AV44" s="5" t="b">
        <f t="shared" si="13"/>
        <v>1</v>
      </c>
      <c r="AW44" s="5" t="b">
        <f>AND(AQ44,AR44,AS44,AT44,AU44,AV44)</f>
        <v>1</v>
      </c>
      <c r="AX44" t="b">
        <f>AND(AH44=AQ44,AI44=AR44,AJ44=AS44,AK44=AT44,AL44=AU44,AM44=AV44)</f>
        <v>1</v>
      </c>
    </row>
    <row r="45" spans="2:50" x14ac:dyDescent="0.25">
      <c r="B45">
        <v>39</v>
      </c>
      <c r="C45" s="1" t="str">
        <f t="shared" si="1"/>
        <v>100111</v>
      </c>
      <c r="D45" s="4">
        <f t="shared" si="14"/>
        <v>1</v>
      </c>
      <c r="E45" s="4">
        <f t="shared" si="14"/>
        <v>0</v>
      </c>
      <c r="F45" s="4">
        <f t="shared" si="14"/>
        <v>0</v>
      </c>
      <c r="G45" s="4">
        <f t="shared" si="14"/>
        <v>1</v>
      </c>
      <c r="H45" s="4">
        <f t="shared" si="14"/>
        <v>1</v>
      </c>
      <c r="I45" s="4">
        <f t="shared" si="14"/>
        <v>1</v>
      </c>
      <c r="J45" s="4">
        <f t="shared" si="3"/>
        <v>4</v>
      </c>
      <c r="K45" s="6">
        <f>_xlfn.NUMBERVALUE(D45)</f>
        <v>1</v>
      </c>
      <c r="L45" s="6">
        <f>_xlfn.BITXOR(E45,D45)</f>
        <v>1</v>
      </c>
      <c r="M45" s="6">
        <f>_xlfn.BITXOR(F45,E45)</f>
        <v>0</v>
      </c>
      <c r="N45" s="6">
        <f>_xlfn.BITXOR(G45,F45)</f>
        <v>1</v>
      </c>
      <c r="O45" s="6">
        <f>_xlfn.BITXOR(H45,G45)</f>
        <v>0</v>
      </c>
      <c r="P45" s="6">
        <f>_xlfn.BITXOR(I45,H45)</f>
        <v>0</v>
      </c>
      <c r="Q45" s="6"/>
      <c r="R45" s="16">
        <f>COUNTIF(K45:M45,"&gt;0")</f>
        <v>2</v>
      </c>
      <c r="S45" s="16">
        <f t="shared" si="4"/>
        <v>1</v>
      </c>
      <c r="T45" s="16">
        <f>COUNTIF(P45,"&gt;0")</f>
        <v>0</v>
      </c>
      <c r="U45" s="16">
        <f>SUM(R45:T45)</f>
        <v>3</v>
      </c>
      <c r="V45" s="6" t="str">
        <f t="shared" si="5"/>
        <v>Under</v>
      </c>
      <c r="W45" s="6" t="b">
        <f>AW45</f>
        <v>0</v>
      </c>
      <c r="X45" s="3"/>
      <c r="Y45" s="5" t="b">
        <f>OR(K45,AND(M45,N45,P45))</f>
        <v>1</v>
      </c>
      <c r="Z45" s="5" t="b">
        <f>OR(L45,AND(M45,O45,P45))</f>
        <v>1</v>
      </c>
      <c r="AA45" s="5" t="b">
        <f>OR(M45,AND(K45,N45,P45),AND(L45,O45,P45))</f>
        <v>0</v>
      </c>
      <c r="AB45" s="5" t="b">
        <f>OR(N45,AND(K45,M45,P45))</f>
        <v>1</v>
      </c>
      <c r="AC45" s="5" t="b">
        <f>OR(O45,AND(L45,M45,P45))</f>
        <v>0</v>
      </c>
      <c r="AD45" s="5" t="b">
        <f>OR(P45,AND(K45,M45,N45),AND(M45,L45,O45),AND(K45,L45,N45,O45))</f>
        <v>0</v>
      </c>
      <c r="AE45" s="5" t="b">
        <f>AND(Y45,Z45,AA45,AB45,AC45,AD45)</f>
        <v>0</v>
      </c>
      <c r="AH45" s="5" t="b">
        <f>OR(Y45,AND(AA45,AB45,AD45))</f>
        <v>1</v>
      </c>
      <c r="AI45" s="5" t="b">
        <f>OR(Z45,AND(AA45,AC45,AD45))</f>
        <v>1</v>
      </c>
      <c r="AJ45" s="5" t="b">
        <f t="shared" si="6"/>
        <v>0</v>
      </c>
      <c r="AK45" s="5" t="b">
        <f>OR(AB45,AND(Y45,AA45,AD45))</f>
        <v>1</v>
      </c>
      <c r="AL45" s="5" t="b">
        <f>OR(AC45,AND(Z45,AA45,AD45))</f>
        <v>0</v>
      </c>
      <c r="AM45" s="5" t="b">
        <f>OR(AD45,AND(Y45,AA45,AB45),AND(AA45,Z45,AC45),AND(Y45,Z45,AB45,AC45))</f>
        <v>0</v>
      </c>
      <c r="AN45" s="5" t="b">
        <f t="shared" si="7"/>
        <v>0</v>
      </c>
      <c r="AO45" t="b">
        <f>AND(Y45=AH45,Z45=AI45,AA45=AJ45,AB45=AK45,AC45=AL45,AD45=AM45)</f>
        <v>1</v>
      </c>
      <c r="AQ45" s="5" t="b">
        <f t="shared" si="8"/>
        <v>1</v>
      </c>
      <c r="AR45" s="5" t="b">
        <f t="shared" si="9"/>
        <v>1</v>
      </c>
      <c r="AS45" s="5" t="b">
        <f t="shared" si="10"/>
        <v>0</v>
      </c>
      <c r="AT45" s="5" t="b">
        <f t="shared" si="11"/>
        <v>1</v>
      </c>
      <c r="AU45" s="5" t="b">
        <f t="shared" si="12"/>
        <v>0</v>
      </c>
      <c r="AV45" s="5" t="b">
        <f t="shared" si="13"/>
        <v>0</v>
      </c>
      <c r="AW45" s="5" t="b">
        <f>AND(AQ45,AR45,AS45,AT45,AU45,AV45)</f>
        <v>0</v>
      </c>
      <c r="AX45" t="b">
        <f>AND(AH45=AQ45,AI45=AR45,AJ45=AS45,AK45=AT45,AL45=AU45,AM45=AV45)</f>
        <v>1</v>
      </c>
    </row>
    <row r="46" spans="2:50" x14ac:dyDescent="0.25">
      <c r="B46">
        <v>40</v>
      </c>
      <c r="C46" s="1" t="str">
        <f t="shared" si="1"/>
        <v>101000</v>
      </c>
      <c r="D46" s="4">
        <f t="shared" si="14"/>
        <v>1</v>
      </c>
      <c r="E46" s="4">
        <f t="shared" si="14"/>
        <v>0</v>
      </c>
      <c r="F46" s="4">
        <f t="shared" si="14"/>
        <v>1</v>
      </c>
      <c r="G46" s="4">
        <f t="shared" si="14"/>
        <v>0</v>
      </c>
      <c r="H46" s="4">
        <f t="shared" si="14"/>
        <v>0</v>
      </c>
      <c r="I46" s="4">
        <f t="shared" si="14"/>
        <v>0</v>
      </c>
      <c r="J46" s="4">
        <f t="shared" si="3"/>
        <v>2</v>
      </c>
      <c r="K46" s="6">
        <f>_xlfn.NUMBERVALUE(D46)</f>
        <v>1</v>
      </c>
      <c r="L46" s="6">
        <f>_xlfn.BITXOR(E46,D46)</f>
        <v>1</v>
      </c>
      <c r="M46" s="6">
        <f>_xlfn.BITXOR(F46,E46)</f>
        <v>1</v>
      </c>
      <c r="N46" s="6">
        <f>_xlfn.BITXOR(G46,F46)</f>
        <v>1</v>
      </c>
      <c r="O46" s="6">
        <f>_xlfn.BITXOR(H46,G46)</f>
        <v>0</v>
      </c>
      <c r="P46" s="6">
        <f>_xlfn.BITXOR(I46,H46)</f>
        <v>0</v>
      </c>
      <c r="Q46" s="6"/>
      <c r="R46" s="16">
        <f>COUNTIF(K46:M46,"&gt;0")</f>
        <v>3</v>
      </c>
      <c r="S46" s="16">
        <f t="shared" si="4"/>
        <v>1</v>
      </c>
      <c r="T46" s="16">
        <f>COUNTIF(P46,"&gt;0")</f>
        <v>0</v>
      </c>
      <c r="U46" s="16">
        <f>SUM(R46:T46)</f>
        <v>4</v>
      </c>
      <c r="V46" s="6" t="str">
        <f t="shared" si="5"/>
        <v>Right</v>
      </c>
      <c r="W46" s="6" t="b">
        <f>AW46</f>
        <v>1</v>
      </c>
      <c r="X46" s="3"/>
      <c r="Y46" s="5" t="b">
        <f>OR(K46,AND(M46,N46,P46))</f>
        <v>1</v>
      </c>
      <c r="Z46" s="5" t="b">
        <f>OR(L46,AND(M46,O46,P46))</f>
        <v>1</v>
      </c>
      <c r="AA46" s="5" t="b">
        <f>OR(M46,AND(K46,N46,P46),AND(L46,O46,P46))</f>
        <v>1</v>
      </c>
      <c r="AB46" s="5" t="b">
        <f>OR(N46,AND(K46,M46,P46))</f>
        <v>1</v>
      </c>
      <c r="AC46" s="5" t="b">
        <f>OR(O46,AND(L46,M46,P46))</f>
        <v>0</v>
      </c>
      <c r="AD46" s="5" t="b">
        <f>OR(P46,AND(K46,M46,N46),AND(M46,L46,O46),AND(K46,L46,N46,O46))</f>
        <v>1</v>
      </c>
      <c r="AE46" s="5" t="b">
        <f>AND(Y46,Z46,AA46,AB46,AC46,AD46)</f>
        <v>0</v>
      </c>
      <c r="AH46" s="5" t="b">
        <f>OR(Y46,AND(AA46,AB46,AD46))</f>
        <v>1</v>
      </c>
      <c r="AI46" s="5" t="b">
        <f>OR(Z46,AND(AA46,AC46,AD46))</f>
        <v>1</v>
      </c>
      <c r="AJ46" s="5" t="b">
        <f t="shared" si="6"/>
        <v>1</v>
      </c>
      <c r="AK46" s="5" t="b">
        <f>OR(AB46,AND(Y46,AA46,AD46))</f>
        <v>1</v>
      </c>
      <c r="AL46" s="5" t="b">
        <f>OR(AC46,AND(Z46,AA46,AD46))</f>
        <v>1</v>
      </c>
      <c r="AM46" s="5" t="b">
        <f>OR(AD46,AND(Y46,AA46,AB46),AND(AA46,Z46,AC46),AND(Y46,Z46,AB46,AC46))</f>
        <v>1</v>
      </c>
      <c r="AN46" s="5" t="b">
        <f t="shared" si="7"/>
        <v>1</v>
      </c>
      <c r="AO46" t="b">
        <f>AND(Y46=AH46,Z46=AI46,AA46=AJ46,AB46=AK46,AC46=AL46,AD46=AM46)</f>
        <v>0</v>
      </c>
      <c r="AQ46" s="5" t="b">
        <f t="shared" si="8"/>
        <v>1</v>
      </c>
      <c r="AR46" s="5" t="b">
        <f t="shared" si="9"/>
        <v>1</v>
      </c>
      <c r="AS46" s="5" t="b">
        <f t="shared" si="10"/>
        <v>1</v>
      </c>
      <c r="AT46" s="5" t="b">
        <f t="shared" si="11"/>
        <v>1</v>
      </c>
      <c r="AU46" s="5" t="b">
        <f t="shared" si="12"/>
        <v>1</v>
      </c>
      <c r="AV46" s="5" t="b">
        <f t="shared" si="13"/>
        <v>1</v>
      </c>
      <c r="AW46" s="5" t="b">
        <f>AND(AQ46,AR46,AS46,AT46,AU46,AV46)</f>
        <v>1</v>
      </c>
      <c r="AX46" t="b">
        <f>AND(AH46=AQ46,AI46=AR46,AJ46=AS46,AK46=AT46,AL46=AU46,AM46=AV46)</f>
        <v>1</v>
      </c>
    </row>
    <row r="47" spans="2:50" x14ac:dyDescent="0.25">
      <c r="B47">
        <v>41</v>
      </c>
      <c r="C47" s="1" t="str">
        <f t="shared" si="1"/>
        <v>101001</v>
      </c>
      <c r="D47" s="4">
        <f t="shared" si="14"/>
        <v>1</v>
      </c>
      <c r="E47" s="4">
        <f t="shared" si="14"/>
        <v>0</v>
      </c>
      <c r="F47" s="4">
        <f t="shared" si="14"/>
        <v>1</v>
      </c>
      <c r="G47" s="4">
        <f t="shared" si="14"/>
        <v>0</v>
      </c>
      <c r="H47" s="4">
        <f t="shared" si="14"/>
        <v>0</v>
      </c>
      <c r="I47" s="4">
        <f t="shared" si="14"/>
        <v>1</v>
      </c>
      <c r="J47" s="4">
        <f t="shared" si="3"/>
        <v>3</v>
      </c>
      <c r="K47" s="6">
        <f>_xlfn.NUMBERVALUE(D47)</f>
        <v>1</v>
      </c>
      <c r="L47" s="6">
        <f>_xlfn.BITXOR(E47,D47)</f>
        <v>1</v>
      </c>
      <c r="M47" s="6">
        <f>_xlfn.BITXOR(F47,E47)</f>
        <v>1</v>
      </c>
      <c r="N47" s="6">
        <f>_xlfn.BITXOR(G47,F47)</f>
        <v>1</v>
      </c>
      <c r="O47" s="6">
        <f>_xlfn.BITXOR(H47,G47)</f>
        <v>0</v>
      </c>
      <c r="P47" s="6">
        <f>_xlfn.BITXOR(I47,H47)</f>
        <v>1</v>
      </c>
      <c r="Q47" s="6"/>
      <c r="R47" s="16">
        <f>COUNTIF(K47:M47,"&gt;0")</f>
        <v>3</v>
      </c>
      <c r="S47" s="16">
        <f t="shared" si="4"/>
        <v>1</v>
      </c>
      <c r="T47" s="16">
        <f>COUNTIF(P47,"&gt;0")</f>
        <v>1</v>
      </c>
      <c r="U47" s="16">
        <f>SUM(R47:T47)</f>
        <v>5</v>
      </c>
      <c r="V47" s="6" t="str">
        <f t="shared" si="5"/>
        <v>Over</v>
      </c>
      <c r="W47" s="6" t="b">
        <f>AW47</f>
        <v>1</v>
      </c>
      <c r="X47" s="3"/>
      <c r="Y47" s="5" t="b">
        <f>OR(K47,AND(M47,N47,P47))</f>
        <v>1</v>
      </c>
      <c r="Z47" s="5" t="b">
        <f>OR(L47,AND(M47,O47,P47))</f>
        <v>1</v>
      </c>
      <c r="AA47" s="5" t="b">
        <f>OR(M47,AND(K47,N47,P47),AND(L47,O47,P47))</f>
        <v>1</v>
      </c>
      <c r="AB47" s="5" t="b">
        <f>OR(N47,AND(K47,M47,P47))</f>
        <v>1</v>
      </c>
      <c r="AC47" s="5" t="b">
        <f>OR(O47,AND(L47,M47,P47))</f>
        <v>1</v>
      </c>
      <c r="AD47" s="5" t="b">
        <f>OR(P47,AND(K47,M47,N47),AND(M47,L47,O47),AND(K47,L47,N47,O47))</f>
        <v>1</v>
      </c>
      <c r="AE47" s="5" t="b">
        <f>AND(Y47,Z47,AA47,AB47,AC47,AD47)</f>
        <v>1</v>
      </c>
      <c r="AH47" s="5" t="b">
        <f>OR(Y47,AND(AA47,AB47,AD47))</f>
        <v>1</v>
      </c>
      <c r="AI47" s="5" t="b">
        <f>OR(Z47,AND(AA47,AC47,AD47))</f>
        <v>1</v>
      </c>
      <c r="AJ47" s="5" t="b">
        <f t="shared" si="6"/>
        <v>1</v>
      </c>
      <c r="AK47" s="5" t="b">
        <f>OR(AB47,AND(Y47,AA47,AD47))</f>
        <v>1</v>
      </c>
      <c r="AL47" s="5" t="b">
        <f>OR(AC47,AND(Z47,AA47,AD47))</f>
        <v>1</v>
      </c>
      <c r="AM47" s="5" t="b">
        <f>OR(AD47,AND(Y47,AA47,AB47),AND(AA47,Z47,AC47),AND(Y47,Z47,AB47,AC47))</f>
        <v>1</v>
      </c>
      <c r="AN47" s="5" t="b">
        <f t="shared" si="7"/>
        <v>1</v>
      </c>
      <c r="AO47" t="b">
        <f>AND(Y47=AH47,Z47=AI47,AA47=AJ47,AB47=AK47,AC47=AL47,AD47=AM47)</f>
        <v>1</v>
      </c>
      <c r="AQ47" s="5" t="b">
        <f t="shared" si="8"/>
        <v>1</v>
      </c>
      <c r="AR47" s="5" t="b">
        <f t="shared" si="9"/>
        <v>1</v>
      </c>
      <c r="AS47" s="5" t="b">
        <f t="shared" si="10"/>
        <v>1</v>
      </c>
      <c r="AT47" s="5" t="b">
        <f t="shared" si="11"/>
        <v>1</v>
      </c>
      <c r="AU47" s="5" t="b">
        <f t="shared" si="12"/>
        <v>1</v>
      </c>
      <c r="AV47" s="5" t="b">
        <f t="shared" si="13"/>
        <v>1</v>
      </c>
      <c r="AW47" s="5" t="b">
        <f>AND(AQ47,AR47,AS47,AT47,AU47,AV47)</f>
        <v>1</v>
      </c>
      <c r="AX47" t="b">
        <f>AND(AH47=AQ47,AI47=AR47,AJ47=AS47,AK47=AT47,AL47=AU47,AM47=AV47)</f>
        <v>1</v>
      </c>
    </row>
    <row r="48" spans="2:50" x14ac:dyDescent="0.25">
      <c r="B48">
        <v>42</v>
      </c>
      <c r="C48" s="1" t="str">
        <f t="shared" si="1"/>
        <v>101010</v>
      </c>
      <c r="D48" s="4">
        <f t="shared" si="14"/>
        <v>1</v>
      </c>
      <c r="E48" s="4">
        <f t="shared" si="14"/>
        <v>0</v>
      </c>
      <c r="F48" s="4">
        <f t="shared" si="14"/>
        <v>1</v>
      </c>
      <c r="G48" s="4">
        <f t="shared" si="14"/>
        <v>0</v>
      </c>
      <c r="H48" s="4">
        <f t="shared" si="14"/>
        <v>1</v>
      </c>
      <c r="I48" s="4">
        <f t="shared" si="14"/>
        <v>0</v>
      </c>
      <c r="J48" s="4">
        <f t="shared" si="3"/>
        <v>3</v>
      </c>
      <c r="K48" s="6">
        <f>_xlfn.NUMBERVALUE(D48)</f>
        <v>1</v>
      </c>
      <c r="L48" s="6">
        <f>_xlfn.BITXOR(E48,D48)</f>
        <v>1</v>
      </c>
      <c r="M48" s="6">
        <f>_xlfn.BITXOR(F48,E48)</f>
        <v>1</v>
      </c>
      <c r="N48" s="6">
        <f>_xlfn.BITXOR(G48,F48)</f>
        <v>1</v>
      </c>
      <c r="O48" s="6">
        <f>_xlfn.BITXOR(H48,G48)</f>
        <v>1</v>
      </c>
      <c r="P48" s="6">
        <f>_xlfn.BITXOR(I48,H48)</f>
        <v>1</v>
      </c>
      <c r="Q48" s="6"/>
      <c r="R48" s="16">
        <f>COUNTIF(K48:M48,"&gt;0")</f>
        <v>3</v>
      </c>
      <c r="S48" s="16">
        <f t="shared" si="4"/>
        <v>2</v>
      </c>
      <c r="T48" s="16">
        <f>COUNTIF(P48,"&gt;0")</f>
        <v>1</v>
      </c>
      <c r="U48" s="16">
        <f>SUM(R48:T48)</f>
        <v>6</v>
      </c>
      <c r="V48" s="6" t="str">
        <f t="shared" si="5"/>
        <v>Over</v>
      </c>
      <c r="W48" s="6" t="b">
        <f>AW48</f>
        <v>1</v>
      </c>
      <c r="X48" s="3"/>
      <c r="Y48" s="5" t="b">
        <f>OR(K48,AND(M48,N48,P48))</f>
        <v>1</v>
      </c>
      <c r="Z48" s="5" t="b">
        <f>OR(L48,AND(M48,O48,P48))</f>
        <v>1</v>
      </c>
      <c r="AA48" s="5" t="b">
        <f>OR(M48,AND(K48,N48,P48),AND(L48,O48,P48))</f>
        <v>1</v>
      </c>
      <c r="AB48" s="5" t="b">
        <f>OR(N48,AND(K48,M48,P48))</f>
        <v>1</v>
      </c>
      <c r="AC48" s="5" t="b">
        <f>OR(O48,AND(L48,M48,P48))</f>
        <v>1</v>
      </c>
      <c r="AD48" s="5" t="b">
        <f>OR(P48,AND(K48,M48,N48),AND(M48,L48,O48),AND(K48,L48,N48,O48))</f>
        <v>1</v>
      </c>
      <c r="AE48" s="5" t="b">
        <f>AND(Y48,Z48,AA48,AB48,AC48,AD48)</f>
        <v>1</v>
      </c>
      <c r="AH48" s="5" t="b">
        <f>OR(Y48,AND(AA48,AB48,AD48))</f>
        <v>1</v>
      </c>
      <c r="AI48" s="5" t="b">
        <f>OR(Z48,AND(AA48,AC48,AD48))</f>
        <v>1</v>
      </c>
      <c r="AJ48" s="5" t="b">
        <f t="shared" si="6"/>
        <v>1</v>
      </c>
      <c r="AK48" s="5" t="b">
        <f>OR(AB48,AND(Y48,AA48,AD48))</f>
        <v>1</v>
      </c>
      <c r="AL48" s="5" t="b">
        <f>OR(AC48,AND(Z48,AA48,AD48))</f>
        <v>1</v>
      </c>
      <c r="AM48" s="5" t="b">
        <f>OR(AD48,AND(Y48,AA48,AB48),AND(AA48,Z48,AC48),AND(Y48,Z48,AB48,AC48))</f>
        <v>1</v>
      </c>
      <c r="AN48" s="5" t="b">
        <f t="shared" si="7"/>
        <v>1</v>
      </c>
      <c r="AO48" t="b">
        <f>AND(Y48=AH48,Z48=AI48,AA48=AJ48,AB48=AK48,AC48=AL48,AD48=AM48)</f>
        <v>1</v>
      </c>
      <c r="AQ48" s="5" t="b">
        <f t="shared" si="8"/>
        <v>1</v>
      </c>
      <c r="AR48" s="5" t="b">
        <f t="shared" si="9"/>
        <v>1</v>
      </c>
      <c r="AS48" s="5" t="b">
        <f t="shared" si="10"/>
        <v>1</v>
      </c>
      <c r="AT48" s="5" t="b">
        <f t="shared" si="11"/>
        <v>1</v>
      </c>
      <c r="AU48" s="5" t="b">
        <f t="shared" si="12"/>
        <v>1</v>
      </c>
      <c r="AV48" s="5" t="b">
        <f t="shared" si="13"/>
        <v>1</v>
      </c>
      <c r="AW48" s="5" t="b">
        <f>AND(AQ48,AR48,AS48,AT48,AU48,AV48)</f>
        <v>1</v>
      </c>
      <c r="AX48" t="b">
        <f>AND(AH48=AQ48,AI48=AR48,AJ48=AS48,AK48=AT48,AL48=AU48,AM48=AV48)</f>
        <v>1</v>
      </c>
    </row>
    <row r="49" spans="2:50" x14ac:dyDescent="0.25">
      <c r="B49">
        <v>43</v>
      </c>
      <c r="C49" s="1" t="str">
        <f t="shared" si="1"/>
        <v>101011</v>
      </c>
      <c r="D49" s="4">
        <f t="shared" si="14"/>
        <v>1</v>
      </c>
      <c r="E49" s="4">
        <f t="shared" si="14"/>
        <v>0</v>
      </c>
      <c r="F49" s="4">
        <f t="shared" si="14"/>
        <v>1</v>
      </c>
      <c r="G49" s="4">
        <f t="shared" si="14"/>
        <v>0</v>
      </c>
      <c r="H49" s="4">
        <f t="shared" si="14"/>
        <v>1</v>
      </c>
      <c r="I49" s="4">
        <f t="shared" si="14"/>
        <v>1</v>
      </c>
      <c r="J49" s="4">
        <f t="shared" si="3"/>
        <v>4</v>
      </c>
      <c r="K49" s="6">
        <f>_xlfn.NUMBERVALUE(D49)</f>
        <v>1</v>
      </c>
      <c r="L49" s="6">
        <f>_xlfn.BITXOR(E49,D49)</f>
        <v>1</v>
      </c>
      <c r="M49" s="6">
        <f>_xlfn.BITXOR(F49,E49)</f>
        <v>1</v>
      </c>
      <c r="N49" s="6">
        <f>_xlfn.BITXOR(G49,F49)</f>
        <v>1</v>
      </c>
      <c r="O49" s="6">
        <f>_xlfn.BITXOR(H49,G49)</f>
        <v>1</v>
      </c>
      <c r="P49" s="6">
        <f>_xlfn.BITXOR(I49,H49)</f>
        <v>0</v>
      </c>
      <c r="Q49" s="6"/>
      <c r="R49" s="16">
        <f>COUNTIF(K49:M49,"&gt;0")</f>
        <v>3</v>
      </c>
      <c r="S49" s="16">
        <f t="shared" si="4"/>
        <v>2</v>
      </c>
      <c r="T49" s="16">
        <f>COUNTIF(P49,"&gt;0")</f>
        <v>0</v>
      </c>
      <c r="U49" s="16">
        <f>SUM(R49:T49)</f>
        <v>5</v>
      </c>
      <c r="V49" s="6" t="str">
        <f t="shared" si="5"/>
        <v>Over</v>
      </c>
      <c r="W49" s="6" t="b">
        <f>AW49</f>
        <v>1</v>
      </c>
      <c r="X49" s="3"/>
      <c r="Y49" s="5" t="b">
        <f>OR(K49,AND(M49,N49,P49))</f>
        <v>1</v>
      </c>
      <c r="Z49" s="5" t="b">
        <f>OR(L49,AND(M49,O49,P49))</f>
        <v>1</v>
      </c>
      <c r="AA49" s="5" t="b">
        <f>OR(M49,AND(K49,N49,P49),AND(L49,O49,P49))</f>
        <v>1</v>
      </c>
      <c r="AB49" s="5" t="b">
        <f>OR(N49,AND(K49,M49,P49))</f>
        <v>1</v>
      </c>
      <c r="AC49" s="5" t="b">
        <f>OR(O49,AND(L49,M49,P49))</f>
        <v>1</v>
      </c>
      <c r="AD49" s="5" t="b">
        <f>OR(P49,AND(K49,M49,N49),AND(M49,L49,O49),AND(K49,L49,N49,O49))</f>
        <v>1</v>
      </c>
      <c r="AE49" s="5" t="b">
        <f>AND(Y49,Z49,AA49,AB49,AC49,AD49)</f>
        <v>1</v>
      </c>
      <c r="AH49" s="5" t="b">
        <f>OR(Y49,AND(AA49,AB49,AD49))</f>
        <v>1</v>
      </c>
      <c r="AI49" s="5" t="b">
        <f>OR(Z49,AND(AA49,AC49,AD49))</f>
        <v>1</v>
      </c>
      <c r="AJ49" s="5" t="b">
        <f t="shared" si="6"/>
        <v>1</v>
      </c>
      <c r="AK49" s="5" t="b">
        <f>OR(AB49,AND(Y49,AA49,AD49))</f>
        <v>1</v>
      </c>
      <c r="AL49" s="5" t="b">
        <f>OR(AC49,AND(Z49,AA49,AD49))</f>
        <v>1</v>
      </c>
      <c r="AM49" s="5" t="b">
        <f>OR(AD49,AND(Y49,AA49,AB49),AND(AA49,Z49,AC49),AND(Y49,Z49,AB49,AC49))</f>
        <v>1</v>
      </c>
      <c r="AN49" s="5" t="b">
        <f t="shared" si="7"/>
        <v>1</v>
      </c>
      <c r="AO49" t="b">
        <f>AND(Y49=AH49,Z49=AI49,AA49=AJ49,AB49=AK49,AC49=AL49,AD49=AM49)</f>
        <v>1</v>
      </c>
      <c r="AQ49" s="5" t="b">
        <f t="shared" si="8"/>
        <v>1</v>
      </c>
      <c r="AR49" s="5" t="b">
        <f t="shared" si="9"/>
        <v>1</v>
      </c>
      <c r="AS49" s="5" t="b">
        <f t="shared" si="10"/>
        <v>1</v>
      </c>
      <c r="AT49" s="5" t="b">
        <f t="shared" si="11"/>
        <v>1</v>
      </c>
      <c r="AU49" s="5" t="b">
        <f t="shared" si="12"/>
        <v>1</v>
      </c>
      <c r="AV49" s="5" t="b">
        <f t="shared" si="13"/>
        <v>1</v>
      </c>
      <c r="AW49" s="5" t="b">
        <f>AND(AQ49,AR49,AS49,AT49,AU49,AV49)</f>
        <v>1</v>
      </c>
      <c r="AX49" t="b">
        <f>AND(AH49=AQ49,AI49=AR49,AJ49=AS49,AK49=AT49,AL49=AU49,AM49=AV49)</f>
        <v>1</v>
      </c>
    </row>
    <row r="50" spans="2:50" x14ac:dyDescent="0.25">
      <c r="B50">
        <v>44</v>
      </c>
      <c r="C50" s="1" t="str">
        <f t="shared" si="1"/>
        <v>101100</v>
      </c>
      <c r="D50" s="4">
        <f t="shared" si="14"/>
        <v>1</v>
      </c>
      <c r="E50" s="4">
        <f t="shared" si="14"/>
        <v>0</v>
      </c>
      <c r="F50" s="4">
        <f t="shared" si="14"/>
        <v>1</v>
      </c>
      <c r="G50" s="4">
        <f t="shared" si="14"/>
        <v>1</v>
      </c>
      <c r="H50" s="4">
        <f t="shared" si="14"/>
        <v>0</v>
      </c>
      <c r="I50" s="4">
        <f t="shared" si="14"/>
        <v>0</v>
      </c>
      <c r="J50" s="4">
        <f t="shared" si="3"/>
        <v>3</v>
      </c>
      <c r="K50" s="6">
        <f>_xlfn.NUMBERVALUE(D50)</f>
        <v>1</v>
      </c>
      <c r="L50" s="6">
        <f>_xlfn.BITXOR(E50,D50)</f>
        <v>1</v>
      </c>
      <c r="M50" s="6">
        <f>_xlfn.BITXOR(F50,E50)</f>
        <v>1</v>
      </c>
      <c r="N50" s="6">
        <f>_xlfn.BITXOR(G50,F50)</f>
        <v>0</v>
      </c>
      <c r="O50" s="6">
        <f>_xlfn.BITXOR(H50,G50)</f>
        <v>1</v>
      </c>
      <c r="P50" s="6">
        <f>_xlfn.BITXOR(I50,H50)</f>
        <v>0</v>
      </c>
      <c r="Q50" s="6"/>
      <c r="R50" s="16">
        <f>COUNTIF(K50:M50,"&gt;0")</f>
        <v>3</v>
      </c>
      <c r="S50" s="16">
        <f t="shared" si="4"/>
        <v>1</v>
      </c>
      <c r="T50" s="16">
        <f>COUNTIF(P50,"&gt;0")</f>
        <v>0</v>
      </c>
      <c r="U50" s="16">
        <f>SUM(R50:T50)</f>
        <v>4</v>
      </c>
      <c r="V50" s="6" t="str">
        <f t="shared" si="5"/>
        <v>Right</v>
      </c>
      <c r="W50" s="6" t="b">
        <f>AW50</f>
        <v>1</v>
      </c>
      <c r="X50" s="3"/>
      <c r="Y50" s="5" t="b">
        <f>OR(K50,AND(M50,N50,P50))</f>
        <v>1</v>
      </c>
      <c r="Z50" s="5" t="b">
        <f>OR(L50,AND(M50,O50,P50))</f>
        <v>1</v>
      </c>
      <c r="AA50" s="5" t="b">
        <f>OR(M50,AND(K50,N50,P50),AND(L50,O50,P50))</f>
        <v>1</v>
      </c>
      <c r="AB50" s="5" t="b">
        <f>OR(N50,AND(K50,M50,P50))</f>
        <v>0</v>
      </c>
      <c r="AC50" s="5" t="b">
        <f>OR(O50,AND(L50,M50,P50))</f>
        <v>1</v>
      </c>
      <c r="AD50" s="5" t="b">
        <f>OR(P50,AND(K50,M50,N50),AND(M50,L50,O50),AND(K50,L50,N50,O50))</f>
        <v>1</v>
      </c>
      <c r="AE50" s="5" t="b">
        <f>AND(Y50,Z50,AA50,AB50,AC50,AD50)</f>
        <v>0</v>
      </c>
      <c r="AH50" s="5" t="b">
        <f>OR(Y50,AND(AA50,AB50,AD50))</f>
        <v>1</v>
      </c>
      <c r="AI50" s="5" t="b">
        <f>OR(Z50,AND(AA50,AC50,AD50))</f>
        <v>1</v>
      </c>
      <c r="AJ50" s="5" t="b">
        <f t="shared" si="6"/>
        <v>1</v>
      </c>
      <c r="AK50" s="5" t="b">
        <f>OR(AB50,AND(Y50,AA50,AD50))</f>
        <v>1</v>
      </c>
      <c r="AL50" s="5" t="b">
        <f>OR(AC50,AND(Z50,AA50,AD50))</f>
        <v>1</v>
      </c>
      <c r="AM50" s="5" t="b">
        <f>OR(AD50,AND(Y50,AA50,AB50),AND(AA50,Z50,AC50),AND(Y50,Z50,AB50,AC50))</f>
        <v>1</v>
      </c>
      <c r="AN50" s="5" t="b">
        <f t="shared" si="7"/>
        <v>1</v>
      </c>
      <c r="AO50" t="b">
        <f>AND(Y50=AH50,Z50=AI50,AA50=AJ50,AB50=AK50,AC50=AL50,AD50=AM50)</f>
        <v>0</v>
      </c>
      <c r="AQ50" s="5" t="b">
        <f t="shared" si="8"/>
        <v>1</v>
      </c>
      <c r="AR50" s="5" t="b">
        <f t="shared" si="9"/>
        <v>1</v>
      </c>
      <c r="AS50" s="5" t="b">
        <f t="shared" si="10"/>
        <v>1</v>
      </c>
      <c r="AT50" s="5" t="b">
        <f t="shared" si="11"/>
        <v>1</v>
      </c>
      <c r="AU50" s="5" t="b">
        <f t="shared" si="12"/>
        <v>1</v>
      </c>
      <c r="AV50" s="5" t="b">
        <f t="shared" si="13"/>
        <v>1</v>
      </c>
      <c r="AW50" s="5" t="b">
        <f>AND(AQ50,AR50,AS50,AT50,AU50,AV50)</f>
        <v>1</v>
      </c>
      <c r="AX50" t="b">
        <f>AND(AH50=AQ50,AI50=AR50,AJ50=AS50,AK50=AT50,AL50=AU50,AM50=AV50)</f>
        <v>1</v>
      </c>
    </row>
    <row r="51" spans="2:50" x14ac:dyDescent="0.25">
      <c r="B51">
        <v>45</v>
      </c>
      <c r="C51" s="1" t="str">
        <f t="shared" si="1"/>
        <v>101101</v>
      </c>
      <c r="D51" s="4">
        <f t="shared" si="14"/>
        <v>1</v>
      </c>
      <c r="E51" s="4">
        <f t="shared" si="14"/>
        <v>0</v>
      </c>
      <c r="F51" s="4">
        <f t="shared" si="14"/>
        <v>1</v>
      </c>
      <c r="G51" s="4">
        <f t="shared" si="14"/>
        <v>1</v>
      </c>
      <c r="H51" s="4">
        <f t="shared" si="14"/>
        <v>0</v>
      </c>
      <c r="I51" s="4">
        <f t="shared" si="14"/>
        <v>1</v>
      </c>
      <c r="J51" s="4">
        <f t="shared" si="3"/>
        <v>4</v>
      </c>
      <c r="K51" s="6">
        <f>_xlfn.NUMBERVALUE(D51)</f>
        <v>1</v>
      </c>
      <c r="L51" s="6">
        <f>_xlfn.BITXOR(E51,D51)</f>
        <v>1</v>
      </c>
      <c r="M51" s="6">
        <f>_xlfn.BITXOR(F51,E51)</f>
        <v>1</v>
      </c>
      <c r="N51" s="6">
        <f>_xlfn.BITXOR(G51,F51)</f>
        <v>0</v>
      </c>
      <c r="O51" s="6">
        <f>_xlfn.BITXOR(H51,G51)</f>
        <v>1</v>
      </c>
      <c r="P51" s="6">
        <f>_xlfn.BITXOR(I51,H51)</f>
        <v>1</v>
      </c>
      <c r="Q51" s="6"/>
      <c r="R51" s="16">
        <f>COUNTIF(K51:M51,"&gt;0")</f>
        <v>3</v>
      </c>
      <c r="S51" s="16">
        <f t="shared" si="4"/>
        <v>1</v>
      </c>
      <c r="T51" s="16">
        <f>COUNTIF(P51,"&gt;0")</f>
        <v>1</v>
      </c>
      <c r="U51" s="16">
        <f>SUM(R51:T51)</f>
        <v>5</v>
      </c>
      <c r="V51" s="6" t="str">
        <f t="shared" si="5"/>
        <v>Over</v>
      </c>
      <c r="W51" s="6" t="b">
        <f>AW51</f>
        <v>1</v>
      </c>
      <c r="X51" s="3"/>
      <c r="Y51" s="5" t="b">
        <f>OR(K51,AND(M51,N51,P51))</f>
        <v>1</v>
      </c>
      <c r="Z51" s="5" t="b">
        <f>OR(L51,AND(M51,O51,P51))</f>
        <v>1</v>
      </c>
      <c r="AA51" s="5" t="b">
        <f>OR(M51,AND(K51,N51,P51),AND(L51,O51,P51))</f>
        <v>1</v>
      </c>
      <c r="AB51" s="5" t="b">
        <f>OR(N51,AND(K51,M51,P51))</f>
        <v>1</v>
      </c>
      <c r="AC51" s="5" t="b">
        <f>OR(O51,AND(L51,M51,P51))</f>
        <v>1</v>
      </c>
      <c r="AD51" s="5" t="b">
        <f>OR(P51,AND(K51,M51,N51),AND(M51,L51,O51),AND(K51,L51,N51,O51))</f>
        <v>1</v>
      </c>
      <c r="AE51" s="5" t="b">
        <f>AND(Y51,Z51,AA51,AB51,AC51,AD51)</f>
        <v>1</v>
      </c>
      <c r="AH51" s="5" t="b">
        <f>OR(Y51,AND(AA51,AB51,AD51))</f>
        <v>1</v>
      </c>
      <c r="AI51" s="5" t="b">
        <f>OR(Z51,AND(AA51,AC51,AD51))</f>
        <v>1</v>
      </c>
      <c r="AJ51" s="5" t="b">
        <f t="shared" si="6"/>
        <v>1</v>
      </c>
      <c r="AK51" s="5" t="b">
        <f>OR(AB51,AND(Y51,AA51,AD51))</f>
        <v>1</v>
      </c>
      <c r="AL51" s="5" t="b">
        <f>OR(AC51,AND(Z51,AA51,AD51))</f>
        <v>1</v>
      </c>
      <c r="AM51" s="5" t="b">
        <f>OR(AD51,AND(Y51,AA51,AB51),AND(AA51,Z51,AC51),AND(Y51,Z51,AB51,AC51))</f>
        <v>1</v>
      </c>
      <c r="AN51" s="5" t="b">
        <f t="shared" si="7"/>
        <v>1</v>
      </c>
      <c r="AO51" t="b">
        <f>AND(Y51=AH51,Z51=AI51,AA51=AJ51,AB51=AK51,AC51=AL51,AD51=AM51)</f>
        <v>1</v>
      </c>
      <c r="AQ51" s="5" t="b">
        <f t="shared" si="8"/>
        <v>1</v>
      </c>
      <c r="AR51" s="5" t="b">
        <f t="shared" si="9"/>
        <v>1</v>
      </c>
      <c r="AS51" s="5" t="b">
        <f t="shared" si="10"/>
        <v>1</v>
      </c>
      <c r="AT51" s="5" t="b">
        <f t="shared" si="11"/>
        <v>1</v>
      </c>
      <c r="AU51" s="5" t="b">
        <f t="shared" si="12"/>
        <v>1</v>
      </c>
      <c r="AV51" s="5" t="b">
        <f t="shared" si="13"/>
        <v>1</v>
      </c>
      <c r="AW51" s="5" t="b">
        <f>AND(AQ51,AR51,AS51,AT51,AU51,AV51)</f>
        <v>1</v>
      </c>
      <c r="AX51" t="b">
        <f>AND(AH51=AQ51,AI51=AR51,AJ51=AS51,AK51=AT51,AL51=AU51,AM51=AV51)</f>
        <v>1</v>
      </c>
    </row>
    <row r="52" spans="2:50" x14ac:dyDescent="0.25">
      <c r="B52">
        <v>46</v>
      </c>
      <c r="C52" s="1" t="str">
        <f t="shared" si="1"/>
        <v>101110</v>
      </c>
      <c r="D52" s="4">
        <f t="shared" si="14"/>
        <v>1</v>
      </c>
      <c r="E52" s="4">
        <f t="shared" si="14"/>
        <v>0</v>
      </c>
      <c r="F52" s="4">
        <f t="shared" si="14"/>
        <v>1</v>
      </c>
      <c r="G52" s="4">
        <f t="shared" si="14"/>
        <v>1</v>
      </c>
      <c r="H52" s="4">
        <f t="shared" si="14"/>
        <v>1</v>
      </c>
      <c r="I52" s="4">
        <f t="shared" si="14"/>
        <v>0</v>
      </c>
      <c r="J52" s="4">
        <f t="shared" si="3"/>
        <v>4</v>
      </c>
      <c r="K52" s="6">
        <f>_xlfn.NUMBERVALUE(D52)</f>
        <v>1</v>
      </c>
      <c r="L52" s="6">
        <f>_xlfn.BITXOR(E52,D52)</f>
        <v>1</v>
      </c>
      <c r="M52" s="6">
        <f>_xlfn.BITXOR(F52,E52)</f>
        <v>1</v>
      </c>
      <c r="N52" s="6">
        <f>_xlfn.BITXOR(G52,F52)</f>
        <v>0</v>
      </c>
      <c r="O52" s="6">
        <f>_xlfn.BITXOR(H52,G52)</f>
        <v>0</v>
      </c>
      <c r="P52" s="6">
        <f>_xlfn.BITXOR(I52,H52)</f>
        <v>1</v>
      </c>
      <c r="Q52" s="6"/>
      <c r="R52" s="16">
        <f>COUNTIF(K52:M52,"&gt;0")</f>
        <v>3</v>
      </c>
      <c r="S52" s="16">
        <f t="shared" si="4"/>
        <v>0</v>
      </c>
      <c r="T52" s="16">
        <f>COUNTIF(P52,"&gt;0")</f>
        <v>1</v>
      </c>
      <c r="U52" s="16">
        <f>SUM(R52:T52)</f>
        <v>4</v>
      </c>
      <c r="V52" s="6" t="str">
        <f t="shared" si="5"/>
        <v>Right</v>
      </c>
      <c r="W52" s="6" t="b">
        <f>AW52</f>
        <v>1</v>
      </c>
      <c r="X52" s="3"/>
      <c r="Y52" s="5" t="b">
        <f>OR(K52,AND(M52,N52,P52))</f>
        <v>1</v>
      </c>
      <c r="Z52" s="5" t="b">
        <f>OR(L52,AND(M52,O52,P52))</f>
        <v>1</v>
      </c>
      <c r="AA52" s="5" t="b">
        <f>OR(M52,AND(K52,N52,P52),AND(L52,O52,P52))</f>
        <v>1</v>
      </c>
      <c r="AB52" s="5" t="b">
        <f>OR(N52,AND(K52,M52,P52))</f>
        <v>1</v>
      </c>
      <c r="AC52" s="5" t="b">
        <f>OR(O52,AND(L52,M52,P52))</f>
        <v>1</v>
      </c>
      <c r="AD52" s="5" t="b">
        <f>OR(P52,AND(K52,M52,N52),AND(M52,L52,O52),AND(K52,L52,N52,O52))</f>
        <v>1</v>
      </c>
      <c r="AE52" s="5" t="b">
        <f>AND(Y52,Z52,AA52,AB52,AC52,AD52)</f>
        <v>1</v>
      </c>
      <c r="AH52" s="5" t="b">
        <f>OR(Y52,AND(AA52,AB52,AD52))</f>
        <v>1</v>
      </c>
      <c r="AI52" s="5" t="b">
        <f>OR(Z52,AND(AA52,AC52,AD52))</f>
        <v>1</v>
      </c>
      <c r="AJ52" s="5" t="b">
        <f t="shared" si="6"/>
        <v>1</v>
      </c>
      <c r="AK52" s="5" t="b">
        <f>OR(AB52,AND(Y52,AA52,AD52))</f>
        <v>1</v>
      </c>
      <c r="AL52" s="5" t="b">
        <f>OR(AC52,AND(Z52,AA52,AD52))</f>
        <v>1</v>
      </c>
      <c r="AM52" s="5" t="b">
        <f>OR(AD52,AND(Y52,AA52,AB52),AND(AA52,Z52,AC52),AND(Y52,Z52,AB52,AC52))</f>
        <v>1</v>
      </c>
      <c r="AN52" s="5" t="b">
        <f t="shared" si="7"/>
        <v>1</v>
      </c>
      <c r="AO52" t="b">
        <f>AND(Y52=AH52,Z52=AI52,AA52=AJ52,AB52=AK52,AC52=AL52,AD52=AM52)</f>
        <v>1</v>
      </c>
      <c r="AQ52" s="5" t="b">
        <f t="shared" si="8"/>
        <v>1</v>
      </c>
      <c r="AR52" s="5" t="b">
        <f t="shared" si="9"/>
        <v>1</v>
      </c>
      <c r="AS52" s="5" t="b">
        <f t="shared" si="10"/>
        <v>1</v>
      </c>
      <c r="AT52" s="5" t="b">
        <f t="shared" si="11"/>
        <v>1</v>
      </c>
      <c r="AU52" s="5" t="b">
        <f t="shared" si="12"/>
        <v>1</v>
      </c>
      <c r="AV52" s="5" t="b">
        <f t="shared" si="13"/>
        <v>1</v>
      </c>
      <c r="AW52" s="5" t="b">
        <f>AND(AQ52,AR52,AS52,AT52,AU52,AV52)</f>
        <v>1</v>
      </c>
      <c r="AX52" t="b">
        <f>AND(AH52=AQ52,AI52=AR52,AJ52=AS52,AK52=AT52,AL52=AU52,AM52=AV52)</f>
        <v>1</v>
      </c>
    </row>
    <row r="53" spans="2:50" x14ac:dyDescent="0.25">
      <c r="B53">
        <v>47</v>
      </c>
      <c r="C53" s="1" t="str">
        <f t="shared" si="1"/>
        <v>101111</v>
      </c>
      <c r="D53" s="4">
        <f t="shared" si="14"/>
        <v>1</v>
      </c>
      <c r="E53" s="4">
        <f t="shared" si="14"/>
        <v>0</v>
      </c>
      <c r="F53" s="4">
        <f t="shared" si="14"/>
        <v>1</v>
      </c>
      <c r="G53" s="4">
        <f t="shared" si="14"/>
        <v>1</v>
      </c>
      <c r="H53" s="4">
        <f t="shared" si="14"/>
        <v>1</v>
      </c>
      <c r="I53" s="4">
        <f t="shared" si="14"/>
        <v>1</v>
      </c>
      <c r="J53" s="4">
        <f t="shared" si="3"/>
        <v>5</v>
      </c>
      <c r="K53" s="6">
        <f>_xlfn.NUMBERVALUE(D53)</f>
        <v>1</v>
      </c>
      <c r="L53" s="6">
        <f>_xlfn.BITXOR(E53,D53)</f>
        <v>1</v>
      </c>
      <c r="M53" s="6">
        <f>_xlfn.BITXOR(F53,E53)</f>
        <v>1</v>
      </c>
      <c r="N53" s="6">
        <f>_xlfn.BITXOR(G53,F53)</f>
        <v>0</v>
      </c>
      <c r="O53" s="6">
        <f>_xlfn.BITXOR(H53,G53)</f>
        <v>0</v>
      </c>
      <c r="P53" s="6">
        <f>_xlfn.BITXOR(I53,H53)</f>
        <v>0</v>
      </c>
      <c r="Q53" s="6"/>
      <c r="R53" s="16">
        <f>COUNTIF(K53:M53,"&gt;0")</f>
        <v>3</v>
      </c>
      <c r="S53" s="16">
        <f t="shared" si="4"/>
        <v>0</v>
      </c>
      <c r="T53" s="16">
        <f>COUNTIF(P53,"&gt;0")</f>
        <v>0</v>
      </c>
      <c r="U53" s="16">
        <f>SUM(R53:T53)</f>
        <v>3</v>
      </c>
      <c r="V53" s="6" t="str">
        <f t="shared" si="5"/>
        <v>Under</v>
      </c>
      <c r="W53" s="6" t="b">
        <f>AW53</f>
        <v>0</v>
      </c>
      <c r="X53" s="3"/>
      <c r="Y53" s="5" t="b">
        <f>OR(K53,AND(M53,N53,P53))</f>
        <v>1</v>
      </c>
      <c r="Z53" s="5" t="b">
        <f>OR(L53,AND(M53,O53,P53))</f>
        <v>1</v>
      </c>
      <c r="AA53" s="5" t="b">
        <f>OR(M53,AND(K53,N53,P53),AND(L53,O53,P53))</f>
        <v>1</v>
      </c>
      <c r="AB53" s="5" t="b">
        <f>OR(N53,AND(K53,M53,P53))</f>
        <v>0</v>
      </c>
      <c r="AC53" s="5" t="b">
        <f>OR(O53,AND(L53,M53,P53))</f>
        <v>0</v>
      </c>
      <c r="AD53" s="5" t="b">
        <f>OR(P53,AND(K53,M53,N53),AND(M53,L53,O53),AND(K53,L53,N53,O53))</f>
        <v>0</v>
      </c>
      <c r="AE53" s="5" t="b">
        <f>AND(Y53,Z53,AA53,AB53,AC53,AD53)</f>
        <v>0</v>
      </c>
      <c r="AH53" s="5" t="b">
        <f>OR(Y53,AND(AA53,AB53,AD53))</f>
        <v>1</v>
      </c>
      <c r="AI53" s="5" t="b">
        <f>OR(Z53,AND(AA53,AC53,AD53))</f>
        <v>1</v>
      </c>
      <c r="AJ53" s="5" t="b">
        <f t="shared" si="6"/>
        <v>1</v>
      </c>
      <c r="AK53" s="5" t="b">
        <f>OR(AB53,AND(Y53,AA53,AD53))</f>
        <v>0</v>
      </c>
      <c r="AL53" s="5" t="b">
        <f>OR(AC53,AND(Z53,AA53,AD53))</f>
        <v>0</v>
      </c>
      <c r="AM53" s="5" t="b">
        <f>OR(AD53,AND(Y53,AA53,AB53),AND(AA53,Z53,AC53),AND(Y53,Z53,AB53,AC53))</f>
        <v>0</v>
      </c>
      <c r="AN53" s="5" t="b">
        <f t="shared" si="7"/>
        <v>0</v>
      </c>
      <c r="AO53" t="b">
        <f>AND(Y53=AH53,Z53=AI53,AA53=AJ53,AB53=AK53,AC53=AL53,AD53=AM53)</f>
        <v>1</v>
      </c>
      <c r="AQ53" s="5" t="b">
        <f t="shared" si="8"/>
        <v>1</v>
      </c>
      <c r="AR53" s="5" t="b">
        <f t="shared" si="9"/>
        <v>1</v>
      </c>
      <c r="AS53" s="5" t="b">
        <f t="shared" si="10"/>
        <v>1</v>
      </c>
      <c r="AT53" s="5" t="b">
        <f t="shared" si="11"/>
        <v>0</v>
      </c>
      <c r="AU53" s="5" t="b">
        <f t="shared" si="12"/>
        <v>0</v>
      </c>
      <c r="AV53" s="5" t="b">
        <f t="shared" si="13"/>
        <v>0</v>
      </c>
      <c r="AW53" s="5" t="b">
        <f>AND(AQ53,AR53,AS53,AT53,AU53,AV53)</f>
        <v>0</v>
      </c>
      <c r="AX53" t="b">
        <f>AND(AH53=AQ53,AI53=AR53,AJ53=AS53,AK53=AT53,AL53=AU53,AM53=AV53)</f>
        <v>1</v>
      </c>
    </row>
    <row r="54" spans="2:50" x14ac:dyDescent="0.25">
      <c r="B54">
        <v>48</v>
      </c>
      <c r="C54" s="1" t="str">
        <f t="shared" si="1"/>
        <v>110000</v>
      </c>
      <c r="D54" s="4">
        <f t="shared" si="14"/>
        <v>1</v>
      </c>
      <c r="E54" s="4">
        <f t="shared" si="14"/>
        <v>1</v>
      </c>
      <c r="F54" s="4">
        <f t="shared" si="14"/>
        <v>0</v>
      </c>
      <c r="G54" s="4">
        <f t="shared" si="14"/>
        <v>0</v>
      </c>
      <c r="H54" s="4">
        <f t="shared" si="14"/>
        <v>0</v>
      </c>
      <c r="I54" s="4">
        <f t="shared" si="14"/>
        <v>0</v>
      </c>
      <c r="J54" s="4">
        <f t="shared" si="3"/>
        <v>2</v>
      </c>
      <c r="K54" s="6">
        <f>_xlfn.NUMBERVALUE(D54)</f>
        <v>1</v>
      </c>
      <c r="L54" s="6">
        <f>_xlfn.BITXOR(E54,D54)</f>
        <v>0</v>
      </c>
      <c r="M54" s="6">
        <f>_xlfn.BITXOR(F54,E54)</f>
        <v>1</v>
      </c>
      <c r="N54" s="6">
        <f>_xlfn.BITXOR(G54,F54)</f>
        <v>0</v>
      </c>
      <c r="O54" s="6">
        <f>_xlfn.BITXOR(H54,G54)</f>
        <v>0</v>
      </c>
      <c r="P54" s="6">
        <f>_xlfn.BITXOR(I54,H54)</f>
        <v>0</v>
      </c>
      <c r="Q54" s="6"/>
      <c r="R54" s="16">
        <f>COUNTIF(K54:M54,"&gt;0")</f>
        <v>2</v>
      </c>
      <c r="S54" s="16">
        <f t="shared" si="4"/>
        <v>0</v>
      </c>
      <c r="T54" s="16">
        <f>COUNTIF(P54,"&gt;0")</f>
        <v>0</v>
      </c>
      <c r="U54" s="16">
        <f>SUM(R54:T54)</f>
        <v>2</v>
      </c>
      <c r="V54" s="6" t="str">
        <f t="shared" si="5"/>
        <v>Under</v>
      </c>
      <c r="W54" s="6" t="b">
        <f>AW54</f>
        <v>0</v>
      </c>
      <c r="X54" s="3"/>
      <c r="Y54" s="5" t="b">
        <f>OR(K54,AND(M54,N54,P54))</f>
        <v>1</v>
      </c>
      <c r="Z54" s="5" t="b">
        <f>OR(L54,AND(M54,O54,P54))</f>
        <v>0</v>
      </c>
      <c r="AA54" s="5" t="b">
        <f>OR(M54,AND(K54,N54,P54),AND(L54,O54,P54))</f>
        <v>1</v>
      </c>
      <c r="AB54" s="5" t="b">
        <f>OR(N54,AND(K54,M54,P54))</f>
        <v>0</v>
      </c>
      <c r="AC54" s="5" t="b">
        <f>OR(O54,AND(L54,M54,P54))</f>
        <v>0</v>
      </c>
      <c r="AD54" s="5" t="b">
        <f>OR(P54,AND(K54,M54,N54),AND(M54,L54,O54),AND(K54,L54,N54,O54))</f>
        <v>0</v>
      </c>
      <c r="AE54" s="5" t="b">
        <f>AND(Y54,Z54,AA54,AB54,AC54,AD54)</f>
        <v>0</v>
      </c>
      <c r="AH54" s="5" t="b">
        <f>OR(Y54,AND(AA54,AB54,AD54))</f>
        <v>1</v>
      </c>
      <c r="AI54" s="5" t="b">
        <f>OR(Z54,AND(AA54,AC54,AD54))</f>
        <v>0</v>
      </c>
      <c r="AJ54" s="5" t="b">
        <f t="shared" si="6"/>
        <v>1</v>
      </c>
      <c r="AK54" s="5" t="b">
        <f>OR(AB54,AND(Y54,AA54,AD54))</f>
        <v>0</v>
      </c>
      <c r="AL54" s="5" t="b">
        <f>OR(AC54,AND(Z54,AA54,AD54))</f>
        <v>0</v>
      </c>
      <c r="AM54" s="5" t="b">
        <f>OR(AD54,AND(Y54,AA54,AB54),AND(AA54,Z54,AC54),AND(Y54,Z54,AB54,AC54))</f>
        <v>0</v>
      </c>
      <c r="AN54" s="5" t="b">
        <f t="shared" si="7"/>
        <v>0</v>
      </c>
      <c r="AO54" t="b">
        <f>AND(Y54=AH54,Z54=AI54,AA54=AJ54,AB54=AK54,AC54=AL54,AD54=AM54)</f>
        <v>1</v>
      </c>
      <c r="AQ54" s="5" t="b">
        <f t="shared" si="8"/>
        <v>1</v>
      </c>
      <c r="AR54" s="5" t="b">
        <f t="shared" si="9"/>
        <v>0</v>
      </c>
      <c r="AS54" s="5" t="b">
        <f t="shared" si="10"/>
        <v>1</v>
      </c>
      <c r="AT54" s="5" t="b">
        <f t="shared" si="11"/>
        <v>0</v>
      </c>
      <c r="AU54" s="5" t="b">
        <f t="shared" si="12"/>
        <v>0</v>
      </c>
      <c r="AV54" s="5" t="b">
        <f t="shared" si="13"/>
        <v>0</v>
      </c>
      <c r="AW54" s="5" t="b">
        <f>AND(AQ54,AR54,AS54,AT54,AU54,AV54)</f>
        <v>0</v>
      </c>
      <c r="AX54" t="b">
        <f>AND(AH54=AQ54,AI54=AR54,AJ54=AS54,AK54=AT54,AL54=AU54,AM54=AV54)</f>
        <v>1</v>
      </c>
    </row>
    <row r="55" spans="2:50" x14ac:dyDescent="0.25">
      <c r="B55">
        <v>49</v>
      </c>
      <c r="C55" s="1" t="str">
        <f t="shared" si="1"/>
        <v>110001</v>
      </c>
      <c r="D55" s="4">
        <f t="shared" si="14"/>
        <v>1</v>
      </c>
      <c r="E55" s="4">
        <f t="shared" si="14"/>
        <v>1</v>
      </c>
      <c r="F55" s="4">
        <f t="shared" si="14"/>
        <v>0</v>
      </c>
      <c r="G55" s="4">
        <f t="shared" si="14"/>
        <v>0</v>
      </c>
      <c r="H55" s="4">
        <f t="shared" si="14"/>
        <v>0</v>
      </c>
      <c r="I55" s="4">
        <f t="shared" si="14"/>
        <v>1</v>
      </c>
      <c r="J55" s="4">
        <f t="shared" si="3"/>
        <v>3</v>
      </c>
      <c r="K55" s="6">
        <f>_xlfn.NUMBERVALUE(D55)</f>
        <v>1</v>
      </c>
      <c r="L55" s="6">
        <f>_xlfn.BITXOR(E55,D55)</f>
        <v>0</v>
      </c>
      <c r="M55" s="6">
        <f>_xlfn.BITXOR(F55,E55)</f>
        <v>1</v>
      </c>
      <c r="N55" s="6">
        <f>_xlfn.BITXOR(G55,F55)</f>
        <v>0</v>
      </c>
      <c r="O55" s="6">
        <f>_xlfn.BITXOR(H55,G55)</f>
        <v>0</v>
      </c>
      <c r="P55" s="6">
        <f>_xlfn.BITXOR(I55,H55)</f>
        <v>1</v>
      </c>
      <c r="Q55" s="6"/>
      <c r="R55" s="16">
        <f>COUNTIF(K55:M55,"&gt;0")</f>
        <v>2</v>
      </c>
      <c r="S55" s="16">
        <f t="shared" si="4"/>
        <v>0</v>
      </c>
      <c r="T55" s="16">
        <f>COUNTIF(P55,"&gt;0")</f>
        <v>1</v>
      </c>
      <c r="U55" s="16">
        <f>SUM(R55:T55)</f>
        <v>3</v>
      </c>
      <c r="V55" s="6" t="str">
        <f t="shared" si="5"/>
        <v>Under</v>
      </c>
      <c r="W55" s="6" t="b">
        <f>AW55</f>
        <v>0</v>
      </c>
      <c r="X55" s="3"/>
      <c r="Y55" s="5" t="b">
        <f>OR(K55,AND(M55,N55,P55))</f>
        <v>1</v>
      </c>
      <c r="Z55" s="5" t="b">
        <f>OR(L55,AND(M55,O55,P55))</f>
        <v>0</v>
      </c>
      <c r="AA55" s="5" t="b">
        <f>OR(M55,AND(K55,N55,P55),AND(L55,O55,P55))</f>
        <v>1</v>
      </c>
      <c r="AB55" s="5" t="b">
        <f>OR(N55,AND(K55,M55,P55))</f>
        <v>1</v>
      </c>
      <c r="AC55" s="5" t="b">
        <f>OR(O55,AND(L55,M55,P55))</f>
        <v>0</v>
      </c>
      <c r="AD55" s="5" t="b">
        <f>OR(P55,AND(K55,M55,N55),AND(M55,L55,O55),AND(K55,L55,N55,O55))</f>
        <v>1</v>
      </c>
      <c r="AE55" s="5" t="b">
        <f>AND(Y55,Z55,AA55,AB55,AC55,AD55)</f>
        <v>0</v>
      </c>
      <c r="AH55" s="5" t="b">
        <f>OR(Y55,AND(AA55,AB55,AD55))</f>
        <v>1</v>
      </c>
      <c r="AI55" s="5" t="b">
        <f>OR(Z55,AND(AA55,AC55,AD55))</f>
        <v>0</v>
      </c>
      <c r="AJ55" s="5" t="b">
        <f t="shared" si="6"/>
        <v>1</v>
      </c>
      <c r="AK55" s="5" t="b">
        <f>OR(AB55,AND(Y55,AA55,AD55))</f>
        <v>1</v>
      </c>
      <c r="AL55" s="5" t="b">
        <f>OR(AC55,AND(Z55,AA55,AD55))</f>
        <v>0</v>
      </c>
      <c r="AM55" s="5" t="b">
        <f>OR(AD55,AND(Y55,AA55,AB55),AND(AA55,Z55,AC55),AND(Y55,Z55,AB55,AC55))</f>
        <v>1</v>
      </c>
      <c r="AN55" s="5" t="b">
        <f t="shared" si="7"/>
        <v>0</v>
      </c>
      <c r="AO55" t="b">
        <f>AND(Y55=AH55,Z55=AI55,AA55=AJ55,AB55=AK55,AC55=AL55,AD55=AM55)</f>
        <v>1</v>
      </c>
      <c r="AQ55" s="5" t="b">
        <f t="shared" si="8"/>
        <v>1</v>
      </c>
      <c r="AR55" s="5" t="b">
        <f t="shared" si="9"/>
        <v>0</v>
      </c>
      <c r="AS55" s="5" t="b">
        <f t="shared" si="10"/>
        <v>1</v>
      </c>
      <c r="AT55" s="5" t="b">
        <f t="shared" si="11"/>
        <v>1</v>
      </c>
      <c r="AU55" s="5" t="b">
        <f t="shared" si="12"/>
        <v>0</v>
      </c>
      <c r="AV55" s="5" t="b">
        <f t="shared" si="13"/>
        <v>1</v>
      </c>
      <c r="AW55" s="5" t="b">
        <f>AND(AQ55,AR55,AS55,AT55,AU55,AV55)</f>
        <v>0</v>
      </c>
      <c r="AX55" t="b">
        <f>AND(AH55=AQ55,AI55=AR55,AJ55=AS55,AK55=AT55,AL55=AU55,AM55=AV55)</f>
        <v>1</v>
      </c>
    </row>
    <row r="56" spans="2:50" x14ac:dyDescent="0.25">
      <c r="B56">
        <v>50</v>
      </c>
      <c r="C56" s="1" t="str">
        <f t="shared" si="1"/>
        <v>110010</v>
      </c>
      <c r="D56" s="4">
        <f t="shared" si="14"/>
        <v>1</v>
      </c>
      <c r="E56" s="4">
        <f t="shared" si="14"/>
        <v>1</v>
      </c>
      <c r="F56" s="4">
        <f t="shared" si="14"/>
        <v>0</v>
      </c>
      <c r="G56" s="4">
        <f t="shared" si="14"/>
        <v>0</v>
      </c>
      <c r="H56" s="4">
        <f t="shared" si="14"/>
        <v>1</v>
      </c>
      <c r="I56" s="4">
        <f t="shared" si="14"/>
        <v>0</v>
      </c>
      <c r="J56" s="4">
        <f t="shared" si="3"/>
        <v>3</v>
      </c>
      <c r="K56" s="6">
        <f>_xlfn.NUMBERVALUE(D56)</f>
        <v>1</v>
      </c>
      <c r="L56" s="6">
        <f>_xlfn.BITXOR(E56,D56)</f>
        <v>0</v>
      </c>
      <c r="M56" s="6">
        <f>_xlfn.BITXOR(F56,E56)</f>
        <v>1</v>
      </c>
      <c r="N56" s="6">
        <f>_xlfn.BITXOR(G56,F56)</f>
        <v>0</v>
      </c>
      <c r="O56" s="6">
        <f>_xlfn.BITXOR(H56,G56)</f>
        <v>1</v>
      </c>
      <c r="P56" s="6">
        <f>_xlfn.BITXOR(I56,H56)</f>
        <v>1</v>
      </c>
      <c r="Q56" s="6"/>
      <c r="R56" s="16">
        <f>COUNTIF(K56:M56,"&gt;0")</f>
        <v>2</v>
      </c>
      <c r="S56" s="16">
        <f t="shared" si="4"/>
        <v>1</v>
      </c>
      <c r="T56" s="16">
        <f>COUNTIF(P56,"&gt;0")</f>
        <v>1</v>
      </c>
      <c r="U56" s="16">
        <f>SUM(R56:T56)</f>
        <v>4</v>
      </c>
      <c r="V56" s="6" t="str">
        <f t="shared" si="5"/>
        <v>Right</v>
      </c>
      <c r="W56" s="6" t="b">
        <f>AW56</f>
        <v>1</v>
      </c>
      <c r="X56" s="3"/>
      <c r="Y56" s="5" t="b">
        <f>OR(K56,AND(M56,N56,P56))</f>
        <v>1</v>
      </c>
      <c r="Z56" s="5" t="b">
        <f>OR(L56,AND(M56,O56,P56))</f>
        <v>1</v>
      </c>
      <c r="AA56" s="5" t="b">
        <f>OR(M56,AND(K56,N56,P56),AND(L56,O56,P56))</f>
        <v>1</v>
      </c>
      <c r="AB56" s="5" t="b">
        <f>OR(N56,AND(K56,M56,P56))</f>
        <v>1</v>
      </c>
      <c r="AC56" s="5" t="b">
        <f>OR(O56,AND(L56,M56,P56))</f>
        <v>1</v>
      </c>
      <c r="AD56" s="5" t="b">
        <f>OR(P56,AND(K56,M56,N56),AND(M56,L56,O56),AND(K56,L56,N56,O56))</f>
        <v>1</v>
      </c>
      <c r="AE56" s="5" t="b">
        <f>AND(Y56,Z56,AA56,AB56,AC56,AD56)</f>
        <v>1</v>
      </c>
      <c r="AH56" s="5" t="b">
        <f>OR(Y56,AND(AA56,AB56,AD56))</f>
        <v>1</v>
      </c>
      <c r="AI56" s="5" t="b">
        <f>OR(Z56,AND(AA56,AC56,AD56))</f>
        <v>1</v>
      </c>
      <c r="AJ56" s="5" t="b">
        <f t="shared" si="6"/>
        <v>1</v>
      </c>
      <c r="AK56" s="5" t="b">
        <f>OR(AB56,AND(Y56,AA56,AD56))</f>
        <v>1</v>
      </c>
      <c r="AL56" s="5" t="b">
        <f>OR(AC56,AND(Z56,AA56,AD56))</f>
        <v>1</v>
      </c>
      <c r="AM56" s="5" t="b">
        <f>OR(AD56,AND(Y56,AA56,AB56),AND(AA56,Z56,AC56),AND(Y56,Z56,AB56,AC56))</f>
        <v>1</v>
      </c>
      <c r="AN56" s="5" t="b">
        <f t="shared" si="7"/>
        <v>1</v>
      </c>
      <c r="AO56" t="b">
        <f>AND(Y56=AH56,Z56=AI56,AA56=AJ56,AB56=AK56,AC56=AL56,AD56=AM56)</f>
        <v>1</v>
      </c>
      <c r="AQ56" s="5" t="b">
        <f t="shared" si="8"/>
        <v>1</v>
      </c>
      <c r="AR56" s="5" t="b">
        <f t="shared" si="9"/>
        <v>1</v>
      </c>
      <c r="AS56" s="5" t="b">
        <f t="shared" si="10"/>
        <v>1</v>
      </c>
      <c r="AT56" s="5" t="b">
        <f t="shared" si="11"/>
        <v>1</v>
      </c>
      <c r="AU56" s="5" t="b">
        <f t="shared" si="12"/>
        <v>1</v>
      </c>
      <c r="AV56" s="5" t="b">
        <f t="shared" si="13"/>
        <v>1</v>
      </c>
      <c r="AW56" s="5" t="b">
        <f>AND(AQ56,AR56,AS56,AT56,AU56,AV56)</f>
        <v>1</v>
      </c>
      <c r="AX56" t="b">
        <f>AND(AH56=AQ56,AI56=AR56,AJ56=AS56,AK56=AT56,AL56=AU56,AM56=AV56)</f>
        <v>1</v>
      </c>
    </row>
    <row r="57" spans="2:50" x14ac:dyDescent="0.25">
      <c r="B57">
        <v>51</v>
      </c>
      <c r="C57" s="1" t="str">
        <f t="shared" si="1"/>
        <v>110011</v>
      </c>
      <c r="D57" s="4">
        <f t="shared" si="14"/>
        <v>1</v>
      </c>
      <c r="E57" s="4">
        <f t="shared" si="14"/>
        <v>1</v>
      </c>
      <c r="F57" s="4">
        <f t="shared" si="14"/>
        <v>0</v>
      </c>
      <c r="G57" s="4">
        <f t="shared" si="14"/>
        <v>0</v>
      </c>
      <c r="H57" s="4">
        <f t="shared" si="14"/>
        <v>1</v>
      </c>
      <c r="I57" s="4">
        <f t="shared" si="14"/>
        <v>1</v>
      </c>
      <c r="J57" s="4">
        <f t="shared" si="3"/>
        <v>4</v>
      </c>
      <c r="K57" s="6">
        <f>_xlfn.NUMBERVALUE(D57)</f>
        <v>1</v>
      </c>
      <c r="L57" s="6">
        <f>_xlfn.BITXOR(E57,D57)</f>
        <v>0</v>
      </c>
      <c r="M57" s="6">
        <f>_xlfn.BITXOR(F57,E57)</f>
        <v>1</v>
      </c>
      <c r="N57" s="6">
        <f>_xlfn.BITXOR(G57,F57)</f>
        <v>0</v>
      </c>
      <c r="O57" s="6">
        <f>_xlfn.BITXOR(H57,G57)</f>
        <v>1</v>
      </c>
      <c r="P57" s="6">
        <f>_xlfn.BITXOR(I57,H57)</f>
        <v>0</v>
      </c>
      <c r="Q57" s="6"/>
      <c r="R57" s="16">
        <f>COUNTIF(K57:M57,"&gt;0")</f>
        <v>2</v>
      </c>
      <c r="S57" s="16">
        <f t="shared" si="4"/>
        <v>1</v>
      </c>
      <c r="T57" s="16">
        <f>COUNTIF(P57,"&gt;0")</f>
        <v>0</v>
      </c>
      <c r="U57" s="16">
        <f>SUM(R57:T57)</f>
        <v>3</v>
      </c>
      <c r="V57" s="6" t="str">
        <f t="shared" si="5"/>
        <v>Under</v>
      </c>
      <c r="W57" s="6" t="b">
        <f>AW57</f>
        <v>0</v>
      </c>
      <c r="X57" s="3"/>
      <c r="Y57" s="5" t="b">
        <f>OR(K57,AND(M57,N57,P57))</f>
        <v>1</v>
      </c>
      <c r="Z57" s="5" t="b">
        <f>OR(L57,AND(M57,O57,P57))</f>
        <v>0</v>
      </c>
      <c r="AA57" s="5" t="b">
        <f>OR(M57,AND(K57,N57,P57),AND(L57,O57,P57))</f>
        <v>1</v>
      </c>
      <c r="AB57" s="5" t="b">
        <f>OR(N57,AND(K57,M57,P57))</f>
        <v>0</v>
      </c>
      <c r="AC57" s="5" t="b">
        <f>OR(O57,AND(L57,M57,P57))</f>
        <v>1</v>
      </c>
      <c r="AD57" s="5" t="b">
        <f>OR(P57,AND(K57,M57,N57),AND(M57,L57,O57),AND(K57,L57,N57,O57))</f>
        <v>0</v>
      </c>
      <c r="AE57" s="5" t="b">
        <f>AND(Y57,Z57,AA57,AB57,AC57,AD57)</f>
        <v>0</v>
      </c>
      <c r="AH57" s="5" t="b">
        <f>OR(Y57,AND(AA57,AB57,AD57))</f>
        <v>1</v>
      </c>
      <c r="AI57" s="5" t="b">
        <f>OR(Z57,AND(AA57,AC57,AD57))</f>
        <v>0</v>
      </c>
      <c r="AJ57" s="5" t="b">
        <f t="shared" si="6"/>
        <v>1</v>
      </c>
      <c r="AK57" s="5" t="b">
        <f>OR(AB57,AND(Y57,AA57,AD57))</f>
        <v>0</v>
      </c>
      <c r="AL57" s="5" t="b">
        <f>OR(AC57,AND(Z57,AA57,AD57))</f>
        <v>1</v>
      </c>
      <c r="AM57" s="5" t="b">
        <f>OR(AD57,AND(Y57,AA57,AB57),AND(AA57,Z57,AC57),AND(Y57,Z57,AB57,AC57))</f>
        <v>0</v>
      </c>
      <c r="AN57" s="5" t="b">
        <f t="shared" si="7"/>
        <v>0</v>
      </c>
      <c r="AO57" t="b">
        <f>AND(Y57=AH57,Z57=AI57,AA57=AJ57,AB57=AK57,AC57=AL57,AD57=AM57)</f>
        <v>1</v>
      </c>
      <c r="AQ57" s="5" t="b">
        <f t="shared" si="8"/>
        <v>1</v>
      </c>
      <c r="AR57" s="5" t="b">
        <f t="shared" si="9"/>
        <v>0</v>
      </c>
      <c r="AS57" s="5" t="b">
        <f t="shared" si="10"/>
        <v>1</v>
      </c>
      <c r="AT57" s="5" t="b">
        <f t="shared" si="11"/>
        <v>0</v>
      </c>
      <c r="AU57" s="5" t="b">
        <f t="shared" si="12"/>
        <v>1</v>
      </c>
      <c r="AV57" s="5" t="b">
        <f t="shared" si="13"/>
        <v>0</v>
      </c>
      <c r="AW57" s="5" t="b">
        <f>AND(AQ57,AR57,AS57,AT57,AU57,AV57)</f>
        <v>0</v>
      </c>
      <c r="AX57" t="b">
        <f>AND(AH57=AQ57,AI57=AR57,AJ57=AS57,AK57=AT57,AL57=AU57,AM57=AV57)</f>
        <v>1</v>
      </c>
    </row>
    <row r="58" spans="2:50" x14ac:dyDescent="0.25">
      <c r="B58">
        <v>52</v>
      </c>
      <c r="C58" s="1" t="str">
        <f t="shared" si="1"/>
        <v>110100</v>
      </c>
      <c r="D58" s="4">
        <f t="shared" si="14"/>
        <v>1</v>
      </c>
      <c r="E58" s="4">
        <f t="shared" si="14"/>
        <v>1</v>
      </c>
      <c r="F58" s="4">
        <f t="shared" si="14"/>
        <v>0</v>
      </c>
      <c r="G58" s="4">
        <f t="shared" si="14"/>
        <v>1</v>
      </c>
      <c r="H58" s="4">
        <f t="shared" si="14"/>
        <v>0</v>
      </c>
      <c r="I58" s="4">
        <f t="shared" si="14"/>
        <v>0</v>
      </c>
      <c r="J58" s="4">
        <f t="shared" si="3"/>
        <v>3</v>
      </c>
      <c r="K58" s="6">
        <f>_xlfn.NUMBERVALUE(D58)</f>
        <v>1</v>
      </c>
      <c r="L58" s="6">
        <f>_xlfn.BITXOR(E58,D58)</f>
        <v>0</v>
      </c>
      <c r="M58" s="6">
        <f>_xlfn.BITXOR(F58,E58)</f>
        <v>1</v>
      </c>
      <c r="N58" s="6">
        <f>_xlfn.BITXOR(G58,F58)</f>
        <v>1</v>
      </c>
      <c r="O58" s="6">
        <f>_xlfn.BITXOR(H58,G58)</f>
        <v>1</v>
      </c>
      <c r="P58" s="6">
        <f>_xlfn.BITXOR(I58,H58)</f>
        <v>0</v>
      </c>
      <c r="Q58" s="6"/>
      <c r="R58" s="16">
        <f>COUNTIF(K58:M58,"&gt;0")</f>
        <v>2</v>
      </c>
      <c r="S58" s="16">
        <f t="shared" si="4"/>
        <v>2</v>
      </c>
      <c r="T58" s="16">
        <f>COUNTIF(P58,"&gt;0")</f>
        <v>0</v>
      </c>
      <c r="U58" s="16">
        <f>SUM(R58:T58)</f>
        <v>4</v>
      </c>
      <c r="V58" s="6" t="str">
        <f t="shared" si="5"/>
        <v>Right</v>
      </c>
      <c r="W58" s="6" t="b">
        <f>AW58</f>
        <v>1</v>
      </c>
      <c r="X58" s="3"/>
      <c r="Y58" s="5" t="b">
        <f>OR(K58,AND(M58,N58,P58))</f>
        <v>1</v>
      </c>
      <c r="Z58" s="5" t="b">
        <f>OR(L58,AND(M58,O58,P58))</f>
        <v>0</v>
      </c>
      <c r="AA58" s="5" t="b">
        <f>OR(M58,AND(K58,N58,P58),AND(L58,O58,P58))</f>
        <v>1</v>
      </c>
      <c r="AB58" s="5" t="b">
        <f>OR(N58,AND(K58,M58,P58))</f>
        <v>1</v>
      </c>
      <c r="AC58" s="5" t="b">
        <f>OR(O58,AND(L58,M58,P58))</f>
        <v>1</v>
      </c>
      <c r="AD58" s="5" t="b">
        <f>OR(P58,AND(K58,M58,N58),AND(M58,L58,O58),AND(K58,L58,N58,O58))</f>
        <v>1</v>
      </c>
      <c r="AE58" s="5" t="b">
        <f>AND(Y58,Z58,AA58,AB58,AC58,AD58)</f>
        <v>0</v>
      </c>
      <c r="AH58" s="5" t="b">
        <f>OR(Y58,AND(AA58,AB58,AD58))</f>
        <v>1</v>
      </c>
      <c r="AI58" s="5" t="b">
        <f>OR(Z58,AND(AA58,AC58,AD58))</f>
        <v>1</v>
      </c>
      <c r="AJ58" s="5" t="b">
        <f t="shared" si="6"/>
        <v>1</v>
      </c>
      <c r="AK58" s="5" t="b">
        <f>OR(AB58,AND(Y58,AA58,AD58))</f>
        <v>1</v>
      </c>
      <c r="AL58" s="5" t="b">
        <f>OR(AC58,AND(Z58,AA58,AD58))</f>
        <v>1</v>
      </c>
      <c r="AM58" s="5" t="b">
        <f>OR(AD58,AND(Y58,AA58,AB58),AND(AA58,Z58,AC58),AND(Y58,Z58,AB58,AC58))</f>
        <v>1</v>
      </c>
      <c r="AN58" s="5" t="b">
        <f t="shared" si="7"/>
        <v>1</v>
      </c>
      <c r="AO58" t="b">
        <f>AND(Y58=AH58,Z58=AI58,AA58=AJ58,AB58=AK58,AC58=AL58,AD58=AM58)</f>
        <v>0</v>
      </c>
      <c r="AQ58" s="5" t="b">
        <f t="shared" si="8"/>
        <v>1</v>
      </c>
      <c r="AR58" s="5" t="b">
        <f t="shared" si="9"/>
        <v>1</v>
      </c>
      <c r="AS58" s="5" t="b">
        <f t="shared" si="10"/>
        <v>1</v>
      </c>
      <c r="AT58" s="5" t="b">
        <f t="shared" si="11"/>
        <v>1</v>
      </c>
      <c r="AU58" s="5" t="b">
        <f t="shared" si="12"/>
        <v>1</v>
      </c>
      <c r="AV58" s="5" t="b">
        <f t="shared" si="13"/>
        <v>1</v>
      </c>
      <c r="AW58" s="5" t="b">
        <f>AND(AQ58,AR58,AS58,AT58,AU58,AV58)</f>
        <v>1</v>
      </c>
      <c r="AX58" t="b">
        <f>AND(AH58=AQ58,AI58=AR58,AJ58=AS58,AK58=AT58,AL58=AU58,AM58=AV58)</f>
        <v>1</v>
      </c>
    </row>
    <row r="59" spans="2:50" x14ac:dyDescent="0.25">
      <c r="B59">
        <v>53</v>
      </c>
      <c r="C59" s="1" t="str">
        <f t="shared" si="1"/>
        <v>110101</v>
      </c>
      <c r="D59" s="4">
        <f t="shared" si="14"/>
        <v>1</v>
      </c>
      <c r="E59" s="4">
        <f t="shared" si="14"/>
        <v>1</v>
      </c>
      <c r="F59" s="4">
        <f t="shared" si="14"/>
        <v>0</v>
      </c>
      <c r="G59" s="4">
        <f t="shared" si="14"/>
        <v>1</v>
      </c>
      <c r="H59" s="4">
        <f t="shared" si="14"/>
        <v>0</v>
      </c>
      <c r="I59" s="4">
        <f t="shared" si="14"/>
        <v>1</v>
      </c>
      <c r="J59" s="4">
        <f t="shared" si="3"/>
        <v>4</v>
      </c>
      <c r="K59" s="6">
        <f>_xlfn.NUMBERVALUE(D59)</f>
        <v>1</v>
      </c>
      <c r="L59" s="6">
        <f>_xlfn.BITXOR(E59,D59)</f>
        <v>0</v>
      </c>
      <c r="M59" s="6">
        <f>_xlfn.BITXOR(F59,E59)</f>
        <v>1</v>
      </c>
      <c r="N59" s="6">
        <f>_xlfn.BITXOR(G59,F59)</f>
        <v>1</v>
      </c>
      <c r="O59" s="6">
        <f>_xlfn.BITXOR(H59,G59)</f>
        <v>1</v>
      </c>
      <c r="P59" s="6">
        <f>_xlfn.BITXOR(I59,H59)</f>
        <v>1</v>
      </c>
      <c r="Q59" s="6"/>
      <c r="R59" s="16">
        <f>COUNTIF(K59:M59,"&gt;0")</f>
        <v>2</v>
      </c>
      <c r="S59" s="16">
        <f t="shared" si="4"/>
        <v>2</v>
      </c>
      <c r="T59" s="16">
        <f>COUNTIF(P59,"&gt;0")</f>
        <v>1</v>
      </c>
      <c r="U59" s="16">
        <f>SUM(R59:T59)</f>
        <v>5</v>
      </c>
      <c r="V59" s="6" t="str">
        <f t="shared" si="5"/>
        <v>Over</v>
      </c>
      <c r="W59" s="6" t="b">
        <f>AW59</f>
        <v>1</v>
      </c>
      <c r="X59" s="3"/>
      <c r="Y59" s="5" t="b">
        <f>OR(K59,AND(M59,N59,P59))</f>
        <v>1</v>
      </c>
      <c r="Z59" s="5" t="b">
        <f>OR(L59,AND(M59,O59,P59))</f>
        <v>1</v>
      </c>
      <c r="AA59" s="5" t="b">
        <f>OR(M59,AND(K59,N59,P59),AND(L59,O59,P59))</f>
        <v>1</v>
      </c>
      <c r="AB59" s="5" t="b">
        <f>OR(N59,AND(K59,M59,P59))</f>
        <v>1</v>
      </c>
      <c r="AC59" s="5" t="b">
        <f>OR(O59,AND(L59,M59,P59))</f>
        <v>1</v>
      </c>
      <c r="AD59" s="5" t="b">
        <f>OR(P59,AND(K59,M59,N59),AND(M59,L59,O59),AND(K59,L59,N59,O59))</f>
        <v>1</v>
      </c>
      <c r="AE59" s="5" t="b">
        <f>AND(Y59,Z59,AA59,AB59,AC59,AD59)</f>
        <v>1</v>
      </c>
      <c r="AH59" s="5" t="b">
        <f>OR(Y59,AND(AA59,AB59,AD59))</f>
        <v>1</v>
      </c>
      <c r="AI59" s="5" t="b">
        <f>OR(Z59,AND(AA59,AC59,AD59))</f>
        <v>1</v>
      </c>
      <c r="AJ59" s="5" t="b">
        <f t="shared" si="6"/>
        <v>1</v>
      </c>
      <c r="AK59" s="5" t="b">
        <f>OR(AB59,AND(Y59,AA59,AD59))</f>
        <v>1</v>
      </c>
      <c r="AL59" s="5" t="b">
        <f>OR(AC59,AND(Z59,AA59,AD59))</f>
        <v>1</v>
      </c>
      <c r="AM59" s="5" t="b">
        <f>OR(AD59,AND(Y59,AA59,AB59),AND(AA59,Z59,AC59),AND(Y59,Z59,AB59,AC59))</f>
        <v>1</v>
      </c>
      <c r="AN59" s="5" t="b">
        <f t="shared" si="7"/>
        <v>1</v>
      </c>
      <c r="AO59" t="b">
        <f>AND(Y59=AH59,Z59=AI59,AA59=AJ59,AB59=AK59,AC59=AL59,AD59=AM59)</f>
        <v>1</v>
      </c>
      <c r="AQ59" s="5" t="b">
        <f t="shared" si="8"/>
        <v>1</v>
      </c>
      <c r="AR59" s="5" t="b">
        <f t="shared" si="9"/>
        <v>1</v>
      </c>
      <c r="AS59" s="5" t="b">
        <f t="shared" si="10"/>
        <v>1</v>
      </c>
      <c r="AT59" s="5" t="b">
        <f t="shared" si="11"/>
        <v>1</v>
      </c>
      <c r="AU59" s="5" t="b">
        <f t="shared" si="12"/>
        <v>1</v>
      </c>
      <c r="AV59" s="5" t="b">
        <f t="shared" si="13"/>
        <v>1</v>
      </c>
      <c r="AW59" s="5" t="b">
        <f>AND(AQ59,AR59,AS59,AT59,AU59,AV59)</f>
        <v>1</v>
      </c>
      <c r="AX59" t="b">
        <f>AND(AH59=AQ59,AI59=AR59,AJ59=AS59,AK59=AT59,AL59=AU59,AM59=AV59)</f>
        <v>1</v>
      </c>
    </row>
    <row r="60" spans="2:50" x14ac:dyDescent="0.25">
      <c r="B60">
        <v>54</v>
      </c>
      <c r="C60" s="1" t="str">
        <f t="shared" si="1"/>
        <v>110110</v>
      </c>
      <c r="D60" s="4">
        <f t="shared" si="14"/>
        <v>1</v>
      </c>
      <c r="E60" s="4">
        <f t="shared" si="14"/>
        <v>1</v>
      </c>
      <c r="F60" s="4">
        <f t="shared" si="14"/>
        <v>0</v>
      </c>
      <c r="G60" s="4">
        <f t="shared" si="14"/>
        <v>1</v>
      </c>
      <c r="H60" s="4">
        <f t="shared" si="14"/>
        <v>1</v>
      </c>
      <c r="I60" s="4">
        <f t="shared" si="14"/>
        <v>0</v>
      </c>
      <c r="J60" s="4">
        <f t="shared" si="3"/>
        <v>4</v>
      </c>
      <c r="K60" s="6">
        <f>_xlfn.NUMBERVALUE(D60)</f>
        <v>1</v>
      </c>
      <c r="L60" s="6">
        <f>_xlfn.BITXOR(E60,D60)</f>
        <v>0</v>
      </c>
      <c r="M60" s="6">
        <f>_xlfn.BITXOR(F60,E60)</f>
        <v>1</v>
      </c>
      <c r="N60" s="6">
        <f>_xlfn.BITXOR(G60,F60)</f>
        <v>1</v>
      </c>
      <c r="O60" s="6">
        <f>_xlfn.BITXOR(H60,G60)</f>
        <v>0</v>
      </c>
      <c r="P60" s="6">
        <f>_xlfn.BITXOR(I60,H60)</f>
        <v>1</v>
      </c>
      <c r="Q60" s="6"/>
      <c r="R60" s="16">
        <f>COUNTIF(K60:M60,"&gt;0")</f>
        <v>2</v>
      </c>
      <c r="S60" s="16">
        <f t="shared" si="4"/>
        <v>1</v>
      </c>
      <c r="T60" s="16">
        <f>COUNTIF(P60,"&gt;0")</f>
        <v>1</v>
      </c>
      <c r="U60" s="16">
        <f>SUM(R60:T60)</f>
        <v>4</v>
      </c>
      <c r="V60" s="6" t="str">
        <f t="shared" si="5"/>
        <v>Under2</v>
      </c>
      <c r="W60" s="6" t="b">
        <f>AW60</f>
        <v>0</v>
      </c>
      <c r="X60" s="3"/>
      <c r="Y60" s="5" t="b">
        <f>OR(K60,AND(M60,N60,P60))</f>
        <v>1</v>
      </c>
      <c r="Z60" s="5" t="b">
        <f>OR(L60,AND(M60,O60,P60))</f>
        <v>0</v>
      </c>
      <c r="AA60" s="5" t="b">
        <f>OR(M60,AND(K60,N60,P60),AND(L60,O60,P60))</f>
        <v>1</v>
      </c>
      <c r="AB60" s="5" t="b">
        <f>OR(N60,AND(K60,M60,P60))</f>
        <v>1</v>
      </c>
      <c r="AC60" s="5" t="b">
        <f>OR(O60,AND(L60,M60,P60))</f>
        <v>0</v>
      </c>
      <c r="AD60" s="5" t="b">
        <f>OR(P60,AND(K60,M60,N60),AND(M60,L60,O60),AND(K60,L60,N60,O60))</f>
        <v>1</v>
      </c>
      <c r="AE60" s="5" t="b">
        <f>AND(Y60,Z60,AA60,AB60,AC60,AD60)</f>
        <v>0</v>
      </c>
      <c r="AH60" s="5" t="b">
        <f>OR(Y60,AND(AA60,AB60,AD60))</f>
        <v>1</v>
      </c>
      <c r="AI60" s="5" t="b">
        <f>OR(Z60,AND(AA60,AC60,AD60))</f>
        <v>0</v>
      </c>
      <c r="AJ60" s="5" t="b">
        <f t="shared" si="6"/>
        <v>1</v>
      </c>
      <c r="AK60" s="5" t="b">
        <f>OR(AB60,AND(Y60,AA60,AD60))</f>
        <v>1</v>
      </c>
      <c r="AL60" s="5" t="b">
        <f>OR(AC60,AND(Z60,AA60,AD60))</f>
        <v>0</v>
      </c>
      <c r="AM60" s="5" t="b">
        <f>OR(AD60,AND(Y60,AA60,AB60),AND(AA60,Z60,AC60),AND(Y60,Z60,AB60,AC60))</f>
        <v>1</v>
      </c>
      <c r="AN60" s="5" t="b">
        <f t="shared" si="7"/>
        <v>0</v>
      </c>
      <c r="AO60" t="b">
        <f>AND(Y60=AH60,Z60=AI60,AA60=AJ60,AB60=AK60,AC60=AL60,AD60=AM60)</f>
        <v>1</v>
      </c>
      <c r="AQ60" s="5" t="b">
        <f t="shared" si="8"/>
        <v>1</v>
      </c>
      <c r="AR60" s="5" t="b">
        <f t="shared" si="9"/>
        <v>0</v>
      </c>
      <c r="AS60" s="5" t="b">
        <f t="shared" si="10"/>
        <v>1</v>
      </c>
      <c r="AT60" s="5" t="b">
        <f t="shared" si="11"/>
        <v>1</v>
      </c>
      <c r="AU60" s="5" t="b">
        <f t="shared" si="12"/>
        <v>0</v>
      </c>
      <c r="AV60" s="5" t="b">
        <f t="shared" si="13"/>
        <v>1</v>
      </c>
      <c r="AW60" s="5" t="b">
        <f>AND(AQ60,AR60,AS60,AT60,AU60,AV60)</f>
        <v>0</v>
      </c>
      <c r="AX60" t="b">
        <f>AND(AH60=AQ60,AI60=AR60,AJ60=AS60,AK60=AT60,AL60=AU60,AM60=AV60)</f>
        <v>1</v>
      </c>
    </row>
    <row r="61" spans="2:50" x14ac:dyDescent="0.25">
      <c r="B61">
        <v>55</v>
      </c>
      <c r="C61" s="1" t="str">
        <f t="shared" si="1"/>
        <v>110111</v>
      </c>
      <c r="D61" s="4">
        <f t="shared" si="14"/>
        <v>1</v>
      </c>
      <c r="E61" s="4">
        <f t="shared" si="14"/>
        <v>1</v>
      </c>
      <c r="F61" s="4">
        <f t="shared" si="14"/>
        <v>0</v>
      </c>
      <c r="G61" s="4">
        <f t="shared" si="14"/>
        <v>1</v>
      </c>
      <c r="H61" s="4">
        <f t="shared" si="14"/>
        <v>1</v>
      </c>
      <c r="I61" s="4">
        <f t="shared" si="14"/>
        <v>1</v>
      </c>
      <c r="J61" s="4">
        <f t="shared" si="3"/>
        <v>5</v>
      </c>
      <c r="K61" s="6">
        <f>_xlfn.NUMBERVALUE(D61)</f>
        <v>1</v>
      </c>
      <c r="L61" s="6">
        <f>_xlfn.BITXOR(E61,D61)</f>
        <v>0</v>
      </c>
      <c r="M61" s="6">
        <f>_xlfn.BITXOR(F61,E61)</f>
        <v>1</v>
      </c>
      <c r="N61" s="6">
        <f>_xlfn.BITXOR(G61,F61)</f>
        <v>1</v>
      </c>
      <c r="O61" s="6">
        <f>_xlfn.BITXOR(H61,G61)</f>
        <v>0</v>
      </c>
      <c r="P61" s="6">
        <f>_xlfn.BITXOR(I61,H61)</f>
        <v>0</v>
      </c>
      <c r="Q61" s="6"/>
      <c r="R61" s="16">
        <f>COUNTIF(K61:M61,"&gt;0")</f>
        <v>2</v>
      </c>
      <c r="S61" s="16">
        <f t="shared" si="4"/>
        <v>1</v>
      </c>
      <c r="T61" s="16">
        <f>COUNTIF(P61,"&gt;0")</f>
        <v>0</v>
      </c>
      <c r="U61" s="16">
        <f>SUM(R61:T61)</f>
        <v>3</v>
      </c>
      <c r="V61" s="6" t="str">
        <f t="shared" si="5"/>
        <v>Under</v>
      </c>
      <c r="W61" s="6" t="b">
        <f>AW61</f>
        <v>0</v>
      </c>
      <c r="X61" s="3"/>
      <c r="Y61" s="5" t="b">
        <f>OR(K61,AND(M61,N61,P61))</f>
        <v>1</v>
      </c>
      <c r="Z61" s="5" t="b">
        <f>OR(L61,AND(M61,O61,P61))</f>
        <v>0</v>
      </c>
      <c r="AA61" s="5" t="b">
        <f>OR(M61,AND(K61,N61,P61),AND(L61,O61,P61))</f>
        <v>1</v>
      </c>
      <c r="AB61" s="5" t="b">
        <f>OR(N61,AND(K61,M61,P61))</f>
        <v>1</v>
      </c>
      <c r="AC61" s="5" t="b">
        <f>OR(O61,AND(L61,M61,P61))</f>
        <v>0</v>
      </c>
      <c r="AD61" s="5" t="b">
        <f>OR(P61,AND(K61,M61,N61),AND(M61,L61,O61),AND(K61,L61,N61,O61))</f>
        <v>1</v>
      </c>
      <c r="AE61" s="5" t="b">
        <f>AND(Y61,Z61,AA61,AB61,AC61,AD61)</f>
        <v>0</v>
      </c>
      <c r="AH61" s="5" t="b">
        <f>OR(Y61,AND(AA61,AB61,AD61))</f>
        <v>1</v>
      </c>
      <c r="AI61" s="5" t="b">
        <f>OR(Z61,AND(AA61,AC61,AD61))</f>
        <v>0</v>
      </c>
      <c r="AJ61" s="5" t="b">
        <f t="shared" si="6"/>
        <v>1</v>
      </c>
      <c r="AK61" s="5" t="b">
        <f>OR(AB61,AND(Y61,AA61,AD61))</f>
        <v>1</v>
      </c>
      <c r="AL61" s="5" t="b">
        <f>OR(AC61,AND(Z61,AA61,AD61))</f>
        <v>0</v>
      </c>
      <c r="AM61" s="5" t="b">
        <f>OR(AD61,AND(Y61,AA61,AB61),AND(AA61,Z61,AC61),AND(Y61,Z61,AB61,AC61))</f>
        <v>1</v>
      </c>
      <c r="AN61" s="5" t="b">
        <f t="shared" si="7"/>
        <v>0</v>
      </c>
      <c r="AO61" t="b">
        <f>AND(Y61=AH61,Z61=AI61,AA61=AJ61,AB61=AK61,AC61=AL61,AD61=AM61)</f>
        <v>1</v>
      </c>
      <c r="AQ61" s="5" t="b">
        <f t="shared" si="8"/>
        <v>1</v>
      </c>
      <c r="AR61" s="5" t="b">
        <f t="shared" si="9"/>
        <v>0</v>
      </c>
      <c r="AS61" s="5" t="b">
        <f t="shared" si="10"/>
        <v>1</v>
      </c>
      <c r="AT61" s="5" t="b">
        <f t="shared" si="11"/>
        <v>1</v>
      </c>
      <c r="AU61" s="5" t="b">
        <f t="shared" si="12"/>
        <v>0</v>
      </c>
      <c r="AV61" s="5" t="b">
        <f t="shared" si="13"/>
        <v>1</v>
      </c>
      <c r="AW61" s="5" t="b">
        <f>AND(AQ61,AR61,AS61,AT61,AU61,AV61)</f>
        <v>0</v>
      </c>
      <c r="AX61" t="b">
        <f>AND(AH61=AQ61,AI61=AR61,AJ61=AS61,AK61=AT61,AL61=AU61,AM61=AV61)</f>
        <v>1</v>
      </c>
    </row>
    <row r="62" spans="2:50" x14ac:dyDescent="0.25">
      <c r="B62">
        <v>56</v>
      </c>
      <c r="C62" s="1" t="str">
        <f t="shared" si="1"/>
        <v>111000</v>
      </c>
      <c r="D62" s="4">
        <f t="shared" si="14"/>
        <v>1</v>
      </c>
      <c r="E62" s="4">
        <f t="shared" si="14"/>
        <v>1</v>
      </c>
      <c r="F62" s="4">
        <f t="shared" si="14"/>
        <v>1</v>
      </c>
      <c r="G62" s="4">
        <f t="shared" si="14"/>
        <v>0</v>
      </c>
      <c r="H62" s="4">
        <f t="shared" si="14"/>
        <v>0</v>
      </c>
      <c r="I62" s="4">
        <f t="shared" si="14"/>
        <v>0</v>
      </c>
      <c r="J62" s="4">
        <f t="shared" si="3"/>
        <v>3</v>
      </c>
      <c r="K62" s="6">
        <f>_xlfn.NUMBERVALUE(D62)</f>
        <v>1</v>
      </c>
      <c r="L62" s="6">
        <f>_xlfn.BITXOR(E62,D62)</f>
        <v>0</v>
      </c>
      <c r="M62" s="6">
        <f>_xlfn.BITXOR(F62,E62)</f>
        <v>0</v>
      </c>
      <c r="N62" s="6">
        <f>_xlfn.BITXOR(G62,F62)</f>
        <v>1</v>
      </c>
      <c r="O62" s="6">
        <f>_xlfn.BITXOR(H62,G62)</f>
        <v>0</v>
      </c>
      <c r="P62" s="6">
        <f>_xlfn.BITXOR(I62,H62)</f>
        <v>0</v>
      </c>
      <c r="Q62" s="6"/>
      <c r="R62" s="16">
        <f>COUNTIF(K62:M62,"&gt;0")</f>
        <v>1</v>
      </c>
      <c r="S62" s="16">
        <f t="shared" si="4"/>
        <v>1</v>
      </c>
      <c r="T62" s="16">
        <f>COUNTIF(P62,"&gt;0")</f>
        <v>0</v>
      </c>
      <c r="U62" s="16">
        <f>SUM(R62:T62)</f>
        <v>2</v>
      </c>
      <c r="V62" s="6" t="str">
        <f t="shared" si="5"/>
        <v>Under</v>
      </c>
      <c r="W62" s="6" t="b">
        <f>AW62</f>
        <v>0</v>
      </c>
      <c r="X62" s="3"/>
      <c r="Y62" s="5" t="b">
        <f>OR(K62,AND(M62,N62,P62))</f>
        <v>1</v>
      </c>
      <c r="Z62" s="5" t="b">
        <f>OR(L62,AND(M62,O62,P62))</f>
        <v>0</v>
      </c>
      <c r="AA62" s="5" t="b">
        <f>OR(M62,AND(K62,N62,P62),AND(L62,O62,P62))</f>
        <v>0</v>
      </c>
      <c r="AB62" s="5" t="b">
        <f>OR(N62,AND(K62,M62,P62))</f>
        <v>1</v>
      </c>
      <c r="AC62" s="5" t="b">
        <f>OR(O62,AND(L62,M62,P62))</f>
        <v>0</v>
      </c>
      <c r="AD62" s="5" t="b">
        <f>OR(P62,AND(K62,M62,N62),AND(M62,L62,O62),AND(K62,L62,N62,O62))</f>
        <v>0</v>
      </c>
      <c r="AE62" s="5" t="b">
        <f>AND(Y62,Z62,AA62,AB62,AC62,AD62)</f>
        <v>0</v>
      </c>
      <c r="AH62" s="5" t="b">
        <f>OR(Y62,AND(AA62,AB62,AD62))</f>
        <v>1</v>
      </c>
      <c r="AI62" s="5" t="b">
        <f>OR(Z62,AND(AA62,AC62,AD62))</f>
        <v>0</v>
      </c>
      <c r="AJ62" s="5" t="b">
        <f t="shared" si="6"/>
        <v>0</v>
      </c>
      <c r="AK62" s="5" t="b">
        <f>OR(AB62,AND(Y62,AA62,AD62))</f>
        <v>1</v>
      </c>
      <c r="AL62" s="5" t="b">
        <f>OR(AC62,AND(Z62,AA62,AD62))</f>
        <v>0</v>
      </c>
      <c r="AM62" s="5" t="b">
        <f>OR(AD62,AND(Y62,AA62,AB62),AND(AA62,Z62,AC62),AND(Y62,Z62,AB62,AC62))</f>
        <v>0</v>
      </c>
      <c r="AN62" s="5" t="b">
        <f t="shared" si="7"/>
        <v>0</v>
      </c>
      <c r="AO62" t="b">
        <f>AND(Y62=AH62,Z62=AI62,AA62=AJ62,AB62=AK62,AC62=AL62,AD62=AM62)</f>
        <v>1</v>
      </c>
      <c r="AQ62" s="5" t="b">
        <f t="shared" si="8"/>
        <v>1</v>
      </c>
      <c r="AR62" s="5" t="b">
        <f t="shared" si="9"/>
        <v>0</v>
      </c>
      <c r="AS62" s="5" t="b">
        <f t="shared" si="10"/>
        <v>0</v>
      </c>
      <c r="AT62" s="5" t="b">
        <f t="shared" si="11"/>
        <v>1</v>
      </c>
      <c r="AU62" s="5" t="b">
        <f t="shared" si="12"/>
        <v>0</v>
      </c>
      <c r="AV62" s="5" t="b">
        <f t="shared" si="13"/>
        <v>0</v>
      </c>
      <c r="AW62" s="5" t="b">
        <f>AND(AQ62,AR62,AS62,AT62,AU62,AV62)</f>
        <v>0</v>
      </c>
      <c r="AX62" t="b">
        <f>AND(AH62=AQ62,AI62=AR62,AJ62=AS62,AK62=AT62,AL62=AU62,AM62=AV62)</f>
        <v>1</v>
      </c>
    </row>
    <row r="63" spans="2:50" x14ac:dyDescent="0.25">
      <c r="B63">
        <v>57</v>
      </c>
      <c r="C63" s="1" t="str">
        <f t="shared" si="1"/>
        <v>111001</v>
      </c>
      <c r="D63" s="4">
        <f t="shared" si="14"/>
        <v>1</v>
      </c>
      <c r="E63" s="4">
        <f t="shared" si="14"/>
        <v>1</v>
      </c>
      <c r="F63" s="4">
        <f t="shared" si="14"/>
        <v>1</v>
      </c>
      <c r="G63" s="4">
        <f t="shared" si="14"/>
        <v>0</v>
      </c>
      <c r="H63" s="4">
        <f t="shared" si="14"/>
        <v>0</v>
      </c>
      <c r="I63" s="4">
        <f t="shared" si="14"/>
        <v>1</v>
      </c>
      <c r="J63" s="4">
        <f t="shared" si="3"/>
        <v>4</v>
      </c>
      <c r="K63" s="6">
        <f>_xlfn.NUMBERVALUE(D63)</f>
        <v>1</v>
      </c>
      <c r="L63" s="6">
        <f>_xlfn.BITXOR(E63,D63)</f>
        <v>0</v>
      </c>
      <c r="M63" s="6">
        <f>_xlfn.BITXOR(F63,E63)</f>
        <v>0</v>
      </c>
      <c r="N63" s="6">
        <f>_xlfn.BITXOR(G63,F63)</f>
        <v>1</v>
      </c>
      <c r="O63" s="6">
        <f>_xlfn.BITXOR(H63,G63)</f>
        <v>0</v>
      </c>
      <c r="P63" s="6">
        <f>_xlfn.BITXOR(I63,H63)</f>
        <v>1</v>
      </c>
      <c r="Q63" s="6"/>
      <c r="R63" s="16">
        <f>COUNTIF(K63:M63,"&gt;0")</f>
        <v>1</v>
      </c>
      <c r="S63" s="16">
        <f t="shared" si="4"/>
        <v>1</v>
      </c>
      <c r="T63" s="16">
        <f>COUNTIF(P63,"&gt;0")</f>
        <v>1</v>
      </c>
      <c r="U63" s="16">
        <f>SUM(R63:T63)</f>
        <v>3</v>
      </c>
      <c r="V63" s="6" t="str">
        <f t="shared" si="5"/>
        <v>Under</v>
      </c>
      <c r="W63" s="6" t="b">
        <f>AW63</f>
        <v>0</v>
      </c>
      <c r="X63" s="3"/>
      <c r="Y63" s="5" t="b">
        <f>OR(K63,AND(M63,N63,P63))</f>
        <v>1</v>
      </c>
      <c r="Z63" s="5" t="b">
        <f>OR(L63,AND(M63,O63,P63))</f>
        <v>0</v>
      </c>
      <c r="AA63" s="5" t="b">
        <f>OR(M63,AND(K63,N63,P63),AND(L63,O63,P63))</f>
        <v>1</v>
      </c>
      <c r="AB63" s="5" t="b">
        <f>OR(N63,AND(K63,M63,P63))</f>
        <v>1</v>
      </c>
      <c r="AC63" s="5" t="b">
        <f>OR(O63,AND(L63,M63,P63))</f>
        <v>0</v>
      </c>
      <c r="AD63" s="5" t="b">
        <f>OR(P63,AND(K63,M63,N63),AND(M63,L63,O63),AND(K63,L63,N63,O63))</f>
        <v>1</v>
      </c>
      <c r="AE63" s="5" t="b">
        <f>AND(Y63,Z63,AA63,AB63,AC63,AD63)</f>
        <v>0</v>
      </c>
      <c r="AH63" s="5" t="b">
        <f>OR(Y63,AND(AA63,AB63,AD63))</f>
        <v>1</v>
      </c>
      <c r="AI63" s="5" t="b">
        <f>OR(Z63,AND(AA63,AC63,AD63))</f>
        <v>0</v>
      </c>
      <c r="AJ63" s="5" t="b">
        <f t="shared" si="6"/>
        <v>1</v>
      </c>
      <c r="AK63" s="5" t="b">
        <f>OR(AB63,AND(Y63,AA63,AD63))</f>
        <v>1</v>
      </c>
      <c r="AL63" s="5" t="b">
        <f>OR(AC63,AND(Z63,AA63,AD63))</f>
        <v>0</v>
      </c>
      <c r="AM63" s="5" t="b">
        <f>OR(AD63,AND(Y63,AA63,AB63),AND(AA63,Z63,AC63),AND(Y63,Z63,AB63,AC63))</f>
        <v>1</v>
      </c>
      <c r="AN63" s="5" t="b">
        <f t="shared" si="7"/>
        <v>0</v>
      </c>
      <c r="AO63" t="b">
        <f>AND(Y63=AH63,Z63=AI63,AA63=AJ63,AB63=AK63,AC63=AL63,AD63=AM63)</f>
        <v>1</v>
      </c>
      <c r="AQ63" s="5" t="b">
        <f t="shared" si="8"/>
        <v>1</v>
      </c>
      <c r="AR63" s="5" t="b">
        <f t="shared" si="9"/>
        <v>0</v>
      </c>
      <c r="AS63" s="5" t="b">
        <f t="shared" si="10"/>
        <v>1</v>
      </c>
      <c r="AT63" s="5" t="b">
        <f t="shared" si="11"/>
        <v>1</v>
      </c>
      <c r="AU63" s="5" t="b">
        <f t="shared" si="12"/>
        <v>0</v>
      </c>
      <c r="AV63" s="5" t="b">
        <f t="shared" si="13"/>
        <v>1</v>
      </c>
      <c r="AW63" s="5" t="b">
        <f>AND(AQ63,AR63,AS63,AT63,AU63,AV63)</f>
        <v>0</v>
      </c>
      <c r="AX63" t="b">
        <f>AND(AH63=AQ63,AI63=AR63,AJ63=AS63,AK63=AT63,AL63=AU63,AM63=AV63)</f>
        <v>1</v>
      </c>
    </row>
    <row r="64" spans="2:50" x14ac:dyDescent="0.25">
      <c r="B64">
        <v>58</v>
      </c>
      <c r="C64" s="1" t="str">
        <f t="shared" si="1"/>
        <v>111010</v>
      </c>
      <c r="D64" s="4">
        <f t="shared" si="14"/>
        <v>1</v>
      </c>
      <c r="E64" s="4">
        <f t="shared" si="14"/>
        <v>1</v>
      </c>
      <c r="F64" s="4">
        <f t="shared" si="14"/>
        <v>1</v>
      </c>
      <c r="G64" s="4">
        <f t="shared" si="14"/>
        <v>0</v>
      </c>
      <c r="H64" s="4">
        <f t="shared" si="14"/>
        <v>1</v>
      </c>
      <c r="I64" s="4">
        <f t="shared" si="14"/>
        <v>0</v>
      </c>
      <c r="J64" s="4">
        <f t="shared" si="3"/>
        <v>4</v>
      </c>
      <c r="K64" s="6">
        <f>_xlfn.NUMBERVALUE(D64)</f>
        <v>1</v>
      </c>
      <c r="L64" s="6">
        <f>_xlfn.BITXOR(E64,D64)</f>
        <v>0</v>
      </c>
      <c r="M64" s="6">
        <f>_xlfn.BITXOR(F64,E64)</f>
        <v>0</v>
      </c>
      <c r="N64" s="6">
        <f>_xlfn.BITXOR(G64,F64)</f>
        <v>1</v>
      </c>
      <c r="O64" s="6">
        <f>_xlfn.BITXOR(H64,G64)</f>
        <v>1</v>
      </c>
      <c r="P64" s="6">
        <f>_xlfn.BITXOR(I64,H64)</f>
        <v>1</v>
      </c>
      <c r="Q64" s="6"/>
      <c r="R64" s="16">
        <f>COUNTIF(K64:M64,"&gt;0")</f>
        <v>1</v>
      </c>
      <c r="S64" s="16">
        <f t="shared" si="4"/>
        <v>2</v>
      </c>
      <c r="T64" s="16">
        <f>COUNTIF(P64,"&gt;0")</f>
        <v>1</v>
      </c>
      <c r="U64" s="16">
        <f>SUM(R64:T64)</f>
        <v>4</v>
      </c>
      <c r="V64" s="6" t="str">
        <f t="shared" si="5"/>
        <v>Right</v>
      </c>
      <c r="W64" s="6" t="b">
        <f>AW64</f>
        <v>1</v>
      </c>
      <c r="X64" s="3"/>
      <c r="Y64" s="5" t="b">
        <f>OR(K64,AND(M64,N64,P64))</f>
        <v>1</v>
      </c>
      <c r="Z64" s="5" t="b">
        <f>OR(L64,AND(M64,O64,P64))</f>
        <v>0</v>
      </c>
      <c r="AA64" s="5" t="b">
        <f>OR(M64,AND(K64,N64,P64),AND(L64,O64,P64))</f>
        <v>1</v>
      </c>
      <c r="AB64" s="5" t="b">
        <f>OR(N64,AND(K64,M64,P64))</f>
        <v>1</v>
      </c>
      <c r="AC64" s="5" t="b">
        <f>OR(O64,AND(L64,M64,P64))</f>
        <v>1</v>
      </c>
      <c r="AD64" s="5" t="b">
        <f>OR(P64,AND(K64,M64,N64),AND(M64,L64,O64),AND(K64,L64,N64,O64))</f>
        <v>1</v>
      </c>
      <c r="AE64" s="5" t="b">
        <f>AND(Y64,Z64,AA64,AB64,AC64,AD64)</f>
        <v>0</v>
      </c>
      <c r="AH64" s="5" t="b">
        <f>OR(Y64,AND(AA64,AB64,AD64))</f>
        <v>1</v>
      </c>
      <c r="AI64" s="5" t="b">
        <f>OR(Z64,AND(AA64,AC64,AD64))</f>
        <v>1</v>
      </c>
      <c r="AJ64" s="5" t="b">
        <f t="shared" si="6"/>
        <v>1</v>
      </c>
      <c r="AK64" s="5" t="b">
        <f>OR(AB64,AND(Y64,AA64,AD64))</f>
        <v>1</v>
      </c>
      <c r="AL64" s="5" t="b">
        <f>OR(AC64,AND(Z64,AA64,AD64))</f>
        <v>1</v>
      </c>
      <c r="AM64" s="5" t="b">
        <f>OR(AD64,AND(Y64,AA64,AB64),AND(AA64,Z64,AC64),AND(Y64,Z64,AB64,AC64))</f>
        <v>1</v>
      </c>
      <c r="AN64" s="5" t="b">
        <f t="shared" si="7"/>
        <v>1</v>
      </c>
      <c r="AO64" t="b">
        <f>AND(Y64=AH64,Z64=AI64,AA64=AJ64,AB64=AK64,AC64=AL64,AD64=AM64)</f>
        <v>0</v>
      </c>
      <c r="AQ64" s="5" t="b">
        <f t="shared" si="8"/>
        <v>1</v>
      </c>
      <c r="AR64" s="5" t="b">
        <f t="shared" si="9"/>
        <v>1</v>
      </c>
      <c r="AS64" s="5" t="b">
        <f t="shared" si="10"/>
        <v>1</v>
      </c>
      <c r="AT64" s="5" t="b">
        <f t="shared" si="11"/>
        <v>1</v>
      </c>
      <c r="AU64" s="5" t="b">
        <f t="shared" si="12"/>
        <v>1</v>
      </c>
      <c r="AV64" s="5" t="b">
        <f t="shared" si="13"/>
        <v>1</v>
      </c>
      <c r="AW64" s="5" t="b">
        <f>AND(AQ64,AR64,AS64,AT64,AU64,AV64)</f>
        <v>1</v>
      </c>
      <c r="AX64" t="b">
        <f>AND(AH64=AQ64,AI64=AR64,AJ64=AS64,AK64=AT64,AL64=AU64,AM64=AV64)</f>
        <v>1</v>
      </c>
    </row>
    <row r="65" spans="2:50" x14ac:dyDescent="0.25">
      <c r="B65">
        <v>59</v>
      </c>
      <c r="C65" s="1" t="str">
        <f t="shared" si="1"/>
        <v>111011</v>
      </c>
      <c r="D65" s="4">
        <f t="shared" si="14"/>
        <v>1</v>
      </c>
      <c r="E65" s="4">
        <f t="shared" si="14"/>
        <v>1</v>
      </c>
      <c r="F65" s="4">
        <f t="shared" si="14"/>
        <v>1</v>
      </c>
      <c r="G65" s="4">
        <f t="shared" si="14"/>
        <v>0</v>
      </c>
      <c r="H65" s="4">
        <f t="shared" si="14"/>
        <v>1</v>
      </c>
      <c r="I65" s="4">
        <f t="shared" si="14"/>
        <v>1</v>
      </c>
      <c r="J65" s="4">
        <f t="shared" si="3"/>
        <v>5</v>
      </c>
      <c r="K65" s="6">
        <f>_xlfn.NUMBERVALUE(D65)</f>
        <v>1</v>
      </c>
      <c r="L65" s="6">
        <f>_xlfn.BITXOR(E65,D65)</f>
        <v>0</v>
      </c>
      <c r="M65" s="6">
        <f>_xlfn.BITXOR(F65,E65)</f>
        <v>0</v>
      </c>
      <c r="N65" s="6">
        <f>_xlfn.BITXOR(G65,F65)</f>
        <v>1</v>
      </c>
      <c r="O65" s="6">
        <f>_xlfn.BITXOR(H65,G65)</f>
        <v>1</v>
      </c>
      <c r="P65" s="6">
        <f>_xlfn.BITXOR(I65,H65)</f>
        <v>0</v>
      </c>
      <c r="Q65" s="6"/>
      <c r="R65" s="16">
        <f>COUNTIF(K65:M65,"&gt;0")</f>
        <v>1</v>
      </c>
      <c r="S65" s="16">
        <f t="shared" si="4"/>
        <v>2</v>
      </c>
      <c r="T65" s="16">
        <f>COUNTIF(P65,"&gt;0")</f>
        <v>0</v>
      </c>
      <c r="U65" s="16">
        <f>SUM(R65:T65)</f>
        <v>3</v>
      </c>
      <c r="V65" s="6" t="str">
        <f t="shared" si="5"/>
        <v>Under</v>
      </c>
      <c r="W65" s="6" t="b">
        <f>AW65</f>
        <v>0</v>
      </c>
      <c r="X65" s="3"/>
      <c r="Y65" s="5" t="b">
        <f>OR(K65,AND(M65,N65,P65))</f>
        <v>1</v>
      </c>
      <c r="Z65" s="5" t="b">
        <f>OR(L65,AND(M65,O65,P65))</f>
        <v>0</v>
      </c>
      <c r="AA65" s="5" t="b">
        <f>OR(M65,AND(K65,N65,P65),AND(L65,O65,P65))</f>
        <v>0</v>
      </c>
      <c r="AB65" s="5" t="b">
        <f>OR(N65,AND(K65,M65,P65))</f>
        <v>1</v>
      </c>
      <c r="AC65" s="5" t="b">
        <f>OR(O65,AND(L65,M65,P65))</f>
        <v>1</v>
      </c>
      <c r="AD65" s="5" t="b">
        <f>OR(P65,AND(K65,M65,N65),AND(M65,L65,O65),AND(K65,L65,N65,O65))</f>
        <v>0</v>
      </c>
      <c r="AE65" s="5" t="b">
        <f>AND(Y65,Z65,AA65,AB65,AC65,AD65)</f>
        <v>0</v>
      </c>
      <c r="AH65" s="5" t="b">
        <f>OR(Y65,AND(AA65,AB65,AD65))</f>
        <v>1</v>
      </c>
      <c r="AI65" s="5" t="b">
        <f>OR(Z65,AND(AA65,AC65,AD65))</f>
        <v>0</v>
      </c>
      <c r="AJ65" s="5" t="b">
        <f t="shared" si="6"/>
        <v>0</v>
      </c>
      <c r="AK65" s="5" t="b">
        <f>OR(AB65,AND(Y65,AA65,AD65))</f>
        <v>1</v>
      </c>
      <c r="AL65" s="5" t="b">
        <f>OR(AC65,AND(Z65,AA65,AD65))</f>
        <v>1</v>
      </c>
      <c r="AM65" s="5" t="b">
        <f>OR(AD65,AND(Y65,AA65,AB65),AND(AA65,Z65,AC65),AND(Y65,Z65,AB65,AC65))</f>
        <v>0</v>
      </c>
      <c r="AN65" s="5" t="b">
        <f t="shared" si="7"/>
        <v>0</v>
      </c>
      <c r="AO65" t="b">
        <f>AND(Y65=AH65,Z65=AI65,AA65=AJ65,AB65=AK65,AC65=AL65,AD65=AM65)</f>
        <v>1</v>
      </c>
      <c r="AQ65" s="5" t="b">
        <f t="shared" si="8"/>
        <v>1</v>
      </c>
      <c r="AR65" s="5" t="b">
        <f t="shared" si="9"/>
        <v>0</v>
      </c>
      <c r="AS65" s="5" t="b">
        <f t="shared" si="10"/>
        <v>0</v>
      </c>
      <c r="AT65" s="5" t="b">
        <f t="shared" si="11"/>
        <v>1</v>
      </c>
      <c r="AU65" s="5" t="b">
        <f t="shared" si="12"/>
        <v>1</v>
      </c>
      <c r="AV65" s="5" t="b">
        <f t="shared" si="13"/>
        <v>0</v>
      </c>
      <c r="AW65" s="5" t="b">
        <f>AND(AQ65,AR65,AS65,AT65,AU65,AV65)</f>
        <v>0</v>
      </c>
      <c r="AX65" t="b">
        <f>AND(AH65=AQ65,AI65=AR65,AJ65=AS65,AK65=AT65,AL65=AU65,AM65=AV65)</f>
        <v>1</v>
      </c>
    </row>
    <row r="66" spans="2:50" x14ac:dyDescent="0.25">
      <c r="B66">
        <v>60</v>
      </c>
      <c r="C66" s="1" t="str">
        <f t="shared" si="1"/>
        <v>111100</v>
      </c>
      <c r="D66" s="4">
        <f t="shared" si="14"/>
        <v>1</v>
      </c>
      <c r="E66" s="4">
        <f t="shared" si="14"/>
        <v>1</v>
      </c>
      <c r="F66" s="4">
        <f t="shared" si="14"/>
        <v>1</v>
      </c>
      <c r="G66" s="4">
        <f t="shared" si="14"/>
        <v>1</v>
      </c>
      <c r="H66" s="4">
        <f t="shared" si="14"/>
        <v>0</v>
      </c>
      <c r="I66" s="4">
        <f t="shared" si="14"/>
        <v>0</v>
      </c>
      <c r="J66" s="4">
        <f t="shared" si="3"/>
        <v>4</v>
      </c>
      <c r="K66" s="6">
        <f>_xlfn.NUMBERVALUE(D66)</f>
        <v>1</v>
      </c>
      <c r="L66" s="6">
        <f>_xlfn.BITXOR(E66,D66)</f>
        <v>0</v>
      </c>
      <c r="M66" s="6">
        <f>_xlfn.BITXOR(F66,E66)</f>
        <v>0</v>
      </c>
      <c r="N66" s="6">
        <f>_xlfn.BITXOR(G66,F66)</f>
        <v>0</v>
      </c>
      <c r="O66" s="6">
        <f>_xlfn.BITXOR(H66,G66)</f>
        <v>1</v>
      </c>
      <c r="P66" s="6">
        <f>_xlfn.BITXOR(I66,H66)</f>
        <v>0</v>
      </c>
      <c r="Q66" s="6"/>
      <c r="R66" s="16">
        <f>COUNTIF(K66:M66,"&gt;0")</f>
        <v>1</v>
      </c>
      <c r="S66" s="16">
        <f t="shared" si="4"/>
        <v>1</v>
      </c>
      <c r="T66" s="16">
        <f>COUNTIF(P66,"&gt;0")</f>
        <v>0</v>
      </c>
      <c r="U66" s="16">
        <f>SUM(R66:T66)</f>
        <v>2</v>
      </c>
      <c r="V66" s="6" t="str">
        <f t="shared" si="5"/>
        <v>Under</v>
      </c>
      <c r="W66" s="6" t="b">
        <f>AW66</f>
        <v>0</v>
      </c>
      <c r="X66" s="3"/>
      <c r="Y66" s="5" t="b">
        <f>OR(K66,AND(M66,N66,P66))</f>
        <v>1</v>
      </c>
      <c r="Z66" s="5" t="b">
        <f>OR(L66,AND(M66,O66,P66))</f>
        <v>0</v>
      </c>
      <c r="AA66" s="5" t="b">
        <f>OR(M66,AND(K66,N66,P66),AND(L66,O66,P66))</f>
        <v>0</v>
      </c>
      <c r="AB66" s="5" t="b">
        <f>OR(N66,AND(K66,M66,P66))</f>
        <v>0</v>
      </c>
      <c r="AC66" s="5" t="b">
        <f>OR(O66,AND(L66,M66,P66))</f>
        <v>1</v>
      </c>
      <c r="AD66" s="5" t="b">
        <f>OR(P66,AND(K66,M66,N66),AND(M66,L66,O66),AND(K66,L66,N66,O66))</f>
        <v>0</v>
      </c>
      <c r="AE66" s="5" t="b">
        <f>AND(Y66,Z66,AA66,AB66,AC66,AD66)</f>
        <v>0</v>
      </c>
      <c r="AH66" s="5" t="b">
        <f>OR(Y66,AND(AA66,AB66,AD66))</f>
        <v>1</v>
      </c>
      <c r="AI66" s="5" t="b">
        <f>OR(Z66,AND(AA66,AC66,AD66))</f>
        <v>0</v>
      </c>
      <c r="AJ66" s="5" t="b">
        <f t="shared" si="6"/>
        <v>0</v>
      </c>
      <c r="AK66" s="5" t="b">
        <f>OR(AB66,AND(Y66,AA66,AD66))</f>
        <v>0</v>
      </c>
      <c r="AL66" s="5" t="b">
        <f>OR(AC66,AND(Z66,AA66,AD66))</f>
        <v>1</v>
      </c>
      <c r="AM66" s="5" t="b">
        <f>OR(AD66,AND(Y66,AA66,AB66),AND(AA66,Z66,AC66),AND(Y66,Z66,AB66,AC66))</f>
        <v>0</v>
      </c>
      <c r="AN66" s="5" t="b">
        <f t="shared" si="7"/>
        <v>0</v>
      </c>
      <c r="AO66" t="b">
        <f>AND(Y66=AH66,Z66=AI66,AA66=AJ66,AB66=AK66,AC66=AL66,AD66=AM66)</f>
        <v>1</v>
      </c>
      <c r="AQ66" s="5" t="b">
        <f t="shared" si="8"/>
        <v>1</v>
      </c>
      <c r="AR66" s="5" t="b">
        <f t="shared" si="9"/>
        <v>0</v>
      </c>
      <c r="AS66" s="5" t="b">
        <f t="shared" si="10"/>
        <v>0</v>
      </c>
      <c r="AT66" s="5" t="b">
        <f t="shared" si="11"/>
        <v>0</v>
      </c>
      <c r="AU66" s="5" t="b">
        <f t="shared" si="12"/>
        <v>1</v>
      </c>
      <c r="AV66" s="5" t="b">
        <f t="shared" si="13"/>
        <v>0</v>
      </c>
      <c r="AW66" s="5" t="b">
        <f>AND(AQ66,AR66,AS66,AT66,AU66,AV66)</f>
        <v>0</v>
      </c>
      <c r="AX66" t="b">
        <f>AND(AH66=AQ66,AI66=AR66,AJ66=AS66,AK66=AT66,AL66=AU66,AM66=AV66)</f>
        <v>1</v>
      </c>
    </row>
    <row r="67" spans="2:50" x14ac:dyDescent="0.25">
      <c r="B67">
        <v>61</v>
      </c>
      <c r="C67" s="1" t="str">
        <f t="shared" si="1"/>
        <v>111101</v>
      </c>
      <c r="D67" s="4">
        <f t="shared" si="14"/>
        <v>1</v>
      </c>
      <c r="E67" s="4">
        <f t="shared" si="14"/>
        <v>1</v>
      </c>
      <c r="F67" s="4">
        <f t="shared" si="14"/>
        <v>1</v>
      </c>
      <c r="G67" s="4">
        <f t="shared" si="14"/>
        <v>1</v>
      </c>
      <c r="H67" s="4">
        <f t="shared" si="14"/>
        <v>0</v>
      </c>
      <c r="I67" s="4">
        <f t="shared" si="14"/>
        <v>1</v>
      </c>
      <c r="J67" s="4">
        <f t="shared" si="3"/>
        <v>5</v>
      </c>
      <c r="K67" s="6">
        <f>_xlfn.NUMBERVALUE(D67)</f>
        <v>1</v>
      </c>
      <c r="L67" s="6">
        <f>_xlfn.BITXOR(E67,D67)</f>
        <v>0</v>
      </c>
      <c r="M67" s="6">
        <f>_xlfn.BITXOR(F67,E67)</f>
        <v>0</v>
      </c>
      <c r="N67" s="6">
        <f>_xlfn.BITXOR(G67,F67)</f>
        <v>0</v>
      </c>
      <c r="O67" s="6">
        <f>_xlfn.BITXOR(H67,G67)</f>
        <v>1</v>
      </c>
      <c r="P67" s="6">
        <f>_xlfn.BITXOR(I67,H67)</f>
        <v>1</v>
      </c>
      <c r="Q67" s="6"/>
      <c r="R67" s="16">
        <f>COUNTIF(K67:M67,"&gt;0")</f>
        <v>1</v>
      </c>
      <c r="S67" s="16">
        <f t="shared" si="4"/>
        <v>1</v>
      </c>
      <c r="T67" s="16">
        <f>COUNTIF(P67,"&gt;0")</f>
        <v>1</v>
      </c>
      <c r="U67" s="16">
        <f>SUM(R67:T67)</f>
        <v>3</v>
      </c>
      <c r="V67" s="6" t="str">
        <f t="shared" si="5"/>
        <v>Under</v>
      </c>
      <c r="W67" s="6" t="b">
        <f>AW67</f>
        <v>0</v>
      </c>
      <c r="X67" s="3"/>
      <c r="Y67" s="5" t="b">
        <f>OR(K67,AND(M67,N67,P67))</f>
        <v>1</v>
      </c>
      <c r="Z67" s="5" t="b">
        <f>OR(L67,AND(M67,O67,P67))</f>
        <v>0</v>
      </c>
      <c r="AA67" s="5" t="b">
        <f>OR(M67,AND(K67,N67,P67),AND(L67,O67,P67))</f>
        <v>0</v>
      </c>
      <c r="AB67" s="5" t="b">
        <f>OR(N67,AND(K67,M67,P67))</f>
        <v>0</v>
      </c>
      <c r="AC67" s="5" t="b">
        <f>OR(O67,AND(L67,M67,P67))</f>
        <v>1</v>
      </c>
      <c r="AD67" s="5" t="b">
        <f>OR(P67,AND(K67,M67,N67),AND(M67,L67,O67),AND(K67,L67,N67,O67))</f>
        <v>1</v>
      </c>
      <c r="AE67" s="5" t="b">
        <f>AND(Y67,Z67,AA67,AB67,AC67,AD67)</f>
        <v>0</v>
      </c>
      <c r="AH67" s="5" t="b">
        <f>OR(Y67,AND(AA67,AB67,AD67))</f>
        <v>1</v>
      </c>
      <c r="AI67" s="5" t="b">
        <f>OR(Z67,AND(AA67,AC67,AD67))</f>
        <v>0</v>
      </c>
      <c r="AJ67" s="5" t="b">
        <f t="shared" si="6"/>
        <v>0</v>
      </c>
      <c r="AK67" s="5" t="b">
        <f>OR(AB67,AND(Y67,AA67,AD67))</f>
        <v>0</v>
      </c>
      <c r="AL67" s="5" t="b">
        <f>OR(AC67,AND(Z67,AA67,AD67))</f>
        <v>1</v>
      </c>
      <c r="AM67" s="5" t="b">
        <f>OR(AD67,AND(Y67,AA67,AB67),AND(AA67,Z67,AC67),AND(Y67,Z67,AB67,AC67))</f>
        <v>1</v>
      </c>
      <c r="AN67" s="5" t="b">
        <f t="shared" si="7"/>
        <v>0</v>
      </c>
      <c r="AO67" t="b">
        <f>AND(Y67=AH67,Z67=AI67,AA67=AJ67,AB67=AK67,AC67=AL67,AD67=AM67)</f>
        <v>1</v>
      </c>
      <c r="AQ67" s="5" t="b">
        <f t="shared" si="8"/>
        <v>1</v>
      </c>
      <c r="AR67" s="5" t="b">
        <f t="shared" si="9"/>
        <v>0</v>
      </c>
      <c r="AS67" s="5" t="b">
        <f t="shared" si="10"/>
        <v>0</v>
      </c>
      <c r="AT67" s="5" t="b">
        <f t="shared" si="11"/>
        <v>0</v>
      </c>
      <c r="AU67" s="5" t="b">
        <f t="shared" si="12"/>
        <v>1</v>
      </c>
      <c r="AV67" s="5" t="b">
        <f t="shared" si="13"/>
        <v>1</v>
      </c>
      <c r="AW67" s="5" t="b">
        <f>AND(AQ67,AR67,AS67,AT67,AU67,AV67)</f>
        <v>0</v>
      </c>
      <c r="AX67" t="b">
        <f>AND(AH67=AQ67,AI67=AR67,AJ67=AS67,AK67=AT67,AL67=AU67,AM67=AV67)</f>
        <v>1</v>
      </c>
    </row>
    <row r="68" spans="2:50" x14ac:dyDescent="0.25">
      <c r="B68">
        <v>62</v>
      </c>
      <c r="C68" s="1" t="str">
        <f t="shared" si="1"/>
        <v>111110</v>
      </c>
      <c r="D68" s="4">
        <f t="shared" si="14"/>
        <v>1</v>
      </c>
      <c r="E68" s="4">
        <f t="shared" si="14"/>
        <v>1</v>
      </c>
      <c r="F68" s="4">
        <f t="shared" si="14"/>
        <v>1</v>
      </c>
      <c r="G68" s="4">
        <f t="shared" si="14"/>
        <v>1</v>
      </c>
      <c r="H68" s="4">
        <f t="shared" si="14"/>
        <v>1</v>
      </c>
      <c r="I68" s="4">
        <f t="shared" si="14"/>
        <v>0</v>
      </c>
      <c r="J68" s="4">
        <f t="shared" si="3"/>
        <v>5</v>
      </c>
      <c r="K68" s="6">
        <f>_xlfn.NUMBERVALUE(D68)</f>
        <v>1</v>
      </c>
      <c r="L68" s="6">
        <f>_xlfn.BITXOR(E68,D68)</f>
        <v>0</v>
      </c>
      <c r="M68" s="6">
        <f>_xlfn.BITXOR(F68,E68)</f>
        <v>0</v>
      </c>
      <c r="N68" s="6">
        <f>_xlfn.BITXOR(G68,F68)</f>
        <v>0</v>
      </c>
      <c r="O68" s="6">
        <f>_xlfn.BITXOR(H68,G68)</f>
        <v>0</v>
      </c>
      <c r="P68" s="6">
        <f>_xlfn.BITXOR(I68,H68)</f>
        <v>1</v>
      </c>
      <c r="Q68" s="6"/>
      <c r="R68" s="16">
        <f>COUNTIF(K68:M68,"&gt;0")</f>
        <v>1</v>
      </c>
      <c r="S68" s="16">
        <f t="shared" si="4"/>
        <v>0</v>
      </c>
      <c r="T68" s="16">
        <f>COUNTIF(P68,"&gt;0")</f>
        <v>1</v>
      </c>
      <c r="U68" s="16">
        <f>SUM(R68:T68)</f>
        <v>2</v>
      </c>
      <c r="V68" s="6" t="str">
        <f t="shared" si="5"/>
        <v>Under</v>
      </c>
      <c r="W68" s="6" t="b">
        <f>AW68</f>
        <v>0</v>
      </c>
      <c r="X68" s="3"/>
      <c r="Y68" s="5" t="b">
        <f>OR(K68,AND(M68,N68,P68))</f>
        <v>1</v>
      </c>
      <c r="Z68" s="5" t="b">
        <f>OR(L68,AND(M68,O68,P68))</f>
        <v>0</v>
      </c>
      <c r="AA68" s="5" t="b">
        <f>OR(M68,AND(K68,N68,P68),AND(L68,O68,P68))</f>
        <v>0</v>
      </c>
      <c r="AB68" s="5" t="b">
        <f>OR(N68,AND(K68,M68,P68))</f>
        <v>0</v>
      </c>
      <c r="AC68" s="5" t="b">
        <f>OR(O68,AND(L68,M68,P68))</f>
        <v>0</v>
      </c>
      <c r="AD68" s="5" t="b">
        <f>OR(P68,AND(K68,M68,N68),AND(M68,L68,O68),AND(K68,L68,N68,O68))</f>
        <v>1</v>
      </c>
      <c r="AE68" s="5" t="b">
        <f>AND(Y68,Z68,AA68,AB68,AC68,AD68)</f>
        <v>0</v>
      </c>
      <c r="AH68" s="5" t="b">
        <f>OR(Y68,AND(AA68,AB68,AD68))</f>
        <v>1</v>
      </c>
      <c r="AI68" s="5" t="b">
        <f>OR(Z68,AND(AA68,AC68,AD68))</f>
        <v>0</v>
      </c>
      <c r="AJ68" s="5" t="b">
        <f t="shared" si="6"/>
        <v>0</v>
      </c>
      <c r="AK68" s="5" t="b">
        <f>OR(AB68,AND(Y68,AA68,AD68))</f>
        <v>0</v>
      </c>
      <c r="AL68" s="5" t="b">
        <f>OR(AC68,AND(Z68,AA68,AD68))</f>
        <v>0</v>
      </c>
      <c r="AM68" s="5" t="b">
        <f>OR(AD68,AND(Y68,AA68,AB68),AND(AA68,Z68,AC68),AND(Y68,Z68,AB68,AC68))</f>
        <v>1</v>
      </c>
      <c r="AN68" s="5" t="b">
        <f t="shared" si="7"/>
        <v>0</v>
      </c>
      <c r="AO68" t="b">
        <f>AND(Y68=AH68,Z68=AI68,AA68=AJ68,AB68=AK68,AC68=AL68,AD68=AM68)</f>
        <v>1</v>
      </c>
      <c r="AQ68" s="5" t="b">
        <f t="shared" si="8"/>
        <v>1</v>
      </c>
      <c r="AR68" s="5" t="b">
        <f t="shared" si="9"/>
        <v>0</v>
      </c>
      <c r="AS68" s="5" t="b">
        <f t="shared" si="10"/>
        <v>0</v>
      </c>
      <c r="AT68" s="5" t="b">
        <f t="shared" si="11"/>
        <v>0</v>
      </c>
      <c r="AU68" s="5" t="b">
        <f t="shared" si="12"/>
        <v>0</v>
      </c>
      <c r="AV68" s="5" t="b">
        <f t="shared" si="13"/>
        <v>1</v>
      </c>
      <c r="AW68" s="5" t="b">
        <f>AND(AQ68,AR68,AS68,AT68,AU68,AV68)</f>
        <v>0</v>
      </c>
      <c r="AX68" t="b">
        <f>AND(AH68=AQ68,AI68=AR68,AJ68=AS68,AK68=AT68,AL68=AU68,AM68=AV68)</f>
        <v>1</v>
      </c>
    </row>
    <row r="69" spans="2:50" x14ac:dyDescent="0.25">
      <c r="B69">
        <v>63</v>
      </c>
      <c r="C69" s="1" t="str">
        <f t="shared" si="1"/>
        <v>111111</v>
      </c>
      <c r="D69" s="4">
        <f t="shared" si="14"/>
        <v>1</v>
      </c>
      <c r="E69" s="4">
        <f t="shared" si="14"/>
        <v>1</v>
      </c>
      <c r="F69" s="4">
        <f t="shared" si="14"/>
        <v>1</v>
      </c>
      <c r="G69" s="4">
        <f t="shared" si="14"/>
        <v>1</v>
      </c>
      <c r="H69" s="4">
        <f t="shared" si="14"/>
        <v>1</v>
      </c>
      <c r="I69" s="4">
        <f t="shared" si="14"/>
        <v>1</v>
      </c>
      <c r="J69" s="4">
        <f t="shared" si="3"/>
        <v>6</v>
      </c>
      <c r="K69" s="6">
        <f>_xlfn.NUMBERVALUE(D69)</f>
        <v>1</v>
      </c>
      <c r="L69" s="6">
        <f>_xlfn.BITXOR(E69,D69)</f>
        <v>0</v>
      </c>
      <c r="M69" s="6">
        <f>_xlfn.BITXOR(F69,E69)</f>
        <v>0</v>
      </c>
      <c r="N69" s="6">
        <f>_xlfn.BITXOR(G69,F69)</f>
        <v>0</v>
      </c>
      <c r="O69" s="6">
        <f>_xlfn.BITXOR(H69,G69)</f>
        <v>0</v>
      </c>
      <c r="P69" s="6">
        <f>_xlfn.BITXOR(I69,H69)</f>
        <v>0</v>
      </c>
      <c r="Q69" s="6"/>
      <c r="R69" s="16">
        <f>COUNTIF(K69:M69,"&gt;0")</f>
        <v>1</v>
      </c>
      <c r="S69" s="16">
        <f t="shared" si="4"/>
        <v>0</v>
      </c>
      <c r="T69" s="16">
        <f>COUNTIF(P69,"&gt;0")</f>
        <v>0</v>
      </c>
      <c r="U69" s="16">
        <f>SUM(R69:T69)</f>
        <v>1</v>
      </c>
      <c r="V69" s="6" t="str">
        <f t="shared" si="5"/>
        <v>Under</v>
      </c>
      <c r="W69" s="6" t="b">
        <f>AW69</f>
        <v>0</v>
      </c>
      <c r="X69" s="3"/>
      <c r="Y69" s="5" t="b">
        <f>OR(K69,AND(M69,N69,P69))</f>
        <v>1</v>
      </c>
      <c r="Z69" s="5" t="b">
        <f>OR(L69,AND(M69,O69,P69))</f>
        <v>0</v>
      </c>
      <c r="AA69" s="5" t="b">
        <f>OR(M69,AND(K69,N69,P69),AND(L69,O69,P69))</f>
        <v>0</v>
      </c>
      <c r="AB69" s="5" t="b">
        <f>OR(N69,AND(K69,M69,P69))</f>
        <v>0</v>
      </c>
      <c r="AC69" s="5" t="b">
        <f>OR(O69,AND(L69,M69,P69))</f>
        <v>0</v>
      </c>
      <c r="AD69" s="5" t="b">
        <f>OR(P69,AND(K69,M69,N69),AND(M69,L69,O69),AND(K69,L69,N69,O69))</f>
        <v>0</v>
      </c>
      <c r="AE69" s="5" t="b">
        <f>AND(Y69,Z69,AA69,AB69,AC69,AD69)</f>
        <v>0</v>
      </c>
      <c r="AH69" s="5" t="b">
        <f>OR(Y69,AND(AA69,AB69,AD69))</f>
        <v>1</v>
      </c>
      <c r="AI69" s="5" t="b">
        <f>OR(Z69,AND(AA69,AC69,AD69))</f>
        <v>0</v>
      </c>
      <c r="AJ69" s="5" t="b">
        <f t="shared" si="6"/>
        <v>0</v>
      </c>
      <c r="AK69" s="5" t="b">
        <f>OR(AB69,AND(Y69,AA69,AD69))</f>
        <v>0</v>
      </c>
      <c r="AL69" s="5" t="b">
        <f>OR(AC69,AND(Z69,AA69,AD69))</f>
        <v>0</v>
      </c>
      <c r="AM69" s="5" t="b">
        <f>OR(AD69,AND(Y69,AA69,AB69),AND(AA69,Z69,AC69),AND(Y69,Z69,AB69,AC69))</f>
        <v>0</v>
      </c>
      <c r="AN69" s="5" t="b">
        <f t="shared" si="7"/>
        <v>0</v>
      </c>
      <c r="AO69" t="b">
        <f>AND(Y69=AH69,Z69=AI69,AA69=AJ69,AB69=AK69,AC69=AL69,AD69=AM69)</f>
        <v>1</v>
      </c>
      <c r="AQ69" s="5" t="b">
        <f t="shared" si="8"/>
        <v>1</v>
      </c>
      <c r="AR69" s="5" t="b">
        <f t="shared" si="9"/>
        <v>0</v>
      </c>
      <c r="AS69" s="5" t="b">
        <f t="shared" si="10"/>
        <v>0</v>
      </c>
      <c r="AT69" s="5" t="b">
        <f t="shared" si="11"/>
        <v>0</v>
      </c>
      <c r="AU69" s="5" t="b">
        <f t="shared" si="12"/>
        <v>0</v>
      </c>
      <c r="AV69" s="5" t="b">
        <f t="shared" si="13"/>
        <v>0</v>
      </c>
      <c r="AW69" s="5" t="b">
        <f>AND(AQ69,AR69,AS69,AT69,AU69,AV69)</f>
        <v>0</v>
      </c>
      <c r="AX69" t="b">
        <f>AND(AH69=AQ69,AI69=AR69,AJ69=AS69,AK69=AT69,AL69=AU69,AM69=AV69)</f>
        <v>1</v>
      </c>
    </row>
    <row r="70" spans="2:50" x14ac:dyDescent="0.25">
      <c r="C70" s="1"/>
      <c r="D70" s="4"/>
      <c r="E70" s="4"/>
      <c r="F70" s="4"/>
      <c r="G70" s="4"/>
      <c r="H70" s="4"/>
      <c r="I70" s="4"/>
      <c r="J70" s="4"/>
      <c r="K70" s="6"/>
      <c r="L70" s="6"/>
      <c r="M70" s="6"/>
      <c r="N70" s="6"/>
      <c r="O70" s="6"/>
      <c r="P70" s="6"/>
      <c r="Q70" s="6"/>
      <c r="R70" s="16"/>
      <c r="S70" s="16"/>
      <c r="T70" s="16"/>
      <c r="U70" s="16"/>
      <c r="V70" s="6"/>
      <c r="W70" s="6"/>
      <c r="X70" s="3"/>
    </row>
    <row r="71" spans="2:50" x14ac:dyDescent="0.25">
      <c r="C71" s="1"/>
      <c r="D71" s="4"/>
      <c r="E71" s="4"/>
      <c r="F71" s="4"/>
      <c r="G71" s="4"/>
      <c r="H71" s="4"/>
      <c r="I71" s="4"/>
      <c r="J71" s="4"/>
      <c r="K71" s="6"/>
      <c r="L71" s="6"/>
      <c r="M71" s="6"/>
      <c r="N71" s="6"/>
      <c r="O71" s="6"/>
      <c r="P71" s="6"/>
      <c r="Q71" s="6"/>
      <c r="R71" s="16"/>
      <c r="S71" s="16"/>
      <c r="T71" s="16"/>
      <c r="U71" s="16"/>
      <c r="V71" s="6"/>
      <c r="W71" s="6"/>
      <c r="X71" s="3"/>
    </row>
    <row r="72" spans="2:50" x14ac:dyDescent="0.25">
      <c r="C72" s="1"/>
      <c r="D72" s="4"/>
      <c r="E72" s="4"/>
      <c r="F72" s="4"/>
      <c r="G72" s="4"/>
      <c r="H72" s="4"/>
      <c r="I72" s="4"/>
      <c r="J72" s="4"/>
      <c r="K72" s="6"/>
      <c r="L72" s="6"/>
      <c r="M72" s="6"/>
      <c r="N72" s="6"/>
      <c r="O72" s="6"/>
      <c r="P72" s="6"/>
      <c r="Q72" s="6"/>
      <c r="R72" s="16"/>
      <c r="S72" s="16"/>
      <c r="T72" s="16"/>
      <c r="U72" s="16"/>
      <c r="V72" s="6"/>
      <c r="W72" s="6"/>
      <c r="X72" s="3"/>
    </row>
    <row r="73" spans="2:50" x14ac:dyDescent="0.25">
      <c r="C73" s="1"/>
      <c r="D73" s="4"/>
      <c r="E73" s="4"/>
      <c r="F73" s="4"/>
      <c r="G73" s="4"/>
      <c r="H73" s="4"/>
      <c r="I73" s="4"/>
      <c r="J73" s="4"/>
      <c r="K73" s="6"/>
      <c r="L73" s="6"/>
      <c r="M73" s="6"/>
      <c r="N73" s="6"/>
      <c r="O73" s="6"/>
      <c r="P73" s="6"/>
      <c r="Q73" s="6"/>
      <c r="R73" s="16"/>
      <c r="S73" s="16"/>
      <c r="T73" s="16"/>
      <c r="U73" s="16"/>
      <c r="V73" s="6"/>
      <c r="W73" s="6"/>
      <c r="X73" s="3"/>
    </row>
    <row r="74" spans="2:50" x14ac:dyDescent="0.25">
      <c r="C74" s="1"/>
      <c r="D74" s="4"/>
      <c r="E74" s="4"/>
      <c r="F74" s="4"/>
      <c r="G74" s="4"/>
      <c r="H74" s="4"/>
      <c r="I74" s="4"/>
      <c r="J74" s="4"/>
      <c r="K74" s="6"/>
      <c r="L74" s="6"/>
      <c r="M74" s="6"/>
      <c r="N74" s="6"/>
      <c r="O74" s="6"/>
      <c r="P74" s="6"/>
      <c r="Q74" s="6"/>
      <c r="R74" s="16"/>
      <c r="S74" s="16"/>
      <c r="T74" s="16"/>
      <c r="U74" s="16"/>
      <c r="V74" s="6"/>
      <c r="W74" s="6"/>
      <c r="X74" s="3"/>
    </row>
    <row r="75" spans="2:50" x14ac:dyDescent="0.25">
      <c r="C75" s="1"/>
      <c r="D75" s="4"/>
      <c r="E75" s="4"/>
      <c r="F75" s="4"/>
      <c r="G75" s="4"/>
      <c r="H75" s="4"/>
      <c r="I75" s="4"/>
      <c r="J75" s="4"/>
      <c r="K75" s="6"/>
      <c r="L75" s="6"/>
      <c r="M75" s="6"/>
      <c r="N75" s="6"/>
      <c r="O75" s="6"/>
      <c r="P75" s="6"/>
      <c r="Q75" s="6"/>
      <c r="R75" s="16"/>
      <c r="S75" s="16"/>
      <c r="T75" s="16"/>
      <c r="U75" s="16"/>
      <c r="V75" s="6"/>
      <c r="W75" s="6"/>
      <c r="X75" s="3"/>
    </row>
    <row r="76" spans="2:50" x14ac:dyDescent="0.25">
      <c r="C76" s="1"/>
      <c r="D76" s="4"/>
      <c r="E76" s="4"/>
      <c r="F76" s="4"/>
      <c r="G76" s="4"/>
      <c r="H76" s="4"/>
      <c r="I76" s="4"/>
      <c r="J76" s="4"/>
      <c r="K76" s="6"/>
      <c r="L76" s="6"/>
      <c r="M76" s="6"/>
      <c r="N76" s="6"/>
      <c r="O76" s="6"/>
      <c r="P76" s="6"/>
      <c r="Q76" s="6"/>
      <c r="R76" s="16"/>
      <c r="S76" s="16"/>
      <c r="T76" s="16"/>
      <c r="U76" s="16"/>
      <c r="V76" s="6"/>
      <c r="W76" s="6"/>
      <c r="X76" s="3"/>
    </row>
    <row r="77" spans="2:50" x14ac:dyDescent="0.25">
      <c r="C77" s="1"/>
      <c r="D77" s="4"/>
      <c r="E77" s="4"/>
      <c r="F77" s="4"/>
      <c r="G77" s="4"/>
      <c r="H77" s="4"/>
      <c r="I77" s="4"/>
      <c r="J77" s="4"/>
      <c r="K77" s="6"/>
      <c r="L77" s="6"/>
      <c r="M77" s="6"/>
      <c r="N77" s="6"/>
      <c r="O77" s="6"/>
      <c r="P77" s="6"/>
      <c r="Q77" s="6"/>
      <c r="R77" s="16"/>
      <c r="S77" s="16"/>
      <c r="T77" s="16"/>
      <c r="U77" s="16"/>
      <c r="V77" s="6"/>
      <c r="W77" s="6"/>
      <c r="X77" s="3"/>
    </row>
    <row r="78" spans="2:50" x14ac:dyDescent="0.25">
      <c r="C78" s="1"/>
      <c r="D78" s="4"/>
      <c r="E78" s="4"/>
      <c r="F78" s="4"/>
      <c r="G78" s="4"/>
      <c r="H78" s="4"/>
      <c r="I78" s="4"/>
      <c r="J78" s="4"/>
      <c r="K78" s="6"/>
      <c r="L78" s="6"/>
      <c r="M78" s="6"/>
      <c r="N78" s="6"/>
      <c r="O78" s="6"/>
      <c r="P78" s="6"/>
      <c r="Q78" s="6"/>
      <c r="R78" s="16"/>
      <c r="S78" s="16"/>
      <c r="T78" s="16"/>
      <c r="U78" s="16"/>
      <c r="V78" s="6"/>
      <c r="W78" s="6"/>
      <c r="X78" s="3"/>
    </row>
    <row r="79" spans="2:50" x14ac:dyDescent="0.25">
      <c r="C79" s="1"/>
      <c r="D79" s="4"/>
      <c r="E79" s="4"/>
      <c r="F79" s="4"/>
      <c r="G79" s="4"/>
      <c r="H79" s="4"/>
      <c r="I79" s="4"/>
      <c r="J79" s="4"/>
      <c r="K79" s="6"/>
      <c r="L79" s="6"/>
      <c r="M79" s="6"/>
      <c r="N79" s="6"/>
      <c r="O79" s="6"/>
      <c r="P79" s="6"/>
      <c r="Q79" s="6"/>
      <c r="R79" s="16"/>
      <c r="S79" s="16"/>
      <c r="T79" s="16"/>
      <c r="U79" s="16"/>
      <c r="V79" s="6"/>
      <c r="W79" s="6"/>
      <c r="X79" s="3"/>
    </row>
    <row r="80" spans="2:50" x14ac:dyDescent="0.25">
      <c r="C80" s="1"/>
      <c r="D80" s="4"/>
      <c r="E80" s="4"/>
      <c r="F80" s="4"/>
      <c r="G80" s="4"/>
      <c r="H80" s="4"/>
      <c r="I80" s="4"/>
      <c r="J80" s="4"/>
      <c r="K80" s="6"/>
      <c r="L80" s="6"/>
      <c r="M80" s="6"/>
      <c r="N80" s="6"/>
      <c r="O80" s="6"/>
      <c r="P80" s="6"/>
      <c r="Q80" s="6"/>
      <c r="R80" s="16"/>
      <c r="S80" s="16"/>
      <c r="T80" s="16"/>
      <c r="U80" s="16"/>
      <c r="V80" s="6"/>
      <c r="W80" s="6"/>
      <c r="X80" s="3"/>
    </row>
    <row r="81" spans="3:24" x14ac:dyDescent="0.25">
      <c r="C81" s="1"/>
      <c r="D81" s="4"/>
      <c r="E81" s="4"/>
      <c r="F81" s="4"/>
      <c r="G81" s="4"/>
      <c r="H81" s="4"/>
      <c r="I81" s="4"/>
      <c r="J81" s="4"/>
      <c r="K81" s="6"/>
      <c r="L81" s="6"/>
      <c r="M81" s="6"/>
      <c r="N81" s="6"/>
      <c r="O81" s="6"/>
      <c r="P81" s="6"/>
      <c r="Q81" s="6"/>
      <c r="R81" s="16"/>
      <c r="S81" s="16"/>
      <c r="T81" s="16"/>
      <c r="U81" s="16"/>
      <c r="V81" s="6"/>
      <c r="W81" s="6"/>
      <c r="X81" s="3"/>
    </row>
    <row r="82" spans="3:24" x14ac:dyDescent="0.25">
      <c r="C82" s="1"/>
      <c r="D82" s="4"/>
      <c r="E82" s="4"/>
      <c r="F82" s="4"/>
      <c r="G82" s="4"/>
      <c r="H82" s="4"/>
      <c r="I82" s="4"/>
      <c r="J82" s="4"/>
      <c r="K82" s="6"/>
      <c r="L82" s="6"/>
      <c r="M82" s="6"/>
      <c r="N82" s="6"/>
      <c r="O82" s="6"/>
      <c r="P82" s="6"/>
      <c r="Q82" s="6"/>
      <c r="R82" s="16"/>
      <c r="S82" s="16"/>
      <c r="T82" s="16"/>
      <c r="U82" s="16"/>
      <c r="V82" s="6"/>
      <c r="W82" s="6"/>
      <c r="X82" s="3"/>
    </row>
    <row r="83" spans="3:24" x14ac:dyDescent="0.25">
      <c r="C83" s="1"/>
      <c r="D83" s="4"/>
      <c r="E83" s="4"/>
      <c r="F83" s="4"/>
      <c r="G83" s="4"/>
      <c r="H83" s="4"/>
      <c r="I83" s="4"/>
      <c r="J83" s="4"/>
      <c r="K83" s="6"/>
      <c r="L83" s="6"/>
      <c r="M83" s="6"/>
      <c r="N83" s="6"/>
      <c r="O83" s="6"/>
      <c r="P83" s="6"/>
      <c r="Q83" s="6"/>
      <c r="R83" s="16"/>
      <c r="S83" s="16"/>
      <c r="T83" s="16"/>
      <c r="U83" s="16"/>
      <c r="V83" s="6"/>
      <c r="W83" s="6"/>
      <c r="X83" s="3"/>
    </row>
    <row r="84" spans="3:24" x14ac:dyDescent="0.25">
      <c r="C84" s="1"/>
      <c r="D84" s="4"/>
      <c r="E84" s="4"/>
      <c r="F84" s="4"/>
      <c r="G84" s="4"/>
      <c r="H84" s="4"/>
      <c r="I84" s="4"/>
      <c r="J84" s="4"/>
      <c r="K84" s="6"/>
      <c r="L84" s="6"/>
      <c r="M84" s="6"/>
      <c r="N84" s="6"/>
      <c r="O84" s="6"/>
      <c r="P84" s="6"/>
      <c r="Q84" s="6"/>
      <c r="R84" s="16"/>
      <c r="S84" s="16"/>
      <c r="T84" s="16"/>
      <c r="U84" s="16"/>
      <c r="V84" s="6"/>
      <c r="W84" s="6"/>
      <c r="X84" s="3"/>
    </row>
    <row r="85" spans="3:24" x14ac:dyDescent="0.25">
      <c r="C85" s="1"/>
      <c r="D85" s="4"/>
      <c r="E85" s="4"/>
      <c r="F85" s="4"/>
      <c r="G85" s="4"/>
      <c r="H85" s="4"/>
      <c r="I85" s="4"/>
      <c r="J85" s="4"/>
      <c r="K85" s="6"/>
      <c r="L85" s="6"/>
      <c r="M85" s="6"/>
      <c r="N85" s="6"/>
      <c r="O85" s="6"/>
      <c r="P85" s="6"/>
      <c r="Q85" s="6"/>
      <c r="R85" s="16"/>
      <c r="S85" s="16"/>
      <c r="T85" s="16"/>
      <c r="U85" s="16"/>
      <c r="V85" s="6"/>
      <c r="W85" s="6"/>
      <c r="X85" s="3"/>
    </row>
    <row r="86" spans="3:24" x14ac:dyDescent="0.25">
      <c r="C86" s="1"/>
      <c r="D86" s="4"/>
      <c r="E86" s="4"/>
      <c r="F86" s="4"/>
      <c r="G86" s="4"/>
      <c r="H86" s="4"/>
      <c r="I86" s="4"/>
      <c r="J86" s="4"/>
      <c r="K86" s="6"/>
      <c r="L86" s="6"/>
      <c r="M86" s="6"/>
      <c r="N86" s="6"/>
      <c r="O86" s="6"/>
      <c r="P86" s="6"/>
      <c r="Q86" s="6"/>
      <c r="R86" s="16"/>
      <c r="S86" s="16"/>
      <c r="T86" s="16"/>
      <c r="U86" s="16"/>
      <c r="V86" s="6"/>
      <c r="W86" s="6"/>
      <c r="X86" s="3"/>
    </row>
    <row r="87" spans="3:24" x14ac:dyDescent="0.25">
      <c r="C87" s="1"/>
      <c r="D87" s="4"/>
      <c r="E87" s="4"/>
      <c r="F87" s="4"/>
      <c r="G87" s="4"/>
      <c r="H87" s="4"/>
      <c r="I87" s="4"/>
      <c r="J87" s="4"/>
      <c r="K87" s="6"/>
      <c r="L87" s="6"/>
      <c r="M87" s="6"/>
      <c r="N87" s="6"/>
      <c r="O87" s="6"/>
      <c r="P87" s="6"/>
      <c r="Q87" s="6"/>
      <c r="R87" s="16"/>
      <c r="S87" s="16"/>
      <c r="T87" s="16"/>
      <c r="U87" s="16"/>
      <c r="V87" s="6"/>
      <c r="W87" s="6"/>
      <c r="X87" s="3"/>
    </row>
    <row r="88" spans="3:24" x14ac:dyDescent="0.25">
      <c r="C88" s="1"/>
      <c r="D88" s="4"/>
      <c r="E88" s="4"/>
      <c r="F88" s="4"/>
      <c r="G88" s="4"/>
      <c r="H88" s="4"/>
      <c r="I88" s="4"/>
      <c r="J88" s="4"/>
      <c r="K88" s="6"/>
      <c r="L88" s="6"/>
      <c r="M88" s="6"/>
      <c r="N88" s="6"/>
      <c r="O88" s="6"/>
      <c r="P88" s="6"/>
      <c r="Q88" s="6"/>
      <c r="R88" s="16"/>
      <c r="S88" s="16"/>
      <c r="T88" s="16"/>
      <c r="U88" s="16"/>
      <c r="V88" s="6"/>
      <c r="W88" s="6"/>
      <c r="X88" s="3"/>
    </row>
    <row r="89" spans="3:24" x14ac:dyDescent="0.25">
      <c r="C89" s="1"/>
      <c r="D89" s="4"/>
      <c r="E89" s="4"/>
      <c r="F89" s="4"/>
      <c r="G89" s="4"/>
      <c r="H89" s="4"/>
      <c r="I89" s="4"/>
      <c r="J89" s="4"/>
      <c r="K89" s="6"/>
      <c r="L89" s="6"/>
      <c r="M89" s="6"/>
      <c r="N89" s="6"/>
      <c r="O89" s="6"/>
      <c r="P89" s="6"/>
      <c r="Q89" s="6"/>
      <c r="R89" s="16"/>
      <c r="S89" s="16"/>
      <c r="T89" s="16"/>
      <c r="U89" s="16"/>
      <c r="V89" s="6"/>
      <c r="W89" s="6"/>
      <c r="X89" s="3"/>
    </row>
    <row r="90" spans="3:24" x14ac:dyDescent="0.25">
      <c r="C90" s="1"/>
      <c r="D90" s="4"/>
      <c r="E90" s="4"/>
      <c r="F90" s="4"/>
      <c r="G90" s="4"/>
      <c r="H90" s="4"/>
      <c r="I90" s="4"/>
      <c r="J90" s="4"/>
      <c r="K90" s="6"/>
      <c r="L90" s="6"/>
      <c r="M90" s="6"/>
      <c r="N90" s="6"/>
      <c r="O90" s="6"/>
      <c r="P90" s="6"/>
      <c r="Q90" s="6"/>
      <c r="R90" s="16"/>
      <c r="S90" s="16"/>
      <c r="T90" s="16"/>
      <c r="U90" s="16"/>
      <c r="V90" s="6"/>
      <c r="W90" s="6"/>
      <c r="X90" s="3"/>
    </row>
    <row r="91" spans="3:24" x14ac:dyDescent="0.25">
      <c r="C91" s="1"/>
      <c r="D91" s="4"/>
      <c r="E91" s="4"/>
      <c r="F91" s="4"/>
      <c r="G91" s="4"/>
      <c r="H91" s="4"/>
      <c r="I91" s="4"/>
      <c r="J91" s="4"/>
      <c r="K91" s="6"/>
      <c r="L91" s="6"/>
      <c r="M91" s="6"/>
      <c r="N91" s="6"/>
      <c r="O91" s="6"/>
      <c r="P91" s="6"/>
      <c r="Q91" s="6"/>
      <c r="R91" s="16"/>
      <c r="S91" s="16"/>
      <c r="T91" s="16"/>
      <c r="U91" s="16"/>
      <c r="V91" s="6"/>
      <c r="W91" s="6"/>
      <c r="X91" s="3"/>
    </row>
    <row r="92" spans="3:24" x14ac:dyDescent="0.25">
      <c r="C92" s="1"/>
      <c r="D92" s="4"/>
      <c r="E92" s="4"/>
      <c r="F92" s="4"/>
      <c r="G92" s="4"/>
      <c r="H92" s="4"/>
      <c r="I92" s="4"/>
      <c r="J92" s="4"/>
      <c r="K92" s="6"/>
      <c r="L92" s="6"/>
      <c r="M92" s="6"/>
      <c r="N92" s="6"/>
      <c r="O92" s="6"/>
      <c r="P92" s="6"/>
      <c r="Q92" s="6"/>
      <c r="R92" s="16"/>
      <c r="S92" s="16"/>
      <c r="T92" s="16"/>
      <c r="U92" s="16"/>
      <c r="V92" s="6"/>
      <c r="W92" s="6"/>
      <c r="X92" s="3"/>
    </row>
    <row r="93" spans="3:24" x14ac:dyDescent="0.25">
      <c r="C93" s="1"/>
      <c r="D93" s="4"/>
      <c r="E93" s="4"/>
      <c r="F93" s="4"/>
      <c r="G93" s="4"/>
      <c r="H93" s="4"/>
      <c r="I93" s="4"/>
      <c r="J93" s="4"/>
      <c r="K93" s="6"/>
      <c r="L93" s="6"/>
      <c r="M93" s="6"/>
      <c r="N93" s="6"/>
      <c r="O93" s="6"/>
      <c r="P93" s="6"/>
      <c r="Q93" s="6"/>
      <c r="R93" s="16"/>
      <c r="S93" s="16"/>
      <c r="T93" s="16"/>
      <c r="U93" s="16"/>
      <c r="V93" s="6"/>
      <c r="W93" s="6"/>
      <c r="X93" s="3"/>
    </row>
    <row r="94" spans="3:24" x14ac:dyDescent="0.25">
      <c r="C94" s="1"/>
      <c r="D94" s="4"/>
      <c r="E94" s="4"/>
      <c r="F94" s="4"/>
      <c r="G94" s="4"/>
      <c r="H94" s="4"/>
      <c r="I94" s="4"/>
      <c r="J94" s="4"/>
      <c r="K94" s="6"/>
      <c r="L94" s="6"/>
      <c r="M94" s="6"/>
      <c r="N94" s="6"/>
      <c r="O94" s="6"/>
      <c r="P94" s="6"/>
      <c r="Q94" s="6"/>
      <c r="R94" s="16"/>
      <c r="S94" s="16"/>
      <c r="T94" s="16"/>
      <c r="U94" s="16"/>
      <c r="V94" s="6"/>
      <c r="W94" s="6"/>
      <c r="X94" s="3"/>
    </row>
    <row r="95" spans="3:24" x14ac:dyDescent="0.25">
      <c r="C95" s="1"/>
      <c r="D95" s="4"/>
      <c r="E95" s="4"/>
      <c r="F95" s="4"/>
      <c r="G95" s="4"/>
      <c r="H95" s="4"/>
      <c r="I95" s="4"/>
      <c r="J95" s="4"/>
      <c r="K95" s="6"/>
      <c r="L95" s="6"/>
      <c r="M95" s="6"/>
      <c r="N95" s="6"/>
      <c r="O95" s="6"/>
      <c r="P95" s="6"/>
      <c r="Q95" s="6"/>
      <c r="R95" s="16"/>
      <c r="S95" s="16"/>
      <c r="T95" s="16"/>
      <c r="U95" s="16"/>
      <c r="V95" s="6"/>
      <c r="W95" s="6"/>
      <c r="X95" s="3"/>
    </row>
    <row r="96" spans="3:24" x14ac:dyDescent="0.25">
      <c r="C96" s="1"/>
      <c r="D96" s="4"/>
      <c r="E96" s="4"/>
      <c r="F96" s="4"/>
      <c r="G96" s="4"/>
      <c r="H96" s="4"/>
      <c r="I96" s="4"/>
      <c r="J96" s="4"/>
      <c r="K96" s="6"/>
      <c r="L96" s="6"/>
      <c r="M96" s="6"/>
      <c r="N96" s="6"/>
      <c r="O96" s="6"/>
      <c r="P96" s="6"/>
      <c r="Q96" s="6"/>
      <c r="R96" s="16"/>
      <c r="S96" s="16"/>
      <c r="T96" s="16"/>
      <c r="U96" s="16"/>
      <c r="V96" s="6"/>
      <c r="W96" s="6"/>
      <c r="X96" s="3"/>
    </row>
    <row r="97" spans="3:24" x14ac:dyDescent="0.25">
      <c r="C97" s="1"/>
      <c r="D97" s="4"/>
      <c r="E97" s="4"/>
      <c r="F97" s="4"/>
      <c r="G97" s="4"/>
      <c r="H97" s="4"/>
      <c r="I97" s="4"/>
      <c r="J97" s="4"/>
      <c r="K97" s="6"/>
      <c r="L97" s="6"/>
      <c r="M97" s="6"/>
      <c r="N97" s="6"/>
      <c r="O97" s="6"/>
      <c r="P97" s="6"/>
      <c r="Q97" s="6"/>
      <c r="R97" s="16"/>
      <c r="S97" s="16"/>
      <c r="T97" s="16"/>
      <c r="U97" s="16"/>
      <c r="V97" s="6"/>
      <c r="W97" s="6"/>
      <c r="X97" s="3"/>
    </row>
    <row r="98" spans="3:24" x14ac:dyDescent="0.25">
      <c r="C98" s="1"/>
      <c r="D98" s="4"/>
      <c r="E98" s="4"/>
      <c r="F98" s="4"/>
      <c r="G98" s="4"/>
      <c r="H98" s="4"/>
      <c r="I98" s="4"/>
      <c r="J98" s="4"/>
      <c r="K98" s="6"/>
      <c r="L98" s="6"/>
      <c r="M98" s="6"/>
      <c r="N98" s="6"/>
      <c r="O98" s="6"/>
      <c r="P98" s="6"/>
      <c r="Q98" s="6"/>
      <c r="R98" s="16"/>
      <c r="S98" s="16"/>
      <c r="T98" s="16"/>
      <c r="U98" s="16"/>
      <c r="V98" s="6"/>
      <c r="W98" s="6"/>
      <c r="X98" s="3"/>
    </row>
    <row r="99" spans="3:24" x14ac:dyDescent="0.25">
      <c r="C99" s="1"/>
      <c r="D99" s="4"/>
      <c r="E99" s="4"/>
      <c r="F99" s="4"/>
      <c r="G99" s="4"/>
      <c r="H99" s="4"/>
      <c r="I99" s="4"/>
      <c r="J99" s="4"/>
      <c r="K99" s="6"/>
      <c r="L99" s="6"/>
      <c r="M99" s="6"/>
      <c r="N99" s="6"/>
      <c r="O99" s="6"/>
      <c r="P99" s="6"/>
      <c r="Q99" s="6"/>
      <c r="R99" s="16"/>
      <c r="S99" s="16"/>
      <c r="T99" s="16"/>
      <c r="U99" s="16"/>
      <c r="V99" s="6"/>
      <c r="W99" s="6"/>
      <c r="X99" s="3"/>
    </row>
    <row r="100" spans="3:24" x14ac:dyDescent="0.25">
      <c r="C100" s="1"/>
      <c r="D100" s="4"/>
      <c r="E100" s="4"/>
      <c r="F100" s="4"/>
      <c r="G100" s="4"/>
      <c r="H100" s="4"/>
      <c r="I100" s="4"/>
      <c r="J100" s="4"/>
      <c r="K100" s="6"/>
      <c r="L100" s="6"/>
      <c r="M100" s="6"/>
      <c r="N100" s="6"/>
      <c r="O100" s="6"/>
      <c r="P100" s="6"/>
      <c r="Q100" s="6"/>
      <c r="R100" s="16"/>
      <c r="S100" s="16"/>
      <c r="T100" s="16"/>
      <c r="U100" s="16"/>
      <c r="V100" s="6"/>
      <c r="W100" s="6"/>
      <c r="X100" s="3"/>
    </row>
    <row r="101" spans="3:24" x14ac:dyDescent="0.25">
      <c r="C101" s="1"/>
      <c r="D101" s="4"/>
      <c r="E101" s="4"/>
      <c r="F101" s="4"/>
      <c r="G101" s="4"/>
      <c r="H101" s="4"/>
      <c r="I101" s="4"/>
      <c r="J101" s="4"/>
      <c r="K101" s="6"/>
      <c r="L101" s="6"/>
      <c r="M101" s="6"/>
      <c r="N101" s="6"/>
      <c r="O101" s="6"/>
      <c r="P101" s="6"/>
      <c r="Q101" s="6"/>
      <c r="R101" s="16"/>
      <c r="S101" s="16"/>
      <c r="T101" s="16"/>
      <c r="U101" s="16"/>
      <c r="V101" s="6"/>
      <c r="W101" s="6"/>
      <c r="X101" s="3"/>
    </row>
    <row r="102" spans="3:24" x14ac:dyDescent="0.25">
      <c r="C102" s="1"/>
      <c r="D102" s="4"/>
      <c r="E102" s="4"/>
      <c r="F102" s="4"/>
      <c r="G102" s="4"/>
      <c r="H102" s="4"/>
      <c r="I102" s="4"/>
      <c r="J102" s="4"/>
      <c r="K102" s="6"/>
      <c r="L102" s="6"/>
      <c r="M102" s="6"/>
      <c r="N102" s="6"/>
      <c r="O102" s="6"/>
      <c r="P102" s="6"/>
      <c r="Q102" s="6"/>
      <c r="R102" s="16"/>
      <c r="S102" s="16"/>
      <c r="T102" s="16"/>
      <c r="U102" s="16"/>
      <c r="V102" s="6"/>
      <c r="W102" s="6"/>
      <c r="X102" s="3"/>
    </row>
    <row r="103" spans="3:24" x14ac:dyDescent="0.25">
      <c r="C103" s="1"/>
      <c r="D103" s="4"/>
      <c r="E103" s="4"/>
      <c r="F103" s="4"/>
      <c r="G103" s="4"/>
      <c r="H103" s="4"/>
      <c r="I103" s="4"/>
      <c r="J103" s="4"/>
      <c r="K103" s="6"/>
      <c r="L103" s="6"/>
      <c r="M103" s="6"/>
      <c r="N103" s="6"/>
      <c r="O103" s="6"/>
      <c r="P103" s="6"/>
      <c r="Q103" s="6"/>
      <c r="R103" s="16"/>
      <c r="S103" s="16"/>
      <c r="T103" s="16"/>
      <c r="U103" s="16"/>
      <c r="V103" s="6"/>
      <c r="W103" s="6"/>
      <c r="X103" s="3"/>
    </row>
    <row r="104" spans="3:24" x14ac:dyDescent="0.25">
      <c r="C104" s="1"/>
      <c r="D104" s="4"/>
      <c r="E104" s="4"/>
      <c r="F104" s="4"/>
      <c r="G104" s="4"/>
      <c r="H104" s="4"/>
      <c r="I104" s="4"/>
      <c r="J104" s="4"/>
      <c r="K104" s="6"/>
      <c r="L104" s="6"/>
      <c r="M104" s="6"/>
      <c r="N104" s="6"/>
      <c r="O104" s="6"/>
      <c r="P104" s="6"/>
      <c r="Q104" s="6"/>
      <c r="R104" s="16"/>
      <c r="S104" s="16"/>
      <c r="T104" s="16"/>
      <c r="U104" s="16"/>
      <c r="V104" s="6"/>
      <c r="W104" s="6"/>
      <c r="X104" s="3"/>
    </row>
    <row r="105" spans="3:24" x14ac:dyDescent="0.25">
      <c r="C105" s="1"/>
      <c r="D105" s="4"/>
      <c r="E105" s="4"/>
      <c r="F105" s="4"/>
      <c r="G105" s="4"/>
      <c r="H105" s="4"/>
      <c r="I105" s="4"/>
      <c r="J105" s="4"/>
      <c r="K105" s="6"/>
      <c r="L105" s="6"/>
      <c r="M105" s="6"/>
      <c r="N105" s="6"/>
      <c r="O105" s="6"/>
      <c r="P105" s="6"/>
      <c r="Q105" s="6"/>
      <c r="R105" s="16"/>
      <c r="S105" s="16"/>
      <c r="T105" s="16"/>
      <c r="U105" s="16"/>
      <c r="V105" s="6"/>
      <c r="W105" s="6"/>
      <c r="X105" s="3"/>
    </row>
    <row r="106" spans="3:24" x14ac:dyDescent="0.25">
      <c r="C106" s="1"/>
      <c r="D106" s="4"/>
      <c r="E106" s="4"/>
      <c r="F106" s="4"/>
      <c r="G106" s="4"/>
      <c r="H106" s="4"/>
      <c r="I106" s="4"/>
      <c r="J106" s="4"/>
      <c r="K106" s="6"/>
      <c r="L106" s="6"/>
      <c r="M106" s="6"/>
      <c r="N106" s="6"/>
      <c r="O106" s="6"/>
      <c r="P106" s="6"/>
      <c r="Q106" s="6"/>
      <c r="R106" s="16"/>
      <c r="S106" s="16"/>
      <c r="T106" s="16"/>
      <c r="U106" s="16"/>
      <c r="V106" s="6"/>
      <c r="W106" s="6"/>
      <c r="X106" s="3"/>
    </row>
    <row r="107" spans="3:24" x14ac:dyDescent="0.25">
      <c r="C107" s="1"/>
      <c r="D107" s="4"/>
      <c r="E107" s="4"/>
      <c r="F107" s="4"/>
      <c r="G107" s="4"/>
      <c r="H107" s="4"/>
      <c r="I107" s="4"/>
      <c r="J107" s="4"/>
      <c r="K107" s="6"/>
      <c r="L107" s="6"/>
      <c r="M107" s="6"/>
      <c r="N107" s="6"/>
      <c r="O107" s="6"/>
      <c r="P107" s="6"/>
      <c r="Q107" s="6"/>
      <c r="R107" s="16"/>
      <c r="S107" s="16"/>
      <c r="T107" s="16"/>
      <c r="U107" s="16"/>
      <c r="V107" s="6"/>
      <c r="W107" s="6"/>
      <c r="X107" s="3"/>
    </row>
    <row r="108" spans="3:24" x14ac:dyDescent="0.25">
      <c r="C108" s="1"/>
      <c r="D108" s="4"/>
      <c r="E108" s="4"/>
      <c r="F108" s="4"/>
      <c r="G108" s="4"/>
      <c r="H108" s="4"/>
      <c r="I108" s="4"/>
      <c r="J108" s="4"/>
      <c r="K108" s="6"/>
      <c r="L108" s="6"/>
      <c r="M108" s="6"/>
      <c r="N108" s="6"/>
      <c r="O108" s="6"/>
      <c r="P108" s="6"/>
      <c r="Q108" s="6"/>
      <c r="R108" s="16"/>
      <c r="S108" s="16"/>
      <c r="T108" s="16"/>
      <c r="U108" s="16"/>
      <c r="V108" s="6"/>
      <c r="W108" s="6"/>
      <c r="X108" s="3"/>
    </row>
    <row r="109" spans="3:24" x14ac:dyDescent="0.25">
      <c r="C109" s="1"/>
      <c r="D109" s="4"/>
      <c r="E109" s="4"/>
      <c r="F109" s="4"/>
      <c r="G109" s="4"/>
      <c r="H109" s="4"/>
      <c r="I109" s="4"/>
      <c r="J109" s="4"/>
      <c r="K109" s="6"/>
      <c r="L109" s="6"/>
      <c r="M109" s="6"/>
      <c r="N109" s="6"/>
      <c r="O109" s="6"/>
      <c r="P109" s="6"/>
      <c r="Q109" s="6"/>
      <c r="R109" s="16"/>
      <c r="S109" s="16"/>
      <c r="T109" s="16"/>
      <c r="U109" s="16"/>
      <c r="V109" s="6"/>
      <c r="W109" s="6"/>
      <c r="X109" s="3"/>
    </row>
    <row r="110" spans="3:24" x14ac:dyDescent="0.25">
      <c r="C110" s="1"/>
      <c r="D110" s="4"/>
      <c r="E110" s="4"/>
      <c r="F110" s="4"/>
      <c r="G110" s="4"/>
      <c r="H110" s="4"/>
      <c r="I110" s="4"/>
      <c r="J110" s="4"/>
      <c r="K110" s="6"/>
      <c r="L110" s="6"/>
      <c r="M110" s="6"/>
      <c r="N110" s="6"/>
      <c r="O110" s="6"/>
      <c r="P110" s="6"/>
      <c r="Q110" s="6"/>
      <c r="R110" s="16"/>
      <c r="S110" s="16"/>
      <c r="T110" s="16"/>
      <c r="U110" s="16"/>
      <c r="V110" s="6"/>
      <c r="W110" s="6"/>
      <c r="X110" s="3"/>
    </row>
    <row r="111" spans="3:24" x14ac:dyDescent="0.25">
      <c r="C111" s="1"/>
      <c r="D111" s="4"/>
      <c r="E111" s="4"/>
      <c r="F111" s="4"/>
      <c r="G111" s="4"/>
      <c r="H111" s="4"/>
      <c r="I111" s="4"/>
      <c r="J111" s="4"/>
      <c r="K111" s="6"/>
      <c r="L111" s="6"/>
      <c r="M111" s="6"/>
      <c r="N111" s="6"/>
      <c r="O111" s="6"/>
      <c r="P111" s="6"/>
      <c r="Q111" s="6"/>
      <c r="R111" s="16"/>
      <c r="S111" s="16"/>
      <c r="T111" s="16"/>
      <c r="U111" s="16"/>
      <c r="V111" s="6"/>
      <c r="W111" s="6"/>
      <c r="X111" s="3"/>
    </row>
    <row r="112" spans="3:24" x14ac:dyDescent="0.25">
      <c r="C112" s="1"/>
      <c r="D112" s="4"/>
      <c r="E112" s="4"/>
      <c r="F112" s="4"/>
      <c r="G112" s="4"/>
      <c r="H112" s="4"/>
      <c r="I112" s="4"/>
      <c r="J112" s="4"/>
      <c r="K112" s="6"/>
      <c r="L112" s="6"/>
      <c r="M112" s="6"/>
      <c r="N112" s="6"/>
      <c r="O112" s="6"/>
      <c r="P112" s="6"/>
      <c r="Q112" s="6"/>
      <c r="R112" s="16"/>
      <c r="S112" s="16"/>
      <c r="T112" s="16"/>
      <c r="U112" s="16"/>
      <c r="V112" s="6"/>
      <c r="W112" s="6"/>
      <c r="X112" s="3"/>
    </row>
    <row r="113" spans="3:24" x14ac:dyDescent="0.25">
      <c r="C113" s="1"/>
      <c r="D113" s="4"/>
      <c r="E113" s="4"/>
      <c r="F113" s="4"/>
      <c r="G113" s="4"/>
      <c r="H113" s="4"/>
      <c r="I113" s="4"/>
      <c r="J113" s="4"/>
      <c r="K113" s="6"/>
      <c r="L113" s="6"/>
      <c r="M113" s="6"/>
      <c r="N113" s="6"/>
      <c r="O113" s="6"/>
      <c r="P113" s="6"/>
      <c r="Q113" s="6"/>
      <c r="R113" s="16"/>
      <c r="S113" s="16"/>
      <c r="T113" s="16"/>
      <c r="U113" s="16"/>
      <c r="V113" s="6"/>
      <c r="W113" s="6"/>
      <c r="X113" s="3"/>
    </row>
    <row r="114" spans="3:24" x14ac:dyDescent="0.25">
      <c r="C114" s="1"/>
      <c r="D114" s="4"/>
      <c r="E114" s="4"/>
      <c r="F114" s="4"/>
      <c r="G114" s="4"/>
      <c r="H114" s="4"/>
      <c r="I114" s="4"/>
      <c r="J114" s="4"/>
      <c r="K114" s="6"/>
      <c r="L114" s="6"/>
      <c r="M114" s="6"/>
      <c r="N114" s="6"/>
      <c r="O114" s="6"/>
      <c r="P114" s="6"/>
      <c r="Q114" s="6"/>
      <c r="R114" s="16"/>
      <c r="S114" s="16"/>
      <c r="T114" s="16"/>
      <c r="U114" s="16"/>
      <c r="V114" s="6"/>
      <c r="W114" s="6"/>
      <c r="X114" s="3"/>
    </row>
    <row r="115" spans="3:24" x14ac:dyDescent="0.25">
      <c r="C115" s="1"/>
      <c r="D115" s="4"/>
      <c r="E115" s="4"/>
      <c r="F115" s="4"/>
      <c r="G115" s="4"/>
      <c r="H115" s="4"/>
      <c r="I115" s="4"/>
      <c r="J115" s="4"/>
      <c r="K115" s="6"/>
      <c r="L115" s="6"/>
      <c r="M115" s="6"/>
      <c r="N115" s="6"/>
      <c r="O115" s="6"/>
      <c r="P115" s="6"/>
      <c r="Q115" s="6"/>
      <c r="R115" s="16"/>
      <c r="S115" s="16"/>
      <c r="T115" s="16"/>
      <c r="U115" s="16"/>
      <c r="V115" s="6"/>
      <c r="W115" s="6"/>
      <c r="X115" s="3"/>
    </row>
    <row r="116" spans="3:24" x14ac:dyDescent="0.25">
      <c r="C116" s="1"/>
      <c r="D116" s="4"/>
      <c r="E116" s="4"/>
      <c r="F116" s="4"/>
      <c r="G116" s="4"/>
      <c r="H116" s="4"/>
      <c r="I116" s="4"/>
      <c r="J116" s="4"/>
      <c r="K116" s="6"/>
      <c r="L116" s="6"/>
      <c r="M116" s="6"/>
      <c r="N116" s="6"/>
      <c r="O116" s="6"/>
      <c r="P116" s="6"/>
      <c r="Q116" s="6"/>
      <c r="R116" s="16"/>
      <c r="S116" s="16"/>
      <c r="T116" s="16"/>
      <c r="U116" s="16"/>
      <c r="V116" s="6"/>
      <c r="W116" s="6"/>
      <c r="X116" s="3"/>
    </row>
    <row r="117" spans="3:24" x14ac:dyDescent="0.25">
      <c r="C117" s="1"/>
      <c r="D117" s="4"/>
      <c r="E117" s="4"/>
      <c r="F117" s="4"/>
      <c r="G117" s="4"/>
      <c r="H117" s="4"/>
      <c r="I117" s="4"/>
      <c r="J117" s="4"/>
      <c r="K117" s="6"/>
      <c r="L117" s="6"/>
      <c r="M117" s="6"/>
      <c r="N117" s="6"/>
      <c r="O117" s="6"/>
      <c r="P117" s="6"/>
      <c r="Q117" s="6"/>
      <c r="R117" s="16"/>
      <c r="S117" s="16"/>
      <c r="T117" s="16"/>
      <c r="U117" s="16"/>
      <c r="V117" s="6"/>
      <c r="W117" s="6"/>
      <c r="X117" s="3"/>
    </row>
    <row r="118" spans="3:24" x14ac:dyDescent="0.25">
      <c r="C118" s="1"/>
      <c r="D118" s="4"/>
      <c r="E118" s="4"/>
      <c r="F118" s="4"/>
      <c r="G118" s="4"/>
      <c r="H118" s="4"/>
      <c r="I118" s="4"/>
      <c r="J118" s="4"/>
      <c r="K118" s="6"/>
      <c r="L118" s="6"/>
      <c r="M118" s="6"/>
      <c r="N118" s="6"/>
      <c r="O118" s="6"/>
      <c r="P118" s="6"/>
      <c r="Q118" s="6"/>
      <c r="R118" s="16"/>
      <c r="S118" s="16"/>
      <c r="T118" s="16"/>
      <c r="U118" s="16"/>
      <c r="V118" s="6"/>
      <c r="W118" s="6"/>
      <c r="X118" s="3"/>
    </row>
    <row r="119" spans="3:24" x14ac:dyDescent="0.25">
      <c r="C119" s="1"/>
      <c r="D119" s="4"/>
      <c r="E119" s="4"/>
      <c r="F119" s="4"/>
      <c r="G119" s="4"/>
      <c r="H119" s="4"/>
      <c r="I119" s="4"/>
      <c r="J119" s="4"/>
      <c r="K119" s="6"/>
      <c r="L119" s="6"/>
      <c r="M119" s="6"/>
      <c r="N119" s="6"/>
      <c r="O119" s="6"/>
      <c r="P119" s="6"/>
      <c r="Q119" s="6"/>
      <c r="R119" s="16"/>
      <c r="S119" s="16"/>
      <c r="T119" s="16"/>
      <c r="U119" s="16"/>
      <c r="V119" s="6"/>
      <c r="W119" s="6"/>
      <c r="X119" s="3"/>
    </row>
    <row r="120" spans="3:24" x14ac:dyDescent="0.25">
      <c r="C120" s="1"/>
      <c r="D120" s="4"/>
      <c r="E120" s="4"/>
      <c r="F120" s="4"/>
      <c r="G120" s="4"/>
      <c r="H120" s="4"/>
      <c r="I120" s="4"/>
      <c r="J120" s="4"/>
      <c r="K120" s="6"/>
      <c r="L120" s="6"/>
      <c r="M120" s="6"/>
      <c r="N120" s="6"/>
      <c r="O120" s="6"/>
      <c r="P120" s="6"/>
      <c r="Q120" s="6"/>
      <c r="R120" s="16"/>
      <c r="S120" s="16"/>
      <c r="T120" s="16"/>
      <c r="U120" s="16"/>
      <c r="V120" s="6"/>
      <c r="W120" s="6"/>
      <c r="X120" s="3"/>
    </row>
    <row r="121" spans="3:24" x14ac:dyDescent="0.25">
      <c r="C121" s="1"/>
      <c r="D121" s="4"/>
      <c r="E121" s="4"/>
      <c r="F121" s="4"/>
      <c r="G121" s="4"/>
      <c r="H121" s="4"/>
      <c r="I121" s="4"/>
      <c r="J121" s="4"/>
      <c r="K121" s="6"/>
      <c r="L121" s="6"/>
      <c r="M121" s="6"/>
      <c r="N121" s="6"/>
      <c r="O121" s="6"/>
      <c r="P121" s="6"/>
      <c r="Q121" s="6"/>
      <c r="R121" s="16"/>
      <c r="S121" s="16"/>
      <c r="T121" s="16"/>
      <c r="U121" s="16"/>
      <c r="V121" s="6"/>
      <c r="W121" s="6"/>
      <c r="X121" s="3"/>
    </row>
    <row r="122" spans="3:24" x14ac:dyDescent="0.25">
      <c r="C122" s="1"/>
      <c r="D122" s="4"/>
      <c r="E122" s="4"/>
      <c r="F122" s="4"/>
      <c r="G122" s="4"/>
      <c r="H122" s="4"/>
      <c r="I122" s="4"/>
      <c r="J122" s="4"/>
      <c r="K122" s="6"/>
      <c r="L122" s="6"/>
      <c r="M122" s="6"/>
      <c r="N122" s="6"/>
      <c r="O122" s="6"/>
      <c r="P122" s="6"/>
      <c r="Q122" s="6"/>
      <c r="R122" s="16"/>
      <c r="S122" s="16"/>
      <c r="T122" s="16"/>
      <c r="U122" s="16"/>
      <c r="V122" s="6"/>
      <c r="W122" s="6"/>
      <c r="X122" s="3"/>
    </row>
    <row r="123" spans="3:24" x14ac:dyDescent="0.25">
      <c r="C123" s="1"/>
      <c r="D123" s="4"/>
      <c r="E123" s="4"/>
      <c r="F123" s="4"/>
      <c r="G123" s="4"/>
      <c r="H123" s="4"/>
      <c r="I123" s="4"/>
      <c r="J123" s="4"/>
      <c r="K123" s="6"/>
      <c r="L123" s="6"/>
      <c r="M123" s="6"/>
      <c r="N123" s="6"/>
      <c r="O123" s="6"/>
      <c r="P123" s="6"/>
      <c r="Q123" s="6"/>
      <c r="R123" s="16"/>
      <c r="S123" s="16"/>
      <c r="T123" s="16"/>
      <c r="U123" s="16"/>
      <c r="V123" s="6"/>
      <c r="W123" s="6"/>
      <c r="X123" s="3"/>
    </row>
    <row r="124" spans="3:24" x14ac:dyDescent="0.25">
      <c r="C124" s="1"/>
      <c r="D124" s="4"/>
      <c r="E124" s="4"/>
      <c r="F124" s="4"/>
      <c r="G124" s="4"/>
      <c r="H124" s="4"/>
      <c r="I124" s="4"/>
      <c r="J124" s="4"/>
      <c r="K124" s="6"/>
      <c r="L124" s="6"/>
      <c r="M124" s="6"/>
      <c r="N124" s="6"/>
      <c r="O124" s="6"/>
      <c r="P124" s="6"/>
      <c r="Q124" s="6"/>
      <c r="R124" s="16"/>
      <c r="S124" s="16"/>
      <c r="T124" s="16"/>
      <c r="U124" s="16"/>
      <c r="V124" s="6"/>
      <c r="W124" s="6"/>
      <c r="X124" s="3"/>
    </row>
    <row r="125" spans="3:24" x14ac:dyDescent="0.25">
      <c r="C125" s="1"/>
      <c r="D125" s="4"/>
      <c r="E125" s="4"/>
      <c r="F125" s="4"/>
      <c r="G125" s="4"/>
      <c r="H125" s="4"/>
      <c r="I125" s="4"/>
      <c r="J125" s="4"/>
      <c r="K125" s="6"/>
      <c r="L125" s="6"/>
      <c r="M125" s="6"/>
      <c r="N125" s="6"/>
      <c r="O125" s="6"/>
      <c r="P125" s="6"/>
      <c r="Q125" s="6"/>
      <c r="R125" s="16"/>
      <c r="S125" s="16"/>
      <c r="T125" s="16"/>
      <c r="U125" s="16"/>
      <c r="V125" s="6"/>
      <c r="W125" s="6"/>
      <c r="X125" s="3"/>
    </row>
    <row r="126" spans="3:24" x14ac:dyDescent="0.25">
      <c r="C126" s="1"/>
      <c r="D126" s="4"/>
      <c r="E126" s="4"/>
      <c r="F126" s="4"/>
      <c r="G126" s="4"/>
      <c r="H126" s="4"/>
      <c r="I126" s="4"/>
      <c r="J126" s="4"/>
      <c r="K126" s="6"/>
      <c r="L126" s="6"/>
      <c r="M126" s="6"/>
      <c r="N126" s="6"/>
      <c r="O126" s="6"/>
      <c r="P126" s="6"/>
      <c r="Q126" s="6"/>
      <c r="R126" s="16"/>
      <c r="S126" s="16"/>
      <c r="T126" s="16"/>
      <c r="U126" s="16"/>
      <c r="V126" s="6"/>
      <c r="W126" s="6"/>
      <c r="X126" s="3"/>
    </row>
    <row r="127" spans="3:24" x14ac:dyDescent="0.25">
      <c r="C127" s="1"/>
      <c r="D127" s="4"/>
      <c r="E127" s="4"/>
      <c r="F127" s="4"/>
      <c r="G127" s="4"/>
      <c r="H127" s="4"/>
      <c r="I127" s="4"/>
      <c r="J127" s="4"/>
      <c r="K127" s="6"/>
      <c r="L127" s="6"/>
      <c r="M127" s="6"/>
      <c r="N127" s="6"/>
      <c r="O127" s="6"/>
      <c r="P127" s="6"/>
      <c r="Q127" s="6"/>
      <c r="R127" s="16"/>
      <c r="S127" s="16"/>
      <c r="T127" s="16"/>
      <c r="U127" s="16"/>
      <c r="V127" s="6"/>
      <c r="W127" s="6"/>
      <c r="X127" s="3"/>
    </row>
    <row r="128" spans="3:24" x14ac:dyDescent="0.25">
      <c r="C128" s="1"/>
      <c r="D128" s="4"/>
      <c r="E128" s="4"/>
      <c r="F128" s="4"/>
      <c r="G128" s="4"/>
      <c r="H128" s="4"/>
      <c r="I128" s="4"/>
      <c r="J128" s="4"/>
      <c r="K128" s="6"/>
      <c r="L128" s="6"/>
      <c r="M128" s="6"/>
      <c r="N128" s="6"/>
      <c r="O128" s="6"/>
      <c r="P128" s="6"/>
      <c r="Q128" s="6"/>
      <c r="R128" s="16"/>
      <c r="S128" s="16"/>
      <c r="T128" s="16"/>
      <c r="U128" s="16"/>
      <c r="V128" s="6"/>
      <c r="W128" s="6"/>
      <c r="X128" s="3"/>
    </row>
    <row r="129" spans="3:24" x14ac:dyDescent="0.25">
      <c r="C129" s="1"/>
      <c r="D129" s="4"/>
      <c r="E129" s="4"/>
      <c r="F129" s="4"/>
      <c r="G129" s="4"/>
      <c r="H129" s="4"/>
      <c r="I129" s="4"/>
      <c r="J129" s="4"/>
      <c r="K129" s="6"/>
      <c r="L129" s="6"/>
      <c r="M129" s="6"/>
      <c r="N129" s="6"/>
      <c r="O129" s="6"/>
      <c r="P129" s="6"/>
      <c r="Q129" s="6"/>
      <c r="R129" s="16"/>
      <c r="S129" s="16"/>
      <c r="T129" s="16"/>
      <c r="U129" s="16"/>
      <c r="V129" s="6"/>
      <c r="W129" s="6"/>
      <c r="X129" s="3"/>
    </row>
    <row r="130" spans="3:24" x14ac:dyDescent="0.25">
      <c r="C130" s="1"/>
      <c r="D130" s="4"/>
      <c r="E130" s="4"/>
      <c r="F130" s="4"/>
      <c r="G130" s="4"/>
      <c r="H130" s="4"/>
      <c r="I130" s="4"/>
      <c r="J130" s="4"/>
      <c r="K130" s="6"/>
      <c r="L130" s="6"/>
      <c r="M130" s="6"/>
      <c r="N130" s="6"/>
      <c r="O130" s="6"/>
      <c r="P130" s="6"/>
      <c r="Q130" s="6"/>
      <c r="R130" s="16"/>
      <c r="S130" s="16"/>
      <c r="T130" s="16"/>
      <c r="U130" s="16"/>
      <c r="V130" s="6"/>
      <c r="W130" s="6"/>
      <c r="X130" s="3"/>
    </row>
    <row r="131" spans="3:24" x14ac:dyDescent="0.25">
      <c r="C131" s="1"/>
      <c r="D131" s="4"/>
      <c r="E131" s="4"/>
      <c r="F131" s="4"/>
      <c r="G131" s="4"/>
      <c r="H131" s="4"/>
      <c r="I131" s="4"/>
      <c r="J131" s="4"/>
      <c r="K131" s="6"/>
      <c r="L131" s="6"/>
      <c r="M131" s="6"/>
      <c r="N131" s="6"/>
      <c r="O131" s="6"/>
      <c r="P131" s="6"/>
      <c r="Q131" s="6"/>
      <c r="R131" s="16"/>
      <c r="S131" s="16"/>
      <c r="T131" s="16"/>
      <c r="U131" s="16"/>
      <c r="V131" s="6"/>
      <c r="W131" s="6"/>
      <c r="X131" s="3"/>
    </row>
    <row r="132" spans="3:24" x14ac:dyDescent="0.25">
      <c r="C132" s="1"/>
      <c r="D132" s="4"/>
      <c r="E132" s="4"/>
      <c r="F132" s="4"/>
      <c r="G132" s="4"/>
      <c r="H132" s="4"/>
      <c r="I132" s="4"/>
      <c r="J132" s="4"/>
      <c r="K132" s="6"/>
      <c r="L132" s="6"/>
      <c r="M132" s="6"/>
      <c r="N132" s="6"/>
      <c r="O132" s="6"/>
      <c r="P132" s="6"/>
      <c r="Q132" s="6"/>
      <c r="R132" s="16"/>
      <c r="S132" s="16"/>
      <c r="T132" s="16"/>
      <c r="U132" s="16"/>
      <c r="V132" s="6"/>
      <c r="W132" s="6"/>
      <c r="X132" s="3"/>
    </row>
    <row r="133" spans="3:24" x14ac:dyDescent="0.25">
      <c r="C133" s="1"/>
      <c r="D133" s="4"/>
      <c r="E133" s="4"/>
      <c r="F133" s="4"/>
      <c r="G133" s="4"/>
      <c r="H133" s="4"/>
      <c r="I133" s="4"/>
      <c r="J133" s="4"/>
      <c r="K133" s="6"/>
      <c r="L133" s="6"/>
      <c r="M133" s="6"/>
      <c r="N133" s="6"/>
      <c r="O133" s="6"/>
      <c r="P133" s="6"/>
      <c r="Q133" s="6"/>
      <c r="R133" s="16"/>
      <c r="S133" s="16"/>
      <c r="T133" s="16"/>
      <c r="U133" s="16"/>
      <c r="V133" s="6"/>
      <c r="W133" s="6"/>
      <c r="X133" s="3"/>
    </row>
    <row r="134" spans="3:24" x14ac:dyDescent="0.25">
      <c r="D134" s="2"/>
      <c r="E134" s="2"/>
      <c r="F134" s="2"/>
      <c r="G134" s="2"/>
      <c r="H134" s="2"/>
      <c r="I134" s="2"/>
      <c r="J134" s="2"/>
      <c r="K134" s="7"/>
      <c r="L134" s="7"/>
      <c r="M134" s="7"/>
      <c r="N134" s="7"/>
      <c r="O134" s="7"/>
      <c r="P134" s="7"/>
      <c r="Q134" s="7"/>
      <c r="R134" s="17"/>
      <c r="S134" s="17"/>
      <c r="T134" s="17"/>
      <c r="U134" s="17"/>
      <c r="V134" s="6"/>
      <c r="W134" s="6"/>
    </row>
    <row r="135" spans="3:24" x14ac:dyDescent="0.25">
      <c r="D135" s="2"/>
      <c r="E135" s="2"/>
      <c r="F135" s="2"/>
      <c r="G135" s="2"/>
      <c r="H135" s="2"/>
      <c r="I135" s="2"/>
      <c r="J135" s="2"/>
      <c r="K135" s="7"/>
      <c r="L135" s="7"/>
      <c r="M135" s="7"/>
      <c r="N135" s="7"/>
      <c r="O135" s="7"/>
      <c r="P135" s="7"/>
      <c r="Q135" s="7"/>
      <c r="R135" s="17"/>
      <c r="S135" s="17"/>
      <c r="T135" s="17"/>
      <c r="U135" s="17"/>
      <c r="V135" s="6"/>
      <c r="W135" s="6"/>
    </row>
    <row r="136" spans="3:24" x14ac:dyDescent="0.25">
      <c r="D136" s="2"/>
      <c r="E136" s="2"/>
      <c r="F136" s="2"/>
      <c r="G136" s="2"/>
      <c r="H136" s="2"/>
      <c r="I136" s="2"/>
      <c r="J136" s="2"/>
      <c r="K136" s="7"/>
      <c r="L136" s="7"/>
      <c r="M136" s="7"/>
      <c r="N136" s="7"/>
      <c r="O136" s="7"/>
      <c r="P136" s="7"/>
      <c r="Q136" s="7"/>
      <c r="R136" s="17"/>
      <c r="S136" s="17"/>
      <c r="T136" s="17"/>
      <c r="U136" s="17"/>
      <c r="V136" s="6"/>
      <c r="W136" s="6"/>
    </row>
    <row r="137" spans="3:24" x14ac:dyDescent="0.25">
      <c r="D137" s="2"/>
      <c r="E137" s="2"/>
      <c r="F137" s="2"/>
      <c r="G137" s="2"/>
      <c r="H137" s="2"/>
      <c r="I137" s="2"/>
      <c r="J137" s="2"/>
      <c r="K137" s="7"/>
      <c r="L137" s="7"/>
      <c r="M137" s="7"/>
      <c r="N137" s="7"/>
      <c r="O137" s="7"/>
      <c r="P137" s="7"/>
      <c r="Q137" s="7"/>
      <c r="R137" s="17"/>
      <c r="S137" s="17"/>
      <c r="T137" s="17"/>
      <c r="U137" s="17"/>
      <c r="V137" s="6"/>
      <c r="W137" s="6"/>
    </row>
    <row r="138" spans="3:24" x14ac:dyDescent="0.25">
      <c r="D138" s="2"/>
      <c r="E138" s="2"/>
      <c r="F138" s="2"/>
      <c r="G138" s="2"/>
      <c r="H138" s="2"/>
      <c r="I138" s="2"/>
      <c r="J138" s="2"/>
      <c r="K138" s="7"/>
      <c r="L138" s="7"/>
      <c r="M138" s="7"/>
      <c r="N138" s="7"/>
      <c r="O138" s="7"/>
      <c r="P138" s="7"/>
      <c r="Q138" s="7"/>
      <c r="R138" s="17"/>
      <c r="S138" s="17"/>
      <c r="T138" s="17"/>
      <c r="U138" s="17"/>
      <c r="V138" s="6"/>
      <c r="W138" s="6"/>
    </row>
    <row r="139" spans="3:24" x14ac:dyDescent="0.25">
      <c r="D139" s="2"/>
      <c r="E139" s="2"/>
      <c r="F139" s="2"/>
      <c r="G139" s="2"/>
      <c r="H139" s="2"/>
      <c r="I139" s="2"/>
      <c r="J139" s="2"/>
      <c r="K139" s="7"/>
      <c r="L139" s="7"/>
      <c r="M139" s="7"/>
      <c r="N139" s="7"/>
      <c r="O139" s="7"/>
      <c r="P139" s="7"/>
      <c r="Q139" s="7"/>
      <c r="R139" s="17"/>
      <c r="S139" s="17"/>
      <c r="T139" s="17"/>
      <c r="U139" s="17"/>
      <c r="V139" s="6"/>
      <c r="W139" s="6"/>
    </row>
    <row r="140" spans="3:24" x14ac:dyDescent="0.25">
      <c r="D140" s="2"/>
      <c r="E140" s="2"/>
      <c r="F140" s="2"/>
      <c r="G140" s="2"/>
      <c r="H140" s="2"/>
      <c r="I140" s="2"/>
      <c r="J140" s="2"/>
      <c r="K140" s="7"/>
      <c r="L140" s="7"/>
      <c r="M140" s="7"/>
      <c r="N140" s="7"/>
      <c r="O140" s="7"/>
      <c r="P140" s="7"/>
      <c r="Q140" s="7"/>
      <c r="R140" s="17"/>
      <c r="S140" s="17"/>
      <c r="T140" s="17"/>
      <c r="U140" s="17"/>
      <c r="V140" s="6"/>
      <c r="W140" s="6"/>
    </row>
    <row r="141" spans="3:24" x14ac:dyDescent="0.25">
      <c r="D141" s="2"/>
      <c r="E141" s="2"/>
      <c r="F141" s="2"/>
      <c r="G141" s="2"/>
      <c r="H141" s="2"/>
      <c r="I141" s="2"/>
      <c r="J141" s="2"/>
      <c r="K141" s="7"/>
      <c r="L141" s="7"/>
      <c r="M141" s="7"/>
      <c r="N141" s="7"/>
      <c r="O141" s="7"/>
      <c r="P141" s="7"/>
      <c r="Q141" s="7"/>
      <c r="R141" s="17"/>
      <c r="S141" s="17"/>
      <c r="T141" s="17"/>
      <c r="U141" s="17"/>
      <c r="V141" s="6"/>
      <c r="W141" s="6"/>
    </row>
    <row r="142" spans="3:24" x14ac:dyDescent="0.25">
      <c r="D142" s="2"/>
      <c r="E142" s="2"/>
      <c r="F142" s="2"/>
      <c r="G142" s="2"/>
      <c r="H142" s="2"/>
      <c r="I142" s="2"/>
      <c r="J142" s="2"/>
      <c r="K142" s="7"/>
      <c r="L142" s="7"/>
      <c r="M142" s="7"/>
      <c r="N142" s="7"/>
      <c r="O142" s="7"/>
      <c r="P142" s="7"/>
      <c r="Q142" s="7"/>
      <c r="R142" s="17"/>
      <c r="S142" s="17"/>
      <c r="T142" s="17"/>
      <c r="U142" s="17"/>
      <c r="V142" s="6"/>
      <c r="W142" s="6"/>
    </row>
    <row r="143" spans="3:24" x14ac:dyDescent="0.25">
      <c r="D143" s="2"/>
      <c r="E143" s="2"/>
      <c r="F143" s="2"/>
      <c r="G143" s="2"/>
      <c r="H143" s="2"/>
      <c r="I143" s="2"/>
      <c r="J143" s="2"/>
      <c r="K143" s="7"/>
      <c r="L143" s="7"/>
      <c r="M143" s="7"/>
      <c r="N143" s="7"/>
      <c r="O143" s="7"/>
      <c r="P143" s="7"/>
      <c r="Q143" s="7"/>
      <c r="R143" s="17"/>
      <c r="S143" s="17"/>
      <c r="T143" s="17"/>
      <c r="U143" s="17"/>
      <c r="V143" s="6"/>
      <c r="W143" s="6"/>
    </row>
    <row r="144" spans="3:24" x14ac:dyDescent="0.25">
      <c r="D144" s="2"/>
      <c r="E144" s="2"/>
      <c r="F144" s="2"/>
      <c r="G144" s="2"/>
      <c r="H144" s="2"/>
      <c r="I144" s="2"/>
      <c r="J144" s="2"/>
      <c r="K144" s="7"/>
      <c r="L144" s="7"/>
      <c r="M144" s="7"/>
      <c r="N144" s="7"/>
      <c r="O144" s="7"/>
      <c r="P144" s="7"/>
      <c r="Q144" s="7"/>
      <c r="R144" s="17"/>
      <c r="S144" s="17"/>
      <c r="T144" s="17"/>
      <c r="U144" s="17"/>
      <c r="V144" s="6"/>
      <c r="W144" s="6"/>
    </row>
    <row r="145" spans="4:23" x14ac:dyDescent="0.25">
      <c r="D145" s="2"/>
      <c r="E145" s="2"/>
      <c r="F145" s="2"/>
      <c r="G145" s="2"/>
      <c r="H145" s="2"/>
      <c r="I145" s="2"/>
      <c r="J145" s="2"/>
      <c r="K145" s="7"/>
      <c r="L145" s="7"/>
      <c r="M145" s="7"/>
      <c r="N145" s="7"/>
      <c r="O145" s="7"/>
      <c r="P145" s="7"/>
      <c r="Q145" s="7"/>
      <c r="R145" s="17"/>
      <c r="S145" s="17"/>
      <c r="T145" s="17"/>
      <c r="U145" s="17"/>
      <c r="V145" s="6"/>
      <c r="W145" s="6"/>
    </row>
    <row r="146" spans="4:23" x14ac:dyDescent="0.25">
      <c r="D146" s="2"/>
      <c r="E146" s="2"/>
      <c r="F146" s="2"/>
      <c r="G146" s="2"/>
      <c r="H146" s="2"/>
      <c r="I146" s="2"/>
      <c r="J146" s="2"/>
      <c r="K146" s="7"/>
      <c r="L146" s="7"/>
      <c r="M146" s="7"/>
      <c r="N146" s="7"/>
      <c r="O146" s="7"/>
      <c r="P146" s="7"/>
      <c r="Q146" s="7"/>
      <c r="R146" s="17"/>
      <c r="S146" s="17"/>
      <c r="T146" s="17"/>
      <c r="U146" s="17"/>
      <c r="V146" s="6"/>
      <c r="W146" s="6"/>
    </row>
    <row r="147" spans="4:23" x14ac:dyDescent="0.25">
      <c r="D147" s="2"/>
      <c r="E147" s="2"/>
      <c r="F147" s="2"/>
      <c r="G147" s="2"/>
      <c r="H147" s="2"/>
      <c r="I147" s="2"/>
      <c r="J147" s="2"/>
      <c r="K147" s="7"/>
      <c r="L147" s="7"/>
      <c r="M147" s="7"/>
      <c r="N147" s="7"/>
      <c r="O147" s="7"/>
      <c r="P147" s="7"/>
      <c r="Q147" s="7"/>
      <c r="R147" s="17"/>
      <c r="S147" s="17"/>
      <c r="T147" s="17"/>
      <c r="U147" s="17"/>
      <c r="V147" s="6"/>
      <c r="W147" s="6"/>
    </row>
    <row r="148" spans="4:23" x14ac:dyDescent="0.25">
      <c r="D148" s="2"/>
      <c r="E148" s="2"/>
      <c r="F148" s="2"/>
      <c r="G148" s="2"/>
      <c r="H148" s="2"/>
      <c r="I148" s="2"/>
      <c r="J148" s="2"/>
      <c r="K148" s="7"/>
      <c r="L148" s="7"/>
      <c r="M148" s="7"/>
      <c r="N148" s="7"/>
      <c r="O148" s="7"/>
      <c r="P148" s="7"/>
      <c r="Q148" s="7"/>
      <c r="R148" s="17"/>
      <c r="S148" s="17"/>
      <c r="T148" s="17"/>
      <c r="U148" s="17"/>
      <c r="V148" s="6"/>
      <c r="W148" s="6"/>
    </row>
    <row r="149" spans="4:23" x14ac:dyDescent="0.25">
      <c r="D149" s="2"/>
      <c r="E149" s="2"/>
      <c r="F149" s="2"/>
      <c r="G149" s="2"/>
      <c r="H149" s="2"/>
      <c r="I149" s="2"/>
      <c r="J149" s="2"/>
      <c r="K149" s="7"/>
      <c r="L149" s="7"/>
      <c r="M149" s="7"/>
      <c r="N149" s="7"/>
      <c r="O149" s="7"/>
      <c r="P149" s="7"/>
      <c r="Q149" s="7"/>
      <c r="R149" s="17"/>
      <c r="S149" s="17"/>
      <c r="T149" s="17"/>
      <c r="U149" s="17"/>
      <c r="V149" s="6"/>
      <c r="W149" s="6"/>
    </row>
    <row r="150" spans="4:23" x14ac:dyDescent="0.25">
      <c r="D150" s="2"/>
      <c r="E150" s="2"/>
      <c r="F150" s="2"/>
      <c r="G150" s="2"/>
      <c r="H150" s="2"/>
      <c r="I150" s="2"/>
      <c r="J150" s="2"/>
      <c r="K150" s="7"/>
      <c r="L150" s="7"/>
      <c r="M150" s="7"/>
      <c r="N150" s="7"/>
      <c r="O150" s="7"/>
      <c r="P150" s="7"/>
      <c r="Q150" s="7"/>
      <c r="R150" s="17"/>
      <c r="S150" s="17"/>
      <c r="T150" s="17"/>
      <c r="U150" s="17"/>
      <c r="V150" s="6"/>
      <c r="W150" s="6"/>
    </row>
    <row r="151" spans="4:23" x14ac:dyDescent="0.25">
      <c r="D151" s="2"/>
      <c r="E151" s="2"/>
      <c r="F151" s="2"/>
      <c r="G151" s="2"/>
      <c r="H151" s="2"/>
      <c r="I151" s="2"/>
      <c r="J151" s="2"/>
      <c r="K151" s="7"/>
      <c r="L151" s="7"/>
      <c r="M151" s="7"/>
      <c r="N151" s="7"/>
      <c r="O151" s="7"/>
      <c r="P151" s="7"/>
      <c r="Q151" s="7"/>
      <c r="R151" s="17"/>
      <c r="S151" s="17"/>
      <c r="T151" s="17"/>
      <c r="U151" s="17"/>
      <c r="V151" s="6"/>
      <c r="W151" s="6"/>
    </row>
    <row r="152" spans="4:23" x14ac:dyDescent="0.25">
      <c r="D152" s="2"/>
      <c r="E152" s="2"/>
      <c r="F152" s="2"/>
      <c r="G152" s="2"/>
      <c r="H152" s="2"/>
      <c r="I152" s="2"/>
      <c r="J152" s="2"/>
      <c r="K152" s="7"/>
      <c r="L152" s="7"/>
      <c r="M152" s="7"/>
      <c r="N152" s="7"/>
      <c r="O152" s="7"/>
      <c r="P152" s="7"/>
      <c r="Q152" s="7"/>
      <c r="R152" s="17"/>
      <c r="S152" s="17"/>
      <c r="T152" s="17"/>
      <c r="U152" s="17"/>
      <c r="V152" s="6"/>
      <c r="W152" s="6"/>
    </row>
    <row r="153" spans="4:23" x14ac:dyDescent="0.25">
      <c r="D153" s="2"/>
      <c r="E153" s="2"/>
      <c r="F153" s="2"/>
      <c r="G153" s="2"/>
      <c r="H153" s="2"/>
      <c r="I153" s="2"/>
      <c r="J153" s="2"/>
      <c r="K153" s="7"/>
      <c r="L153" s="7"/>
      <c r="M153" s="7"/>
      <c r="N153" s="7"/>
      <c r="O153" s="7"/>
      <c r="P153" s="7"/>
      <c r="Q153" s="7"/>
      <c r="R153" s="17"/>
      <c r="S153" s="17"/>
      <c r="T153" s="17"/>
      <c r="U153" s="17"/>
      <c r="V153" s="6"/>
      <c r="W153" s="6"/>
    </row>
    <row r="154" spans="4:23" x14ac:dyDescent="0.25">
      <c r="D154" s="2"/>
      <c r="E154" s="2"/>
      <c r="F154" s="2"/>
      <c r="G154" s="2"/>
      <c r="H154" s="2"/>
      <c r="I154" s="2"/>
      <c r="J154" s="2"/>
      <c r="K154" s="7"/>
      <c r="L154" s="7"/>
      <c r="M154" s="7"/>
      <c r="N154" s="7"/>
      <c r="O154" s="7"/>
      <c r="P154" s="7"/>
      <c r="Q154" s="7"/>
      <c r="R154" s="17"/>
      <c r="S154" s="17"/>
      <c r="T154" s="17"/>
      <c r="U154" s="17"/>
      <c r="V154" s="6"/>
      <c r="W154" s="6"/>
    </row>
    <row r="155" spans="4:23" x14ac:dyDescent="0.25">
      <c r="D155" s="2"/>
      <c r="E155" s="2"/>
      <c r="F155" s="2"/>
      <c r="G155" s="2"/>
      <c r="H155" s="2"/>
      <c r="I155" s="2"/>
      <c r="J155" s="2"/>
      <c r="K155" s="7"/>
      <c r="L155" s="7"/>
      <c r="M155" s="7"/>
      <c r="N155" s="7"/>
      <c r="O155" s="7"/>
      <c r="P155" s="7"/>
      <c r="Q155" s="7"/>
      <c r="R155" s="17"/>
      <c r="S155" s="17"/>
      <c r="T155" s="17"/>
      <c r="U155" s="17"/>
      <c r="V155" s="6"/>
      <c r="W155" s="6"/>
    </row>
    <row r="156" spans="4:23" x14ac:dyDescent="0.25">
      <c r="D156" s="2"/>
      <c r="E156" s="2"/>
      <c r="F156" s="2"/>
      <c r="G156" s="2"/>
      <c r="H156" s="2"/>
      <c r="I156" s="2"/>
      <c r="J156" s="2"/>
      <c r="K156" s="7"/>
      <c r="L156" s="7"/>
      <c r="M156" s="7"/>
      <c r="N156" s="7"/>
      <c r="O156" s="7"/>
      <c r="P156" s="7"/>
      <c r="Q156" s="7"/>
      <c r="R156" s="17"/>
      <c r="S156" s="17"/>
      <c r="T156" s="17"/>
      <c r="U156" s="17"/>
      <c r="V156" s="6"/>
      <c r="W156" s="6"/>
    </row>
    <row r="157" spans="4:23" x14ac:dyDescent="0.25">
      <c r="D157" s="2"/>
      <c r="E157" s="2"/>
      <c r="F157" s="2"/>
      <c r="G157" s="2"/>
      <c r="H157" s="2"/>
      <c r="I157" s="2"/>
      <c r="J157" s="2"/>
      <c r="K157" s="7"/>
      <c r="L157" s="7"/>
      <c r="M157" s="7"/>
      <c r="N157" s="7"/>
      <c r="O157" s="7"/>
      <c r="P157" s="7"/>
      <c r="Q157" s="7"/>
      <c r="R157" s="17"/>
      <c r="S157" s="17"/>
      <c r="T157" s="17"/>
      <c r="U157" s="17"/>
      <c r="V157" s="6"/>
      <c r="W157" s="6"/>
    </row>
    <row r="158" spans="4:23" x14ac:dyDescent="0.25">
      <c r="D158" s="2"/>
      <c r="E158" s="2"/>
      <c r="F158" s="2"/>
      <c r="G158" s="2"/>
      <c r="H158" s="2"/>
      <c r="I158" s="2"/>
      <c r="J158" s="2"/>
      <c r="K158" s="7"/>
      <c r="L158" s="7"/>
      <c r="M158" s="7"/>
      <c r="N158" s="7"/>
      <c r="O158" s="7"/>
      <c r="P158" s="7"/>
      <c r="Q158" s="7"/>
      <c r="R158" s="17"/>
      <c r="S158" s="17"/>
      <c r="T158" s="17"/>
      <c r="U158" s="17"/>
      <c r="V158" s="6"/>
      <c r="W158" s="6"/>
    </row>
    <row r="159" spans="4:23" x14ac:dyDescent="0.25">
      <c r="D159" s="2"/>
      <c r="E159" s="2"/>
      <c r="F159" s="2"/>
      <c r="G159" s="2"/>
      <c r="H159" s="2"/>
      <c r="I159" s="2"/>
      <c r="J159" s="2"/>
      <c r="K159" s="7"/>
      <c r="L159" s="7"/>
      <c r="M159" s="7"/>
      <c r="N159" s="7"/>
      <c r="O159" s="7"/>
      <c r="P159" s="7"/>
      <c r="Q159" s="7"/>
      <c r="R159" s="17"/>
      <c r="S159" s="17"/>
      <c r="T159" s="17"/>
      <c r="U159" s="17"/>
      <c r="V159" s="6"/>
      <c r="W159" s="6"/>
    </row>
    <row r="160" spans="4:23" x14ac:dyDescent="0.25">
      <c r="D160" s="2"/>
      <c r="E160" s="2"/>
      <c r="F160" s="2"/>
      <c r="G160" s="2"/>
      <c r="H160" s="2"/>
      <c r="I160" s="2"/>
      <c r="J160" s="2"/>
      <c r="K160" s="7"/>
      <c r="L160" s="7"/>
      <c r="M160" s="7"/>
      <c r="N160" s="7"/>
      <c r="O160" s="7"/>
      <c r="P160" s="7"/>
      <c r="Q160" s="7"/>
      <c r="R160" s="17"/>
      <c r="S160" s="17"/>
      <c r="T160" s="17"/>
      <c r="U160" s="17"/>
      <c r="V160" s="6"/>
      <c r="W160" s="6"/>
    </row>
    <row r="161" spans="4:23" x14ac:dyDescent="0.25">
      <c r="D161" s="2"/>
      <c r="E161" s="2"/>
      <c r="F161" s="2"/>
      <c r="G161" s="2"/>
      <c r="H161" s="2"/>
      <c r="I161" s="2"/>
      <c r="J161" s="2"/>
      <c r="K161" s="7"/>
      <c r="L161" s="7"/>
      <c r="M161" s="7"/>
      <c r="N161" s="7"/>
      <c r="O161" s="7"/>
      <c r="P161" s="7"/>
      <c r="Q161" s="7"/>
      <c r="R161" s="17"/>
      <c r="S161" s="17"/>
      <c r="T161" s="17"/>
      <c r="U161" s="17"/>
      <c r="V161" s="6"/>
      <c r="W161" s="6"/>
    </row>
    <row r="162" spans="4:23" x14ac:dyDescent="0.25">
      <c r="D162" s="2"/>
      <c r="E162" s="2"/>
      <c r="F162" s="2"/>
      <c r="G162" s="2"/>
      <c r="H162" s="2"/>
      <c r="I162" s="2"/>
      <c r="J162" s="2"/>
      <c r="K162" s="7"/>
      <c r="L162" s="7"/>
      <c r="M162" s="7"/>
      <c r="N162" s="7"/>
      <c r="O162" s="7"/>
      <c r="P162" s="7"/>
      <c r="Q162" s="7"/>
      <c r="R162" s="17"/>
      <c r="S162" s="17"/>
      <c r="T162" s="17"/>
      <c r="U162" s="17"/>
      <c r="V162" s="6"/>
      <c r="W162" s="6"/>
    </row>
    <row r="163" spans="4:23" x14ac:dyDescent="0.25">
      <c r="D163" s="2"/>
      <c r="E163" s="2"/>
      <c r="F163" s="2"/>
      <c r="G163" s="2"/>
      <c r="H163" s="2"/>
      <c r="I163" s="2"/>
      <c r="J163" s="2"/>
      <c r="K163" s="7"/>
      <c r="L163" s="7"/>
      <c r="M163" s="7"/>
      <c r="N163" s="7"/>
      <c r="O163" s="7"/>
      <c r="P163" s="7"/>
      <c r="Q163" s="7"/>
      <c r="R163" s="17"/>
      <c r="S163" s="17"/>
      <c r="T163" s="17"/>
      <c r="U163" s="17"/>
      <c r="V163" s="6"/>
      <c r="W163" s="6"/>
    </row>
    <row r="164" spans="4:23" x14ac:dyDescent="0.25">
      <c r="D164" s="2"/>
      <c r="E164" s="2"/>
      <c r="F164" s="2"/>
      <c r="G164" s="2"/>
      <c r="H164" s="2"/>
      <c r="I164" s="2"/>
      <c r="J164" s="2"/>
      <c r="K164" s="7"/>
      <c r="L164" s="7"/>
      <c r="M164" s="7"/>
      <c r="N164" s="7"/>
      <c r="O164" s="7"/>
      <c r="P164" s="7"/>
      <c r="Q164" s="7"/>
      <c r="R164" s="17"/>
      <c r="S164" s="17"/>
      <c r="T164" s="17"/>
      <c r="U164" s="17"/>
      <c r="V164" s="6"/>
      <c r="W164" s="6"/>
    </row>
    <row r="165" spans="4:23" x14ac:dyDescent="0.25">
      <c r="D165" s="2"/>
      <c r="E165" s="2"/>
      <c r="F165" s="2"/>
      <c r="G165" s="2"/>
      <c r="H165" s="2"/>
      <c r="I165" s="2"/>
      <c r="J165" s="2"/>
      <c r="K165" s="7"/>
      <c r="L165" s="7"/>
      <c r="M165" s="7"/>
      <c r="N165" s="7"/>
      <c r="O165" s="7"/>
      <c r="P165" s="7"/>
      <c r="Q165" s="7"/>
      <c r="R165" s="17"/>
      <c r="S165" s="17"/>
      <c r="T165" s="17"/>
      <c r="U165" s="17"/>
      <c r="V165" s="6"/>
      <c r="W165" s="6"/>
    </row>
    <row r="166" spans="4:23" x14ac:dyDescent="0.25">
      <c r="D166" s="2"/>
      <c r="E166" s="2"/>
      <c r="F166" s="2"/>
      <c r="G166" s="2"/>
      <c r="H166" s="2"/>
      <c r="I166" s="2"/>
      <c r="J166" s="2"/>
      <c r="K166" s="7"/>
      <c r="L166" s="7"/>
      <c r="M166" s="7"/>
      <c r="N166" s="7"/>
      <c r="O166" s="7"/>
      <c r="P166" s="7"/>
      <c r="Q166" s="7"/>
      <c r="R166" s="17"/>
      <c r="S166" s="17"/>
      <c r="T166" s="17"/>
      <c r="U166" s="17"/>
      <c r="V166" s="6"/>
      <c r="W166" s="6"/>
    </row>
    <row r="167" spans="4:23" x14ac:dyDescent="0.25">
      <c r="D167" s="2"/>
      <c r="E167" s="2"/>
      <c r="F167" s="2"/>
      <c r="G167" s="2"/>
      <c r="H167" s="2"/>
      <c r="I167" s="2"/>
      <c r="J167" s="2"/>
      <c r="K167" s="7"/>
      <c r="L167" s="7"/>
      <c r="M167" s="7"/>
      <c r="N167" s="7"/>
      <c r="O167" s="7"/>
      <c r="P167" s="7"/>
      <c r="Q167" s="7"/>
      <c r="R167" s="17"/>
      <c r="S167" s="17"/>
      <c r="T167" s="17"/>
      <c r="U167" s="17"/>
      <c r="V167" s="6"/>
      <c r="W167" s="6"/>
    </row>
    <row r="168" spans="4:23" x14ac:dyDescent="0.25">
      <c r="V168" s="6"/>
      <c r="W168" s="6"/>
    </row>
    <row r="169" spans="4:23" x14ac:dyDescent="0.25">
      <c r="V169" s="6"/>
      <c r="W169" s="6"/>
    </row>
    <row r="170" spans="4:23" x14ac:dyDescent="0.25">
      <c r="V170" s="6"/>
      <c r="W170" s="6"/>
    </row>
    <row r="171" spans="4:23" x14ac:dyDescent="0.25">
      <c r="V171" s="6"/>
      <c r="W171" s="6"/>
    </row>
    <row r="172" spans="4:23" x14ac:dyDescent="0.25">
      <c r="V172" s="6"/>
      <c r="W172" s="6"/>
    </row>
    <row r="173" spans="4:23" x14ac:dyDescent="0.25">
      <c r="V173" s="6"/>
      <c r="W173" s="6"/>
    </row>
    <row r="174" spans="4:23" x14ac:dyDescent="0.25">
      <c r="V174" s="6"/>
      <c r="W174" s="6"/>
    </row>
    <row r="175" spans="4:23" x14ac:dyDescent="0.25">
      <c r="V175" s="6"/>
      <c r="W175" s="6"/>
    </row>
    <row r="176" spans="4:23" x14ac:dyDescent="0.25">
      <c r="V176" s="6"/>
      <c r="W176" s="6"/>
    </row>
    <row r="177" spans="22:23" x14ac:dyDescent="0.25">
      <c r="V177" s="6"/>
      <c r="W177" s="6"/>
    </row>
    <row r="178" spans="22:23" x14ac:dyDescent="0.25">
      <c r="V178" s="6"/>
      <c r="W178" s="6"/>
    </row>
    <row r="179" spans="22:23" x14ac:dyDescent="0.25">
      <c r="V179" s="6"/>
      <c r="W179" s="6"/>
    </row>
    <row r="180" spans="22:23" x14ac:dyDescent="0.25">
      <c r="V180" s="6"/>
      <c r="W180" s="6"/>
    </row>
    <row r="181" spans="22:23" x14ac:dyDescent="0.25">
      <c r="V181" s="6"/>
      <c r="W181" s="6"/>
    </row>
    <row r="182" spans="22:23" x14ac:dyDescent="0.25">
      <c r="V182" s="6"/>
      <c r="W182" s="6"/>
    </row>
    <row r="183" spans="22:23" x14ac:dyDescent="0.25">
      <c r="V183" s="6"/>
      <c r="W183" s="6"/>
    </row>
    <row r="184" spans="22:23" x14ac:dyDescent="0.25">
      <c r="V184" s="6"/>
      <c r="W184" s="6"/>
    </row>
    <row r="185" spans="22:23" x14ac:dyDescent="0.25">
      <c r="V185" s="6"/>
      <c r="W185" s="6"/>
    </row>
    <row r="186" spans="22:23" x14ac:dyDescent="0.25">
      <c r="V186" s="6"/>
      <c r="W186" s="6"/>
    </row>
    <row r="187" spans="22:23" x14ac:dyDescent="0.25">
      <c r="V187" s="6"/>
      <c r="W187" s="6"/>
    </row>
    <row r="188" spans="22:23" x14ac:dyDescent="0.25">
      <c r="V188" s="6"/>
      <c r="W188" s="6"/>
    </row>
    <row r="189" spans="22:23" x14ac:dyDescent="0.25">
      <c r="V189" s="6"/>
      <c r="W189" s="6"/>
    </row>
    <row r="190" spans="22:23" x14ac:dyDescent="0.25">
      <c r="V190" s="6"/>
      <c r="W190" s="6"/>
    </row>
    <row r="191" spans="22:23" x14ac:dyDescent="0.25">
      <c r="V191" s="6"/>
      <c r="W191" s="6"/>
    </row>
    <row r="192" spans="22:23" x14ac:dyDescent="0.25">
      <c r="V192" s="6"/>
      <c r="W192" s="6"/>
    </row>
    <row r="193" spans="22:23" x14ac:dyDescent="0.25">
      <c r="V193" s="6"/>
      <c r="W193" s="6"/>
    </row>
    <row r="194" spans="22:23" x14ac:dyDescent="0.25">
      <c r="V194" s="6"/>
      <c r="W194" s="6"/>
    </row>
    <row r="195" spans="22:23" x14ac:dyDescent="0.25">
      <c r="V195" s="6"/>
      <c r="W195" s="6"/>
    </row>
    <row r="196" spans="22:23" x14ac:dyDescent="0.25">
      <c r="V196" s="6"/>
      <c r="W196" s="6"/>
    </row>
    <row r="197" spans="22:23" x14ac:dyDescent="0.25">
      <c r="V197" s="6"/>
      <c r="W197" s="6"/>
    </row>
    <row r="198" spans="22:23" x14ac:dyDescent="0.25">
      <c r="V198" s="6"/>
      <c r="W198" s="6"/>
    </row>
    <row r="199" spans="22:23" x14ac:dyDescent="0.25">
      <c r="V199" s="6"/>
      <c r="W199" s="6"/>
    </row>
    <row r="200" spans="22:23" x14ac:dyDescent="0.25">
      <c r="V200" s="6"/>
      <c r="W200" s="6"/>
    </row>
    <row r="201" spans="22:23" x14ac:dyDescent="0.25">
      <c r="V201" s="6"/>
      <c r="W201" s="6"/>
    </row>
    <row r="202" spans="22:23" x14ac:dyDescent="0.25">
      <c r="V202" s="6"/>
      <c r="W202" s="6"/>
    </row>
    <row r="203" spans="22:23" x14ac:dyDescent="0.25">
      <c r="V203" s="6"/>
      <c r="W203" s="6"/>
    </row>
    <row r="204" spans="22:23" x14ac:dyDescent="0.25">
      <c r="V204" s="6"/>
      <c r="W204" s="6"/>
    </row>
    <row r="205" spans="22:23" x14ac:dyDescent="0.25">
      <c r="V205" s="6"/>
      <c r="W205" s="6"/>
    </row>
    <row r="206" spans="22:23" x14ac:dyDescent="0.25">
      <c r="V206" s="6"/>
      <c r="W206" s="6"/>
    </row>
    <row r="207" spans="22:23" x14ac:dyDescent="0.25">
      <c r="V207" s="6"/>
      <c r="W207" s="6"/>
    </row>
    <row r="208" spans="22:23" x14ac:dyDescent="0.25">
      <c r="V208" s="6"/>
      <c r="W208" s="6"/>
    </row>
    <row r="209" spans="22:23" x14ac:dyDescent="0.25">
      <c r="V209" s="6"/>
      <c r="W209" s="6"/>
    </row>
    <row r="210" spans="22:23" x14ac:dyDescent="0.25">
      <c r="V210" s="6"/>
      <c r="W210" s="6"/>
    </row>
    <row r="211" spans="22:23" x14ac:dyDescent="0.25">
      <c r="V211" s="6"/>
      <c r="W211" s="6"/>
    </row>
    <row r="212" spans="22:23" x14ac:dyDescent="0.25">
      <c r="V212" s="6"/>
      <c r="W212" s="6"/>
    </row>
    <row r="213" spans="22:23" x14ac:dyDescent="0.25">
      <c r="V213" s="6"/>
      <c r="W213" s="6"/>
    </row>
    <row r="214" spans="22:23" x14ac:dyDescent="0.25">
      <c r="V214" s="6"/>
      <c r="W214" s="6"/>
    </row>
    <row r="215" spans="22:23" x14ac:dyDescent="0.25">
      <c r="V215" s="6"/>
      <c r="W215" s="6"/>
    </row>
  </sheetData>
  <autoFilter ref="B5:AX69" xr:uid="{3ECE2FCE-06E7-4483-B5CF-8EF600E46732}"/>
  <conditionalFormatting sqref="Y1:AE1048576 AH1:AN1048576 AQ1:AW1048576">
    <cfRule type="cellIs" dxfId="2" priority="4" operator="equal">
      <formula>TRUE</formula>
    </cfRule>
  </conditionalFormatting>
  <conditionalFormatting sqref="AX1:AX5 AO1:AO1048576 AX70:AX1048576">
    <cfRule type="cellIs" dxfId="1" priority="3" operator="equal">
      <formula>TRUE</formula>
    </cfRule>
  </conditionalFormatting>
  <conditionalFormatting sqref="AX6:AX69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Schwager</dc:creator>
  <cp:lastModifiedBy>Michael Schwager</cp:lastModifiedBy>
  <dcterms:created xsi:type="dcterms:W3CDTF">2019-10-08T14:47:16Z</dcterms:created>
  <dcterms:modified xsi:type="dcterms:W3CDTF">2019-10-11T22:48:33Z</dcterms:modified>
</cp:coreProperties>
</file>