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705" yWindow="-75" windowWidth="10710" windowHeight="8085" tabRatio="596"/>
  </bookViews>
  <sheets>
    <sheet name="Table  9.3" sheetId="1" r:id="rId1"/>
  </sheets>
  <definedNames>
    <definedName name="\x">#N/A</definedName>
    <definedName name="\z">#N/A</definedName>
    <definedName name="_Regression_Int" localSheetId="0" hidden="1">1</definedName>
    <definedName name="_xlnm.Print_Area" localSheetId="0">'Table  9.3'!$A$1:$Y$53</definedName>
    <definedName name="Print_Area_MI" localSheetId="0">'Table  9.3'!$A$1:$M$53</definedName>
    <definedName name="_xlnm.Print_Titles" localSheetId="0">'Table  9.3'!$A:$A</definedName>
  </definedNames>
  <calcPr calcId="124519" iterate="1" iterateCount="1"/>
</workbook>
</file>

<file path=xl/calcChain.xml><?xml version="1.0" encoding="utf-8"?>
<calcChain xmlns="http://schemas.openxmlformats.org/spreadsheetml/2006/main">
  <c r="S50" i="1"/>
  <c r="R50"/>
  <c r="Q50"/>
  <c r="M50"/>
  <c r="N50"/>
  <c r="L50"/>
  <c r="K50"/>
</calcChain>
</file>

<file path=xl/sharedStrings.xml><?xml version="1.0" encoding="utf-8"?>
<sst xmlns="http://schemas.openxmlformats.org/spreadsheetml/2006/main" count="316" uniqueCount="79">
  <si>
    <t xml:space="preserve">   1</t>
  </si>
  <si>
    <t xml:space="preserve">      2</t>
  </si>
  <si>
    <t>State:</t>
  </si>
  <si>
    <t xml:space="preserve"> Andhra Pradesh</t>
  </si>
  <si>
    <t>-</t>
  </si>
  <si>
    <t xml:space="preserve"> Goa</t>
  </si>
  <si>
    <t xml:space="preserve"> Haryana</t>
  </si>
  <si>
    <t xml:space="preserve"> Jammu &amp; Kashmir</t>
  </si>
  <si>
    <t xml:space="preserve"> Karnataka</t>
  </si>
  <si>
    <t xml:space="preserve"> Kerala</t>
  </si>
  <si>
    <t xml:space="preserve"> Mizoram</t>
  </si>
  <si>
    <t xml:space="preserve"> Rajasthan</t>
  </si>
  <si>
    <t xml:space="preserve"> Tamil Nadu</t>
  </si>
  <si>
    <t>Union Territory:</t>
  </si>
  <si>
    <t xml:space="preserve"> Delhi</t>
  </si>
  <si>
    <t xml:space="preserve"> Madhya Pradesh </t>
  </si>
  <si>
    <t xml:space="preserve"> Meghalaya </t>
  </si>
  <si>
    <t xml:space="preserve"> Nagaland </t>
  </si>
  <si>
    <t xml:space="preserve"> Maharashtra</t>
  </si>
  <si>
    <t xml:space="preserve"> Puducherry</t>
  </si>
  <si>
    <t>HORTICULTURE</t>
  </si>
  <si>
    <t>(Area in '000 Hectare)</t>
  </si>
  <si>
    <t>Area</t>
  </si>
  <si>
    <t>Production</t>
  </si>
  <si>
    <t xml:space="preserve"> Arunachal Pradesh</t>
  </si>
  <si>
    <t xml:space="preserve"> Assam</t>
  </si>
  <si>
    <t xml:space="preserve"> Bihar</t>
  </si>
  <si>
    <t xml:space="preserve"> Gujarat</t>
  </si>
  <si>
    <t xml:space="preserve"> Himachal Pradesh</t>
  </si>
  <si>
    <t xml:space="preserve"> Jharkhand</t>
  </si>
  <si>
    <t xml:space="preserve"> Manipur </t>
  </si>
  <si>
    <t xml:space="preserve"> Punjab</t>
  </si>
  <si>
    <t xml:space="preserve"> Sikkim</t>
  </si>
  <si>
    <t xml:space="preserve"> Tripura</t>
  </si>
  <si>
    <t xml:space="preserve"> Uttarakhand</t>
  </si>
  <si>
    <t xml:space="preserve"> Uttar Pradesh</t>
  </si>
  <si>
    <t xml:space="preserve"> West Bengal </t>
  </si>
  <si>
    <t xml:space="preserve"> A. &amp; N. Islands</t>
  </si>
  <si>
    <t xml:space="preserve"> D. &amp; N. Haveli </t>
  </si>
  <si>
    <t xml:space="preserve"> Daman and Diu</t>
  </si>
  <si>
    <t xml:space="preserve"> Lakshadweep</t>
  </si>
  <si>
    <t xml:space="preserve"> Chandigarh</t>
  </si>
  <si>
    <t xml:space="preserve"> Chhattisgarh</t>
  </si>
  <si>
    <t>2007-08</t>
  </si>
  <si>
    <t>2008-09</t>
  </si>
  <si>
    <t>Loose</t>
  </si>
  <si>
    <t>Cut</t>
  </si>
  <si>
    <t>Table 9.3  - AREA AND PRODUCTION OF FLOWERS-STATEWISE</t>
  </si>
  <si>
    <t xml:space="preserve"> All India </t>
  </si>
  <si>
    <t>2009-10</t>
  </si>
  <si>
    <t>2010-11</t>
  </si>
  <si>
    <t>(Production : Cut in lakh Nos)</t>
  </si>
  <si>
    <t>(Production : Loose '000 Tonne)</t>
  </si>
  <si>
    <t>2011-12</t>
  </si>
  <si>
    <t>2012-13</t>
  </si>
  <si>
    <t xml:space="preserve"> Odisha</t>
  </si>
  <si>
    <t>2013-14</t>
  </si>
  <si>
    <t>State/Union Territory</t>
  </si>
  <si>
    <t xml:space="preserve">   3</t>
  </si>
  <si>
    <t xml:space="preserve">   4</t>
  </si>
  <si>
    <t xml:space="preserve">   5</t>
  </si>
  <si>
    <t xml:space="preserve">   6</t>
  </si>
  <si>
    <t xml:space="preserve">   7</t>
  </si>
  <si>
    <t xml:space="preserve">   8</t>
  </si>
  <si>
    <t xml:space="preserve">   9</t>
  </si>
  <si>
    <t xml:space="preserve">   10</t>
  </si>
  <si>
    <t xml:space="preserve">   11</t>
  </si>
  <si>
    <t xml:space="preserve">   12</t>
  </si>
  <si>
    <t xml:space="preserve">   13</t>
  </si>
  <si>
    <t xml:space="preserve">   14</t>
  </si>
  <si>
    <t xml:space="preserve">   15</t>
  </si>
  <si>
    <t xml:space="preserve">   16</t>
  </si>
  <si>
    <t xml:space="preserve">   17</t>
  </si>
  <si>
    <t xml:space="preserve">   18</t>
  </si>
  <si>
    <t xml:space="preserve">   19</t>
  </si>
  <si>
    <r>
      <t xml:space="preserve">2014-15 </t>
    </r>
    <r>
      <rPr>
        <b/>
        <vertAlign val="superscript"/>
        <sz val="10"/>
        <rFont val="Times New Roman"/>
        <family val="1"/>
      </rPr>
      <t>@</t>
    </r>
  </si>
  <si>
    <t xml:space="preserve">  @ 3rd Advance Estimate</t>
  </si>
  <si>
    <t xml:space="preserve">Source : Horticulture Statistics Division,Department of Agriculture,Cooperation and Farmers Welfare. </t>
  </si>
  <si>
    <t>Telangana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</si>
</sst>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Courie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vertAlign val="superscript"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21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0" fontId="1" fillId="2" borderId="1" xfId="0" applyFont="1" applyFill="1" applyBorder="1" applyAlignment="1" applyProtection="1">
      <alignment horizontal="left"/>
    </xf>
    <xf numFmtId="0" fontId="1" fillId="2" borderId="2" xfId="0" applyFont="1" applyFill="1" applyBorder="1"/>
    <xf numFmtId="0" fontId="1" fillId="2" borderId="2" xfId="0" applyFont="1" applyFill="1" applyBorder="1" applyAlignment="1" applyProtection="1">
      <alignment horizontal="right"/>
    </xf>
    <xf numFmtId="0" fontId="1" fillId="3" borderId="0" xfId="0" applyFont="1" applyFill="1"/>
    <xf numFmtId="0" fontId="5" fillId="2" borderId="3" xfId="0" applyFont="1" applyFill="1" applyBorder="1"/>
    <xf numFmtId="0" fontId="5" fillId="2" borderId="0" xfId="0" applyFont="1" applyFill="1" applyBorder="1"/>
    <xf numFmtId="0" fontId="1" fillId="4" borderId="0" xfId="0" applyFont="1" applyFill="1" applyBorder="1" applyAlignment="1" applyProtection="1">
      <alignment horizontal="center"/>
    </xf>
    <xf numFmtId="0" fontId="1" fillId="4" borderId="0" xfId="0" applyFont="1" applyFill="1" applyBorder="1" applyAlignment="1">
      <alignment horizontal="center"/>
    </xf>
    <xf numFmtId="164" fontId="1" fillId="3" borderId="5" xfId="0" applyNumberFormat="1" applyFont="1" applyFill="1" applyBorder="1" applyAlignment="1" applyProtection="1">
      <alignment horizontal="center"/>
    </xf>
    <xf numFmtId="164" fontId="1" fillId="3" borderId="0" xfId="0" applyNumberFormat="1" applyFont="1" applyFill="1" applyBorder="1" applyAlignment="1" applyProtection="1">
      <alignment horizontal="center"/>
    </xf>
    <xf numFmtId="164" fontId="1" fillId="3" borderId="6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 applyProtection="1">
      <alignment horizontal="center"/>
    </xf>
    <xf numFmtId="164" fontId="1" fillId="4" borderId="5" xfId="1" applyNumberFormat="1" applyFont="1" applyFill="1" applyBorder="1" applyAlignment="1">
      <alignment horizontal="center"/>
    </xf>
    <xf numFmtId="164" fontId="1" fillId="4" borderId="0" xfId="1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center"/>
    </xf>
    <xf numFmtId="164" fontId="1" fillId="3" borderId="5" xfId="1" applyNumberFormat="1" applyFont="1" applyFill="1" applyBorder="1" applyAlignment="1">
      <alignment horizontal="center"/>
    </xf>
    <xf numFmtId="164" fontId="1" fillId="3" borderId="0" xfId="1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164" fontId="1" fillId="4" borderId="6" xfId="1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 applyProtection="1">
      <alignment horizontal="center"/>
    </xf>
    <xf numFmtId="164" fontId="1" fillId="3" borderId="6" xfId="1" applyNumberFormat="1" applyFont="1" applyFill="1" applyBorder="1" applyAlignment="1">
      <alignment horizontal="center"/>
    </xf>
    <xf numFmtId="0" fontId="1" fillId="3" borderId="5" xfId="1" applyNumberFormat="1" applyFont="1" applyFill="1" applyBorder="1" applyAlignment="1">
      <alignment horizontal="center"/>
    </xf>
    <xf numFmtId="0" fontId="1" fillId="4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1" fillId="4" borderId="0" xfId="1" applyNumberFormat="1" applyFont="1" applyFill="1" applyBorder="1" applyAlignment="1">
      <alignment horizontal="center"/>
    </xf>
    <xf numFmtId="0" fontId="1" fillId="4" borderId="5" xfId="1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 applyProtection="1">
      <alignment horizontal="center"/>
    </xf>
    <xf numFmtId="164" fontId="2" fillId="3" borderId="4" xfId="0" applyNumberFormat="1" applyFont="1" applyFill="1" applyBorder="1" applyAlignment="1" applyProtection="1">
      <alignment horizontal="center"/>
    </xf>
    <xf numFmtId="0" fontId="1" fillId="5" borderId="0" xfId="0" applyFont="1" applyFill="1"/>
    <xf numFmtId="0" fontId="2" fillId="2" borderId="3" xfId="0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37" fontId="2" fillId="2" borderId="10" xfId="0" applyNumberFormat="1" applyFont="1" applyFill="1" applyBorder="1" applyAlignment="1" applyProtection="1">
      <alignment horizontal="center"/>
    </xf>
    <xf numFmtId="164" fontId="1" fillId="3" borderId="11" xfId="0" applyNumberFormat="1" applyFont="1" applyFill="1" applyBorder="1" applyAlignment="1" applyProtection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1" fontId="1" fillId="4" borderId="6" xfId="1" applyNumberFormat="1" applyFont="1" applyFill="1" applyBorder="1" applyAlignment="1">
      <alignment horizontal="center"/>
    </xf>
    <xf numFmtId="1" fontId="1" fillId="3" borderId="6" xfId="1" applyNumberFormat="1" applyFont="1" applyFill="1" applyBorder="1" applyAlignment="1">
      <alignment horizontal="center"/>
    </xf>
    <xf numFmtId="1" fontId="1" fillId="4" borderId="6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 applyProtection="1">
      <alignment horizontal="center"/>
    </xf>
    <xf numFmtId="1" fontId="2" fillId="3" borderId="14" xfId="0" applyNumberFormat="1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64" fontId="1" fillId="3" borderId="12" xfId="0" applyNumberFormat="1" applyFont="1" applyFill="1" applyBorder="1" applyAlignment="1" applyProtection="1">
      <alignment horizontal="center"/>
    </xf>
    <xf numFmtId="1" fontId="1" fillId="3" borderId="13" xfId="0" applyNumberFormat="1" applyFont="1" applyFill="1" applyBorder="1" applyAlignment="1" applyProtection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0" fontId="1" fillId="3" borderId="12" xfId="0" applyFont="1" applyFill="1" applyBorder="1" applyAlignment="1" applyProtection="1">
      <alignment horizontal="center"/>
    </xf>
    <xf numFmtId="164" fontId="2" fillId="3" borderId="14" xfId="0" applyNumberFormat="1" applyFont="1" applyFill="1" applyBorder="1" applyAlignment="1" applyProtection="1">
      <alignment horizontal="center"/>
    </xf>
    <xf numFmtId="164" fontId="1" fillId="4" borderId="6" xfId="0" applyNumberFormat="1" applyFont="1" applyFill="1" applyBorder="1" applyAlignment="1" applyProtection="1">
      <alignment horizontal="center"/>
    </xf>
    <xf numFmtId="49" fontId="4" fillId="2" borderId="3" xfId="0" applyNumberFormat="1" applyFont="1" applyFill="1" applyBorder="1" applyAlignment="1" applyProtection="1"/>
    <xf numFmtId="0" fontId="4" fillId="2" borderId="3" xfId="0" applyFont="1" applyFill="1" applyBorder="1" applyAlignment="1" applyProtection="1"/>
    <xf numFmtId="37" fontId="2" fillId="2" borderId="3" xfId="0" applyNumberFormat="1" applyFont="1" applyFill="1" applyBorder="1" applyAlignment="1" applyProtection="1"/>
    <xf numFmtId="37" fontId="2" fillId="2" borderId="9" xfId="0" applyNumberFormat="1" applyFont="1" applyFill="1" applyBorder="1" applyAlignment="1" applyProtection="1"/>
    <xf numFmtId="0" fontId="1" fillId="2" borderId="2" xfId="0" applyFont="1" applyFill="1" applyBorder="1" applyAlignment="1" applyProtection="1">
      <alignment horizontal="left"/>
    </xf>
    <xf numFmtId="0" fontId="1" fillId="2" borderId="3" xfId="0" applyFont="1" applyFill="1" applyBorder="1" applyAlignment="1" applyProtection="1">
      <alignment horizontal="left"/>
    </xf>
    <xf numFmtId="0" fontId="2" fillId="6" borderId="12" xfId="0" applyFont="1" applyFill="1" applyBorder="1" applyAlignment="1" applyProtection="1"/>
    <xf numFmtId="0" fontId="2" fillId="6" borderId="0" xfId="0" applyFont="1" applyFill="1" applyBorder="1" applyAlignment="1" applyProtection="1">
      <alignment horizontal="left"/>
    </xf>
    <xf numFmtId="37" fontId="1" fillId="6" borderId="0" xfId="0" applyNumberFormat="1" applyFont="1" applyFill="1" applyBorder="1" applyProtection="1"/>
    <xf numFmtId="37" fontId="1" fillId="6" borderId="15" xfId="0" applyNumberFormat="1" applyFont="1" applyFill="1" applyBorder="1" applyProtection="1"/>
    <xf numFmtId="0" fontId="2" fillId="6" borderId="3" xfId="0" applyFont="1" applyFill="1" applyBorder="1" applyAlignment="1" applyProtection="1"/>
    <xf numFmtId="0" fontId="2" fillId="6" borderId="0" xfId="0" applyFont="1" applyFill="1" applyBorder="1" applyAlignment="1" applyProtection="1"/>
    <xf numFmtId="0" fontId="1" fillId="6" borderId="0" xfId="0" applyFont="1" applyFill="1" applyBorder="1"/>
    <xf numFmtId="0" fontId="1" fillId="6" borderId="16" xfId="0" applyFont="1" applyFill="1" applyBorder="1" applyAlignment="1" applyProtection="1"/>
    <xf numFmtId="0" fontId="1" fillId="6" borderId="17" xfId="0" applyFont="1" applyFill="1" applyBorder="1" applyAlignment="1" applyProtection="1"/>
    <xf numFmtId="0" fontId="1" fillId="6" borderId="17" xfId="0" applyFont="1" applyFill="1" applyBorder="1" applyAlignment="1" applyProtection="1">
      <alignment horizontal="center"/>
    </xf>
    <xf numFmtId="0" fontId="1" fillId="6" borderId="17" xfId="0" applyFont="1" applyFill="1" applyBorder="1"/>
    <xf numFmtId="0" fontId="1" fillId="6" borderId="18" xfId="0" applyFont="1" applyFill="1" applyBorder="1"/>
    <xf numFmtId="0" fontId="1" fillId="6" borderId="0" xfId="0" applyFont="1" applyFill="1" applyBorder="1" applyAlignment="1" applyProtection="1"/>
    <xf numFmtId="0" fontId="2" fillId="6" borderId="19" xfId="0" applyFont="1" applyFill="1" applyBorder="1" applyAlignment="1" applyProtection="1"/>
    <xf numFmtId="0" fontId="2" fillId="2" borderId="8" xfId="0" applyFont="1" applyFill="1" applyBorder="1" applyAlignment="1" applyProtection="1">
      <alignment horizontal="center"/>
    </xf>
    <xf numFmtId="0" fontId="1" fillId="2" borderId="27" xfId="0" applyFont="1" applyFill="1" applyBorder="1"/>
    <xf numFmtId="0" fontId="1" fillId="2" borderId="15" xfId="0" applyFont="1" applyFill="1" applyBorder="1"/>
    <xf numFmtId="0" fontId="2" fillId="2" borderId="29" xfId="0" applyFont="1" applyFill="1" applyBorder="1" applyAlignment="1" applyProtection="1">
      <alignment horizontal="center"/>
    </xf>
    <xf numFmtId="0" fontId="2" fillId="2" borderId="30" xfId="0" applyFont="1" applyFill="1" applyBorder="1" applyAlignment="1" applyProtection="1">
      <alignment horizontal="center"/>
    </xf>
    <xf numFmtId="0" fontId="2" fillId="2" borderId="31" xfId="0" applyFont="1" applyFill="1" applyBorder="1" applyAlignment="1" applyProtection="1">
      <alignment horizontal="center"/>
    </xf>
    <xf numFmtId="0" fontId="1" fillId="3" borderId="32" xfId="0" applyFont="1" applyFill="1" applyBorder="1" applyAlignment="1">
      <alignment horizontal="center"/>
    </xf>
    <xf numFmtId="164" fontId="1" fillId="4" borderId="15" xfId="0" applyNumberFormat="1" applyFont="1" applyFill="1" applyBorder="1" applyAlignment="1">
      <alignment horizontal="center"/>
    </xf>
    <xf numFmtId="164" fontId="1" fillId="3" borderId="15" xfId="0" applyNumberFormat="1" applyFont="1" applyFill="1" applyBorder="1" applyAlignment="1">
      <alignment horizontal="center"/>
    </xf>
    <xf numFmtId="164" fontId="1" fillId="3" borderId="15" xfId="0" applyNumberFormat="1" applyFont="1" applyFill="1" applyBorder="1" applyAlignment="1" applyProtection="1">
      <alignment horizontal="center"/>
    </xf>
    <xf numFmtId="164" fontId="1" fillId="4" borderId="15" xfId="0" applyNumberFormat="1" applyFont="1" applyFill="1" applyBorder="1" applyAlignment="1" applyProtection="1">
      <alignment horizontal="center"/>
    </xf>
    <xf numFmtId="164" fontId="2" fillId="3" borderId="26" xfId="0" applyNumberFormat="1" applyFont="1" applyFill="1" applyBorder="1" applyAlignment="1" applyProtection="1">
      <alignment horizontal="center"/>
    </xf>
    <xf numFmtId="0" fontId="1" fillId="6" borderId="3" xfId="0" applyFont="1" applyFill="1" applyBorder="1"/>
    <xf numFmtId="0" fontId="1" fillId="6" borderId="15" xfId="0" applyFont="1" applyFill="1" applyBorder="1"/>
    <xf numFmtId="0" fontId="2" fillId="2" borderId="21" xfId="0" applyFont="1" applyFill="1" applyBorder="1" applyAlignment="1" applyProtection="1">
      <alignment horizontal="center" vertical="top" wrapText="1"/>
    </xf>
    <xf numFmtId="0" fontId="2" fillId="2" borderId="22" xfId="0" applyFont="1" applyFill="1" applyBorder="1" applyAlignment="1" applyProtection="1">
      <alignment horizontal="center" vertical="top" wrapText="1"/>
    </xf>
    <xf numFmtId="0" fontId="2" fillId="2" borderId="8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wrapText="1"/>
    </xf>
    <xf numFmtId="0" fontId="2" fillId="2" borderId="10" xfId="0" applyFont="1" applyFill="1" applyBorder="1" applyAlignment="1" applyProtection="1">
      <alignment horizontal="center" vertical="top" wrapText="1"/>
    </xf>
    <xf numFmtId="0" fontId="2" fillId="2" borderId="20" xfId="0" applyFont="1" applyFill="1" applyBorder="1" applyAlignment="1" applyProtection="1">
      <alignment horizontal="center" vertical="top" wrapText="1"/>
    </xf>
    <xf numFmtId="0" fontId="2" fillId="2" borderId="23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2" fillId="2" borderId="25" xfId="0" applyFont="1" applyFill="1" applyBorder="1" applyAlignment="1" applyProtection="1">
      <alignment horizontal="center"/>
    </xf>
    <xf numFmtId="0" fontId="2" fillId="2" borderId="28" xfId="0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 wrapText="1"/>
    </xf>
    <xf numFmtId="0" fontId="2" fillId="2" borderId="25" xfId="0" applyFont="1" applyFill="1" applyBorder="1" applyAlignment="1" applyProtection="1">
      <alignment horizontal="center" wrapText="1"/>
    </xf>
    <xf numFmtId="0" fontId="2" fillId="2" borderId="28" xfId="0" applyFont="1" applyFill="1" applyBorder="1" applyAlignment="1" applyProtection="1">
      <alignment horizontal="center" wrapText="1"/>
    </xf>
    <xf numFmtId="49" fontId="4" fillId="2" borderId="0" xfId="0" applyNumberFormat="1" applyFont="1" applyFill="1" applyBorder="1" applyAlignment="1" applyProtection="1">
      <alignment horizontal="center"/>
    </xf>
    <xf numFmtId="49" fontId="4" fillId="2" borderId="15" xfId="0" applyNumberFormat="1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15" xfId="0" applyFont="1" applyFill="1" applyBorder="1" applyAlignment="1" applyProtection="1">
      <alignment horizontal="center"/>
    </xf>
    <xf numFmtId="37" fontId="2" fillId="2" borderId="0" xfId="0" applyNumberFormat="1" applyFont="1" applyFill="1" applyBorder="1" applyAlignment="1" applyProtection="1">
      <alignment horizontal="right"/>
    </xf>
    <xf numFmtId="37" fontId="2" fillId="2" borderId="15" xfId="0" applyNumberFormat="1" applyFont="1" applyFill="1" applyBorder="1" applyAlignment="1" applyProtection="1">
      <alignment horizontal="right"/>
    </xf>
    <xf numFmtId="37" fontId="2" fillId="2" borderId="4" xfId="0" applyNumberFormat="1" applyFont="1" applyFill="1" applyBorder="1" applyAlignment="1" applyProtection="1">
      <alignment horizontal="right"/>
    </xf>
    <xf numFmtId="37" fontId="2" fillId="2" borderId="26" xfId="0" applyNumberFormat="1" applyFont="1" applyFill="1" applyBorder="1" applyAlignment="1" applyProtection="1">
      <alignment horizontal="right"/>
    </xf>
    <xf numFmtId="49" fontId="4" fillId="2" borderId="3" xfId="0" applyNumberFormat="1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37" fontId="2" fillId="2" borderId="3" xfId="0" applyNumberFormat="1" applyFont="1" applyFill="1" applyBorder="1" applyAlignment="1" applyProtection="1">
      <alignment horizontal="right"/>
    </xf>
    <xf numFmtId="37" fontId="2" fillId="2" borderId="9" xfId="0" applyNumberFormat="1" applyFont="1" applyFill="1" applyBorder="1" applyAlignment="1" applyProtection="1">
      <alignment horizontal="right"/>
    </xf>
  </cellXfs>
  <cellStyles count="3">
    <cellStyle name="Normal" xfId="0" builtinId="0"/>
    <cellStyle name="Normal 10" xfId="1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BD67"/>
  <sheetViews>
    <sheetView showGridLines="0" tabSelected="1" view="pageBreakPreview" zoomScaleSheetLayoutView="100" workbookViewId="0">
      <selection activeCell="A39" sqref="A39"/>
    </sheetView>
  </sheetViews>
  <sheetFormatPr defaultColWidth="9.625" defaultRowHeight="12.75"/>
  <cols>
    <col min="1" max="1" width="15" style="1" customWidth="1"/>
    <col min="2" max="19" width="9" style="1" customWidth="1"/>
    <col min="20" max="25" width="9" style="37" customWidth="1"/>
    <col min="26" max="31" width="9.625" style="37"/>
    <col min="32" max="32" width="50.625" style="37" customWidth="1"/>
    <col min="33" max="33" width="9.625" style="37"/>
    <col min="34" max="34" width="50.625" style="37" customWidth="1"/>
    <col min="35" max="56" width="9.625" style="37"/>
    <col min="57" max="16384" width="9.625" style="1"/>
  </cols>
  <sheetData>
    <row r="1" spans="1:56">
      <c r="A1" s="3"/>
      <c r="B1" s="66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83"/>
    </row>
    <row r="2" spans="1:56" ht="15.75">
      <c r="A2" s="62"/>
      <c r="B2" s="109" t="s">
        <v>20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  <c r="N2" s="117" t="s">
        <v>20</v>
      </c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0"/>
    </row>
    <row r="3" spans="1:56" ht="15.7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/>
      <c r="O3" s="8"/>
      <c r="P3" s="8"/>
      <c r="Q3" s="8"/>
      <c r="R3" s="2"/>
      <c r="S3" s="2"/>
      <c r="T3" s="2"/>
      <c r="U3" s="2"/>
      <c r="V3" s="2"/>
      <c r="W3" s="2"/>
      <c r="X3" s="2"/>
      <c r="Y3" s="84"/>
    </row>
    <row r="4" spans="1:56" ht="15.75">
      <c r="A4" s="63"/>
      <c r="B4" s="111" t="s">
        <v>47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2"/>
      <c r="N4" s="118" t="s">
        <v>47</v>
      </c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2"/>
    </row>
    <row r="5" spans="1:56">
      <c r="A5" s="64"/>
      <c r="B5" s="113" t="s">
        <v>21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4"/>
      <c r="N5" s="119" t="s">
        <v>21</v>
      </c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4"/>
    </row>
    <row r="6" spans="1:56">
      <c r="A6" s="64"/>
      <c r="B6" s="113" t="s">
        <v>52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  <c r="N6" s="119" t="s">
        <v>52</v>
      </c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4"/>
    </row>
    <row r="7" spans="1:56">
      <c r="A7" s="65"/>
      <c r="B7" s="115" t="s">
        <v>51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  <c r="N7" s="120" t="s">
        <v>51</v>
      </c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6"/>
    </row>
    <row r="8" spans="1:56" ht="15" customHeight="1">
      <c r="A8" s="96" t="s">
        <v>57</v>
      </c>
      <c r="B8" s="98" t="s">
        <v>43</v>
      </c>
      <c r="C8" s="98"/>
      <c r="D8" s="98"/>
      <c r="E8" s="98" t="s">
        <v>44</v>
      </c>
      <c r="F8" s="98"/>
      <c r="G8" s="98"/>
      <c r="H8" s="98" t="s">
        <v>49</v>
      </c>
      <c r="I8" s="98"/>
      <c r="J8" s="98"/>
      <c r="K8" s="98" t="s">
        <v>50</v>
      </c>
      <c r="L8" s="98"/>
      <c r="M8" s="98"/>
      <c r="N8" s="98" t="s">
        <v>53</v>
      </c>
      <c r="O8" s="98"/>
      <c r="P8" s="98"/>
      <c r="Q8" s="98" t="s">
        <v>54</v>
      </c>
      <c r="R8" s="98"/>
      <c r="S8" s="98"/>
      <c r="T8" s="102" t="s">
        <v>56</v>
      </c>
      <c r="U8" s="103"/>
      <c r="V8" s="104"/>
      <c r="W8" s="102" t="s">
        <v>75</v>
      </c>
      <c r="X8" s="103"/>
      <c r="Y8" s="105"/>
    </row>
    <row r="9" spans="1:56" ht="15" customHeight="1">
      <c r="A9" s="96"/>
      <c r="B9" s="100" t="s">
        <v>22</v>
      </c>
      <c r="C9" s="99" t="s">
        <v>23</v>
      </c>
      <c r="D9" s="99"/>
      <c r="E9" s="100" t="s">
        <v>22</v>
      </c>
      <c r="F9" s="99" t="s">
        <v>23</v>
      </c>
      <c r="G9" s="99"/>
      <c r="H9" s="100" t="s">
        <v>22</v>
      </c>
      <c r="I9" s="99" t="s">
        <v>23</v>
      </c>
      <c r="J9" s="99"/>
      <c r="K9" s="100" t="s">
        <v>22</v>
      </c>
      <c r="L9" s="99" t="s">
        <v>23</v>
      </c>
      <c r="M9" s="99"/>
      <c r="N9" s="100" t="s">
        <v>22</v>
      </c>
      <c r="O9" s="99" t="s">
        <v>23</v>
      </c>
      <c r="P9" s="99"/>
      <c r="Q9" s="100" t="s">
        <v>22</v>
      </c>
      <c r="R9" s="99" t="s">
        <v>23</v>
      </c>
      <c r="S9" s="99"/>
      <c r="T9" s="100" t="s">
        <v>22</v>
      </c>
      <c r="U9" s="106" t="s">
        <v>23</v>
      </c>
      <c r="V9" s="107"/>
      <c r="W9" s="100" t="s">
        <v>22</v>
      </c>
      <c r="X9" s="106" t="s">
        <v>23</v>
      </c>
      <c r="Y9" s="108"/>
    </row>
    <row r="10" spans="1:56">
      <c r="A10" s="97"/>
      <c r="B10" s="101"/>
      <c r="C10" s="82" t="s">
        <v>45</v>
      </c>
      <c r="D10" s="82" t="s">
        <v>46</v>
      </c>
      <c r="E10" s="101"/>
      <c r="F10" s="82" t="s">
        <v>45</v>
      </c>
      <c r="G10" s="82" t="s">
        <v>46</v>
      </c>
      <c r="H10" s="101"/>
      <c r="I10" s="82" t="s">
        <v>45</v>
      </c>
      <c r="J10" s="82" t="s">
        <v>46</v>
      </c>
      <c r="K10" s="101"/>
      <c r="L10" s="82" t="s">
        <v>45</v>
      </c>
      <c r="M10" s="82" t="s">
        <v>46</v>
      </c>
      <c r="N10" s="101"/>
      <c r="O10" s="82" t="s">
        <v>45</v>
      </c>
      <c r="P10" s="82" t="s">
        <v>46</v>
      </c>
      <c r="Q10" s="101"/>
      <c r="R10" s="82" t="s">
        <v>45</v>
      </c>
      <c r="S10" s="82" t="s">
        <v>46</v>
      </c>
      <c r="T10" s="101"/>
      <c r="U10" s="82" t="s">
        <v>45</v>
      </c>
      <c r="V10" s="82" t="s">
        <v>46</v>
      </c>
      <c r="W10" s="101"/>
      <c r="X10" s="82" t="s">
        <v>45</v>
      </c>
      <c r="Y10" s="85" t="s">
        <v>46</v>
      </c>
    </row>
    <row r="11" spans="1:56">
      <c r="A11" s="86" t="s">
        <v>0</v>
      </c>
      <c r="B11" s="41" t="s">
        <v>1</v>
      </c>
      <c r="C11" s="40" t="s">
        <v>58</v>
      </c>
      <c r="D11" s="41" t="s">
        <v>59</v>
      </c>
      <c r="E11" s="40" t="s">
        <v>60</v>
      </c>
      <c r="F11" s="41" t="s">
        <v>61</v>
      </c>
      <c r="G11" s="40" t="s">
        <v>62</v>
      </c>
      <c r="H11" s="41" t="s">
        <v>63</v>
      </c>
      <c r="I11" s="40" t="s">
        <v>64</v>
      </c>
      <c r="J11" s="41" t="s">
        <v>65</v>
      </c>
      <c r="K11" s="40" t="s">
        <v>66</v>
      </c>
      <c r="L11" s="41" t="s">
        <v>67</v>
      </c>
      <c r="M11" s="40" t="s">
        <v>68</v>
      </c>
      <c r="N11" s="41" t="s">
        <v>69</v>
      </c>
      <c r="O11" s="40" t="s">
        <v>70</v>
      </c>
      <c r="P11" s="41" t="s">
        <v>71</v>
      </c>
      <c r="Q11" s="40" t="s">
        <v>72</v>
      </c>
      <c r="R11" s="41" t="s">
        <v>73</v>
      </c>
      <c r="S11" s="40" t="s">
        <v>74</v>
      </c>
      <c r="T11" s="41">
        <v>20.373000000000001</v>
      </c>
      <c r="U11" s="40">
        <v>21</v>
      </c>
      <c r="V11" s="41">
        <v>22</v>
      </c>
      <c r="W11" s="40">
        <v>23</v>
      </c>
      <c r="X11" s="41">
        <v>24</v>
      </c>
      <c r="Y11" s="87">
        <v>25</v>
      </c>
    </row>
    <row r="12" spans="1:56" s="6" customFormat="1">
      <c r="A12" s="38" t="s">
        <v>2</v>
      </c>
      <c r="B12" s="42"/>
      <c r="C12" s="43"/>
      <c r="D12" s="44"/>
      <c r="E12" s="42"/>
      <c r="F12" s="43"/>
      <c r="G12" s="44"/>
      <c r="H12" s="42"/>
      <c r="I12" s="52"/>
      <c r="J12" s="53"/>
      <c r="K12" s="42"/>
      <c r="L12" s="59"/>
      <c r="M12" s="44"/>
      <c r="N12" s="42"/>
      <c r="O12" s="43"/>
      <c r="P12" s="44"/>
      <c r="Q12" s="42"/>
      <c r="R12" s="43"/>
      <c r="S12" s="44"/>
      <c r="T12" s="42"/>
      <c r="U12" s="43"/>
      <c r="V12" s="44"/>
      <c r="W12" s="42"/>
      <c r="X12" s="43"/>
      <c r="Y12" s="88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>
      <c r="A13" s="67" t="s">
        <v>3</v>
      </c>
      <c r="B13" s="16">
        <v>23.5</v>
      </c>
      <c r="C13" s="17">
        <v>106.8</v>
      </c>
      <c r="D13" s="45">
        <v>3</v>
      </c>
      <c r="E13" s="16">
        <v>19.5</v>
      </c>
      <c r="F13" s="17">
        <v>125</v>
      </c>
      <c r="G13" s="45">
        <v>3</v>
      </c>
      <c r="H13" s="54">
        <v>21.4</v>
      </c>
      <c r="I13" s="10">
        <v>130.30000000000001</v>
      </c>
      <c r="J13" s="51">
        <v>6202</v>
      </c>
      <c r="K13" s="54">
        <v>21.8</v>
      </c>
      <c r="L13" s="9">
        <v>133.69999999999999</v>
      </c>
      <c r="M13" s="19">
        <v>6202</v>
      </c>
      <c r="N13" s="32">
        <v>64.2</v>
      </c>
      <c r="O13" s="18">
        <v>389</v>
      </c>
      <c r="P13" s="19">
        <v>7099.4</v>
      </c>
      <c r="Q13" s="32">
        <v>35</v>
      </c>
      <c r="R13" s="18">
        <v>224.4</v>
      </c>
      <c r="S13" s="19">
        <v>6909</v>
      </c>
      <c r="T13" s="32">
        <v>20.373000000000001</v>
      </c>
      <c r="U13" s="18">
        <v>136.267</v>
      </c>
      <c r="V13" s="19">
        <v>3900</v>
      </c>
      <c r="W13" s="32">
        <v>14.387</v>
      </c>
      <c r="X13" s="18">
        <v>103.31899999999999</v>
      </c>
      <c r="Y13" s="89">
        <v>2757</v>
      </c>
    </row>
    <row r="14" spans="1:56" s="6" customFormat="1">
      <c r="A14" s="67" t="s">
        <v>24</v>
      </c>
      <c r="B14" s="20" t="s">
        <v>4</v>
      </c>
      <c r="C14" s="21" t="s">
        <v>4</v>
      </c>
      <c r="D14" s="26" t="s">
        <v>4</v>
      </c>
      <c r="E14" s="20" t="s">
        <v>4</v>
      </c>
      <c r="F14" s="21" t="s">
        <v>4</v>
      </c>
      <c r="G14" s="26" t="s">
        <v>4</v>
      </c>
      <c r="H14" s="55">
        <v>1.22</v>
      </c>
      <c r="I14" s="21" t="s">
        <v>4</v>
      </c>
      <c r="J14" s="56">
        <v>2860</v>
      </c>
      <c r="K14" s="55">
        <v>1.2</v>
      </c>
      <c r="L14" s="21" t="s">
        <v>4</v>
      </c>
      <c r="M14" s="23">
        <v>2860</v>
      </c>
      <c r="N14" s="29">
        <v>1.2</v>
      </c>
      <c r="O14" s="22">
        <v>0</v>
      </c>
      <c r="P14" s="23">
        <v>2860</v>
      </c>
      <c r="Q14" s="29">
        <v>0</v>
      </c>
      <c r="R14" s="22">
        <v>0</v>
      </c>
      <c r="S14" s="23">
        <v>297</v>
      </c>
      <c r="T14" s="29">
        <v>2.3099999999999999E-2</v>
      </c>
      <c r="U14" s="22">
        <v>9.7999999999999997E-3</v>
      </c>
      <c r="V14" s="23">
        <v>297</v>
      </c>
      <c r="W14" s="29">
        <v>2.3099999999999999E-2</v>
      </c>
      <c r="X14" s="22">
        <v>9.7999999999999997E-3</v>
      </c>
      <c r="Y14" s="90">
        <v>297</v>
      </c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>
      <c r="A15" s="67" t="s">
        <v>25</v>
      </c>
      <c r="B15" s="16" t="s">
        <v>4</v>
      </c>
      <c r="C15" s="17" t="s">
        <v>4</v>
      </c>
      <c r="D15" s="24" t="s">
        <v>4</v>
      </c>
      <c r="E15" s="16" t="s">
        <v>4</v>
      </c>
      <c r="F15" s="17" t="s">
        <v>4</v>
      </c>
      <c r="G15" s="24" t="s">
        <v>4</v>
      </c>
      <c r="H15" s="16" t="s">
        <v>4</v>
      </c>
      <c r="I15" s="17" t="s">
        <v>4</v>
      </c>
      <c r="J15" s="24" t="s">
        <v>4</v>
      </c>
      <c r="K15" s="16" t="s">
        <v>4</v>
      </c>
      <c r="L15" s="17" t="s">
        <v>4</v>
      </c>
      <c r="M15" s="24" t="s">
        <v>4</v>
      </c>
      <c r="N15" s="16" t="s">
        <v>4</v>
      </c>
      <c r="O15" s="17" t="s">
        <v>4</v>
      </c>
      <c r="P15" s="24" t="s">
        <v>4</v>
      </c>
      <c r="Q15" s="16">
        <v>2</v>
      </c>
      <c r="R15" s="25">
        <v>11.7</v>
      </c>
      <c r="S15" s="19">
        <v>3750</v>
      </c>
      <c r="T15" s="16">
        <v>2.9999999999999996</v>
      </c>
      <c r="U15" s="17">
        <v>20</v>
      </c>
      <c r="V15" s="24">
        <v>5000</v>
      </c>
      <c r="W15" s="16">
        <v>3.5300000000000002</v>
      </c>
      <c r="X15" s="25">
        <v>22.8</v>
      </c>
      <c r="Y15" s="89">
        <v>5051.2420000000002</v>
      </c>
    </row>
    <row r="16" spans="1:56" s="6" customFormat="1">
      <c r="A16" s="67" t="s">
        <v>26</v>
      </c>
      <c r="B16" s="20">
        <v>0.2</v>
      </c>
      <c r="C16" s="21">
        <v>2.2999999999999998</v>
      </c>
      <c r="D16" s="46">
        <v>11</v>
      </c>
      <c r="E16" s="20">
        <v>0.2</v>
      </c>
      <c r="F16" s="21">
        <v>2.2999999999999998</v>
      </c>
      <c r="G16" s="46">
        <v>11</v>
      </c>
      <c r="H16" s="57">
        <v>0.2</v>
      </c>
      <c r="I16" s="14">
        <v>2.2999999999999998</v>
      </c>
      <c r="J16" s="56">
        <v>11</v>
      </c>
      <c r="K16" s="57">
        <v>0.2</v>
      </c>
      <c r="L16" s="15">
        <v>2.2999999999999998</v>
      </c>
      <c r="M16" s="23">
        <v>11</v>
      </c>
      <c r="N16" s="29">
        <v>0.9</v>
      </c>
      <c r="O16" s="22">
        <v>8.6999999999999993</v>
      </c>
      <c r="P16" s="23">
        <v>1285</v>
      </c>
      <c r="Q16" s="29">
        <v>1</v>
      </c>
      <c r="R16" s="12">
        <v>10.199999999999999</v>
      </c>
      <c r="S16" s="13">
        <v>324</v>
      </c>
      <c r="T16" s="29">
        <v>0.82199999999999995</v>
      </c>
      <c r="U16" s="22">
        <v>7.633</v>
      </c>
      <c r="V16" s="23">
        <v>253.97000000000003</v>
      </c>
      <c r="W16" s="29">
        <v>1.427</v>
      </c>
      <c r="X16" s="12">
        <v>13.681000000000001</v>
      </c>
      <c r="Y16" s="91">
        <v>255.935</v>
      </c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6">
      <c r="A17" s="67" t="s">
        <v>42</v>
      </c>
      <c r="B17" s="16">
        <v>2.4</v>
      </c>
      <c r="C17" s="17">
        <v>6.9</v>
      </c>
      <c r="D17" s="45" t="s">
        <v>4</v>
      </c>
      <c r="E17" s="16">
        <v>2.4</v>
      </c>
      <c r="F17" s="17">
        <v>6.9</v>
      </c>
      <c r="G17" s="45" t="s">
        <v>4</v>
      </c>
      <c r="H17" s="54">
        <v>4.09</v>
      </c>
      <c r="I17" s="10">
        <v>13.5</v>
      </c>
      <c r="J17" s="24" t="s">
        <v>4</v>
      </c>
      <c r="K17" s="54">
        <v>6.9</v>
      </c>
      <c r="L17" s="9">
        <v>27.1</v>
      </c>
      <c r="M17" s="24" t="s">
        <v>4</v>
      </c>
      <c r="N17" s="32">
        <v>8.4</v>
      </c>
      <c r="O17" s="17">
        <v>32.9</v>
      </c>
      <c r="P17" s="24">
        <v>0</v>
      </c>
      <c r="Q17" s="32">
        <v>10</v>
      </c>
      <c r="R17" s="25">
        <v>37.799999999999997</v>
      </c>
      <c r="S17" s="61">
        <v>0</v>
      </c>
      <c r="T17" s="32">
        <v>10.129999999999999</v>
      </c>
      <c r="U17" s="17">
        <v>45.73</v>
      </c>
      <c r="V17" s="24">
        <v>0</v>
      </c>
      <c r="W17" s="32">
        <v>10.960999999999999</v>
      </c>
      <c r="X17" s="25">
        <v>50.028999999999996</v>
      </c>
      <c r="Y17" s="92">
        <v>0</v>
      </c>
    </row>
    <row r="18" spans="1:56" s="6" customFormat="1">
      <c r="A18" s="67" t="s">
        <v>5</v>
      </c>
      <c r="B18" s="20" t="s">
        <v>4</v>
      </c>
      <c r="C18" s="21" t="s">
        <v>4</v>
      </c>
      <c r="D18" s="26" t="s">
        <v>4</v>
      </c>
      <c r="E18" s="20" t="s">
        <v>4</v>
      </c>
      <c r="F18" s="21" t="s">
        <v>4</v>
      </c>
      <c r="G18" s="26" t="s">
        <v>4</v>
      </c>
      <c r="H18" s="20" t="s">
        <v>4</v>
      </c>
      <c r="I18" s="14"/>
      <c r="J18" s="26" t="s">
        <v>4</v>
      </c>
      <c r="K18" s="20" t="s">
        <v>4</v>
      </c>
      <c r="L18" s="21" t="s">
        <v>4</v>
      </c>
      <c r="M18" s="26" t="s">
        <v>4</v>
      </c>
      <c r="N18" s="20" t="s">
        <v>4</v>
      </c>
      <c r="O18" s="21" t="s">
        <v>4</v>
      </c>
      <c r="P18" s="26" t="s">
        <v>4</v>
      </c>
      <c r="Q18" s="20" t="s">
        <v>4</v>
      </c>
      <c r="R18" s="22" t="s">
        <v>4</v>
      </c>
      <c r="S18" s="23" t="s">
        <v>4</v>
      </c>
      <c r="T18" s="20">
        <v>6.5000000000000006E-3</v>
      </c>
      <c r="U18" s="21">
        <v>2.3E-2</v>
      </c>
      <c r="V18" s="26">
        <v>17.500000000000004</v>
      </c>
      <c r="W18" s="20">
        <v>1.2E-2</v>
      </c>
      <c r="X18" s="22">
        <v>3.3000000000000002E-2</v>
      </c>
      <c r="Y18" s="90">
        <v>21</v>
      </c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6">
      <c r="A19" s="67" t="s">
        <v>27</v>
      </c>
      <c r="B19" s="16">
        <v>9.6999999999999993</v>
      </c>
      <c r="C19" s="17">
        <v>49.5</v>
      </c>
      <c r="D19" s="45">
        <v>5063</v>
      </c>
      <c r="E19" s="16">
        <v>9.6999999999999993</v>
      </c>
      <c r="F19" s="17">
        <v>49.5</v>
      </c>
      <c r="G19" s="45">
        <v>5063</v>
      </c>
      <c r="H19" s="54">
        <v>12.53</v>
      </c>
      <c r="I19" s="10">
        <v>49.5</v>
      </c>
      <c r="J19" s="51">
        <v>5063</v>
      </c>
      <c r="K19" s="54">
        <v>12.5</v>
      </c>
      <c r="L19" s="9">
        <v>49.5</v>
      </c>
      <c r="M19" s="19">
        <v>5063</v>
      </c>
      <c r="N19" s="32">
        <v>16</v>
      </c>
      <c r="O19" s="18">
        <v>135.5</v>
      </c>
      <c r="P19" s="19">
        <v>0</v>
      </c>
      <c r="Q19" s="32">
        <v>17</v>
      </c>
      <c r="R19" s="25">
        <v>149</v>
      </c>
      <c r="S19" s="61">
        <v>0</v>
      </c>
      <c r="T19" s="32">
        <v>17.3</v>
      </c>
      <c r="U19" s="18">
        <v>163.60000000000002</v>
      </c>
      <c r="V19" s="19">
        <v>0</v>
      </c>
      <c r="W19" s="32">
        <v>17.3</v>
      </c>
      <c r="X19" s="25">
        <v>163.60000000000002</v>
      </c>
      <c r="Y19" s="92">
        <v>0</v>
      </c>
    </row>
    <row r="20" spans="1:56" s="6" customFormat="1">
      <c r="A20" s="67" t="s">
        <v>6</v>
      </c>
      <c r="B20" s="20">
        <v>6.1</v>
      </c>
      <c r="C20" s="21">
        <v>61.8</v>
      </c>
      <c r="D20" s="46">
        <v>1053</v>
      </c>
      <c r="E20" s="20">
        <v>5.5</v>
      </c>
      <c r="F20" s="21">
        <v>53.9</v>
      </c>
      <c r="G20" s="46">
        <v>929</v>
      </c>
      <c r="H20" s="55">
        <v>6.2</v>
      </c>
      <c r="I20" s="14">
        <v>60.3</v>
      </c>
      <c r="J20" s="56">
        <v>1084</v>
      </c>
      <c r="K20" s="55">
        <v>6.2</v>
      </c>
      <c r="L20" s="15">
        <v>60.3</v>
      </c>
      <c r="M20" s="23">
        <v>1084</v>
      </c>
      <c r="N20" s="29">
        <v>6.3</v>
      </c>
      <c r="O20" s="22">
        <v>64.2</v>
      </c>
      <c r="P20" s="23">
        <v>1269.5</v>
      </c>
      <c r="Q20" s="29">
        <v>6</v>
      </c>
      <c r="R20" s="12">
        <v>64.7</v>
      </c>
      <c r="S20" s="13">
        <v>1270.5999999999999</v>
      </c>
      <c r="T20" s="29">
        <v>6.48</v>
      </c>
      <c r="U20" s="22">
        <v>65.45</v>
      </c>
      <c r="V20" s="23">
        <v>1271.02</v>
      </c>
      <c r="W20" s="29">
        <v>6.0699999999999994</v>
      </c>
      <c r="X20" s="12">
        <v>62.85</v>
      </c>
      <c r="Y20" s="91">
        <v>561</v>
      </c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6">
      <c r="A21" s="67" t="s">
        <v>28</v>
      </c>
      <c r="B21" s="16">
        <v>0.6</v>
      </c>
      <c r="C21" s="17">
        <v>3.4</v>
      </c>
      <c r="D21" s="45">
        <v>566</v>
      </c>
      <c r="E21" s="16">
        <v>0.6</v>
      </c>
      <c r="F21" s="17">
        <v>3.4</v>
      </c>
      <c r="G21" s="45">
        <v>566</v>
      </c>
      <c r="H21" s="54">
        <v>0.68</v>
      </c>
      <c r="I21" s="10">
        <v>0.6</v>
      </c>
      <c r="J21" s="51">
        <v>605</v>
      </c>
      <c r="K21" s="54">
        <v>0.7</v>
      </c>
      <c r="L21" s="9">
        <v>0.6</v>
      </c>
      <c r="M21" s="19">
        <v>605</v>
      </c>
      <c r="N21" s="32">
        <v>0.9</v>
      </c>
      <c r="O21" s="18">
        <v>35.299999999999997</v>
      </c>
      <c r="P21" s="19">
        <v>1948.1</v>
      </c>
      <c r="Q21" s="32">
        <v>1</v>
      </c>
      <c r="R21" s="18">
        <v>37.700000000000003</v>
      </c>
      <c r="S21" s="19">
        <v>1760.3</v>
      </c>
      <c r="T21" s="32">
        <v>0.82299999999999995</v>
      </c>
      <c r="U21" s="18">
        <v>28.139299999999999</v>
      </c>
      <c r="V21" s="19">
        <v>1916.2090000000003</v>
      </c>
      <c r="W21" s="32">
        <v>0.80200000000000005</v>
      </c>
      <c r="X21" s="18">
        <v>27.204999999999998</v>
      </c>
      <c r="Y21" s="89">
        <v>1953</v>
      </c>
    </row>
    <row r="22" spans="1:56" s="6" customFormat="1">
      <c r="A22" s="67" t="s">
        <v>7</v>
      </c>
      <c r="B22" s="20">
        <v>0.3</v>
      </c>
      <c r="C22" s="21">
        <v>1.3</v>
      </c>
      <c r="D22" s="46">
        <v>218</v>
      </c>
      <c r="E22" s="20">
        <v>0.1</v>
      </c>
      <c r="F22" s="21" t="s">
        <v>4</v>
      </c>
      <c r="G22" s="46">
        <v>20</v>
      </c>
      <c r="H22" s="55">
        <v>0.13</v>
      </c>
      <c r="I22" s="14">
        <v>0.2</v>
      </c>
      <c r="J22" s="56">
        <v>66</v>
      </c>
      <c r="K22" s="55">
        <v>0.1</v>
      </c>
      <c r="L22" s="15">
        <v>0.2</v>
      </c>
      <c r="M22" s="56">
        <v>66.3</v>
      </c>
      <c r="N22" s="29">
        <v>0.2</v>
      </c>
      <c r="O22" s="14">
        <v>1.1000000000000001</v>
      </c>
      <c r="P22" s="56">
        <v>155.9</v>
      </c>
      <c r="Q22" s="29">
        <v>1</v>
      </c>
      <c r="R22" s="12">
        <v>0.4</v>
      </c>
      <c r="S22" s="13">
        <v>222.1</v>
      </c>
      <c r="T22" s="29">
        <v>0.75487000000000004</v>
      </c>
      <c r="U22" s="14">
        <v>0.42039699999999997</v>
      </c>
      <c r="V22" s="56">
        <v>237.41</v>
      </c>
      <c r="W22" s="29">
        <v>0.45900000000000002</v>
      </c>
      <c r="X22" s="12">
        <v>0.34600000000000003</v>
      </c>
      <c r="Y22" s="91">
        <v>0</v>
      </c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6">
      <c r="A23" s="67" t="s">
        <v>29</v>
      </c>
      <c r="B23" s="16">
        <v>0.1</v>
      </c>
      <c r="C23" s="17">
        <v>0.2</v>
      </c>
      <c r="D23" s="45">
        <v>73</v>
      </c>
      <c r="E23" s="16">
        <v>1.6</v>
      </c>
      <c r="F23" s="17">
        <v>22</v>
      </c>
      <c r="G23" s="45">
        <v>1711</v>
      </c>
      <c r="H23" s="58">
        <v>1.6</v>
      </c>
      <c r="I23" s="18">
        <v>22</v>
      </c>
      <c r="J23" s="51">
        <v>1711</v>
      </c>
      <c r="K23" s="58">
        <v>1.6</v>
      </c>
      <c r="L23" s="25">
        <v>22</v>
      </c>
      <c r="M23" s="19">
        <v>1711</v>
      </c>
      <c r="N23" s="32">
        <v>1.6</v>
      </c>
      <c r="O23" s="18">
        <v>22</v>
      </c>
      <c r="P23" s="19">
        <v>1711</v>
      </c>
      <c r="Q23" s="32">
        <v>2</v>
      </c>
      <c r="R23" s="25">
        <v>22</v>
      </c>
      <c r="S23" s="61">
        <v>1711</v>
      </c>
      <c r="T23" s="32">
        <v>1.6</v>
      </c>
      <c r="U23" s="18">
        <v>22.026</v>
      </c>
      <c r="V23" s="19">
        <v>1711.0000000000002</v>
      </c>
      <c r="W23" s="32">
        <v>1.6</v>
      </c>
      <c r="X23" s="25">
        <v>22.026</v>
      </c>
      <c r="Y23" s="92">
        <v>9506</v>
      </c>
    </row>
    <row r="24" spans="1:56" s="6" customFormat="1">
      <c r="A24" s="67" t="s">
        <v>8</v>
      </c>
      <c r="B24" s="20">
        <v>25.1</v>
      </c>
      <c r="C24" s="21">
        <v>180</v>
      </c>
      <c r="D24" s="46">
        <v>5700</v>
      </c>
      <c r="E24" s="20">
        <v>26</v>
      </c>
      <c r="F24" s="21">
        <v>203.9</v>
      </c>
      <c r="G24" s="46">
        <v>5867</v>
      </c>
      <c r="H24" s="55">
        <v>27.01</v>
      </c>
      <c r="I24" s="14">
        <v>203.9</v>
      </c>
      <c r="J24" s="56">
        <v>5860</v>
      </c>
      <c r="K24" s="29">
        <v>27</v>
      </c>
      <c r="L24" s="15">
        <v>203.9</v>
      </c>
      <c r="M24" s="23">
        <v>5860</v>
      </c>
      <c r="N24" s="29">
        <v>29.2</v>
      </c>
      <c r="O24" s="22">
        <v>211.5</v>
      </c>
      <c r="P24" s="23">
        <v>10388</v>
      </c>
      <c r="Q24" s="29">
        <v>30</v>
      </c>
      <c r="R24" s="12">
        <v>207.5</v>
      </c>
      <c r="S24" s="13">
        <v>9441.7999999999993</v>
      </c>
      <c r="T24" s="29">
        <v>30.6</v>
      </c>
      <c r="U24" s="22">
        <v>211.5</v>
      </c>
      <c r="V24" s="23">
        <v>9723.9</v>
      </c>
      <c r="W24" s="29">
        <v>30.900000000000002</v>
      </c>
      <c r="X24" s="12">
        <v>220</v>
      </c>
      <c r="Y24" s="91">
        <v>9353</v>
      </c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6">
      <c r="A25" s="67" t="s">
        <v>9</v>
      </c>
      <c r="B25" s="16" t="s">
        <v>4</v>
      </c>
      <c r="C25" s="17" t="s">
        <v>4</v>
      </c>
      <c r="D25" s="24" t="s">
        <v>4</v>
      </c>
      <c r="E25" s="16" t="s">
        <v>4</v>
      </c>
      <c r="F25" s="17" t="s">
        <v>4</v>
      </c>
      <c r="G25" s="24" t="s">
        <v>4</v>
      </c>
      <c r="H25" s="16" t="s">
        <v>4</v>
      </c>
      <c r="I25" s="17" t="s">
        <v>4</v>
      </c>
      <c r="J25" s="24" t="s">
        <v>4</v>
      </c>
      <c r="K25" s="16" t="s">
        <v>4</v>
      </c>
      <c r="L25" s="17" t="s">
        <v>4</v>
      </c>
      <c r="M25" s="24" t="s">
        <v>4</v>
      </c>
      <c r="N25" s="16" t="s">
        <v>4</v>
      </c>
      <c r="O25" s="17" t="s">
        <v>4</v>
      </c>
      <c r="P25" s="24" t="s">
        <v>4</v>
      </c>
      <c r="Q25" s="16" t="s">
        <v>4</v>
      </c>
      <c r="R25" s="25" t="s">
        <v>4</v>
      </c>
      <c r="S25" s="61" t="s">
        <v>4</v>
      </c>
      <c r="T25" s="16">
        <v>0</v>
      </c>
      <c r="U25" s="17">
        <v>0</v>
      </c>
      <c r="V25" s="24">
        <v>0</v>
      </c>
      <c r="W25" s="16">
        <v>13.3748</v>
      </c>
      <c r="X25" s="25">
        <v>5.246E-2</v>
      </c>
      <c r="Y25" s="92">
        <v>5915.5182400000012</v>
      </c>
    </row>
    <row r="26" spans="1:56" s="6" customFormat="1">
      <c r="A26" s="67" t="s">
        <v>15</v>
      </c>
      <c r="B26" s="20">
        <v>2.6</v>
      </c>
      <c r="C26" s="21">
        <v>1.5</v>
      </c>
      <c r="D26" s="46" t="s">
        <v>4</v>
      </c>
      <c r="E26" s="20">
        <v>3</v>
      </c>
      <c r="F26" s="21">
        <v>1.8</v>
      </c>
      <c r="G26" s="46" t="s">
        <v>4</v>
      </c>
      <c r="H26" s="55">
        <v>6.59</v>
      </c>
      <c r="I26" s="22">
        <v>5</v>
      </c>
      <c r="J26" s="26" t="s">
        <v>4</v>
      </c>
      <c r="K26" s="55">
        <v>7.7</v>
      </c>
      <c r="L26" s="12">
        <v>6</v>
      </c>
      <c r="M26" s="56"/>
      <c r="N26" s="29">
        <v>15.6</v>
      </c>
      <c r="O26" s="14">
        <v>150.69999999999999</v>
      </c>
      <c r="P26" s="56">
        <v>0</v>
      </c>
      <c r="Q26" s="29">
        <v>17</v>
      </c>
      <c r="R26" s="12">
        <v>193</v>
      </c>
      <c r="S26" s="13">
        <v>0</v>
      </c>
      <c r="T26" s="29">
        <v>17.064</v>
      </c>
      <c r="U26" s="14">
        <v>200.39400000000001</v>
      </c>
      <c r="V26" s="56">
        <v>0</v>
      </c>
      <c r="W26" s="29">
        <v>17.75</v>
      </c>
      <c r="X26" s="12">
        <v>206</v>
      </c>
      <c r="Y26" s="91">
        <v>0</v>
      </c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</row>
    <row r="27" spans="1:56">
      <c r="A27" s="67" t="s">
        <v>18</v>
      </c>
      <c r="B27" s="16">
        <v>16.7</v>
      </c>
      <c r="C27" s="17">
        <v>69.5</v>
      </c>
      <c r="D27" s="45">
        <v>5728</v>
      </c>
      <c r="E27" s="16">
        <v>16.399999999999999</v>
      </c>
      <c r="F27" s="17">
        <v>89.4</v>
      </c>
      <c r="G27" s="45">
        <v>5728</v>
      </c>
      <c r="H27" s="54">
        <v>17.510000000000002</v>
      </c>
      <c r="I27" s="10">
        <v>91.1</v>
      </c>
      <c r="J27" s="51">
        <v>7914</v>
      </c>
      <c r="K27" s="54">
        <v>17.5</v>
      </c>
      <c r="L27" s="9">
        <v>91.1</v>
      </c>
      <c r="M27" s="19">
        <v>7914</v>
      </c>
      <c r="N27" s="32">
        <v>18.899999999999999</v>
      </c>
      <c r="O27" s="18">
        <v>104</v>
      </c>
      <c r="P27" s="19">
        <v>7914</v>
      </c>
      <c r="Q27" s="32">
        <v>22</v>
      </c>
      <c r="R27" s="25">
        <v>119</v>
      </c>
      <c r="S27" s="61">
        <v>7914</v>
      </c>
      <c r="T27" s="32">
        <v>23</v>
      </c>
      <c r="U27" s="18">
        <v>122.64999999999999</v>
      </c>
      <c r="V27" s="19">
        <v>7914</v>
      </c>
      <c r="W27" s="32">
        <v>7.2499999999999991</v>
      </c>
      <c r="X27" s="25">
        <v>38.53</v>
      </c>
      <c r="Y27" s="92">
        <v>0</v>
      </c>
    </row>
    <row r="28" spans="1:56" s="6" customFormat="1">
      <c r="A28" s="67" t="s">
        <v>30</v>
      </c>
      <c r="B28" s="20" t="s">
        <v>4</v>
      </c>
      <c r="C28" s="21" t="s">
        <v>4</v>
      </c>
      <c r="D28" s="26" t="s">
        <v>4</v>
      </c>
      <c r="E28" s="20" t="s">
        <v>4</v>
      </c>
      <c r="F28" s="21" t="s">
        <v>4</v>
      </c>
      <c r="G28" s="26" t="s">
        <v>4</v>
      </c>
      <c r="H28" s="20" t="s">
        <v>4</v>
      </c>
      <c r="I28" s="21" t="s">
        <v>4</v>
      </c>
      <c r="J28" s="26" t="s">
        <v>4</v>
      </c>
      <c r="K28" s="20">
        <v>0</v>
      </c>
      <c r="L28" s="15">
        <v>0</v>
      </c>
      <c r="M28" s="26" t="s">
        <v>4</v>
      </c>
      <c r="N28" s="20">
        <v>0</v>
      </c>
      <c r="O28" s="21">
        <v>0</v>
      </c>
      <c r="P28" s="26">
        <v>0</v>
      </c>
      <c r="Q28" s="20">
        <v>0</v>
      </c>
      <c r="R28" s="12">
        <v>0</v>
      </c>
      <c r="S28" s="13">
        <v>0</v>
      </c>
      <c r="T28" s="20">
        <v>0.76</v>
      </c>
      <c r="U28" s="21">
        <v>0.28199999999999997</v>
      </c>
      <c r="V28" s="26">
        <v>1.76</v>
      </c>
      <c r="W28" s="20">
        <v>0.81</v>
      </c>
      <c r="X28" s="12">
        <v>0.30100000000000005</v>
      </c>
      <c r="Y28" s="91">
        <v>0</v>
      </c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</row>
    <row r="29" spans="1:56">
      <c r="A29" s="67" t="s">
        <v>16</v>
      </c>
      <c r="B29" s="16" t="s">
        <v>4</v>
      </c>
      <c r="C29" s="17" t="s">
        <v>4</v>
      </c>
      <c r="D29" s="24" t="s">
        <v>4</v>
      </c>
      <c r="E29" s="16" t="s">
        <v>4</v>
      </c>
      <c r="F29" s="17" t="s">
        <v>4</v>
      </c>
      <c r="G29" s="24" t="s">
        <v>4</v>
      </c>
      <c r="H29" s="16" t="s">
        <v>4</v>
      </c>
      <c r="I29" s="17" t="s">
        <v>4</v>
      </c>
      <c r="J29" s="24" t="s">
        <v>4</v>
      </c>
      <c r="K29" s="16" t="s">
        <v>4</v>
      </c>
      <c r="L29" s="17" t="s">
        <v>4</v>
      </c>
      <c r="M29" s="24" t="s">
        <v>4</v>
      </c>
      <c r="N29" s="16" t="s">
        <v>4</v>
      </c>
      <c r="O29" s="17" t="s">
        <v>4</v>
      </c>
      <c r="P29" s="24" t="s">
        <v>4</v>
      </c>
      <c r="Q29" s="16" t="s">
        <v>4</v>
      </c>
      <c r="R29" s="25" t="s">
        <v>4</v>
      </c>
      <c r="S29" s="61" t="s">
        <v>4</v>
      </c>
      <c r="T29" s="16">
        <v>5.2000000000000005E-2</v>
      </c>
      <c r="U29" s="17">
        <v>0</v>
      </c>
      <c r="V29" s="24">
        <v>408.15</v>
      </c>
      <c r="W29" s="16">
        <v>5.6999999999999995E-2</v>
      </c>
      <c r="X29" s="25">
        <v>0</v>
      </c>
      <c r="Y29" s="92">
        <v>451</v>
      </c>
    </row>
    <row r="30" spans="1:56" s="6" customFormat="1">
      <c r="A30" s="67" t="s">
        <v>10</v>
      </c>
      <c r="B30" s="27">
        <v>0.05</v>
      </c>
      <c r="C30" s="21" t="s">
        <v>4</v>
      </c>
      <c r="D30" s="46">
        <v>76</v>
      </c>
      <c r="E30" s="27">
        <v>0.215</v>
      </c>
      <c r="F30" s="21" t="s">
        <v>4</v>
      </c>
      <c r="G30" s="46">
        <v>168</v>
      </c>
      <c r="H30" s="55">
        <v>0.04</v>
      </c>
      <c r="I30" s="21" t="s">
        <v>4</v>
      </c>
      <c r="J30" s="56">
        <v>142</v>
      </c>
      <c r="K30" s="55">
        <v>0.1</v>
      </c>
      <c r="L30" s="15">
        <v>0</v>
      </c>
      <c r="M30" s="23">
        <v>162</v>
      </c>
      <c r="N30" s="29">
        <v>0.1</v>
      </c>
      <c r="O30" s="22">
        <v>0</v>
      </c>
      <c r="P30" s="23">
        <v>349</v>
      </c>
      <c r="Q30" s="29">
        <v>0</v>
      </c>
      <c r="R30" s="12">
        <v>166.8</v>
      </c>
      <c r="S30" s="13">
        <v>605.20000000000005</v>
      </c>
      <c r="T30" s="29">
        <v>0.19800000000000001</v>
      </c>
      <c r="U30" s="22">
        <v>171.57</v>
      </c>
      <c r="V30" s="23">
        <v>199.81</v>
      </c>
      <c r="W30" s="29">
        <v>0.19800000000000001</v>
      </c>
      <c r="X30" s="12">
        <v>181.54</v>
      </c>
      <c r="Y30" s="91">
        <v>295.42999999999995</v>
      </c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</row>
    <row r="31" spans="1:56">
      <c r="A31" s="67" t="s">
        <v>17</v>
      </c>
      <c r="B31" s="28">
        <v>0.02</v>
      </c>
      <c r="C31" s="17" t="s">
        <v>4</v>
      </c>
      <c r="D31" s="47">
        <v>17</v>
      </c>
      <c r="E31" s="28">
        <v>1.9E-2</v>
      </c>
      <c r="F31" s="17" t="s">
        <v>4</v>
      </c>
      <c r="G31" s="47">
        <v>17</v>
      </c>
      <c r="H31" s="54">
        <v>0.02</v>
      </c>
      <c r="I31" s="17" t="s">
        <v>4</v>
      </c>
      <c r="J31" s="51">
        <v>17</v>
      </c>
      <c r="K31" s="54">
        <v>0</v>
      </c>
      <c r="L31" s="9">
        <v>0</v>
      </c>
      <c r="M31" s="19">
        <v>17</v>
      </c>
      <c r="N31" s="32">
        <v>0</v>
      </c>
      <c r="O31" s="18">
        <v>0</v>
      </c>
      <c r="P31" s="19">
        <v>15.4</v>
      </c>
      <c r="Q31" s="32">
        <v>0</v>
      </c>
      <c r="R31" s="25">
        <v>0</v>
      </c>
      <c r="S31" s="61">
        <v>96.7</v>
      </c>
      <c r="T31" s="32">
        <v>9.6800000000000011E-3</v>
      </c>
      <c r="U31" s="18">
        <v>0</v>
      </c>
      <c r="V31" s="19">
        <v>56.256</v>
      </c>
      <c r="W31" s="32">
        <v>1.0999999999999999E-2</v>
      </c>
      <c r="X31" s="25">
        <v>0</v>
      </c>
      <c r="Y31" s="92">
        <v>0</v>
      </c>
    </row>
    <row r="32" spans="1:56" s="6" customFormat="1">
      <c r="A32" s="67" t="s">
        <v>55</v>
      </c>
      <c r="B32" s="20">
        <v>2.4</v>
      </c>
      <c r="C32" s="21">
        <v>7</v>
      </c>
      <c r="D32" s="46" t="s">
        <v>4</v>
      </c>
      <c r="E32" s="20">
        <v>5.7</v>
      </c>
      <c r="F32" s="21">
        <v>23.4</v>
      </c>
      <c r="G32" s="46" t="s">
        <v>4</v>
      </c>
      <c r="H32" s="55">
        <v>7.11</v>
      </c>
      <c r="I32" s="14">
        <v>25.3</v>
      </c>
      <c r="J32" s="56">
        <v>5356</v>
      </c>
      <c r="K32" s="55">
        <v>7.4</v>
      </c>
      <c r="L32" s="15">
        <v>3.7</v>
      </c>
      <c r="M32" s="26">
        <v>5911</v>
      </c>
      <c r="N32" s="29">
        <v>7.5</v>
      </c>
      <c r="O32" s="21">
        <v>26.1</v>
      </c>
      <c r="P32" s="26">
        <v>6020</v>
      </c>
      <c r="Q32" s="29">
        <v>8</v>
      </c>
      <c r="R32" s="12">
        <v>26.2</v>
      </c>
      <c r="S32" s="13">
        <v>6040</v>
      </c>
      <c r="T32" s="29">
        <v>7.44</v>
      </c>
      <c r="U32" s="21">
        <v>37.4</v>
      </c>
      <c r="V32" s="26">
        <v>6017.5</v>
      </c>
      <c r="W32" s="29">
        <v>7.4980000000000002</v>
      </c>
      <c r="X32" s="12">
        <v>25.86</v>
      </c>
      <c r="Y32" s="91">
        <v>5956.5950000000003</v>
      </c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</row>
    <row r="33" spans="1:56">
      <c r="A33" s="67" t="s">
        <v>31</v>
      </c>
      <c r="B33" s="16">
        <v>1</v>
      </c>
      <c r="C33" s="17">
        <v>77.900000000000006</v>
      </c>
      <c r="D33" s="45" t="s">
        <v>4</v>
      </c>
      <c r="E33" s="16">
        <v>1.7</v>
      </c>
      <c r="F33" s="17">
        <v>82</v>
      </c>
      <c r="G33" s="45" t="s">
        <v>4</v>
      </c>
      <c r="H33" s="54">
        <v>1.7</v>
      </c>
      <c r="I33" s="18">
        <v>82</v>
      </c>
      <c r="J33" s="24" t="s">
        <v>4</v>
      </c>
      <c r="K33" s="54">
        <v>1.7</v>
      </c>
      <c r="L33" s="25">
        <v>82</v>
      </c>
      <c r="M33" s="24" t="s">
        <v>4</v>
      </c>
      <c r="N33" s="32">
        <v>2.1</v>
      </c>
      <c r="O33" s="17">
        <v>10.1</v>
      </c>
      <c r="P33" s="24">
        <v>0.1</v>
      </c>
      <c r="Q33" s="32">
        <v>2</v>
      </c>
      <c r="R33" s="18">
        <v>10.5</v>
      </c>
      <c r="S33" s="19">
        <v>0</v>
      </c>
      <c r="T33" s="32">
        <v>1.351</v>
      </c>
      <c r="U33" s="17">
        <v>10.462999999999999</v>
      </c>
      <c r="V33" s="24">
        <v>0</v>
      </c>
      <c r="W33" s="32">
        <v>1.3740000000000001</v>
      </c>
      <c r="X33" s="18">
        <v>10.654</v>
      </c>
      <c r="Y33" s="89">
        <v>0</v>
      </c>
    </row>
    <row r="34" spans="1:56" s="6" customFormat="1">
      <c r="A34" s="67" t="s">
        <v>11</v>
      </c>
      <c r="B34" s="29">
        <v>4.3</v>
      </c>
      <c r="C34" s="22">
        <v>6.2</v>
      </c>
      <c r="D34" s="48" t="s">
        <v>4</v>
      </c>
      <c r="E34" s="29">
        <v>3.4</v>
      </c>
      <c r="F34" s="22">
        <v>4.9000000000000004</v>
      </c>
      <c r="G34" s="48" t="s">
        <v>4</v>
      </c>
      <c r="H34" s="55">
        <v>3.28</v>
      </c>
      <c r="I34" s="14">
        <v>4.9000000000000004</v>
      </c>
      <c r="J34" s="26" t="s">
        <v>4</v>
      </c>
      <c r="K34" s="55">
        <v>5.4</v>
      </c>
      <c r="L34" s="15">
        <v>9.6</v>
      </c>
      <c r="M34" s="26" t="s">
        <v>4</v>
      </c>
      <c r="N34" s="29">
        <v>2.5</v>
      </c>
      <c r="O34" s="21">
        <v>2.7</v>
      </c>
      <c r="P34" s="26">
        <v>0</v>
      </c>
      <c r="Q34" s="29">
        <v>3</v>
      </c>
      <c r="R34" s="12">
        <v>3.7</v>
      </c>
      <c r="S34" s="13">
        <v>0</v>
      </c>
      <c r="T34" s="29">
        <v>2.5299999999999998</v>
      </c>
      <c r="U34" s="21">
        <v>2.73</v>
      </c>
      <c r="V34" s="26">
        <v>0</v>
      </c>
      <c r="W34" s="29">
        <v>2.71</v>
      </c>
      <c r="X34" s="12">
        <v>2.91</v>
      </c>
      <c r="Y34" s="91">
        <v>0</v>
      </c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</row>
    <row r="35" spans="1:56">
      <c r="A35" s="67" t="s">
        <v>32</v>
      </c>
      <c r="B35" s="16">
        <v>0.13500000000000001</v>
      </c>
      <c r="C35" s="17" t="s">
        <v>4</v>
      </c>
      <c r="D35" s="45">
        <v>45</v>
      </c>
      <c r="E35" s="31">
        <v>0.151</v>
      </c>
      <c r="F35" s="17" t="s">
        <v>4</v>
      </c>
      <c r="G35" s="45">
        <v>66</v>
      </c>
      <c r="H35" s="54">
        <v>0.18</v>
      </c>
      <c r="I35" s="10"/>
      <c r="J35" s="51">
        <v>200</v>
      </c>
      <c r="K35" s="54">
        <v>0.2</v>
      </c>
      <c r="L35" s="17" t="s">
        <v>4</v>
      </c>
      <c r="M35" s="19">
        <v>230</v>
      </c>
      <c r="N35" s="32">
        <v>0.2</v>
      </c>
      <c r="O35" s="18">
        <v>25.95</v>
      </c>
      <c r="P35" s="19">
        <v>209.1</v>
      </c>
      <c r="Q35" s="32">
        <v>0</v>
      </c>
      <c r="R35" s="25">
        <v>26.5</v>
      </c>
      <c r="S35" s="61">
        <v>214.1</v>
      </c>
      <c r="T35" s="32">
        <v>0.23599999999999999</v>
      </c>
      <c r="U35" s="18">
        <v>16</v>
      </c>
      <c r="V35" s="19">
        <v>233.9</v>
      </c>
      <c r="W35" s="32">
        <v>0.24199999999999999</v>
      </c>
      <c r="X35" s="25">
        <v>16.5</v>
      </c>
      <c r="Y35" s="92">
        <v>229</v>
      </c>
    </row>
    <row r="36" spans="1:56" s="6" customFormat="1">
      <c r="A36" s="67" t="s">
        <v>12</v>
      </c>
      <c r="B36" s="20">
        <v>26.7</v>
      </c>
      <c r="C36" s="21">
        <v>214.4</v>
      </c>
      <c r="D36" s="46" t="s">
        <v>4</v>
      </c>
      <c r="E36" s="20">
        <v>29.1</v>
      </c>
      <c r="F36" s="21">
        <v>233.7</v>
      </c>
      <c r="G36" s="46" t="s">
        <v>4</v>
      </c>
      <c r="H36" s="55">
        <v>31.97</v>
      </c>
      <c r="I36" s="14">
        <v>247.3</v>
      </c>
      <c r="J36" s="26" t="s">
        <v>4</v>
      </c>
      <c r="K36" s="29">
        <v>32</v>
      </c>
      <c r="L36" s="15">
        <v>247.3</v>
      </c>
      <c r="M36" s="56"/>
      <c r="N36" s="29">
        <v>32.299999999999997</v>
      </c>
      <c r="O36" s="14">
        <v>332.81</v>
      </c>
      <c r="P36" s="56">
        <v>0</v>
      </c>
      <c r="Q36" s="29">
        <v>29</v>
      </c>
      <c r="R36" s="12">
        <v>312.97000000000003</v>
      </c>
      <c r="S36" s="13">
        <v>1168</v>
      </c>
      <c r="T36" s="29">
        <v>55.03</v>
      </c>
      <c r="U36" s="14">
        <v>343.65</v>
      </c>
      <c r="V36" s="56">
        <v>2317.3040000000001</v>
      </c>
      <c r="W36" s="29">
        <v>55.03</v>
      </c>
      <c r="X36" s="12">
        <v>343.65</v>
      </c>
      <c r="Y36" s="91">
        <v>2317.3040000000001</v>
      </c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</row>
    <row r="37" spans="1:56" s="6" customFormat="1">
      <c r="A37" s="67" t="s">
        <v>78</v>
      </c>
      <c r="B37" s="20"/>
      <c r="C37" s="21"/>
      <c r="D37" s="46"/>
      <c r="E37" s="20"/>
      <c r="F37" s="21"/>
      <c r="G37" s="46"/>
      <c r="H37" s="55"/>
      <c r="I37" s="14"/>
      <c r="J37" s="26"/>
      <c r="K37" s="29"/>
      <c r="L37" s="15"/>
      <c r="M37" s="56"/>
      <c r="N37" s="29"/>
      <c r="O37" s="14"/>
      <c r="P37" s="56"/>
      <c r="Q37" s="29"/>
      <c r="R37" s="12"/>
      <c r="S37" s="13"/>
      <c r="T37" s="29">
        <v>6.8890000000000002</v>
      </c>
      <c r="U37" s="14">
        <v>40.683999999999997</v>
      </c>
      <c r="V37" s="56">
        <v>4652</v>
      </c>
      <c r="W37" s="29">
        <v>7.8410000000000002</v>
      </c>
      <c r="X37" s="12">
        <v>22.393999999999998</v>
      </c>
      <c r="Y37" s="91">
        <v>1051</v>
      </c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</row>
    <row r="38" spans="1:56">
      <c r="A38" s="67" t="s">
        <v>33</v>
      </c>
      <c r="B38" s="16" t="s">
        <v>4</v>
      </c>
      <c r="C38" s="17" t="s">
        <v>4</v>
      </c>
      <c r="D38" s="24" t="s">
        <v>4</v>
      </c>
      <c r="E38" s="16" t="s">
        <v>4</v>
      </c>
      <c r="F38" s="17" t="s">
        <v>4</v>
      </c>
      <c r="G38" s="51"/>
      <c r="H38" s="16" t="s">
        <v>4</v>
      </c>
      <c r="I38" s="17" t="s">
        <v>4</v>
      </c>
      <c r="J38" s="24" t="s">
        <v>4</v>
      </c>
      <c r="K38" s="16" t="s">
        <v>4</v>
      </c>
      <c r="L38" s="17" t="s">
        <v>4</v>
      </c>
      <c r="M38" s="24" t="s">
        <v>4</v>
      </c>
      <c r="N38" s="16" t="s">
        <v>4</v>
      </c>
      <c r="O38" s="17" t="s">
        <v>4</v>
      </c>
      <c r="P38" s="24" t="s">
        <v>4</v>
      </c>
      <c r="Q38" s="16">
        <v>0</v>
      </c>
      <c r="R38" s="25" t="s">
        <v>4</v>
      </c>
      <c r="S38" s="61" t="s">
        <v>4</v>
      </c>
      <c r="T38" s="16"/>
      <c r="U38" s="17"/>
      <c r="V38" s="24"/>
      <c r="W38" s="16"/>
      <c r="X38" s="25"/>
      <c r="Y38" s="92"/>
    </row>
    <row r="39" spans="1:56" s="6" customFormat="1">
      <c r="A39" s="67" t="s">
        <v>34</v>
      </c>
      <c r="B39" s="20">
        <v>0.9</v>
      </c>
      <c r="C39" s="21">
        <v>0.7</v>
      </c>
      <c r="D39" s="46">
        <v>1456</v>
      </c>
      <c r="E39" s="20">
        <v>0.9</v>
      </c>
      <c r="F39" s="21">
        <v>0.6</v>
      </c>
      <c r="G39" s="46">
        <v>2056</v>
      </c>
      <c r="H39" s="55">
        <v>1.29</v>
      </c>
      <c r="I39" s="22">
        <v>1</v>
      </c>
      <c r="J39" s="56">
        <v>3414</v>
      </c>
      <c r="K39" s="55">
        <v>1.3</v>
      </c>
      <c r="L39" s="15">
        <v>2.2999999999999998</v>
      </c>
      <c r="M39" s="23">
        <v>3416</v>
      </c>
      <c r="N39" s="29">
        <v>1.5</v>
      </c>
      <c r="O39" s="22">
        <v>1.81</v>
      </c>
      <c r="P39" s="23">
        <v>3567.6</v>
      </c>
      <c r="Q39" s="29">
        <v>2</v>
      </c>
      <c r="R39" s="12">
        <v>1.82</v>
      </c>
      <c r="S39" s="13">
        <v>3633</v>
      </c>
      <c r="T39" s="29">
        <v>1.35138</v>
      </c>
      <c r="U39" s="22">
        <v>2.024</v>
      </c>
      <c r="V39" s="23">
        <v>1521.96</v>
      </c>
      <c r="W39" s="29">
        <v>1.625</v>
      </c>
      <c r="X39" s="12">
        <v>2.0869999999999997</v>
      </c>
      <c r="Y39" s="91">
        <v>1863</v>
      </c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</row>
    <row r="40" spans="1:56">
      <c r="A40" s="67" t="s">
        <v>35</v>
      </c>
      <c r="B40" s="16">
        <v>10.3</v>
      </c>
      <c r="C40" s="17">
        <v>17.5</v>
      </c>
      <c r="D40" s="45">
        <v>2928</v>
      </c>
      <c r="E40" s="16">
        <v>13.5</v>
      </c>
      <c r="F40" s="17">
        <v>24.3</v>
      </c>
      <c r="G40" s="45">
        <v>3467</v>
      </c>
      <c r="H40" s="54">
        <v>10.38</v>
      </c>
      <c r="I40" s="10">
        <v>17.600000000000001</v>
      </c>
      <c r="J40" s="51">
        <v>2958</v>
      </c>
      <c r="K40" s="54">
        <v>10.4</v>
      </c>
      <c r="L40" s="9">
        <v>17.600000000000001</v>
      </c>
      <c r="M40" s="51">
        <v>2958</v>
      </c>
      <c r="N40" s="32">
        <v>14.5</v>
      </c>
      <c r="O40" s="10">
        <v>27.05</v>
      </c>
      <c r="P40" s="51">
        <v>4194</v>
      </c>
      <c r="Q40" s="32">
        <v>16</v>
      </c>
      <c r="R40" s="25">
        <v>31.49</v>
      </c>
      <c r="S40" s="61">
        <v>4908</v>
      </c>
      <c r="T40" s="32">
        <v>16.577999999999999</v>
      </c>
      <c r="U40" s="10">
        <v>32.158999999999999</v>
      </c>
      <c r="V40" s="51">
        <v>5037</v>
      </c>
      <c r="W40" s="32">
        <v>17.204999999999998</v>
      </c>
      <c r="X40" s="25">
        <v>34.315999999999995</v>
      </c>
      <c r="Y40" s="92">
        <v>5</v>
      </c>
    </row>
    <row r="41" spans="1:56" s="6" customFormat="1">
      <c r="A41" s="67" t="s">
        <v>36</v>
      </c>
      <c r="B41" s="20">
        <v>27.4</v>
      </c>
      <c r="C41" s="21">
        <v>48.4</v>
      </c>
      <c r="D41" s="46">
        <v>19680</v>
      </c>
      <c r="E41" s="20">
        <v>21.1</v>
      </c>
      <c r="F41" s="21">
        <v>52.01</v>
      </c>
      <c r="G41" s="46">
        <v>21232</v>
      </c>
      <c r="H41" s="55">
        <v>21.94</v>
      </c>
      <c r="I41" s="14">
        <v>55.2</v>
      </c>
      <c r="J41" s="56">
        <v>22170</v>
      </c>
      <c r="K41" s="55">
        <v>23.1</v>
      </c>
      <c r="L41" s="15">
        <v>59.2</v>
      </c>
      <c r="M41" s="23">
        <v>23919</v>
      </c>
      <c r="N41" s="29">
        <v>23.9</v>
      </c>
      <c r="O41" s="22">
        <v>63.91</v>
      </c>
      <c r="P41" s="23">
        <v>25042.1</v>
      </c>
      <c r="Q41" s="29">
        <v>24</v>
      </c>
      <c r="R41" s="12">
        <v>65.14</v>
      </c>
      <c r="S41" s="13">
        <v>25429.1</v>
      </c>
      <c r="T41" s="29">
        <v>24.85</v>
      </c>
      <c r="U41" s="22">
        <v>66.5</v>
      </c>
      <c r="V41" s="23">
        <v>26135.000000000004</v>
      </c>
      <c r="W41" s="29">
        <v>25.32</v>
      </c>
      <c r="X41" s="12">
        <v>68.150000000000006</v>
      </c>
      <c r="Y41" s="91">
        <v>26645</v>
      </c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</row>
    <row r="42" spans="1:56" s="6" customFormat="1">
      <c r="A42" s="38" t="s">
        <v>13</v>
      </c>
      <c r="B42" s="11"/>
      <c r="C42" s="12"/>
      <c r="D42" s="49"/>
      <c r="E42" s="11"/>
      <c r="F42" s="12"/>
      <c r="G42" s="49"/>
      <c r="H42" s="55"/>
      <c r="I42" s="14"/>
      <c r="J42" s="56"/>
      <c r="K42" s="55"/>
      <c r="L42" s="21"/>
      <c r="M42" s="26"/>
      <c r="N42" s="29"/>
      <c r="O42" s="21"/>
      <c r="P42" s="26"/>
      <c r="Q42" s="29"/>
      <c r="R42" s="12"/>
      <c r="S42" s="13"/>
      <c r="T42" s="29"/>
      <c r="U42" s="21"/>
      <c r="V42" s="26"/>
      <c r="W42" s="29"/>
      <c r="X42" s="12"/>
      <c r="Y42" s="91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</row>
    <row r="43" spans="1:56">
      <c r="A43" s="67" t="s">
        <v>37</v>
      </c>
      <c r="B43" s="31">
        <v>0.03</v>
      </c>
      <c r="C43" s="17">
        <v>4.7</v>
      </c>
      <c r="D43" s="45" t="s">
        <v>4</v>
      </c>
      <c r="E43" s="31">
        <v>3.5000000000000003E-2</v>
      </c>
      <c r="F43" s="30">
        <v>0.34</v>
      </c>
      <c r="G43" s="45" t="s">
        <v>4</v>
      </c>
      <c r="H43" s="28">
        <v>0.03</v>
      </c>
      <c r="I43" s="10">
        <v>0.3</v>
      </c>
      <c r="J43" s="51"/>
      <c r="K43" s="28">
        <v>0</v>
      </c>
      <c r="L43" s="9">
        <v>4.7</v>
      </c>
      <c r="M43" s="24" t="s">
        <v>4</v>
      </c>
      <c r="N43" s="32">
        <v>0</v>
      </c>
      <c r="O43" s="17">
        <v>0.3</v>
      </c>
      <c r="P43" s="24">
        <v>0</v>
      </c>
      <c r="Q43" s="32">
        <v>0</v>
      </c>
      <c r="R43" s="25">
        <v>0.4</v>
      </c>
      <c r="S43" s="61">
        <v>0</v>
      </c>
      <c r="T43" s="32">
        <v>0.13</v>
      </c>
      <c r="U43" s="17">
        <v>0.29000000000000004</v>
      </c>
      <c r="V43" s="24">
        <v>0</v>
      </c>
      <c r="W43" s="32">
        <v>0.184</v>
      </c>
      <c r="X43" s="25">
        <v>0.189</v>
      </c>
      <c r="Y43" s="92">
        <v>0</v>
      </c>
    </row>
    <row r="44" spans="1:56" s="6" customFormat="1">
      <c r="A44" s="67" t="s">
        <v>41</v>
      </c>
      <c r="B44" s="20" t="s">
        <v>4</v>
      </c>
      <c r="C44" s="21" t="s">
        <v>4</v>
      </c>
      <c r="D44" s="26" t="s">
        <v>4</v>
      </c>
      <c r="E44" s="20" t="s">
        <v>4</v>
      </c>
      <c r="F44" s="21" t="s">
        <v>4</v>
      </c>
      <c r="G44" s="26" t="s">
        <v>4</v>
      </c>
      <c r="H44" s="55" t="s">
        <v>4</v>
      </c>
      <c r="I44" s="21" t="s">
        <v>4</v>
      </c>
      <c r="J44" s="26" t="s">
        <v>4</v>
      </c>
      <c r="K44" s="55" t="s">
        <v>4</v>
      </c>
      <c r="L44" s="21" t="s">
        <v>4</v>
      </c>
      <c r="M44" s="26" t="s">
        <v>4</v>
      </c>
      <c r="N44" s="29" t="s">
        <v>4</v>
      </c>
      <c r="O44" s="21" t="s">
        <v>4</v>
      </c>
      <c r="P44" s="26" t="s">
        <v>4</v>
      </c>
      <c r="Q44" s="29" t="s">
        <v>4</v>
      </c>
      <c r="R44" s="22" t="s">
        <v>4</v>
      </c>
      <c r="S44" s="23" t="s">
        <v>4</v>
      </c>
      <c r="T44" s="29"/>
      <c r="U44" s="21"/>
      <c r="V44" s="26"/>
      <c r="W44" s="29"/>
      <c r="X44" s="22"/>
      <c r="Y44" s="90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</row>
    <row r="45" spans="1:56">
      <c r="A45" s="67" t="s">
        <v>38</v>
      </c>
      <c r="B45" s="16" t="s">
        <v>4</v>
      </c>
      <c r="C45" s="17" t="s">
        <v>4</v>
      </c>
      <c r="D45" s="24" t="s">
        <v>4</v>
      </c>
      <c r="E45" s="16" t="s">
        <v>4</v>
      </c>
      <c r="F45" s="17" t="s">
        <v>4</v>
      </c>
      <c r="G45" s="24" t="s">
        <v>4</v>
      </c>
      <c r="H45" s="54" t="s">
        <v>4</v>
      </c>
      <c r="I45" s="17" t="s">
        <v>4</v>
      </c>
      <c r="J45" s="24" t="s">
        <v>4</v>
      </c>
      <c r="K45" s="54" t="s">
        <v>4</v>
      </c>
      <c r="L45" s="17" t="s">
        <v>4</v>
      </c>
      <c r="M45" s="24" t="s">
        <v>4</v>
      </c>
      <c r="N45" s="32" t="s">
        <v>4</v>
      </c>
      <c r="O45" s="17" t="s">
        <v>4</v>
      </c>
      <c r="P45" s="24" t="s">
        <v>4</v>
      </c>
      <c r="Q45" s="32" t="s">
        <v>4</v>
      </c>
      <c r="R45" s="25" t="s">
        <v>4</v>
      </c>
      <c r="S45" s="61" t="s">
        <v>4</v>
      </c>
      <c r="T45" s="32"/>
      <c r="U45" s="17"/>
      <c r="V45" s="24"/>
      <c r="W45" s="32"/>
      <c r="X45" s="25"/>
      <c r="Y45" s="92"/>
    </row>
    <row r="46" spans="1:56" s="6" customFormat="1">
      <c r="A46" s="67" t="s">
        <v>39</v>
      </c>
      <c r="B46" s="20" t="s">
        <v>4</v>
      </c>
      <c r="C46" s="21" t="s">
        <v>4</v>
      </c>
      <c r="D46" s="26" t="s">
        <v>4</v>
      </c>
      <c r="E46" s="20" t="s">
        <v>4</v>
      </c>
      <c r="F46" s="21" t="s">
        <v>4</v>
      </c>
      <c r="G46" s="26" t="s">
        <v>4</v>
      </c>
      <c r="H46" s="55" t="s">
        <v>4</v>
      </c>
      <c r="I46" s="21" t="s">
        <v>4</v>
      </c>
      <c r="J46" s="26" t="s">
        <v>4</v>
      </c>
      <c r="K46" s="55">
        <v>0</v>
      </c>
      <c r="L46" s="15">
        <v>0</v>
      </c>
      <c r="M46" s="26" t="s">
        <v>4</v>
      </c>
      <c r="N46" s="29">
        <v>0</v>
      </c>
      <c r="O46" s="21">
        <v>0</v>
      </c>
      <c r="P46" s="26">
        <v>0</v>
      </c>
      <c r="Q46" s="29">
        <v>0</v>
      </c>
      <c r="R46" s="12">
        <v>0</v>
      </c>
      <c r="S46" s="13">
        <v>0</v>
      </c>
      <c r="T46" s="29"/>
      <c r="U46" s="21"/>
      <c r="V46" s="26"/>
      <c r="W46" s="29">
        <v>4.0000000000000001E-3</v>
      </c>
      <c r="X46" s="12">
        <v>0.03</v>
      </c>
      <c r="Y46" s="91">
        <v>0</v>
      </c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</row>
    <row r="47" spans="1:56">
      <c r="A47" s="67" t="s">
        <v>14</v>
      </c>
      <c r="B47" s="16">
        <v>5.5</v>
      </c>
      <c r="C47" s="30">
        <v>5.7</v>
      </c>
      <c r="D47" s="45">
        <v>1038</v>
      </c>
      <c r="E47" s="16">
        <v>5.5</v>
      </c>
      <c r="F47" s="17">
        <v>5.7</v>
      </c>
      <c r="G47" s="45">
        <v>1038</v>
      </c>
      <c r="H47" s="54">
        <v>5.5</v>
      </c>
      <c r="I47" s="10">
        <v>5.7</v>
      </c>
      <c r="J47" s="51">
        <v>1038</v>
      </c>
      <c r="K47" s="54">
        <v>5.5</v>
      </c>
      <c r="L47" s="9">
        <v>5.7</v>
      </c>
      <c r="M47" s="19">
        <v>1038</v>
      </c>
      <c r="N47" s="32">
        <v>5.5</v>
      </c>
      <c r="O47" s="18">
        <v>5.7</v>
      </c>
      <c r="P47" s="19">
        <v>1038</v>
      </c>
      <c r="Q47" s="32">
        <v>6</v>
      </c>
      <c r="R47" s="18">
        <v>5.7</v>
      </c>
      <c r="S47" s="19">
        <v>1038</v>
      </c>
      <c r="T47" s="32">
        <v>5.5</v>
      </c>
      <c r="U47" s="18">
        <v>5.7</v>
      </c>
      <c r="V47" s="19">
        <v>1038.0000000000007</v>
      </c>
      <c r="W47" s="32">
        <v>0</v>
      </c>
      <c r="X47" s="18">
        <v>0</v>
      </c>
      <c r="Y47" s="89">
        <v>0</v>
      </c>
    </row>
    <row r="48" spans="1:56" s="6" customFormat="1">
      <c r="A48" s="67" t="s">
        <v>40</v>
      </c>
      <c r="B48" s="20" t="s">
        <v>4</v>
      </c>
      <c r="C48" s="21" t="s">
        <v>4</v>
      </c>
      <c r="D48" s="26" t="s">
        <v>4</v>
      </c>
      <c r="E48" s="20" t="s">
        <v>4</v>
      </c>
      <c r="F48" s="21" t="s">
        <v>4</v>
      </c>
      <c r="G48" s="26" t="s">
        <v>4</v>
      </c>
      <c r="H48" s="20" t="s">
        <v>4</v>
      </c>
      <c r="I48" s="21" t="s">
        <v>4</v>
      </c>
      <c r="J48" s="26" t="s">
        <v>4</v>
      </c>
      <c r="K48" s="20" t="s">
        <v>4</v>
      </c>
      <c r="L48" s="21" t="s">
        <v>4</v>
      </c>
      <c r="M48" s="26" t="s">
        <v>4</v>
      </c>
      <c r="N48" s="20" t="s">
        <v>4</v>
      </c>
      <c r="O48" s="21" t="s">
        <v>4</v>
      </c>
      <c r="P48" s="26" t="s">
        <v>4</v>
      </c>
      <c r="Q48" s="20" t="s">
        <v>4</v>
      </c>
      <c r="R48" s="12" t="s">
        <v>4</v>
      </c>
      <c r="S48" s="13" t="s">
        <v>4</v>
      </c>
      <c r="T48" s="20"/>
      <c r="U48" s="21"/>
      <c r="V48" s="26"/>
      <c r="W48" s="20"/>
      <c r="X48" s="12"/>
      <c r="Y48" s="91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</row>
    <row r="49" spans="1:56">
      <c r="A49" s="67" t="s">
        <v>19</v>
      </c>
      <c r="B49" s="32">
        <v>0.3</v>
      </c>
      <c r="C49" s="18">
        <v>2.7</v>
      </c>
      <c r="D49" s="47" t="s">
        <v>4</v>
      </c>
      <c r="E49" s="28">
        <v>0.28599999999999998</v>
      </c>
      <c r="F49" s="18">
        <v>2.37</v>
      </c>
      <c r="G49" s="47" t="s">
        <v>4</v>
      </c>
      <c r="H49" s="54">
        <v>0.28999999999999998</v>
      </c>
      <c r="I49" s="17">
        <v>2.4</v>
      </c>
      <c r="J49" s="24" t="s">
        <v>4</v>
      </c>
      <c r="K49" s="54">
        <v>0.3</v>
      </c>
      <c r="L49" s="9">
        <v>2.4</v>
      </c>
      <c r="M49" s="24" t="s">
        <v>4</v>
      </c>
      <c r="N49" s="32">
        <v>0.1</v>
      </c>
      <c r="O49" s="17">
        <v>0.4</v>
      </c>
      <c r="P49" s="24">
        <v>0</v>
      </c>
      <c r="Q49" s="32">
        <v>0</v>
      </c>
      <c r="R49" s="18">
        <v>0.4</v>
      </c>
      <c r="S49" s="19">
        <v>0</v>
      </c>
      <c r="T49" s="32">
        <v>0.14050000000000001</v>
      </c>
      <c r="U49" s="17">
        <v>1.1970000000000001</v>
      </c>
      <c r="V49" s="24">
        <v>0</v>
      </c>
      <c r="W49" s="32">
        <v>0.17499999999999999</v>
      </c>
      <c r="X49" s="18">
        <v>1.488</v>
      </c>
      <c r="Y49" s="89">
        <v>0</v>
      </c>
    </row>
    <row r="50" spans="1:56" s="6" customFormat="1">
      <c r="A50" s="39" t="s">
        <v>48</v>
      </c>
      <c r="B50" s="33">
        <v>166.33500000000001</v>
      </c>
      <c r="C50" s="34">
        <v>868.4</v>
      </c>
      <c r="D50" s="50">
        <v>43654</v>
      </c>
      <c r="E50" s="33">
        <v>166.50600000000003</v>
      </c>
      <c r="F50" s="34">
        <v>987.43099999999993</v>
      </c>
      <c r="G50" s="50">
        <v>47942</v>
      </c>
      <c r="H50" s="33">
        <v>182.89</v>
      </c>
      <c r="I50" s="34">
        <v>1020.6</v>
      </c>
      <c r="J50" s="50">
        <v>66671</v>
      </c>
      <c r="K50" s="33">
        <f>SUM(K13:K49)</f>
        <v>190.80000000000007</v>
      </c>
      <c r="L50" s="35">
        <f>SUM(L13:L49)</f>
        <v>1031.2000000000003</v>
      </c>
      <c r="M50" s="60">
        <f>SUM(M13:M49)</f>
        <v>69027.3</v>
      </c>
      <c r="N50" s="33">
        <f>SUM(N13:N49)</f>
        <v>253.59999999999997</v>
      </c>
      <c r="O50" s="36">
        <v>1651.7299999999998</v>
      </c>
      <c r="P50" s="60">
        <v>75066.2</v>
      </c>
      <c r="Q50" s="33">
        <f>SUM(Q13:Q49)</f>
        <v>234</v>
      </c>
      <c r="R50" s="36">
        <f>SUM(R13:R49)</f>
        <v>1729.0200000000004</v>
      </c>
      <c r="S50" s="60">
        <f>SUM(S13:S49)</f>
        <v>76731.899999999994</v>
      </c>
      <c r="T50" s="33">
        <v>255.02202999999997</v>
      </c>
      <c r="U50" s="36">
        <v>1754.4914969999998</v>
      </c>
      <c r="V50" s="60">
        <v>79860.64899999999</v>
      </c>
      <c r="W50" s="33">
        <v>245.76689999999996</v>
      </c>
      <c r="X50" s="36">
        <v>1638.8432600000001</v>
      </c>
      <c r="Y50" s="93">
        <v>74484.024239999999</v>
      </c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</row>
    <row r="51" spans="1:56">
      <c r="A51" s="94"/>
      <c r="B51" s="81" t="s">
        <v>77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81" t="s">
        <v>77</v>
      </c>
      <c r="O51" s="68"/>
      <c r="P51" s="69"/>
      <c r="Q51" s="69"/>
      <c r="R51" s="70"/>
      <c r="S51" s="71"/>
      <c r="T51" s="70"/>
      <c r="U51" s="74"/>
      <c r="V51" s="74"/>
      <c r="W51" s="74"/>
      <c r="X51" s="74"/>
      <c r="Y51" s="95"/>
    </row>
    <row r="52" spans="1:56">
      <c r="A52" s="72"/>
      <c r="B52" s="80" t="s">
        <v>76</v>
      </c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80" t="s">
        <v>76</v>
      </c>
      <c r="O52" s="74"/>
      <c r="P52" s="74"/>
      <c r="Q52" s="74"/>
      <c r="R52" s="70"/>
      <c r="S52" s="70"/>
      <c r="T52" s="70"/>
      <c r="U52" s="74"/>
      <c r="V52" s="74"/>
      <c r="W52" s="74"/>
      <c r="X52" s="74"/>
      <c r="Y52" s="95"/>
    </row>
    <row r="53" spans="1:56" ht="13.5" thickBot="1">
      <c r="A53" s="75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7"/>
      <c r="Q53" s="77"/>
      <c r="R53" s="78"/>
      <c r="S53" s="78"/>
      <c r="T53" s="78"/>
      <c r="U53" s="78"/>
      <c r="V53" s="78"/>
      <c r="W53" s="78"/>
      <c r="X53" s="78"/>
      <c r="Y53" s="79"/>
    </row>
    <row r="67" ht="14.25" customHeight="1"/>
  </sheetData>
  <mergeCells count="35">
    <mergeCell ref="N2:Y2"/>
    <mergeCell ref="N4:Y4"/>
    <mergeCell ref="N5:Y5"/>
    <mergeCell ref="N6:Y6"/>
    <mergeCell ref="N7:Y7"/>
    <mergeCell ref="B2:M2"/>
    <mergeCell ref="B4:M4"/>
    <mergeCell ref="B5:M5"/>
    <mergeCell ref="B6:M6"/>
    <mergeCell ref="B7:M7"/>
    <mergeCell ref="T8:V8"/>
    <mergeCell ref="W8:Y8"/>
    <mergeCell ref="U9:V9"/>
    <mergeCell ref="X9:Y9"/>
    <mergeCell ref="T9:T10"/>
    <mergeCell ref="W9:W10"/>
    <mergeCell ref="R9:S9"/>
    <mergeCell ref="H8:J8"/>
    <mergeCell ref="K8:M8"/>
    <mergeCell ref="N8:P8"/>
    <mergeCell ref="Q8:S8"/>
    <mergeCell ref="Q9:Q10"/>
    <mergeCell ref="N9:N10"/>
    <mergeCell ref="K9:K10"/>
    <mergeCell ref="H9:H10"/>
    <mergeCell ref="I9:J9"/>
    <mergeCell ref="A8:A10"/>
    <mergeCell ref="E8:G8"/>
    <mergeCell ref="F9:G9"/>
    <mergeCell ref="L9:M9"/>
    <mergeCell ref="O9:P9"/>
    <mergeCell ref="E9:E10"/>
    <mergeCell ref="C9:D9"/>
    <mergeCell ref="B8:D8"/>
    <mergeCell ref="B9:B10"/>
  </mergeCells>
  <phoneticPr fontId="0" type="noConversion"/>
  <printOptions horizontalCentered="1"/>
  <pageMargins left="0.43307086614173201" right="0.23622047244094499" top="0.23622047244094499" bottom="0" header="0" footer="0"/>
  <pageSetup scale="73" orientation="portrait" r:id="rId1"/>
  <headerFooter alignWithMargins="0"/>
  <colBreaks count="1" manualBreakCount="1">
    <brk id="13" max="52" man="1"/>
  </colBreaks>
  <ignoredErrors>
    <ignoredError sqref="A11 R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Table  9.3</vt:lpstr>
      <vt:lpstr>'Table  9.3'!Print_Area</vt:lpstr>
      <vt:lpstr>'Table  9.3'!Print_Area_MI</vt:lpstr>
      <vt:lpstr>'Table  9.3'!Print_Titles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ADMIN</cp:lastModifiedBy>
  <cp:lastPrinted>2017-03-15T09:56:20Z</cp:lastPrinted>
  <dcterms:created xsi:type="dcterms:W3CDTF">2001-02-24T01:55:02Z</dcterms:created>
  <dcterms:modified xsi:type="dcterms:W3CDTF">2017-03-15T09:57:00Z</dcterms:modified>
</cp:coreProperties>
</file>