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899ad813291812/Desktop/"/>
    </mc:Choice>
  </mc:AlternateContent>
  <xr:revisionPtr revIDLastSave="0" documentId="8_{163E03D3-F72A-4CCB-ABF9-196DF95506BD}" xr6:coauthVersionLast="47" xr6:coauthVersionMax="47" xr10:uidLastSave="{00000000-0000-0000-0000-000000000000}"/>
  <bookViews>
    <workbookView xWindow="2052" yWindow="0" windowWidth="20988" windowHeight="12240" xr2:uid="{A5F7F042-91BE-4CE6-A702-B0D3EC07C161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1" i="2" l="1"/>
  <c r="AK11" i="2"/>
  <c r="AL11" i="2"/>
  <c r="AM11" i="2"/>
  <c r="AN11" i="2"/>
  <c r="AO11" i="2"/>
  <c r="AP11" i="2"/>
  <c r="AQ11" i="2"/>
  <c r="AR11" i="2"/>
  <c r="AS11" i="2"/>
  <c r="AT11" i="2"/>
  <c r="AU11" i="2"/>
  <c r="AV11" i="2"/>
  <c r="AE11" i="2"/>
  <c r="AF11" i="2"/>
  <c r="AG11" i="2"/>
  <c r="AH11" i="2"/>
  <c r="AI11" i="2"/>
  <c r="U11" i="2"/>
  <c r="V11" i="2"/>
  <c r="W11" i="2"/>
  <c r="X11" i="2"/>
  <c r="Y11" i="2"/>
  <c r="Z11" i="2"/>
  <c r="AA11" i="2"/>
  <c r="AB11" i="2"/>
  <c r="AC11" i="2"/>
  <c r="AD11" i="2"/>
  <c r="M11" i="2"/>
  <c r="N11" i="2"/>
  <c r="O11" i="2"/>
  <c r="P11" i="2"/>
  <c r="Q11" i="2"/>
  <c r="R11" i="2"/>
  <c r="S11" i="2"/>
  <c r="T11" i="2"/>
  <c r="L11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</calcChain>
</file>

<file path=xl/sharedStrings.xml><?xml version="1.0" encoding="utf-8"?>
<sst xmlns="http://schemas.openxmlformats.org/spreadsheetml/2006/main" count="345" uniqueCount="34">
  <si>
    <t>Brand</t>
  </si>
  <si>
    <t>Screen Size</t>
  </si>
  <si>
    <t>Resolution</t>
  </si>
  <si>
    <t>Aspect Ratio</t>
  </si>
  <si>
    <t>Rating</t>
  </si>
  <si>
    <t>Price</t>
  </si>
  <si>
    <t>acer</t>
  </si>
  <si>
    <t>23.8 Inches</t>
  </si>
  <si>
    <t>FHD 1080p</t>
  </si>
  <si>
    <t>31.5 Inches</t>
  </si>
  <si>
    <t>27 Inches</t>
  </si>
  <si>
    <t>Sceptre</t>
  </si>
  <si>
    <t>30 Inches</t>
  </si>
  <si>
    <t>FHD 1080p Ultra Wide</t>
  </si>
  <si>
    <t>SAMSUNG</t>
  </si>
  <si>
    <t>4K UHD 2160p</t>
  </si>
  <si>
    <t>ViewSonic</t>
  </si>
  <si>
    <t>32 Inches</t>
  </si>
  <si>
    <t>LG</t>
  </si>
  <si>
    <t>AOC</t>
  </si>
  <si>
    <t>49 Inches</t>
  </si>
  <si>
    <t>QHD Ultra Wide 1440p</t>
  </si>
  <si>
    <t>Dell</t>
  </si>
  <si>
    <t>34 Inches</t>
  </si>
  <si>
    <t>QHD Wide 1440p</t>
  </si>
  <si>
    <t>ASUS</t>
  </si>
  <si>
    <t>Teamgee</t>
  </si>
  <si>
    <t>14 Inches</t>
  </si>
  <si>
    <t>21.5 Inches</t>
  </si>
  <si>
    <t>SANSUI</t>
  </si>
  <si>
    <t>24 Inches</t>
  </si>
  <si>
    <t>KYY</t>
  </si>
  <si>
    <t>15.6 Inches</t>
  </si>
  <si>
    <t>24.5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</si>
</sst>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ill="1" applyBorder="1"/>
    <xf numFmtId="20" fontId="0" fillId="3" borderId="2" xfId="0" applyNumberFormat="1" applyFill="1" applyBorder="1"/>
    <xf numFmtId="0" fontId="0" fillId="3" borderId="3" xfId="0" applyFill="1" applyBorder="1"/>
    <xf numFmtId="0" fontId="0" fillId="0" borderId="2" xfId="0" applyBorder="1"/>
    <xf numFmtId="20" fontId="0" fillId="0" borderId="2" xfId="0" applyNumberFormat="1" applyBorder="1"/>
    <xf numFmtId="0" fontId="0" fillId="0" borderId="3" xfId="0" applyBorder="1"/>
    <xf numFmtId="46" fontId="0" fillId="3" borderId="2" xfId="0" applyNumberFormat="1" applyFill="1" applyBorder="1"/>
    <xf numFmtId="4" fontId="0" fillId="0" borderId="3" xfId="0" applyNumberFormat="1" applyBorder="1"/>
    <xf numFmtId="0" fontId="0" fillId="4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C4E6-0519-4310-888A-81D945480C30}">
  <dimension ref="A1:K39"/>
  <sheetViews>
    <sheetView tabSelected="1" workbookViewId="0">
      <selection activeCell="C13" sqref="A1:F38"/>
    </sheetView>
  </sheetViews>
  <sheetFormatPr defaultRowHeight="14.4" x14ac:dyDescent="0.3"/>
  <cols>
    <col min="11" max="30" width="8.88671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J1" s="3" t="s">
        <v>0</v>
      </c>
      <c r="K1" t="s">
        <v>5</v>
      </c>
    </row>
    <row r="2" spans="1:11" x14ac:dyDescent="0.3">
      <c r="A2" s="3" t="s">
        <v>6</v>
      </c>
      <c r="B2" s="3" t="s">
        <v>7</v>
      </c>
      <c r="C2" s="3" t="s">
        <v>8</v>
      </c>
      <c r="D2" s="4">
        <v>0.67291666666666672</v>
      </c>
      <c r="E2" s="3">
        <v>4.4000000000000004</v>
      </c>
      <c r="F2" s="5">
        <v>94.99</v>
      </c>
      <c r="J2" s="6" t="s">
        <v>6</v>
      </c>
      <c r="K2">
        <f>VLOOKUP(J2,A1:F38,6,FALSE)</f>
        <v>94.99</v>
      </c>
    </row>
    <row r="3" spans="1:11" x14ac:dyDescent="0.3">
      <c r="A3" s="6" t="s">
        <v>6</v>
      </c>
      <c r="B3" s="6" t="s">
        <v>9</v>
      </c>
      <c r="C3" s="6" t="s">
        <v>8</v>
      </c>
      <c r="D3" s="7">
        <v>0.67291666666666672</v>
      </c>
      <c r="E3" s="6">
        <v>4.5999999999999996</v>
      </c>
      <c r="F3" s="8">
        <v>259.99</v>
      </c>
      <c r="J3" s="3" t="s">
        <v>6</v>
      </c>
      <c r="K3">
        <f t="shared" ref="K3:K37" si="0">VLOOKUP(J3,A2:F39,6,FALSE)</f>
        <v>94.99</v>
      </c>
    </row>
    <row r="4" spans="1:11" x14ac:dyDescent="0.3">
      <c r="A4" s="3" t="s">
        <v>6</v>
      </c>
      <c r="B4" s="3" t="s">
        <v>10</v>
      </c>
      <c r="C4" s="3" t="s">
        <v>8</v>
      </c>
      <c r="D4" s="4">
        <v>0.67291666666666672</v>
      </c>
      <c r="E4" s="3">
        <v>4.5</v>
      </c>
      <c r="F4" s="5">
        <v>99.99</v>
      </c>
      <c r="J4" s="6" t="s">
        <v>11</v>
      </c>
      <c r="K4">
        <f t="shared" si="0"/>
        <v>199.97</v>
      </c>
    </row>
    <row r="5" spans="1:11" x14ac:dyDescent="0.3">
      <c r="A5" s="6" t="s">
        <v>11</v>
      </c>
      <c r="B5" s="6" t="s">
        <v>12</v>
      </c>
      <c r="C5" s="6" t="s">
        <v>13</v>
      </c>
      <c r="D5" s="7">
        <v>0.88124999999999998</v>
      </c>
      <c r="E5" s="6">
        <v>4.5</v>
      </c>
      <c r="F5" s="8">
        <v>199.97</v>
      </c>
      <c r="J5" s="3" t="s">
        <v>14</v>
      </c>
      <c r="K5">
        <f t="shared" si="0"/>
        <v>279.99</v>
      </c>
    </row>
    <row r="6" spans="1:11" x14ac:dyDescent="0.3">
      <c r="A6" s="3" t="s">
        <v>14</v>
      </c>
      <c r="B6" s="3" t="s">
        <v>9</v>
      </c>
      <c r="C6" s="3" t="s">
        <v>15</v>
      </c>
      <c r="D6" s="4">
        <v>0.67291666666666672</v>
      </c>
      <c r="E6" s="3">
        <v>4.3</v>
      </c>
      <c r="F6" s="5">
        <v>279.99</v>
      </c>
      <c r="J6" s="6" t="s">
        <v>16</v>
      </c>
      <c r="K6">
        <f t="shared" si="0"/>
        <v>169.99</v>
      </c>
    </row>
    <row r="7" spans="1:11" x14ac:dyDescent="0.3">
      <c r="A7" s="6" t="s">
        <v>16</v>
      </c>
      <c r="B7" s="6" t="s">
        <v>17</v>
      </c>
      <c r="C7" s="6" t="s">
        <v>8</v>
      </c>
      <c r="D7" s="7">
        <v>0.67291666666666672</v>
      </c>
      <c r="E7" s="6">
        <v>4.5999999999999996</v>
      </c>
      <c r="F7" s="8">
        <v>169.99</v>
      </c>
      <c r="J7" s="3" t="s">
        <v>18</v>
      </c>
      <c r="K7">
        <f t="shared" si="0"/>
        <v>299.99</v>
      </c>
    </row>
    <row r="8" spans="1:11" x14ac:dyDescent="0.3">
      <c r="A8" s="3" t="s">
        <v>18</v>
      </c>
      <c r="B8" s="3" t="s">
        <v>10</v>
      </c>
      <c r="C8" s="3" t="s">
        <v>15</v>
      </c>
      <c r="D8" s="4">
        <v>0.67291666666666672</v>
      </c>
      <c r="E8" s="3">
        <v>4.5</v>
      </c>
      <c r="F8" s="5">
        <v>299.99</v>
      </c>
      <c r="J8" s="6" t="s">
        <v>19</v>
      </c>
      <c r="K8">
        <f t="shared" si="0"/>
        <v>169.99</v>
      </c>
    </row>
    <row r="9" spans="1:11" x14ac:dyDescent="0.3">
      <c r="A9" s="6" t="s">
        <v>19</v>
      </c>
      <c r="B9" s="6" t="s">
        <v>10</v>
      </c>
      <c r="C9" s="6" t="s">
        <v>8</v>
      </c>
      <c r="D9" s="7">
        <v>0.67291666666666672</v>
      </c>
      <c r="E9" s="6">
        <v>4.5999999999999996</v>
      </c>
      <c r="F9" s="8">
        <v>169.99</v>
      </c>
      <c r="J9" s="3" t="s">
        <v>14</v>
      </c>
      <c r="K9">
        <f t="shared" si="0"/>
        <v>109.99</v>
      </c>
    </row>
    <row r="10" spans="1:11" x14ac:dyDescent="0.3">
      <c r="A10" s="3" t="s">
        <v>14</v>
      </c>
      <c r="B10" s="3" t="s">
        <v>20</v>
      </c>
      <c r="C10" s="3" t="s">
        <v>21</v>
      </c>
      <c r="D10" s="9">
        <v>1.3395833333333333</v>
      </c>
      <c r="E10" s="3">
        <v>4.0999999999999996</v>
      </c>
      <c r="F10" s="5">
        <v>109.99</v>
      </c>
      <c r="J10" s="6" t="s">
        <v>22</v>
      </c>
      <c r="K10">
        <f t="shared" si="0"/>
        <v>262</v>
      </c>
    </row>
    <row r="11" spans="1:11" x14ac:dyDescent="0.3">
      <c r="A11" s="6" t="s">
        <v>22</v>
      </c>
      <c r="B11" s="6" t="s">
        <v>23</v>
      </c>
      <c r="C11" s="6" t="s">
        <v>24</v>
      </c>
      <c r="D11" s="7">
        <v>0.88124999999999998</v>
      </c>
      <c r="E11" s="6">
        <v>4.5999999999999996</v>
      </c>
      <c r="F11" s="8">
        <v>262</v>
      </c>
      <c r="J11" s="3" t="s">
        <v>6</v>
      </c>
      <c r="K11">
        <f t="shared" si="0"/>
        <v>89.99</v>
      </c>
    </row>
    <row r="12" spans="1:11" x14ac:dyDescent="0.3">
      <c r="A12" s="3" t="s">
        <v>6</v>
      </c>
      <c r="B12" s="3" t="s">
        <v>7</v>
      </c>
      <c r="C12" s="3" t="s">
        <v>8</v>
      </c>
      <c r="D12" s="4">
        <v>0.67291666666666672</v>
      </c>
      <c r="E12" s="3">
        <v>4.4000000000000004</v>
      </c>
      <c r="F12" s="5">
        <v>89.99</v>
      </c>
      <c r="J12" s="6" t="s">
        <v>11</v>
      </c>
      <c r="K12">
        <f t="shared" si="0"/>
        <v>179.97</v>
      </c>
    </row>
    <row r="13" spans="1:11" x14ac:dyDescent="0.3">
      <c r="A13" s="6" t="s">
        <v>11</v>
      </c>
      <c r="B13" s="6" t="s">
        <v>10</v>
      </c>
      <c r="C13" s="6" t="s">
        <v>15</v>
      </c>
      <c r="D13" s="7">
        <v>0.67291666666666672</v>
      </c>
      <c r="E13" s="6">
        <v>4.4000000000000004</v>
      </c>
      <c r="F13" s="8">
        <v>179.97</v>
      </c>
      <c r="J13" s="3" t="s">
        <v>22</v>
      </c>
      <c r="K13">
        <f t="shared" si="0"/>
        <v>601.99</v>
      </c>
    </row>
    <row r="14" spans="1:11" x14ac:dyDescent="0.3">
      <c r="A14" s="3" t="s">
        <v>22</v>
      </c>
      <c r="B14" s="3" t="s">
        <v>10</v>
      </c>
      <c r="C14" s="3" t="s">
        <v>15</v>
      </c>
      <c r="D14" s="4">
        <v>0.67291666666666672</v>
      </c>
      <c r="E14" s="3">
        <v>4.4000000000000004</v>
      </c>
      <c r="F14" s="5">
        <v>601.99</v>
      </c>
      <c r="J14" s="6" t="s">
        <v>6</v>
      </c>
      <c r="K14">
        <f t="shared" si="0"/>
        <v>129.99</v>
      </c>
    </row>
    <row r="15" spans="1:11" x14ac:dyDescent="0.3">
      <c r="A15" s="6" t="s">
        <v>6</v>
      </c>
      <c r="B15" s="6" t="s">
        <v>10</v>
      </c>
      <c r="C15" s="6" t="s">
        <v>8</v>
      </c>
      <c r="D15" s="7">
        <v>0.67291666666666672</v>
      </c>
      <c r="E15" s="6">
        <v>4.5999999999999996</v>
      </c>
      <c r="F15" s="8">
        <v>129.99</v>
      </c>
      <c r="J15" s="3" t="s">
        <v>25</v>
      </c>
      <c r="K15">
        <f t="shared" si="0"/>
        <v>157.99</v>
      </c>
    </row>
    <row r="16" spans="1:11" x14ac:dyDescent="0.3">
      <c r="A16" s="3" t="s">
        <v>25</v>
      </c>
      <c r="B16" s="3" t="s">
        <v>17</v>
      </c>
      <c r="C16" s="3" t="s">
        <v>8</v>
      </c>
      <c r="D16" s="4">
        <v>0.67291666666666672</v>
      </c>
      <c r="E16" s="3">
        <v>4.5</v>
      </c>
      <c r="F16" s="5">
        <v>157.99</v>
      </c>
      <c r="J16" s="6" t="s">
        <v>6</v>
      </c>
      <c r="K16">
        <f t="shared" si="0"/>
        <v>129.99</v>
      </c>
    </row>
    <row r="17" spans="1:11" x14ac:dyDescent="0.3">
      <c r="A17" s="6" t="s">
        <v>6</v>
      </c>
      <c r="B17" s="6" t="s">
        <v>23</v>
      </c>
      <c r="C17" s="6" t="s">
        <v>21</v>
      </c>
      <c r="D17" s="7">
        <v>0.88124999999999998</v>
      </c>
      <c r="E17" s="6">
        <v>4.5999999999999996</v>
      </c>
      <c r="F17" s="8">
        <v>299.99</v>
      </c>
      <c r="J17" s="3" t="s">
        <v>6</v>
      </c>
      <c r="K17">
        <f t="shared" si="0"/>
        <v>299.99</v>
      </c>
    </row>
    <row r="18" spans="1:11" x14ac:dyDescent="0.3">
      <c r="A18" s="3" t="s">
        <v>6</v>
      </c>
      <c r="B18" s="3" t="s">
        <v>10</v>
      </c>
      <c r="C18" s="3" t="s">
        <v>15</v>
      </c>
      <c r="D18" s="4">
        <v>0.67291666666666672</v>
      </c>
      <c r="E18" s="3">
        <v>4.4000000000000004</v>
      </c>
      <c r="F18" s="5">
        <v>399.99</v>
      </c>
      <c r="J18" s="6" t="s">
        <v>18</v>
      </c>
      <c r="K18">
        <f t="shared" si="0"/>
        <v>109.99</v>
      </c>
    </row>
    <row r="19" spans="1:11" x14ac:dyDescent="0.3">
      <c r="A19" s="6" t="s">
        <v>18</v>
      </c>
      <c r="B19" s="6" t="s">
        <v>10</v>
      </c>
      <c r="C19" s="6" t="s">
        <v>8</v>
      </c>
      <c r="D19" s="7">
        <v>0.67291666666666672</v>
      </c>
      <c r="E19" s="6">
        <v>4.5</v>
      </c>
      <c r="F19" s="8">
        <v>109.99</v>
      </c>
      <c r="J19" s="3" t="s">
        <v>26</v>
      </c>
      <c r="K19">
        <f t="shared" si="0"/>
        <v>185.92</v>
      </c>
    </row>
    <row r="20" spans="1:11" x14ac:dyDescent="0.3">
      <c r="A20" s="3" t="s">
        <v>26</v>
      </c>
      <c r="B20" s="3" t="s">
        <v>27</v>
      </c>
      <c r="C20" s="3" t="s">
        <v>8</v>
      </c>
      <c r="D20" s="4">
        <v>0.67291666666666672</v>
      </c>
      <c r="E20" s="3">
        <v>4.5</v>
      </c>
      <c r="F20" s="5">
        <v>185.92</v>
      </c>
      <c r="J20" s="6" t="s">
        <v>22</v>
      </c>
      <c r="K20">
        <f t="shared" si="0"/>
        <v>299.81</v>
      </c>
    </row>
    <row r="21" spans="1:11" x14ac:dyDescent="0.3">
      <c r="A21" s="6" t="s">
        <v>22</v>
      </c>
      <c r="B21" s="6">
        <v>24</v>
      </c>
      <c r="C21" s="6" t="s">
        <v>8</v>
      </c>
      <c r="D21" s="7">
        <v>0.67291666666666672</v>
      </c>
      <c r="E21" s="6">
        <v>4.5999999999999996</v>
      </c>
      <c r="F21" s="8">
        <v>299.81</v>
      </c>
      <c r="J21" s="3" t="s">
        <v>18</v>
      </c>
      <c r="K21">
        <f t="shared" si="0"/>
        <v>348.95</v>
      </c>
    </row>
    <row r="22" spans="1:11" x14ac:dyDescent="0.3">
      <c r="A22" s="3" t="s">
        <v>18</v>
      </c>
      <c r="B22" s="3" t="s">
        <v>23</v>
      </c>
      <c r="C22" s="3" t="s">
        <v>21</v>
      </c>
      <c r="D22" s="4">
        <v>0.88124999999999998</v>
      </c>
      <c r="E22" s="3">
        <v>4.5999999999999996</v>
      </c>
      <c r="F22" s="5">
        <v>348.95</v>
      </c>
      <c r="J22" s="6" t="s">
        <v>16</v>
      </c>
      <c r="K22">
        <f t="shared" si="0"/>
        <v>99.99</v>
      </c>
    </row>
    <row r="23" spans="1:11" x14ac:dyDescent="0.3">
      <c r="A23" s="6" t="s">
        <v>16</v>
      </c>
      <c r="B23" s="6" t="s">
        <v>17</v>
      </c>
      <c r="C23" s="6" t="s">
        <v>8</v>
      </c>
      <c r="D23" s="7">
        <v>0.67291666666666672</v>
      </c>
      <c r="E23" s="6">
        <v>4.5999999999999996</v>
      </c>
      <c r="F23" s="8">
        <v>99.99</v>
      </c>
      <c r="J23" s="3" t="s">
        <v>19</v>
      </c>
      <c r="K23">
        <f t="shared" si="0"/>
        <v>64.989999999999995</v>
      </c>
    </row>
    <row r="24" spans="1:11" x14ac:dyDescent="0.3">
      <c r="A24" s="3" t="s">
        <v>19</v>
      </c>
      <c r="B24" s="3" t="s">
        <v>28</v>
      </c>
      <c r="C24" s="3" t="s">
        <v>8</v>
      </c>
      <c r="D24" s="4">
        <v>0.67291666666666672</v>
      </c>
      <c r="E24" s="3">
        <v>4.5999999999999996</v>
      </c>
      <c r="F24" s="5">
        <v>64.989999999999995</v>
      </c>
      <c r="J24" s="6" t="s">
        <v>29</v>
      </c>
      <c r="K24">
        <f t="shared" si="0"/>
        <v>99.99</v>
      </c>
    </row>
    <row r="25" spans="1:11" x14ac:dyDescent="0.3">
      <c r="A25" s="6" t="s">
        <v>29</v>
      </c>
      <c r="B25" s="6" t="s">
        <v>30</v>
      </c>
      <c r="C25" s="6" t="s">
        <v>8</v>
      </c>
      <c r="D25" s="7">
        <v>0.67291666666666672</v>
      </c>
      <c r="E25" s="6">
        <v>4.3</v>
      </c>
      <c r="F25" s="8">
        <v>99.99</v>
      </c>
      <c r="J25" s="3" t="s">
        <v>31</v>
      </c>
      <c r="K25">
        <f t="shared" si="0"/>
        <v>185.92</v>
      </c>
    </row>
    <row r="26" spans="1:11" x14ac:dyDescent="0.3">
      <c r="A26" s="3" t="s">
        <v>31</v>
      </c>
      <c r="B26" s="3" t="s">
        <v>32</v>
      </c>
      <c r="C26" s="3" t="s">
        <v>8</v>
      </c>
      <c r="D26" s="4">
        <v>0.67291666666666672</v>
      </c>
      <c r="E26" s="3">
        <v>4.5</v>
      </c>
      <c r="F26" s="5">
        <v>185.92</v>
      </c>
      <c r="J26" s="6" t="s">
        <v>25</v>
      </c>
      <c r="K26">
        <f t="shared" si="0"/>
        <v>99</v>
      </c>
    </row>
    <row r="27" spans="1:11" x14ac:dyDescent="0.3">
      <c r="A27" s="6" t="s">
        <v>25</v>
      </c>
      <c r="B27" s="6" t="s">
        <v>10</v>
      </c>
      <c r="C27" s="6" t="s">
        <v>8</v>
      </c>
      <c r="D27" s="7">
        <v>0.67291666666666672</v>
      </c>
      <c r="E27" s="6">
        <v>4.5999999999999996</v>
      </c>
      <c r="F27" s="8">
        <v>99</v>
      </c>
      <c r="J27" s="3" t="s">
        <v>18</v>
      </c>
      <c r="K27">
        <f t="shared" si="0"/>
        <v>179.99</v>
      </c>
    </row>
    <row r="28" spans="1:11" x14ac:dyDescent="0.3">
      <c r="A28" s="3" t="s">
        <v>18</v>
      </c>
      <c r="B28" s="3" t="s">
        <v>17</v>
      </c>
      <c r="C28" s="3" t="s">
        <v>8</v>
      </c>
      <c r="D28" s="4">
        <v>0.67291666666666672</v>
      </c>
      <c r="E28" s="3">
        <v>4.5</v>
      </c>
      <c r="F28" s="5">
        <v>179.99</v>
      </c>
      <c r="J28" s="6" t="s">
        <v>25</v>
      </c>
      <c r="K28">
        <f t="shared" si="0"/>
        <v>99</v>
      </c>
    </row>
    <row r="29" spans="1:11" x14ac:dyDescent="0.3">
      <c r="A29" s="6" t="s">
        <v>25</v>
      </c>
      <c r="B29" s="6" t="s">
        <v>10</v>
      </c>
      <c r="C29" s="6" t="s">
        <v>24</v>
      </c>
      <c r="D29" s="7">
        <v>0.67291666666666672</v>
      </c>
      <c r="E29" s="6">
        <v>4.5999999999999996</v>
      </c>
      <c r="F29" s="8">
        <v>199</v>
      </c>
      <c r="J29" s="3" t="s">
        <v>25</v>
      </c>
      <c r="K29">
        <f t="shared" si="0"/>
        <v>199</v>
      </c>
    </row>
    <row r="30" spans="1:11" x14ac:dyDescent="0.3">
      <c r="A30" s="3" t="s">
        <v>25</v>
      </c>
      <c r="B30" s="3" t="s">
        <v>10</v>
      </c>
      <c r="C30" s="3" t="s">
        <v>24</v>
      </c>
      <c r="D30" s="4">
        <v>0.67291666666666672</v>
      </c>
      <c r="E30" s="3">
        <v>4.5999999999999996</v>
      </c>
      <c r="F30" s="5">
        <v>237.33</v>
      </c>
      <c r="J30" s="6" t="s">
        <v>6</v>
      </c>
      <c r="K30">
        <f t="shared" si="0"/>
        <v>99.99</v>
      </c>
    </row>
    <row r="31" spans="1:11" x14ac:dyDescent="0.3">
      <c r="A31" s="6" t="s">
        <v>6</v>
      </c>
      <c r="B31" s="6" t="s">
        <v>7</v>
      </c>
      <c r="C31" s="6" t="s">
        <v>8</v>
      </c>
      <c r="D31" s="7">
        <v>0.67291666666666672</v>
      </c>
      <c r="E31" s="6">
        <v>4.5999999999999996</v>
      </c>
      <c r="F31" s="8">
        <v>99.99</v>
      </c>
      <c r="J31" s="3" t="s">
        <v>6</v>
      </c>
      <c r="K31">
        <f t="shared" si="0"/>
        <v>99.99</v>
      </c>
    </row>
    <row r="32" spans="1:11" x14ac:dyDescent="0.3">
      <c r="A32" s="3" t="s">
        <v>6</v>
      </c>
      <c r="B32" s="3" t="s">
        <v>33</v>
      </c>
      <c r="C32" s="3" t="s">
        <v>8</v>
      </c>
      <c r="D32" s="4">
        <v>0.67291666666666672</v>
      </c>
      <c r="E32" s="3">
        <v>4.5999999999999996</v>
      </c>
      <c r="F32" s="5">
        <v>85.99</v>
      </c>
      <c r="J32" s="6" t="s">
        <v>6</v>
      </c>
      <c r="K32">
        <f t="shared" si="0"/>
        <v>99.99</v>
      </c>
    </row>
    <row r="33" spans="1:11" x14ac:dyDescent="0.3">
      <c r="A33" s="6" t="s">
        <v>6</v>
      </c>
      <c r="B33" s="6" t="s">
        <v>28</v>
      </c>
      <c r="C33" s="6" t="s">
        <v>8</v>
      </c>
      <c r="D33" s="7">
        <v>0.67291666666666672</v>
      </c>
      <c r="E33" s="6">
        <v>4.5999999999999996</v>
      </c>
      <c r="F33" s="8">
        <v>89.99</v>
      </c>
      <c r="J33" s="3" t="s">
        <v>6</v>
      </c>
      <c r="K33">
        <f t="shared" si="0"/>
        <v>85.99</v>
      </c>
    </row>
    <row r="34" spans="1:11" x14ac:dyDescent="0.3">
      <c r="A34" s="3" t="s">
        <v>6</v>
      </c>
      <c r="B34" s="3" t="s">
        <v>7</v>
      </c>
      <c r="C34" s="3" t="s">
        <v>8</v>
      </c>
      <c r="D34" s="4">
        <v>0.67291666666666672</v>
      </c>
      <c r="E34" s="3">
        <v>4.5</v>
      </c>
      <c r="F34" s="5">
        <v>109.99</v>
      </c>
      <c r="J34" s="6" t="s">
        <v>14</v>
      </c>
      <c r="K34">
        <f t="shared" si="0"/>
        <v>159.99</v>
      </c>
    </row>
    <row r="35" spans="1:11" x14ac:dyDescent="0.3">
      <c r="A35" s="6" t="s">
        <v>14</v>
      </c>
      <c r="B35" s="6" t="s">
        <v>30</v>
      </c>
      <c r="C35" s="6" t="s">
        <v>8</v>
      </c>
      <c r="D35" s="7">
        <v>0.67291666666666672</v>
      </c>
      <c r="E35" s="6">
        <v>4.5</v>
      </c>
      <c r="F35" s="8">
        <v>159.99</v>
      </c>
      <c r="J35" s="3" t="s">
        <v>25</v>
      </c>
      <c r="K35">
        <f t="shared" si="0"/>
        <v>159</v>
      </c>
    </row>
    <row r="36" spans="1:11" x14ac:dyDescent="0.3">
      <c r="A36" s="3" t="s">
        <v>25</v>
      </c>
      <c r="B36" s="3" t="s">
        <v>10</v>
      </c>
      <c r="C36" s="3" t="s">
        <v>8</v>
      </c>
      <c r="D36" s="4">
        <v>0.67291666666666672</v>
      </c>
      <c r="E36" s="3">
        <v>4.7</v>
      </c>
      <c r="F36" s="5">
        <v>159</v>
      </c>
      <c r="J36" s="6" t="s">
        <v>18</v>
      </c>
      <c r="K36">
        <f t="shared" si="0"/>
        <v>1190.99</v>
      </c>
    </row>
    <row r="37" spans="1:11" x14ac:dyDescent="0.3">
      <c r="A37" s="6" t="s">
        <v>18</v>
      </c>
      <c r="B37" s="6" t="s">
        <v>9</v>
      </c>
      <c r="C37" s="6" t="s">
        <v>15</v>
      </c>
      <c r="D37" s="7">
        <v>0.67291666666666672</v>
      </c>
      <c r="E37" s="6">
        <v>4.2</v>
      </c>
      <c r="F37" s="10">
        <v>1190.99</v>
      </c>
      <c r="J37" s="3" t="s">
        <v>14</v>
      </c>
      <c r="K37">
        <f t="shared" si="0"/>
        <v>332.89</v>
      </c>
    </row>
    <row r="38" spans="1:11" x14ac:dyDescent="0.3">
      <c r="A38" s="3" t="s">
        <v>14</v>
      </c>
      <c r="B38" s="3" t="s">
        <v>20</v>
      </c>
      <c r="C38" s="3" t="s">
        <v>21</v>
      </c>
      <c r="D38" s="9">
        <v>1.3395833333333333</v>
      </c>
      <c r="E38" s="3">
        <v>4.2</v>
      </c>
      <c r="F38" s="5">
        <v>332.89</v>
      </c>
      <c r="J38" s="11"/>
    </row>
    <row r="39" spans="1:11" x14ac:dyDescent="0.3">
      <c r="J3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085C-D650-4F1B-8A8B-83BC2C004755}">
  <dimension ref="A1:AV37"/>
  <sheetViews>
    <sheetView topLeftCell="AC1" workbookViewId="0">
      <selection activeCell="AS16" sqref="AS16"/>
    </sheetView>
  </sheetViews>
  <sheetFormatPr defaultRowHeight="14.4" x14ac:dyDescent="0.3"/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48" x14ac:dyDescent="0.3">
      <c r="A2" t="s">
        <v>6</v>
      </c>
      <c r="B2" t="s">
        <v>7</v>
      </c>
      <c r="C2" t="s">
        <v>8</v>
      </c>
      <c r="D2">
        <v>0.67291666666666672</v>
      </c>
      <c r="E2">
        <v>4.4000000000000004</v>
      </c>
      <c r="F2">
        <v>94.99</v>
      </c>
    </row>
    <row r="3" spans="1:48" x14ac:dyDescent="0.3">
      <c r="A3" t="s">
        <v>6</v>
      </c>
      <c r="B3" t="s">
        <v>9</v>
      </c>
      <c r="C3" t="s">
        <v>8</v>
      </c>
      <c r="D3">
        <v>0.67291666666666672</v>
      </c>
      <c r="E3">
        <v>4.5999999999999996</v>
      </c>
      <c r="F3">
        <v>259.99</v>
      </c>
      <c r="K3" t="s">
        <v>1</v>
      </c>
      <c r="L3" t="s">
        <v>7</v>
      </c>
      <c r="M3" t="s">
        <v>9</v>
      </c>
      <c r="N3" t="s">
        <v>10</v>
      </c>
      <c r="O3" t="s">
        <v>12</v>
      </c>
      <c r="P3" t="s">
        <v>9</v>
      </c>
      <c r="Q3" t="s">
        <v>17</v>
      </c>
      <c r="R3" t="s">
        <v>10</v>
      </c>
      <c r="S3" t="s">
        <v>10</v>
      </c>
      <c r="T3" t="s">
        <v>20</v>
      </c>
      <c r="U3" t="s">
        <v>23</v>
      </c>
      <c r="V3" t="s">
        <v>7</v>
      </c>
      <c r="W3" t="s">
        <v>10</v>
      </c>
      <c r="X3" t="s">
        <v>10</v>
      </c>
      <c r="Y3" t="s">
        <v>10</v>
      </c>
      <c r="Z3" t="s">
        <v>17</v>
      </c>
      <c r="AA3" t="s">
        <v>23</v>
      </c>
      <c r="AB3" t="s">
        <v>10</v>
      </c>
      <c r="AC3" t="s">
        <v>10</v>
      </c>
      <c r="AD3" t="s">
        <v>27</v>
      </c>
      <c r="AE3">
        <v>24</v>
      </c>
      <c r="AF3" t="s">
        <v>23</v>
      </c>
      <c r="AG3" t="s">
        <v>17</v>
      </c>
      <c r="AH3" t="s">
        <v>28</v>
      </c>
      <c r="AI3" t="s">
        <v>30</v>
      </c>
      <c r="AJ3" t="s">
        <v>32</v>
      </c>
      <c r="AK3" t="s">
        <v>10</v>
      </c>
      <c r="AL3" t="s">
        <v>17</v>
      </c>
      <c r="AM3" t="s">
        <v>10</v>
      </c>
      <c r="AN3" t="s">
        <v>10</v>
      </c>
      <c r="AO3" t="s">
        <v>7</v>
      </c>
      <c r="AP3" t="s">
        <v>33</v>
      </c>
      <c r="AQ3" t="s">
        <v>28</v>
      </c>
      <c r="AR3" t="s">
        <v>7</v>
      </c>
      <c r="AS3" t="s">
        <v>30</v>
      </c>
      <c r="AT3" t="s">
        <v>10</v>
      </c>
      <c r="AU3" t="s">
        <v>9</v>
      </c>
      <c r="AV3" t="s">
        <v>20</v>
      </c>
    </row>
    <row r="4" spans="1:48" x14ac:dyDescent="0.3">
      <c r="A4" t="s">
        <v>11</v>
      </c>
      <c r="B4" t="s">
        <v>12</v>
      </c>
      <c r="C4" t="s">
        <v>13</v>
      </c>
      <c r="D4">
        <v>0.88124999999999998</v>
      </c>
      <c r="E4">
        <v>4.5</v>
      </c>
      <c r="F4">
        <v>199.97</v>
      </c>
      <c r="K4" t="s">
        <v>3</v>
      </c>
      <c r="L4">
        <v>0.67291666666666672</v>
      </c>
      <c r="M4">
        <v>0.67291666666666672</v>
      </c>
      <c r="N4">
        <v>0.67291666666666672</v>
      </c>
      <c r="O4">
        <v>0.88124999999999998</v>
      </c>
      <c r="P4">
        <v>0.67291666666666672</v>
      </c>
      <c r="Q4">
        <v>0.67291666666666672</v>
      </c>
      <c r="R4">
        <v>0.67291666666666672</v>
      </c>
      <c r="S4">
        <v>0.67291666666666672</v>
      </c>
      <c r="T4">
        <v>1.3395833333333333</v>
      </c>
      <c r="U4">
        <v>0.88124999999999998</v>
      </c>
      <c r="V4">
        <v>0.67291666666666672</v>
      </c>
      <c r="W4">
        <v>0.67291666666666672</v>
      </c>
      <c r="X4">
        <v>0.67291666666666672</v>
      </c>
      <c r="Y4">
        <v>0.67291666666666672</v>
      </c>
      <c r="Z4">
        <v>0.67291666666666672</v>
      </c>
      <c r="AA4">
        <v>0.88124999999999998</v>
      </c>
      <c r="AB4">
        <v>0.67291666666666672</v>
      </c>
      <c r="AC4">
        <v>0.67291666666666672</v>
      </c>
      <c r="AD4">
        <v>0.67291666666666672</v>
      </c>
      <c r="AE4">
        <v>0.67291666666666672</v>
      </c>
      <c r="AF4">
        <v>0.88124999999999998</v>
      </c>
      <c r="AG4">
        <v>0.67291666666666672</v>
      </c>
      <c r="AH4">
        <v>0.67291666666666672</v>
      </c>
      <c r="AI4">
        <v>0.67291666666666672</v>
      </c>
      <c r="AJ4">
        <v>0.67291666666666672</v>
      </c>
      <c r="AK4">
        <v>0.67291666666666672</v>
      </c>
      <c r="AL4">
        <v>0.67291666666666672</v>
      </c>
      <c r="AM4">
        <v>0.67291666666666672</v>
      </c>
      <c r="AN4">
        <v>0.67291666666666672</v>
      </c>
      <c r="AO4">
        <v>0.67291666666666672</v>
      </c>
      <c r="AP4">
        <v>0.67291666666666672</v>
      </c>
      <c r="AQ4">
        <v>0.67291666666666672</v>
      </c>
      <c r="AR4">
        <v>0.67291666666666672</v>
      </c>
      <c r="AS4">
        <v>0.67291666666666672</v>
      </c>
      <c r="AT4">
        <v>0.67291666666666672</v>
      </c>
      <c r="AU4">
        <v>0.67291666666666672</v>
      </c>
      <c r="AV4">
        <v>1.3395833333333333</v>
      </c>
    </row>
    <row r="5" spans="1:48" x14ac:dyDescent="0.3">
      <c r="A5" t="s">
        <v>14</v>
      </c>
      <c r="B5" t="s">
        <v>9</v>
      </c>
      <c r="C5" t="s">
        <v>15</v>
      </c>
      <c r="D5">
        <v>0.67291666666666672</v>
      </c>
      <c r="E5">
        <v>4.3</v>
      </c>
      <c r="F5">
        <v>279.99</v>
      </c>
      <c r="K5" t="s">
        <v>4</v>
      </c>
      <c r="L5">
        <v>4.4000000000000004</v>
      </c>
      <c r="M5">
        <v>4.5999999999999996</v>
      </c>
      <c r="N5">
        <v>4.5</v>
      </c>
      <c r="O5">
        <v>4.5</v>
      </c>
      <c r="P5">
        <v>4.3</v>
      </c>
      <c r="Q5">
        <v>4.5999999999999996</v>
      </c>
      <c r="R5">
        <v>4.5</v>
      </c>
      <c r="S5">
        <v>4.5999999999999996</v>
      </c>
      <c r="T5">
        <v>4.0999999999999996</v>
      </c>
      <c r="U5">
        <v>4.5999999999999996</v>
      </c>
      <c r="V5">
        <v>4.4000000000000004</v>
      </c>
      <c r="W5">
        <v>4.4000000000000004</v>
      </c>
      <c r="X5">
        <v>4.4000000000000004</v>
      </c>
      <c r="Y5">
        <v>4.5999999999999996</v>
      </c>
      <c r="Z5">
        <v>4.5</v>
      </c>
      <c r="AA5">
        <v>4.5999999999999996</v>
      </c>
      <c r="AB5">
        <v>4.4000000000000004</v>
      </c>
      <c r="AC5">
        <v>4.5</v>
      </c>
      <c r="AD5">
        <v>4.5</v>
      </c>
      <c r="AE5">
        <v>4.5999999999999996</v>
      </c>
      <c r="AF5">
        <v>4.5999999999999996</v>
      </c>
      <c r="AG5">
        <v>4.5999999999999996</v>
      </c>
      <c r="AH5">
        <v>4.5999999999999996</v>
      </c>
      <c r="AI5">
        <v>4.3</v>
      </c>
      <c r="AJ5">
        <v>4.5</v>
      </c>
      <c r="AK5">
        <v>4.5999999999999996</v>
      </c>
      <c r="AL5">
        <v>4.5</v>
      </c>
      <c r="AM5">
        <v>4.5999999999999996</v>
      </c>
      <c r="AN5">
        <v>4.5999999999999996</v>
      </c>
      <c r="AO5">
        <v>4.5999999999999996</v>
      </c>
      <c r="AP5">
        <v>4.5999999999999996</v>
      </c>
      <c r="AQ5">
        <v>4.5999999999999996</v>
      </c>
      <c r="AR5">
        <v>4.5</v>
      </c>
      <c r="AS5">
        <v>4.5</v>
      </c>
      <c r="AT5">
        <v>4.7</v>
      </c>
      <c r="AU5">
        <v>4.2</v>
      </c>
      <c r="AV5">
        <v>4.2</v>
      </c>
    </row>
    <row r="6" spans="1:48" x14ac:dyDescent="0.3">
      <c r="A6" t="s">
        <v>16</v>
      </c>
      <c r="B6" t="s">
        <v>17</v>
      </c>
      <c r="C6" t="s">
        <v>8</v>
      </c>
      <c r="D6">
        <v>0.67291666666666672</v>
      </c>
      <c r="E6">
        <v>4.5999999999999996</v>
      </c>
      <c r="F6">
        <v>169.99</v>
      </c>
      <c r="K6" t="s">
        <v>5</v>
      </c>
      <c r="L6">
        <v>94.99</v>
      </c>
      <c r="M6">
        <v>259.99</v>
      </c>
      <c r="N6">
        <v>99.99</v>
      </c>
      <c r="O6">
        <v>199.97</v>
      </c>
      <c r="P6">
        <v>279.99</v>
      </c>
      <c r="Q6">
        <v>169.99</v>
      </c>
      <c r="R6">
        <v>299.99</v>
      </c>
      <c r="S6">
        <v>169.99</v>
      </c>
      <c r="T6">
        <v>109.99</v>
      </c>
      <c r="U6">
        <v>262</v>
      </c>
      <c r="V6">
        <v>89.99</v>
      </c>
      <c r="W6">
        <v>179.97</v>
      </c>
      <c r="X6">
        <v>601.99</v>
      </c>
      <c r="Y6">
        <v>129.99</v>
      </c>
      <c r="Z6">
        <v>157.99</v>
      </c>
      <c r="AA6">
        <v>299.99</v>
      </c>
      <c r="AB6">
        <v>399.99</v>
      </c>
      <c r="AC6">
        <v>109.99</v>
      </c>
      <c r="AD6">
        <v>185.92</v>
      </c>
      <c r="AE6">
        <v>299.81</v>
      </c>
      <c r="AF6">
        <v>348.95</v>
      </c>
      <c r="AG6">
        <v>99.99</v>
      </c>
      <c r="AH6">
        <v>64.989999999999995</v>
      </c>
      <c r="AI6">
        <v>99.99</v>
      </c>
      <c r="AJ6">
        <v>185.92</v>
      </c>
      <c r="AK6">
        <v>99</v>
      </c>
      <c r="AL6">
        <v>179.99</v>
      </c>
      <c r="AM6">
        <v>199</v>
      </c>
      <c r="AN6">
        <v>237.33</v>
      </c>
      <c r="AO6">
        <v>99.99</v>
      </c>
      <c r="AP6">
        <v>85.99</v>
      </c>
      <c r="AQ6">
        <v>89.99</v>
      </c>
      <c r="AR6">
        <v>109.99</v>
      </c>
      <c r="AS6">
        <v>159.99</v>
      </c>
      <c r="AT6">
        <v>159</v>
      </c>
      <c r="AU6">
        <v>1190.99</v>
      </c>
      <c r="AV6">
        <v>332.89</v>
      </c>
    </row>
    <row r="7" spans="1:48" x14ac:dyDescent="0.3">
      <c r="A7" t="s">
        <v>18</v>
      </c>
      <c r="B7" t="s">
        <v>10</v>
      </c>
      <c r="C7" t="s">
        <v>15</v>
      </c>
      <c r="D7">
        <v>0.67291666666666672</v>
      </c>
      <c r="E7">
        <v>4.5</v>
      </c>
      <c r="F7">
        <v>299.99</v>
      </c>
    </row>
    <row r="8" spans="1:48" x14ac:dyDescent="0.3">
      <c r="A8" t="s">
        <v>19</v>
      </c>
      <c r="B8" t="s">
        <v>10</v>
      </c>
      <c r="C8" t="s">
        <v>8</v>
      </c>
      <c r="D8">
        <v>0.67291666666666672</v>
      </c>
      <c r="E8">
        <v>4.5999999999999996</v>
      </c>
      <c r="F8">
        <v>169.99</v>
      </c>
    </row>
    <row r="9" spans="1:48" x14ac:dyDescent="0.3">
      <c r="A9" t="s">
        <v>14</v>
      </c>
      <c r="B9" t="s">
        <v>20</v>
      </c>
      <c r="C9" t="s">
        <v>21</v>
      </c>
      <c r="D9">
        <v>1.3395833333333333</v>
      </c>
      <c r="E9">
        <v>4.0999999999999996</v>
      </c>
      <c r="F9">
        <v>109.99</v>
      </c>
    </row>
    <row r="10" spans="1:48" x14ac:dyDescent="0.3">
      <c r="A10" t="s">
        <v>22</v>
      </c>
      <c r="B10" t="s">
        <v>23</v>
      </c>
      <c r="C10" t="s">
        <v>24</v>
      </c>
      <c r="D10">
        <v>0.88124999999999998</v>
      </c>
      <c r="E10">
        <v>4.5999999999999996</v>
      </c>
      <c r="F10">
        <v>262</v>
      </c>
      <c r="K10" t="s">
        <v>1</v>
      </c>
      <c r="L10" t="s">
        <v>7</v>
      </c>
      <c r="M10" t="s">
        <v>9</v>
      </c>
      <c r="N10" t="s">
        <v>10</v>
      </c>
      <c r="O10" t="s">
        <v>12</v>
      </c>
      <c r="P10" t="s">
        <v>9</v>
      </c>
      <c r="Q10" t="s">
        <v>17</v>
      </c>
      <c r="R10" t="s">
        <v>10</v>
      </c>
      <c r="S10" t="s">
        <v>10</v>
      </c>
      <c r="T10" t="s">
        <v>20</v>
      </c>
      <c r="U10" t="s">
        <v>23</v>
      </c>
      <c r="V10" t="s">
        <v>7</v>
      </c>
      <c r="W10" t="s">
        <v>10</v>
      </c>
      <c r="X10" t="s">
        <v>10</v>
      </c>
      <c r="Y10" t="s">
        <v>10</v>
      </c>
      <c r="Z10" t="s">
        <v>17</v>
      </c>
      <c r="AA10" t="s">
        <v>23</v>
      </c>
      <c r="AB10" t="s">
        <v>10</v>
      </c>
      <c r="AC10" t="s">
        <v>10</v>
      </c>
      <c r="AD10" t="s">
        <v>27</v>
      </c>
      <c r="AE10">
        <v>24</v>
      </c>
      <c r="AF10" t="s">
        <v>23</v>
      </c>
      <c r="AG10" t="s">
        <v>17</v>
      </c>
      <c r="AH10" t="s">
        <v>28</v>
      </c>
      <c r="AI10" t="s">
        <v>30</v>
      </c>
      <c r="AJ10" t="s">
        <v>32</v>
      </c>
      <c r="AK10" t="s">
        <v>10</v>
      </c>
      <c r="AL10" t="s">
        <v>17</v>
      </c>
      <c r="AM10" t="s">
        <v>10</v>
      </c>
      <c r="AN10" t="s">
        <v>10</v>
      </c>
      <c r="AO10" t="s">
        <v>7</v>
      </c>
      <c r="AP10" t="s">
        <v>33</v>
      </c>
      <c r="AQ10" t="s">
        <v>28</v>
      </c>
      <c r="AR10" t="s">
        <v>7</v>
      </c>
      <c r="AS10" t="s">
        <v>30</v>
      </c>
      <c r="AT10" t="s">
        <v>10</v>
      </c>
      <c r="AU10" t="s">
        <v>9</v>
      </c>
      <c r="AV10" t="s">
        <v>20</v>
      </c>
    </row>
    <row r="11" spans="1:48" x14ac:dyDescent="0.3">
      <c r="A11" t="s">
        <v>6</v>
      </c>
      <c r="B11" t="s">
        <v>7</v>
      </c>
      <c r="C11" t="s">
        <v>8</v>
      </c>
      <c r="D11">
        <v>0.67291666666666672</v>
      </c>
      <c r="E11">
        <v>4.4000000000000004</v>
      </c>
      <c r="F11">
        <v>89.99</v>
      </c>
      <c r="K11" t="s">
        <v>4</v>
      </c>
      <c r="L11">
        <f>HLOOKUP(L10,K3:AV6,3,FALSE)</f>
        <v>4.4000000000000004</v>
      </c>
      <c r="M11">
        <f t="shared" ref="M11:U11" si="0">HLOOKUP(M10,L3:AW6,3,FALSE)</f>
        <v>4.5999999999999996</v>
      </c>
      <c r="N11">
        <f t="shared" si="0"/>
        <v>4.5</v>
      </c>
      <c r="O11">
        <f t="shared" si="0"/>
        <v>4.5</v>
      </c>
      <c r="P11">
        <f t="shared" si="0"/>
        <v>4.3</v>
      </c>
      <c r="Q11">
        <f t="shared" si="0"/>
        <v>4.5999999999999996</v>
      </c>
      <c r="R11">
        <f t="shared" si="0"/>
        <v>4.5</v>
      </c>
      <c r="S11">
        <f t="shared" si="0"/>
        <v>4.5</v>
      </c>
      <c r="T11">
        <f t="shared" si="0"/>
        <v>4.0999999999999996</v>
      </c>
      <c r="U11">
        <f t="shared" si="0"/>
        <v>4.5999999999999996</v>
      </c>
      <c r="V11">
        <f t="shared" ref="V11" si="1">HLOOKUP(V10,U3:BF6,3,FALSE)</f>
        <v>4.4000000000000004</v>
      </c>
      <c r="W11">
        <f t="shared" ref="W11" si="2">HLOOKUP(W10,V3:BG6,3,FALSE)</f>
        <v>4.4000000000000004</v>
      </c>
      <c r="X11">
        <f t="shared" ref="X11" si="3">HLOOKUP(X10,W3:BH6,3,FALSE)</f>
        <v>4.4000000000000004</v>
      </c>
      <c r="Y11">
        <f t="shared" ref="Y11" si="4">HLOOKUP(Y10,X3:BI6,3,FALSE)</f>
        <v>4.4000000000000004</v>
      </c>
      <c r="Z11">
        <f t="shared" ref="Z11" si="5">HLOOKUP(Z10,Y3:BJ6,3,FALSE)</f>
        <v>4.5</v>
      </c>
      <c r="AA11">
        <f t="shared" ref="AA11" si="6">HLOOKUP(AA10,Z3:BK6,3,FALSE)</f>
        <v>4.5999999999999996</v>
      </c>
      <c r="AB11">
        <f t="shared" ref="AB11" si="7">HLOOKUP(AB10,AA3:BL6,3,FALSE)</f>
        <v>4.4000000000000004</v>
      </c>
      <c r="AC11">
        <f t="shared" ref="AC11:AD11" si="8">HLOOKUP(AC10,AB3:BM6,3,FALSE)</f>
        <v>4.4000000000000004</v>
      </c>
      <c r="AD11">
        <f t="shared" si="8"/>
        <v>4.5</v>
      </c>
      <c r="AE11">
        <f t="shared" ref="AE11" si="9">HLOOKUP(AE10,AD3:BO6,3,FALSE)</f>
        <v>4.5999999999999996</v>
      </c>
      <c r="AF11">
        <f t="shared" ref="AF11" si="10">HLOOKUP(AF10,AE3:BP6,3,FALSE)</f>
        <v>4.5999999999999996</v>
      </c>
      <c r="AG11">
        <f t="shared" ref="AG11" si="11">HLOOKUP(AG10,AF3:BQ6,3,FALSE)</f>
        <v>4.5999999999999996</v>
      </c>
      <c r="AH11">
        <f t="shared" ref="AH11" si="12">HLOOKUP(AH10,AG3:BR6,3,FALSE)</f>
        <v>4.5999999999999996</v>
      </c>
      <c r="AI11">
        <f t="shared" ref="AI11" si="13">HLOOKUP(AI10,AH3:BS6,3,FALSE)</f>
        <v>4.3</v>
      </c>
      <c r="AJ11">
        <f t="shared" ref="AJ11" si="14">HLOOKUP(AJ10,AI3:BT6,3,FALSE)</f>
        <v>4.5</v>
      </c>
      <c r="AK11">
        <f t="shared" ref="AK11" si="15">HLOOKUP(AK10,AJ3:BU6,3,FALSE)</f>
        <v>4.5999999999999996</v>
      </c>
      <c r="AL11">
        <f t="shared" ref="AL11" si="16">HLOOKUP(AL10,AK3:BV6,3,FALSE)</f>
        <v>4.5</v>
      </c>
      <c r="AM11">
        <f t="shared" ref="AM11" si="17">HLOOKUP(AM10,AL3:BW6,3,FALSE)</f>
        <v>4.5999999999999996</v>
      </c>
      <c r="AN11">
        <f t="shared" ref="AN11" si="18">HLOOKUP(AN10,AM3:BX6,3,FALSE)</f>
        <v>4.5999999999999996</v>
      </c>
      <c r="AO11">
        <f t="shared" ref="AO11" si="19">HLOOKUP(AO10,AN3:BY6,3,FALSE)</f>
        <v>4.5999999999999996</v>
      </c>
      <c r="AP11">
        <f t="shared" ref="AP11" si="20">HLOOKUP(AP10,AO3:BZ6,3,FALSE)</f>
        <v>4.5999999999999996</v>
      </c>
      <c r="AQ11">
        <f t="shared" ref="AQ11" si="21">HLOOKUP(AQ10,AP3:CA6,3,FALSE)</f>
        <v>4.5999999999999996</v>
      </c>
      <c r="AR11">
        <f t="shared" ref="AR11" si="22">HLOOKUP(AR10,AQ3:CB6,3,FALSE)</f>
        <v>4.5</v>
      </c>
      <c r="AS11">
        <f t="shared" ref="AS11" si="23">HLOOKUP(AS10,AR3:CC6,3,FALSE)</f>
        <v>4.5</v>
      </c>
      <c r="AT11">
        <f t="shared" ref="AT11" si="24">HLOOKUP(AT10,AS3:CD6,3,FALSE)</f>
        <v>4.7</v>
      </c>
      <c r="AU11">
        <f t="shared" ref="AU11" si="25">HLOOKUP(AU10,AT3:CE6,3,FALSE)</f>
        <v>4.2</v>
      </c>
      <c r="AV11">
        <f t="shared" ref="AV11" si="26">HLOOKUP(AV10,AU3:CF6,3,FALSE)</f>
        <v>4.2</v>
      </c>
    </row>
    <row r="12" spans="1:48" x14ac:dyDescent="0.3">
      <c r="A12" t="s">
        <v>11</v>
      </c>
      <c r="B12" t="s">
        <v>10</v>
      </c>
      <c r="C12" t="s">
        <v>15</v>
      </c>
      <c r="D12">
        <v>0.67291666666666672</v>
      </c>
      <c r="E12">
        <v>4.4000000000000004</v>
      </c>
      <c r="F12">
        <v>179.97</v>
      </c>
    </row>
    <row r="13" spans="1:48" x14ac:dyDescent="0.3">
      <c r="A13" t="s">
        <v>22</v>
      </c>
      <c r="B13" t="s">
        <v>10</v>
      </c>
      <c r="C13" t="s">
        <v>15</v>
      </c>
      <c r="D13">
        <v>0.67291666666666672</v>
      </c>
      <c r="E13">
        <v>4.4000000000000004</v>
      </c>
      <c r="F13">
        <v>601.99</v>
      </c>
    </row>
    <row r="14" spans="1:48" x14ac:dyDescent="0.3">
      <c r="A14" t="s">
        <v>6</v>
      </c>
      <c r="B14" t="s">
        <v>10</v>
      </c>
      <c r="C14" t="s">
        <v>8</v>
      </c>
      <c r="D14">
        <v>0.67291666666666672</v>
      </c>
      <c r="E14">
        <v>4.5999999999999996</v>
      </c>
      <c r="F14">
        <v>129.99</v>
      </c>
    </row>
    <row r="15" spans="1:48" x14ac:dyDescent="0.3">
      <c r="A15" t="s">
        <v>25</v>
      </c>
      <c r="B15" t="s">
        <v>17</v>
      </c>
      <c r="C15" t="s">
        <v>8</v>
      </c>
      <c r="D15">
        <v>0.67291666666666672</v>
      </c>
      <c r="E15">
        <v>4.5</v>
      </c>
      <c r="F15">
        <v>157.99</v>
      </c>
    </row>
    <row r="16" spans="1:48" x14ac:dyDescent="0.3">
      <c r="A16" t="s">
        <v>6</v>
      </c>
      <c r="B16" t="s">
        <v>23</v>
      </c>
      <c r="C16" t="s">
        <v>21</v>
      </c>
      <c r="D16">
        <v>0.88124999999999998</v>
      </c>
      <c r="E16">
        <v>4.5999999999999996</v>
      </c>
      <c r="F16">
        <v>299.99</v>
      </c>
    </row>
    <row r="17" spans="1:6" x14ac:dyDescent="0.3">
      <c r="A17" t="s">
        <v>6</v>
      </c>
      <c r="B17" t="s">
        <v>10</v>
      </c>
      <c r="C17" t="s">
        <v>15</v>
      </c>
      <c r="D17">
        <v>0.67291666666666672</v>
      </c>
      <c r="E17">
        <v>4.4000000000000004</v>
      </c>
      <c r="F17">
        <v>399.99</v>
      </c>
    </row>
    <row r="18" spans="1:6" x14ac:dyDescent="0.3">
      <c r="A18" t="s">
        <v>18</v>
      </c>
      <c r="B18" t="s">
        <v>10</v>
      </c>
      <c r="C18" t="s">
        <v>8</v>
      </c>
      <c r="D18">
        <v>0.67291666666666672</v>
      </c>
      <c r="E18">
        <v>4.5</v>
      </c>
      <c r="F18">
        <v>109.99</v>
      </c>
    </row>
    <row r="19" spans="1:6" x14ac:dyDescent="0.3">
      <c r="A19" t="s">
        <v>26</v>
      </c>
      <c r="B19" t="s">
        <v>27</v>
      </c>
      <c r="C19" t="s">
        <v>8</v>
      </c>
      <c r="D19">
        <v>0.67291666666666672</v>
      </c>
      <c r="E19">
        <v>4.5</v>
      </c>
      <c r="F19">
        <v>185.92</v>
      </c>
    </row>
    <row r="20" spans="1:6" x14ac:dyDescent="0.3">
      <c r="A20" t="s">
        <v>22</v>
      </c>
      <c r="B20">
        <v>24</v>
      </c>
      <c r="C20" t="s">
        <v>8</v>
      </c>
      <c r="D20">
        <v>0.67291666666666672</v>
      </c>
      <c r="E20">
        <v>4.5999999999999996</v>
      </c>
      <c r="F20">
        <v>299.81</v>
      </c>
    </row>
    <row r="21" spans="1:6" x14ac:dyDescent="0.3">
      <c r="A21" t="s">
        <v>18</v>
      </c>
      <c r="B21" t="s">
        <v>23</v>
      </c>
      <c r="C21" t="s">
        <v>21</v>
      </c>
      <c r="D21">
        <v>0.88124999999999998</v>
      </c>
      <c r="E21">
        <v>4.5999999999999996</v>
      </c>
      <c r="F21">
        <v>348.95</v>
      </c>
    </row>
    <row r="22" spans="1:6" x14ac:dyDescent="0.3">
      <c r="A22" t="s">
        <v>16</v>
      </c>
      <c r="B22" t="s">
        <v>17</v>
      </c>
      <c r="C22" t="s">
        <v>8</v>
      </c>
      <c r="D22">
        <v>0.67291666666666672</v>
      </c>
      <c r="E22">
        <v>4.5999999999999996</v>
      </c>
      <c r="F22">
        <v>99.99</v>
      </c>
    </row>
    <row r="23" spans="1:6" x14ac:dyDescent="0.3">
      <c r="A23" t="s">
        <v>19</v>
      </c>
      <c r="B23" t="s">
        <v>28</v>
      </c>
      <c r="C23" t="s">
        <v>8</v>
      </c>
      <c r="D23">
        <v>0.67291666666666672</v>
      </c>
      <c r="E23">
        <v>4.5999999999999996</v>
      </c>
      <c r="F23">
        <v>64.989999999999995</v>
      </c>
    </row>
    <row r="24" spans="1:6" x14ac:dyDescent="0.3">
      <c r="A24" t="s">
        <v>29</v>
      </c>
      <c r="B24" t="s">
        <v>30</v>
      </c>
      <c r="C24" t="s">
        <v>8</v>
      </c>
      <c r="D24">
        <v>0.67291666666666672</v>
      </c>
      <c r="E24">
        <v>4.3</v>
      </c>
      <c r="F24">
        <v>99.99</v>
      </c>
    </row>
    <row r="25" spans="1:6" x14ac:dyDescent="0.3">
      <c r="A25" t="s">
        <v>31</v>
      </c>
      <c r="B25" t="s">
        <v>32</v>
      </c>
      <c r="C25" t="s">
        <v>8</v>
      </c>
      <c r="D25">
        <v>0.67291666666666672</v>
      </c>
      <c r="E25">
        <v>4.5</v>
      </c>
      <c r="F25">
        <v>185.92</v>
      </c>
    </row>
    <row r="26" spans="1:6" x14ac:dyDescent="0.3">
      <c r="A26" t="s">
        <v>25</v>
      </c>
      <c r="B26" t="s">
        <v>10</v>
      </c>
      <c r="C26" t="s">
        <v>8</v>
      </c>
      <c r="D26">
        <v>0.67291666666666672</v>
      </c>
      <c r="E26">
        <v>4.5999999999999996</v>
      </c>
      <c r="F26">
        <v>99</v>
      </c>
    </row>
    <row r="27" spans="1:6" x14ac:dyDescent="0.3">
      <c r="A27" t="s">
        <v>18</v>
      </c>
      <c r="B27" t="s">
        <v>17</v>
      </c>
      <c r="C27" t="s">
        <v>8</v>
      </c>
      <c r="D27">
        <v>0.67291666666666672</v>
      </c>
      <c r="E27">
        <v>4.5</v>
      </c>
      <c r="F27">
        <v>179.99</v>
      </c>
    </row>
    <row r="28" spans="1:6" x14ac:dyDescent="0.3">
      <c r="A28" t="s">
        <v>25</v>
      </c>
      <c r="B28" t="s">
        <v>10</v>
      </c>
      <c r="C28" t="s">
        <v>24</v>
      </c>
      <c r="D28">
        <v>0.67291666666666672</v>
      </c>
      <c r="E28">
        <v>4.5999999999999996</v>
      </c>
      <c r="F28">
        <v>199</v>
      </c>
    </row>
    <row r="29" spans="1:6" x14ac:dyDescent="0.3">
      <c r="A29" t="s">
        <v>25</v>
      </c>
      <c r="B29" t="s">
        <v>10</v>
      </c>
      <c r="C29" t="s">
        <v>24</v>
      </c>
      <c r="D29">
        <v>0.67291666666666672</v>
      </c>
      <c r="E29">
        <v>4.5999999999999996</v>
      </c>
      <c r="F29">
        <v>237.33</v>
      </c>
    </row>
    <row r="30" spans="1:6" x14ac:dyDescent="0.3">
      <c r="A30" t="s">
        <v>6</v>
      </c>
      <c r="B30" t="s">
        <v>7</v>
      </c>
      <c r="C30" t="s">
        <v>8</v>
      </c>
      <c r="D30">
        <v>0.67291666666666672</v>
      </c>
      <c r="E30">
        <v>4.5999999999999996</v>
      </c>
      <c r="F30">
        <v>99.99</v>
      </c>
    </row>
    <row r="31" spans="1:6" x14ac:dyDescent="0.3">
      <c r="A31" t="s">
        <v>6</v>
      </c>
      <c r="B31" t="s">
        <v>33</v>
      </c>
      <c r="C31" t="s">
        <v>8</v>
      </c>
      <c r="D31">
        <v>0.67291666666666672</v>
      </c>
      <c r="E31">
        <v>4.5999999999999996</v>
      </c>
      <c r="F31">
        <v>85.99</v>
      </c>
    </row>
    <row r="32" spans="1:6" x14ac:dyDescent="0.3">
      <c r="A32" t="s">
        <v>6</v>
      </c>
      <c r="B32" t="s">
        <v>28</v>
      </c>
      <c r="C32" t="s">
        <v>8</v>
      </c>
      <c r="D32">
        <v>0.67291666666666672</v>
      </c>
      <c r="E32">
        <v>4.5999999999999996</v>
      </c>
      <c r="F32">
        <v>89.99</v>
      </c>
    </row>
    <row r="33" spans="1:6" x14ac:dyDescent="0.3">
      <c r="A33" t="s">
        <v>6</v>
      </c>
      <c r="B33" t="s">
        <v>7</v>
      </c>
      <c r="C33" t="s">
        <v>8</v>
      </c>
      <c r="D33">
        <v>0.67291666666666672</v>
      </c>
      <c r="E33">
        <v>4.5</v>
      </c>
      <c r="F33">
        <v>109.99</v>
      </c>
    </row>
    <row r="34" spans="1:6" x14ac:dyDescent="0.3">
      <c r="A34" t="s">
        <v>14</v>
      </c>
      <c r="B34" t="s">
        <v>30</v>
      </c>
      <c r="C34" t="s">
        <v>8</v>
      </c>
      <c r="D34">
        <v>0.67291666666666672</v>
      </c>
      <c r="E34">
        <v>4.5</v>
      </c>
      <c r="F34">
        <v>159.99</v>
      </c>
    </row>
    <row r="35" spans="1:6" x14ac:dyDescent="0.3">
      <c r="A35" t="s">
        <v>25</v>
      </c>
      <c r="B35" t="s">
        <v>10</v>
      </c>
      <c r="C35" t="s">
        <v>8</v>
      </c>
      <c r="D35">
        <v>0.67291666666666672</v>
      </c>
      <c r="E35">
        <v>4.7</v>
      </c>
      <c r="F35">
        <v>159</v>
      </c>
    </row>
    <row r="36" spans="1:6" x14ac:dyDescent="0.3">
      <c r="A36" t="s">
        <v>18</v>
      </c>
      <c r="B36" t="s">
        <v>9</v>
      </c>
      <c r="C36" t="s">
        <v>15</v>
      </c>
      <c r="D36">
        <v>0.67291666666666672</v>
      </c>
      <c r="E36">
        <v>4.2</v>
      </c>
      <c r="F36">
        <v>1190.99</v>
      </c>
    </row>
    <row r="37" spans="1:6" x14ac:dyDescent="0.3">
      <c r="A37" t="s">
        <v>14</v>
      </c>
      <c r="B37" t="s">
        <v>20</v>
      </c>
      <c r="C37" t="s">
        <v>21</v>
      </c>
      <c r="D37">
        <v>1.3395833333333333</v>
      </c>
      <c r="E37">
        <v>4.2</v>
      </c>
      <c r="F37">
        <v>332.89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soniya sunny</dc:creator>
  <cp:lastModifiedBy>soniya sunny</cp:lastModifiedBy>
  <dcterms:created xsi:type="dcterms:W3CDTF">2024-10-02T16:02:23Z</dcterms:created>
  <dcterms:modified xsi:type="dcterms:W3CDTF">2024-10-02T16:19:37Z</dcterms:modified>
</cp:coreProperties>
</file>