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9040" windowHeight="15720" activeTab="1"/>
  </bookViews>
  <sheets>
    <sheet name="Shee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H7" i="11" l="1"/>
  <c r="E9" i="11" l="1"/>
  <c r="E10" i="11" l="1"/>
  <c r="I5" i="11"/>
  <c r="H32" i="11"/>
  <c r="H31" i="11"/>
  <c r="H20" i="11"/>
  <c r="H19" i="11"/>
  <c r="H8" i="11"/>
  <c r="H9" i="11" l="1"/>
  <c r="E11" i="11"/>
  <c r="I6" i="11"/>
  <c r="H10" i="11" l="1"/>
  <c r="H14" i="11"/>
  <c r="J5" i="11"/>
  <c r="K5" i="11" s="1"/>
  <c r="L5" i="11" s="1"/>
  <c r="M5" i="11" s="1"/>
  <c r="N5" i="11" s="1"/>
  <c r="O5" i="11" s="1"/>
  <c r="P5" i="11" s="1"/>
  <c r="I4" i="11"/>
  <c r="H15" i="11" l="1"/>
  <c r="H11" i="11"/>
  <c r="H12" i="11"/>
  <c r="P4" i="11"/>
  <c r="Q5" i="11"/>
  <c r="R5" i="11" s="1"/>
  <c r="S5" i="11" s="1"/>
  <c r="T5" i="11" s="1"/>
  <c r="U5" i="11" s="1"/>
  <c r="V5" i="11" s="1"/>
  <c r="W5" i="11" s="1"/>
  <c r="J6" i="11"/>
  <c r="H18" i="11" l="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9" i="11"/>
  <c r="H26" i="11"/>
  <c r="H30" i="11"/>
  <c r="H22" i="11"/>
  <c r="H28" i="11"/>
  <c r="H25" i="11"/>
  <c r="H24" i="11"/>
  <c r="H27" i="11"/>
  <c r="H21" i="11"/>
  <c r="H23" i="11"/>
</calcChain>
</file>

<file path=xl/sharedStrings.xml><?xml version="1.0" encoding="utf-8"?>
<sst xmlns="http://schemas.openxmlformats.org/spreadsheetml/2006/main" count="48" uniqueCount="45">
  <si>
    <t>Phase 1 Title</t>
  </si>
  <si>
    <t>Task 3</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</si>
  <si>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</si>
  <si>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</si>
  <si>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</si>
  <si>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</si>
  <si>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</si>
  <si>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</si>
  <si>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</si>
  <si>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</si>
  <si>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</si>
  <si>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</si>
  <si>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</si>
  <si>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</si>
  <si>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</si>
  <si>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</si>
  <si>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</si>
  <si>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</si>
  <si>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</si>
  <si>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</si>
  <si>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</si>
  <si>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</si>
  <si>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</si>
  <si>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</si>
  <si>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</si>
  <si>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</si>
  <si>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</si>
  <si>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</si>
  <si>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</si>
  <si>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</si>
  <si>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</si>
  <si>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</si>
  <si>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</si>
  <si>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</si>
  <si>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</si>
  <si>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</si>
  <si>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</si>
  <si>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</si>
  <si>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</si>
  <si>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</si>
  <si>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</si>
  <si>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</si>
  <si>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L&amp;T</t>
  </si>
  <si>
    <t>Mini Project</t>
  </si>
  <si>
    <t xml:space="preserve">      Task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</si>
</sst>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6100"/>
      <name val="Calibri"/>
      <family val="2"/>
      <scheme val="minor"/>
    </font>
    <font>
      <sz val="11"/>
      <color theme="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12" fillId="0" borderId="0" xfId="1" applyFont="1" applyProtection="1">
      <alignment vertical="top"/>
    </xf>
    <xf numFmtId="0" fontId="10" fillId="0" borderId="0" xfId="4" applyAlignment="1">
      <alignment horizontal="left"/>
    </xf>
    <xf numFmtId="0" fontId="7" fillId="0" borderId="0" xfId="5"/>
    <xf numFmtId="0" fontId="7" fillId="0" borderId="0" xfId="6">
      <alignment vertical="top"/>
    </xf>
    <xf numFmtId="0" fontId="20" fillId="6" borderId="1" xfId="12" applyBorder="1" applyAlignment="1">
      <alignment horizontal="left" vertical="center" indent="1"/>
    </xf>
    <xf numFmtId="0" fontId="20" fillId="6" borderId="1" xfId="12" applyBorder="1" applyAlignment="1">
      <alignment horizontal="center" vertical="center" wrapText="1"/>
    </xf>
    <xf numFmtId="0" fontId="20" fillId="6" borderId="0" xfId="12"/>
    <xf numFmtId="0" fontId="20" fillId="6" borderId="0" xfId="12" applyAlignment="1">
      <alignment wrapText="1"/>
    </xf>
    <xf numFmtId="0" fontId="20" fillId="6" borderId="2" xfId="12" applyBorder="1" applyAlignment="1">
      <alignment horizontal="left" vertical="center" indent="1"/>
    </xf>
    <xf numFmtId="0" fontId="20" fillId="6" borderId="2" xfId="12" applyBorder="1" applyAlignment="1">
      <alignment horizontal="center" vertical="center"/>
    </xf>
    <xf numFmtId="9" fontId="20" fillId="6" borderId="2" xfId="12" applyNumberFormat="1" applyBorder="1" applyAlignment="1">
      <alignment horizontal="center" vertical="center"/>
    </xf>
    <xf numFmtId="164" fontId="20" fillId="6" borderId="2" xfId="12" applyNumberFormat="1" applyBorder="1" applyAlignment="1">
      <alignment horizontal="center" vertical="center"/>
    </xf>
    <xf numFmtId="0" fontId="20" fillId="6" borderId="2" xfId="12" applyBorder="1" applyAlignment="1">
      <alignment horizontal="left" vertical="center" indent="2"/>
    </xf>
    <xf numFmtId="0" fontId="21" fillId="0" borderId="2" xfId="0" applyFont="1" applyBorder="1" applyAlignment="1">
      <alignment horizontal="center" vertical="center"/>
    </xf>
    <xf numFmtId="0" fontId="21" fillId="0" borderId="9" xfId="0" applyFont="1" applyBorder="1" applyAlignment="1">
      <alignment vertical="center"/>
    </xf>
    <xf numFmtId="0" fontId="21" fillId="0" borderId="9" xfId="0" applyFont="1" applyBorder="1" applyAlignment="1">
      <alignment horizontal="right" vertical="center"/>
    </xf>
    <xf numFmtId="0" fontId="20" fillId="6" borderId="0" xfId="12" applyAlignment="1">
      <alignment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0" fillId="0" borderId="3" xfId="8" applyFont="1">
      <alignment horizontal="center" vertical="center"/>
    </xf>
    <xf numFmtId="165" fontId="6" fillId="0" borderId="3" xfId="8">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cellStyle name="Good" xfId="12" builtinId="26"/>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2"/>
  <sheetViews>
    <sheetView showGridLines="0" tabSelected="1" showRuler="0" zoomScaleNormal="100" zoomScalePageLayoutView="70" workbookViewId="0">
      <pane ySplit="6" topLeftCell="A8" activePane="bottomLeft" state="frozen"/>
      <selection pane="bottomLeft" activeCell="E3" sqref="E3:F3"/>
    </sheetView>
  </sheetViews>
  <sheetFormatPr defaultRowHeight="30" customHeight="1" x14ac:dyDescent="0.3"/>
  <cols>
    <col min="1" max="1" width="2.6640625" style="29"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0" t="s">
        <v>34</v>
      </c>
      <c r="B1" s="33" t="s">
        <v>43</v>
      </c>
      <c r="C1" s="1"/>
      <c r="D1" s="2"/>
      <c r="E1" s="4"/>
      <c r="F1" s="18"/>
      <c r="H1" s="2"/>
      <c r="I1" s="13" t="s">
        <v>15</v>
      </c>
    </row>
    <row r="2" spans="1:64" ht="30" customHeight="1" x14ac:dyDescent="0.35">
      <c r="A2" s="29" t="s">
        <v>28</v>
      </c>
      <c r="B2" s="34" t="s">
        <v>42</v>
      </c>
      <c r="I2" s="32" t="s">
        <v>20</v>
      </c>
    </row>
    <row r="3" spans="1:64" ht="30" customHeight="1" x14ac:dyDescent="0.3">
      <c r="A3" s="29" t="s">
        <v>35</v>
      </c>
      <c r="B3" s="35" t="s">
        <v>25</v>
      </c>
      <c r="C3" s="54" t="s">
        <v>4</v>
      </c>
      <c r="D3" s="55"/>
      <c r="E3" s="52">
        <v>44449</v>
      </c>
      <c r="F3" s="53"/>
    </row>
    <row r="4" spans="1:64" ht="30" customHeight="1" x14ac:dyDescent="0.3">
      <c r="A4" s="30" t="s">
        <v>36</v>
      </c>
      <c r="C4" s="54" t="s">
        <v>11</v>
      </c>
      <c r="D4" s="55"/>
      <c r="E4" s="7">
        <v>1</v>
      </c>
      <c r="I4" s="49">
        <f>I5</f>
        <v>44445</v>
      </c>
      <c r="J4" s="50"/>
      <c r="K4" s="50"/>
      <c r="L4" s="50"/>
      <c r="M4" s="50"/>
      <c r="N4" s="50"/>
      <c r="O4" s="51"/>
      <c r="P4" s="49">
        <f>P5</f>
        <v>44452</v>
      </c>
      <c r="Q4" s="50"/>
      <c r="R4" s="50"/>
      <c r="S4" s="50"/>
      <c r="T4" s="50"/>
      <c r="U4" s="50"/>
      <c r="V4" s="51"/>
      <c r="W4" s="49">
        <f>W5</f>
        <v>44459</v>
      </c>
      <c r="X4" s="50"/>
      <c r="Y4" s="50"/>
      <c r="Z4" s="50"/>
      <c r="AA4" s="50"/>
      <c r="AB4" s="50"/>
      <c r="AC4" s="51"/>
      <c r="AD4" s="49">
        <f>AD5</f>
        <v>44466</v>
      </c>
      <c r="AE4" s="50"/>
      <c r="AF4" s="50"/>
      <c r="AG4" s="50"/>
      <c r="AH4" s="50"/>
      <c r="AI4" s="50"/>
      <c r="AJ4" s="51"/>
      <c r="AK4" s="49">
        <f>AK5</f>
        <v>44473</v>
      </c>
      <c r="AL4" s="50"/>
      <c r="AM4" s="50"/>
      <c r="AN4" s="50"/>
      <c r="AO4" s="50"/>
      <c r="AP4" s="50"/>
      <c r="AQ4" s="51"/>
      <c r="AR4" s="49">
        <f>AR5</f>
        <v>44480</v>
      </c>
      <c r="AS4" s="50"/>
      <c r="AT4" s="50"/>
      <c r="AU4" s="50"/>
      <c r="AV4" s="50"/>
      <c r="AW4" s="50"/>
      <c r="AX4" s="51"/>
      <c r="AY4" s="49">
        <f>AY5</f>
        <v>44487</v>
      </c>
      <c r="AZ4" s="50"/>
      <c r="BA4" s="50"/>
      <c r="BB4" s="50"/>
      <c r="BC4" s="50"/>
      <c r="BD4" s="50"/>
      <c r="BE4" s="51"/>
      <c r="BF4" s="49">
        <f>BF5</f>
        <v>44494</v>
      </c>
      <c r="BG4" s="50"/>
      <c r="BH4" s="50"/>
      <c r="BI4" s="50"/>
      <c r="BJ4" s="50"/>
      <c r="BK4" s="50"/>
      <c r="BL4" s="51"/>
    </row>
    <row r="5" spans="1:64" ht="15" customHeight="1" x14ac:dyDescent="0.3">
      <c r="A5" s="30" t="s">
        <v>37</v>
      </c>
      <c r="B5" s="56"/>
      <c r="C5" s="56"/>
      <c r="D5" s="56"/>
      <c r="E5" s="56"/>
      <c r="F5" s="56"/>
      <c r="G5" s="56"/>
      <c r="I5" s="10">
        <f>Project_Start-WEEKDAY(Project_Start,1)+2+7*(Display_Week-1)</f>
        <v>44445</v>
      </c>
      <c r="J5" s="9">
        <f>I5+1</f>
        <v>44446</v>
      </c>
      <c r="K5" s="9">
        <f t="shared" ref="K5:AX5" si="0">J5+1</f>
        <v>44447</v>
      </c>
      <c r="L5" s="9">
        <f t="shared" si="0"/>
        <v>44448</v>
      </c>
      <c r="M5" s="9">
        <f t="shared" si="0"/>
        <v>44449</v>
      </c>
      <c r="N5" s="9">
        <f t="shared" si="0"/>
        <v>44450</v>
      </c>
      <c r="O5" s="11">
        <f t="shared" si="0"/>
        <v>44451</v>
      </c>
      <c r="P5" s="10">
        <f>O5+1</f>
        <v>44452</v>
      </c>
      <c r="Q5" s="9">
        <f>P5+1</f>
        <v>44453</v>
      </c>
      <c r="R5" s="9">
        <f t="shared" si="0"/>
        <v>44454</v>
      </c>
      <c r="S5" s="9">
        <f t="shared" si="0"/>
        <v>44455</v>
      </c>
      <c r="T5" s="9">
        <f t="shared" si="0"/>
        <v>44456</v>
      </c>
      <c r="U5" s="9">
        <f t="shared" si="0"/>
        <v>44457</v>
      </c>
      <c r="V5" s="11">
        <f t="shared" si="0"/>
        <v>44458</v>
      </c>
      <c r="W5" s="10">
        <f>V5+1</f>
        <v>44459</v>
      </c>
      <c r="X5" s="9">
        <f>W5+1</f>
        <v>44460</v>
      </c>
      <c r="Y5" s="9">
        <f t="shared" si="0"/>
        <v>44461</v>
      </c>
      <c r="Z5" s="9">
        <f t="shared" si="0"/>
        <v>44462</v>
      </c>
      <c r="AA5" s="9">
        <f t="shared" si="0"/>
        <v>44463</v>
      </c>
      <c r="AB5" s="9">
        <f t="shared" si="0"/>
        <v>44464</v>
      </c>
      <c r="AC5" s="11">
        <f t="shared" si="0"/>
        <v>44465</v>
      </c>
      <c r="AD5" s="10">
        <f>AC5+1</f>
        <v>44466</v>
      </c>
      <c r="AE5" s="9">
        <f>AD5+1</f>
        <v>44467</v>
      </c>
      <c r="AF5" s="9">
        <f t="shared" si="0"/>
        <v>44468</v>
      </c>
      <c r="AG5" s="9">
        <f t="shared" si="0"/>
        <v>44469</v>
      </c>
      <c r="AH5" s="9">
        <f t="shared" si="0"/>
        <v>44470</v>
      </c>
      <c r="AI5" s="9">
        <f t="shared" si="0"/>
        <v>44471</v>
      </c>
      <c r="AJ5" s="11">
        <f t="shared" si="0"/>
        <v>44472</v>
      </c>
      <c r="AK5" s="10">
        <f>AJ5+1</f>
        <v>44473</v>
      </c>
      <c r="AL5" s="9">
        <f>AK5+1</f>
        <v>44474</v>
      </c>
      <c r="AM5" s="9">
        <f t="shared" si="0"/>
        <v>44475</v>
      </c>
      <c r="AN5" s="9">
        <f t="shared" si="0"/>
        <v>44476</v>
      </c>
      <c r="AO5" s="9">
        <f t="shared" si="0"/>
        <v>44477</v>
      </c>
      <c r="AP5" s="9">
        <f t="shared" si="0"/>
        <v>44478</v>
      </c>
      <c r="AQ5" s="11">
        <f t="shared" si="0"/>
        <v>44479</v>
      </c>
      <c r="AR5" s="10">
        <f>AQ5+1</f>
        <v>44480</v>
      </c>
      <c r="AS5" s="9">
        <f>AR5+1</f>
        <v>44481</v>
      </c>
      <c r="AT5" s="9">
        <f t="shared" si="0"/>
        <v>44482</v>
      </c>
      <c r="AU5" s="9">
        <f t="shared" si="0"/>
        <v>44483</v>
      </c>
      <c r="AV5" s="9">
        <f t="shared" si="0"/>
        <v>44484</v>
      </c>
      <c r="AW5" s="9">
        <f t="shared" si="0"/>
        <v>44485</v>
      </c>
      <c r="AX5" s="11">
        <f t="shared" si="0"/>
        <v>44486</v>
      </c>
      <c r="AY5" s="10">
        <f>AX5+1</f>
        <v>44487</v>
      </c>
      <c r="AZ5" s="9">
        <f>AY5+1</f>
        <v>44488</v>
      </c>
      <c r="BA5" s="9">
        <f t="shared" ref="BA5:BE5" si="1">AZ5+1</f>
        <v>44489</v>
      </c>
      <c r="BB5" s="9">
        <f t="shared" si="1"/>
        <v>44490</v>
      </c>
      <c r="BC5" s="9">
        <f t="shared" si="1"/>
        <v>44491</v>
      </c>
      <c r="BD5" s="9">
        <f t="shared" si="1"/>
        <v>44492</v>
      </c>
      <c r="BE5" s="11">
        <f t="shared" si="1"/>
        <v>44493</v>
      </c>
      <c r="BF5" s="10">
        <f>BE5+1</f>
        <v>44494</v>
      </c>
      <c r="BG5" s="9">
        <f>BF5+1</f>
        <v>44495</v>
      </c>
      <c r="BH5" s="9">
        <f t="shared" ref="BH5:BL5" si="2">BG5+1</f>
        <v>44496</v>
      </c>
      <c r="BI5" s="9">
        <f t="shared" si="2"/>
        <v>44497</v>
      </c>
      <c r="BJ5" s="9">
        <f t="shared" si="2"/>
        <v>44498</v>
      </c>
      <c r="BK5" s="9">
        <f t="shared" si="2"/>
        <v>44499</v>
      </c>
      <c r="BL5" s="11">
        <f t="shared" si="2"/>
        <v>44500</v>
      </c>
    </row>
    <row r="6" spans="1:64" ht="30" customHeight="1" thickBot="1" x14ac:dyDescent="0.35">
      <c r="A6" s="30" t="s">
        <v>38</v>
      </c>
      <c r="B6" s="36" t="s">
        <v>12</v>
      </c>
      <c r="C6" s="37" t="s">
        <v>6</v>
      </c>
      <c r="D6" s="37" t="s">
        <v>5</v>
      </c>
      <c r="E6" s="37" t="s">
        <v>8</v>
      </c>
      <c r="F6" s="37" t="s">
        <v>9</v>
      </c>
      <c r="G6" s="8"/>
      <c r="H6" s="8" t="s">
        <v>10</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29" t="s">
        <v>33</v>
      </c>
      <c r="B7" s="38"/>
      <c r="C7" s="39"/>
      <c r="D7" s="38"/>
      <c r="E7" s="38"/>
      <c r="F7" s="3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3" customFormat="1" ht="30" customHeight="1" thickBot="1" x14ac:dyDescent="0.35">
      <c r="A8" s="30" t="s">
        <v>39</v>
      </c>
      <c r="B8" s="40" t="s">
        <v>0</v>
      </c>
      <c r="C8" s="41"/>
      <c r="D8" s="42"/>
      <c r="E8" s="43"/>
      <c r="F8" s="43"/>
      <c r="G8" s="45"/>
      <c r="H8" s="45" t="str">
        <f t="shared" ref="H8:H32" si="6">IF(OR(ISBLANK(task_start),ISBLANK(task_end)),"",task_end-task_start+1)</f>
        <v/>
      </c>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16"/>
      <c r="AW8" s="16"/>
      <c r="AX8" s="16"/>
      <c r="AY8" s="16"/>
      <c r="AZ8" s="16"/>
      <c r="BA8" s="16"/>
      <c r="BB8" s="16"/>
      <c r="BC8" s="16"/>
      <c r="BD8" s="16"/>
      <c r="BE8" s="16"/>
      <c r="BF8" s="16"/>
      <c r="BG8" s="16"/>
      <c r="BH8" s="16"/>
      <c r="BI8" s="16"/>
      <c r="BJ8" s="16"/>
      <c r="BK8" s="16"/>
      <c r="BL8" s="16"/>
    </row>
    <row r="9" spans="1:64" s="3" customFormat="1" ht="30" customHeight="1" thickBot="1" x14ac:dyDescent="0.35">
      <c r="A9" s="30" t="s">
        <v>40</v>
      </c>
      <c r="B9" s="44" t="s">
        <v>2</v>
      </c>
      <c r="C9" s="41" t="s">
        <v>29</v>
      </c>
      <c r="D9" s="42">
        <v>0.5</v>
      </c>
      <c r="E9" s="43">
        <f>Project_Start</f>
        <v>44449</v>
      </c>
      <c r="F9" s="43">
        <v>44451</v>
      </c>
      <c r="G9" s="45"/>
      <c r="H9" s="45">
        <f t="shared" si="6"/>
        <v>3</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16"/>
      <c r="AW9" s="16"/>
      <c r="AX9" s="16"/>
      <c r="AY9" s="16"/>
      <c r="AZ9" s="16"/>
      <c r="BA9" s="16"/>
      <c r="BB9" s="16"/>
      <c r="BC9" s="16"/>
      <c r="BD9" s="16"/>
      <c r="BE9" s="16"/>
      <c r="BF9" s="16"/>
      <c r="BG9" s="16"/>
      <c r="BH9" s="16"/>
      <c r="BI9" s="16"/>
      <c r="BJ9" s="16"/>
      <c r="BK9" s="16"/>
      <c r="BL9" s="16"/>
    </row>
    <row r="10" spans="1:64" s="3" customFormat="1" ht="30" customHeight="1" thickBot="1" x14ac:dyDescent="0.35">
      <c r="A10" s="30" t="s">
        <v>41</v>
      </c>
      <c r="B10" s="44" t="s">
        <v>3</v>
      </c>
      <c r="C10" s="41"/>
      <c r="D10" s="42">
        <v>0.6</v>
      </c>
      <c r="E10" s="43">
        <f>F9</f>
        <v>44451</v>
      </c>
      <c r="F10" s="43">
        <v>44452</v>
      </c>
      <c r="G10" s="45"/>
      <c r="H10" s="45">
        <f t="shared" si="6"/>
        <v>2</v>
      </c>
      <c r="I10" s="46"/>
      <c r="J10" s="46"/>
      <c r="K10" s="46"/>
      <c r="L10" s="46"/>
      <c r="M10" s="46"/>
      <c r="N10" s="46"/>
      <c r="O10" s="46"/>
      <c r="P10" s="46"/>
      <c r="Q10" s="46"/>
      <c r="R10" s="46"/>
      <c r="S10" s="46"/>
      <c r="T10" s="46"/>
      <c r="U10" s="47"/>
      <c r="V10" s="47"/>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16"/>
      <c r="AW10" s="16"/>
      <c r="AX10" s="16"/>
      <c r="AY10" s="16"/>
      <c r="AZ10" s="16"/>
      <c r="BA10" s="16"/>
      <c r="BB10" s="16"/>
      <c r="BC10" s="16"/>
      <c r="BD10" s="16"/>
      <c r="BE10" s="16"/>
      <c r="BF10" s="16"/>
      <c r="BG10" s="16"/>
      <c r="BH10" s="16"/>
      <c r="BI10" s="16"/>
      <c r="BJ10" s="16"/>
      <c r="BK10" s="16"/>
      <c r="BL10" s="16"/>
    </row>
    <row r="11" spans="1:64" s="3" customFormat="1" ht="30" customHeight="1" thickBot="1" x14ac:dyDescent="0.35">
      <c r="A11" s="29"/>
      <c r="B11" s="44" t="s">
        <v>1</v>
      </c>
      <c r="C11" s="41"/>
      <c r="D11" s="42">
        <v>0.5</v>
      </c>
      <c r="E11" s="43">
        <f>F10</f>
        <v>44452</v>
      </c>
      <c r="F11" s="43">
        <v>44454</v>
      </c>
      <c r="G11" s="45"/>
      <c r="H11" s="45">
        <f t="shared" si="6"/>
        <v>3</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16"/>
      <c r="AW11" s="16"/>
      <c r="AX11" s="16"/>
      <c r="AY11" s="16"/>
      <c r="AZ11" s="16"/>
      <c r="BA11" s="16"/>
      <c r="BB11" s="16"/>
      <c r="BC11" s="16"/>
      <c r="BD11" s="16"/>
      <c r="BE11" s="16"/>
      <c r="BF11" s="16"/>
      <c r="BG11" s="16"/>
      <c r="BH11" s="16"/>
      <c r="BI11" s="16"/>
      <c r="BJ11" s="16"/>
      <c r="BK11" s="16"/>
      <c r="BL11" s="16"/>
    </row>
    <row r="12" spans="1:64" s="3" customFormat="1" ht="30" customHeight="1" thickBot="1" x14ac:dyDescent="0.35">
      <c r="A12" s="29"/>
      <c r="B12" s="48" t="s">
        <v>44</v>
      </c>
      <c r="C12" s="38"/>
      <c r="D12" s="42">
        <v>0.5</v>
      </c>
      <c r="E12" s="43">
        <f>F11</f>
        <v>44454</v>
      </c>
      <c r="F12" s="43">
        <v>44455</v>
      </c>
      <c r="G12" s="45"/>
      <c r="H12" s="45">
        <f t="shared" si="6"/>
        <v>2</v>
      </c>
      <c r="I12" s="46"/>
      <c r="J12" s="46"/>
      <c r="K12" s="46"/>
      <c r="L12" s="46"/>
      <c r="M12" s="46"/>
      <c r="N12" s="46"/>
      <c r="O12" s="46"/>
      <c r="P12" s="46"/>
      <c r="Q12" s="46"/>
      <c r="R12" s="46"/>
      <c r="S12" s="46"/>
      <c r="T12" s="46"/>
      <c r="U12" s="46"/>
      <c r="V12" s="46"/>
      <c r="W12" s="46"/>
      <c r="X12" s="46"/>
      <c r="Y12" s="47"/>
      <c r="Z12" s="46"/>
      <c r="AA12" s="46"/>
      <c r="AB12" s="46"/>
      <c r="AC12" s="46"/>
      <c r="AD12" s="46"/>
      <c r="AE12" s="46"/>
      <c r="AF12" s="46"/>
      <c r="AG12" s="46"/>
      <c r="AH12" s="46"/>
      <c r="AI12" s="46"/>
      <c r="AJ12" s="46"/>
      <c r="AK12" s="46"/>
      <c r="AL12" s="46"/>
      <c r="AM12" s="46"/>
      <c r="AN12" s="46"/>
      <c r="AO12" s="46"/>
      <c r="AP12" s="46"/>
      <c r="AQ12" s="46"/>
      <c r="AR12" s="46"/>
      <c r="AS12" s="46"/>
      <c r="AT12" s="46"/>
      <c r="AU12" s="46"/>
      <c r="AV12" s="16"/>
      <c r="AW12" s="16"/>
      <c r="AX12" s="16"/>
      <c r="AY12" s="16"/>
      <c r="AZ12" s="16"/>
      <c r="BA12" s="16"/>
      <c r="BB12" s="16"/>
      <c r="BC12" s="16"/>
      <c r="BD12" s="16"/>
      <c r="BE12" s="16"/>
      <c r="BF12" s="16"/>
      <c r="BG12" s="16"/>
      <c r="BH12" s="16"/>
      <c r="BI12" s="16"/>
      <c r="BJ12" s="16"/>
      <c r="BK12" s="16"/>
      <c r="BL12" s="16"/>
    </row>
    <row r="13" spans="1:64" s="3" customFormat="1" ht="30" customHeight="1" thickBot="1" x14ac:dyDescent="0.35">
      <c r="A13" s="29"/>
      <c r="B13"/>
      <c r="C13"/>
      <c r="D13"/>
      <c r="E13" s="5"/>
      <c r="F13"/>
      <c r="G13" s="45"/>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16"/>
      <c r="AW13" s="16"/>
      <c r="AX13" s="16"/>
      <c r="AY13" s="16"/>
      <c r="AZ13" s="16"/>
      <c r="BA13" s="16"/>
      <c r="BB13" s="16"/>
      <c r="BC13" s="16"/>
      <c r="BD13" s="16"/>
      <c r="BE13" s="16"/>
      <c r="BF13" s="16"/>
      <c r="BG13" s="16"/>
      <c r="BH13" s="16"/>
      <c r="BI13" s="16"/>
      <c r="BJ13" s="16"/>
      <c r="BK13" s="16"/>
      <c r="BL13" s="16"/>
    </row>
    <row r="14" spans="1:64" s="3" customFormat="1" ht="30" customHeight="1" thickBot="1" x14ac:dyDescent="0.35">
      <c r="A14" s="29"/>
      <c r="B14"/>
      <c r="C14"/>
      <c r="D14"/>
      <c r="E14" s="5"/>
      <c r="F14" s="31"/>
      <c r="G14" s="45"/>
      <c r="H14" s="45" t="str">
        <f t="shared" si="6"/>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16"/>
      <c r="AW14" s="16"/>
      <c r="AX14" s="16"/>
      <c r="AY14" s="16"/>
      <c r="AZ14" s="16"/>
      <c r="BA14" s="16"/>
      <c r="BB14" s="16"/>
      <c r="BC14" s="16"/>
      <c r="BD14" s="16"/>
      <c r="BE14" s="16"/>
      <c r="BF14" s="16"/>
      <c r="BG14" s="16"/>
      <c r="BH14" s="16"/>
      <c r="BI14" s="16"/>
      <c r="BJ14" s="16"/>
      <c r="BK14" s="16"/>
      <c r="BL14" s="16"/>
    </row>
    <row r="15" spans="1:64" s="3" customFormat="1" ht="30" customHeight="1" thickBot="1" x14ac:dyDescent="0.35">
      <c r="A15" s="29"/>
      <c r="B15"/>
      <c r="C15"/>
      <c r="D15"/>
      <c r="E15" s="5"/>
      <c r="F15"/>
      <c r="G15" s="45"/>
      <c r="H15" s="45" t="str">
        <f t="shared" si="6"/>
        <v/>
      </c>
      <c r="I15" s="46"/>
      <c r="J15" s="46"/>
      <c r="K15" s="46"/>
      <c r="L15" s="46"/>
      <c r="M15" s="46"/>
      <c r="N15" s="46"/>
      <c r="O15" s="46"/>
      <c r="P15" s="46"/>
      <c r="Q15" s="46"/>
      <c r="R15" s="46"/>
      <c r="S15" s="46"/>
      <c r="T15" s="46"/>
      <c r="U15" s="47"/>
      <c r="V15" s="47"/>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16"/>
      <c r="AW15" s="16"/>
      <c r="AX15" s="16"/>
      <c r="AY15" s="16"/>
      <c r="AZ15" s="16"/>
      <c r="BA15" s="16"/>
      <c r="BB15" s="16"/>
      <c r="BC15" s="16"/>
      <c r="BD15" s="16"/>
      <c r="BE15" s="16"/>
      <c r="BF15" s="16"/>
      <c r="BG15" s="16"/>
      <c r="BH15" s="16"/>
      <c r="BI15" s="16"/>
      <c r="BJ15" s="16"/>
      <c r="BK15" s="16"/>
      <c r="BL15" s="16"/>
    </row>
    <row r="16" spans="1:64" s="3" customFormat="1" ht="30" customHeight="1" thickBot="1" x14ac:dyDescent="0.35">
      <c r="A16" s="29"/>
      <c r="B16"/>
      <c r="C16"/>
      <c r="D16"/>
      <c r="E16" s="5"/>
      <c r="F16"/>
      <c r="G16" s="45"/>
      <c r="H16" s="45" t="str">
        <f t="shared" si="6"/>
        <v/>
      </c>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16"/>
      <c r="AW16" s="16"/>
      <c r="AX16" s="16"/>
      <c r="AY16" s="16"/>
      <c r="AZ16" s="16"/>
      <c r="BA16" s="16"/>
      <c r="BB16" s="16"/>
      <c r="BC16" s="16"/>
      <c r="BD16" s="16"/>
      <c r="BE16" s="16"/>
      <c r="BF16" s="16"/>
      <c r="BG16" s="16"/>
      <c r="BH16" s="16"/>
      <c r="BI16" s="16"/>
      <c r="BJ16" s="16"/>
      <c r="BK16" s="16"/>
      <c r="BL16" s="16"/>
    </row>
    <row r="17" spans="1:64" s="3" customFormat="1" ht="30" customHeight="1" thickBot="1" x14ac:dyDescent="0.35">
      <c r="A17" s="29" t="s">
        <v>30</v>
      </c>
      <c r="B17"/>
      <c r="C17"/>
      <c r="D17"/>
      <c r="E17" s="5"/>
      <c r="F17"/>
      <c r="G17" s="45"/>
      <c r="H17" s="45" t="str">
        <f t="shared" si="6"/>
        <v/>
      </c>
      <c r="I17" s="46"/>
      <c r="J17" s="46"/>
      <c r="K17" s="46"/>
      <c r="L17" s="46"/>
      <c r="M17" s="46"/>
      <c r="N17" s="46"/>
      <c r="O17" s="46"/>
      <c r="P17" s="46"/>
      <c r="Q17" s="46"/>
      <c r="R17" s="46"/>
      <c r="S17" s="46"/>
      <c r="T17" s="46"/>
      <c r="U17" s="46"/>
      <c r="V17" s="46"/>
      <c r="W17" s="46"/>
      <c r="X17" s="46"/>
      <c r="Y17" s="47"/>
      <c r="Z17" s="46"/>
      <c r="AA17" s="46"/>
      <c r="AB17" s="46"/>
      <c r="AC17" s="46"/>
      <c r="AD17" s="46"/>
      <c r="AE17" s="46"/>
      <c r="AF17" s="46"/>
      <c r="AG17" s="46"/>
      <c r="AH17" s="46"/>
      <c r="AI17" s="46"/>
      <c r="AJ17" s="46"/>
      <c r="AK17" s="46"/>
      <c r="AL17" s="46"/>
      <c r="AM17" s="46"/>
      <c r="AN17" s="46"/>
      <c r="AO17" s="46"/>
      <c r="AP17" s="46"/>
      <c r="AQ17" s="46"/>
      <c r="AR17" s="46"/>
      <c r="AS17" s="46"/>
      <c r="AT17" s="46"/>
      <c r="AU17" s="46"/>
      <c r="AV17" s="16"/>
      <c r="AW17" s="16"/>
      <c r="AX17" s="16"/>
      <c r="AY17" s="16"/>
      <c r="AZ17" s="16"/>
      <c r="BA17" s="16"/>
      <c r="BB17" s="16"/>
      <c r="BC17" s="16"/>
      <c r="BD17" s="16"/>
      <c r="BE17" s="16"/>
      <c r="BF17" s="16"/>
      <c r="BG17" s="16"/>
      <c r="BH17" s="16"/>
      <c r="BI17" s="16"/>
      <c r="BJ17" s="16"/>
      <c r="BK17" s="16"/>
      <c r="BL17" s="16"/>
    </row>
    <row r="18" spans="1:64" s="3" customFormat="1" ht="30" customHeight="1" thickBot="1" x14ac:dyDescent="0.35">
      <c r="A18" s="29"/>
      <c r="B18"/>
      <c r="C18"/>
      <c r="D18"/>
      <c r="E18" s="5"/>
      <c r="F18"/>
      <c r="G18" s="45"/>
      <c r="H18" s="45" t="str">
        <f t="shared" si="6"/>
        <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16"/>
      <c r="AW18" s="16"/>
      <c r="AX18" s="16"/>
      <c r="AY18" s="16"/>
      <c r="AZ18" s="16"/>
      <c r="BA18" s="16"/>
      <c r="BB18" s="16"/>
      <c r="BC18" s="16"/>
      <c r="BD18" s="16"/>
      <c r="BE18" s="16"/>
      <c r="BF18" s="16"/>
      <c r="BG18" s="16"/>
      <c r="BH18" s="16"/>
      <c r="BI18" s="16"/>
      <c r="BJ18" s="16"/>
      <c r="BK18" s="16"/>
      <c r="BL18" s="16"/>
    </row>
    <row r="19" spans="1:64" s="3" customFormat="1" ht="30" customHeight="1" thickBot="1" x14ac:dyDescent="0.35">
      <c r="A19" s="29"/>
      <c r="B19"/>
      <c r="C19"/>
      <c r="D19"/>
      <c r="E19" s="5"/>
      <c r="F19"/>
      <c r="G19" s="45"/>
      <c r="H19" s="45"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16"/>
      <c r="AW19" s="16"/>
      <c r="AX19" s="16"/>
      <c r="AY19" s="16"/>
      <c r="AZ19" s="16"/>
      <c r="BA19" s="16"/>
      <c r="BB19" s="16"/>
      <c r="BC19" s="16"/>
      <c r="BD19" s="16"/>
      <c r="BE19" s="16"/>
      <c r="BF19" s="16"/>
      <c r="BG19" s="16"/>
      <c r="BH19" s="16"/>
      <c r="BI19" s="16"/>
      <c r="BJ19" s="16"/>
      <c r="BK19" s="16"/>
      <c r="BL19" s="16"/>
    </row>
    <row r="20" spans="1:64" s="3" customFormat="1" ht="30" customHeight="1" thickBot="1" x14ac:dyDescent="0.35">
      <c r="A20" s="29"/>
      <c r="B20"/>
      <c r="C20"/>
      <c r="D20"/>
      <c r="E20" s="5"/>
      <c r="F20"/>
      <c r="G20" s="45"/>
      <c r="H20" s="45" t="str">
        <f t="shared" si="6"/>
        <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16"/>
      <c r="AW20" s="16"/>
      <c r="AX20" s="16"/>
      <c r="AY20" s="16"/>
      <c r="AZ20" s="16"/>
      <c r="BA20" s="16"/>
      <c r="BB20" s="16"/>
      <c r="BC20" s="16"/>
      <c r="BD20" s="16"/>
      <c r="BE20" s="16"/>
      <c r="BF20" s="16"/>
      <c r="BG20" s="16"/>
      <c r="BH20" s="16"/>
      <c r="BI20" s="16"/>
      <c r="BJ20" s="16"/>
      <c r="BK20" s="16"/>
      <c r="BL20" s="16"/>
    </row>
    <row r="21" spans="1:64" s="3" customFormat="1" ht="30" customHeight="1" thickBot="1" x14ac:dyDescent="0.35">
      <c r="A21" s="29"/>
      <c r="B21"/>
      <c r="C21"/>
      <c r="D21"/>
      <c r="E21" s="5"/>
      <c r="F21"/>
      <c r="G21" s="45"/>
      <c r="H21" s="45" t="str">
        <f t="shared" si="6"/>
        <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16"/>
      <c r="AW21" s="16"/>
      <c r="AX21" s="16"/>
      <c r="AY21" s="16"/>
      <c r="AZ21" s="16"/>
      <c r="BA21" s="16"/>
      <c r="BB21" s="16"/>
      <c r="BC21" s="16"/>
      <c r="BD21" s="16"/>
      <c r="BE21" s="16"/>
      <c r="BF21" s="16"/>
      <c r="BG21" s="16"/>
      <c r="BH21" s="16"/>
      <c r="BI21" s="16"/>
      <c r="BJ21" s="16"/>
      <c r="BK21" s="16"/>
      <c r="BL21" s="16"/>
    </row>
    <row r="22" spans="1:64" s="3" customFormat="1" ht="30" customHeight="1" thickBot="1" x14ac:dyDescent="0.35">
      <c r="A22" s="29"/>
      <c r="B22"/>
      <c r="C22"/>
      <c r="D22"/>
      <c r="E22" s="5"/>
      <c r="F22"/>
      <c r="G22" s="45"/>
      <c r="H22" s="45" t="str">
        <f t="shared" si="6"/>
        <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16"/>
      <c r="AW22" s="16"/>
      <c r="AX22" s="16"/>
      <c r="AY22" s="16"/>
      <c r="AZ22" s="16"/>
      <c r="BA22" s="16"/>
      <c r="BB22" s="16"/>
      <c r="BC22" s="16"/>
      <c r="BD22" s="16"/>
      <c r="BE22" s="16"/>
      <c r="BF22" s="16"/>
      <c r="BG22" s="16"/>
      <c r="BH22" s="16"/>
      <c r="BI22" s="16"/>
      <c r="BJ22" s="16"/>
      <c r="BK22" s="16"/>
      <c r="BL22" s="16"/>
    </row>
    <row r="23" spans="1:64" s="3" customFormat="1" ht="30" customHeight="1" thickBot="1" x14ac:dyDescent="0.35">
      <c r="A23" s="29" t="s">
        <v>30</v>
      </c>
      <c r="B23"/>
      <c r="C23"/>
      <c r="D23"/>
      <c r="E23" s="5"/>
      <c r="F23"/>
      <c r="G23" s="14"/>
      <c r="H23" s="45" t="str">
        <f t="shared" si="6"/>
        <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16"/>
      <c r="AW23" s="16"/>
      <c r="AX23" s="16"/>
      <c r="AY23" s="16"/>
      <c r="AZ23" s="16"/>
      <c r="BA23" s="16"/>
      <c r="BB23" s="16"/>
      <c r="BC23" s="16"/>
      <c r="BD23" s="16"/>
      <c r="BE23" s="16"/>
      <c r="BF23" s="16"/>
      <c r="BG23" s="16"/>
      <c r="BH23" s="16"/>
      <c r="BI23" s="16"/>
      <c r="BJ23" s="16"/>
      <c r="BK23" s="16"/>
      <c r="BL23" s="16"/>
    </row>
    <row r="24" spans="1:64" s="3" customFormat="1" ht="30" customHeight="1" thickBot="1" x14ac:dyDescent="0.35">
      <c r="A24" s="29"/>
      <c r="B24"/>
      <c r="C24"/>
      <c r="D24"/>
      <c r="E24" s="5"/>
      <c r="F24"/>
      <c r="G24" s="15"/>
      <c r="H24" s="45" t="str">
        <f t="shared" si="6"/>
        <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16"/>
      <c r="AW24" s="16"/>
      <c r="AX24" s="16"/>
      <c r="AY24" s="16"/>
      <c r="AZ24" s="16"/>
      <c r="BA24" s="16"/>
      <c r="BB24" s="16"/>
      <c r="BC24" s="16"/>
      <c r="BD24" s="16"/>
      <c r="BE24" s="16"/>
      <c r="BF24" s="16"/>
      <c r="BG24" s="16"/>
      <c r="BH24" s="16"/>
      <c r="BI24" s="16"/>
      <c r="BJ24" s="16"/>
      <c r="BK24" s="16"/>
      <c r="BL24" s="16"/>
    </row>
    <row r="25" spans="1:64" s="3" customFormat="1" ht="30" customHeight="1" thickBot="1" x14ac:dyDescent="0.35">
      <c r="A25" s="29"/>
      <c r="B25"/>
      <c r="C25"/>
      <c r="D25"/>
      <c r="E25" s="5"/>
      <c r="F25"/>
      <c r="G25" s="6"/>
      <c r="H25" s="45" t="str">
        <f t="shared" si="6"/>
        <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16"/>
      <c r="AW25" s="16"/>
      <c r="AX25" s="16"/>
      <c r="AY25" s="16"/>
      <c r="AZ25" s="16"/>
      <c r="BA25" s="16"/>
      <c r="BB25" s="16"/>
      <c r="BC25" s="16"/>
      <c r="BD25" s="16"/>
      <c r="BE25" s="16"/>
      <c r="BF25" s="16"/>
      <c r="BG25" s="16"/>
      <c r="BH25" s="16"/>
      <c r="BI25" s="16"/>
      <c r="BJ25" s="16"/>
      <c r="BK25" s="16"/>
      <c r="BL25" s="16"/>
    </row>
    <row r="26" spans="1:64" s="3" customFormat="1" ht="30" customHeight="1" thickBot="1" x14ac:dyDescent="0.35">
      <c r="A26" s="29"/>
      <c r="B26"/>
      <c r="C26"/>
      <c r="D26"/>
      <c r="E26" s="5"/>
      <c r="F26"/>
      <c r="G26"/>
      <c r="H26" s="14" t="str">
        <f t="shared" si="6"/>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3" customFormat="1" ht="30" customHeight="1" thickBot="1" x14ac:dyDescent="0.35">
      <c r="A27" s="29"/>
      <c r="B27"/>
      <c r="C27"/>
      <c r="D27"/>
      <c r="E27" s="5"/>
      <c r="F27"/>
      <c r="G27"/>
      <c r="H27" s="14" t="str">
        <f t="shared" si="6"/>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3" customFormat="1" ht="30" customHeight="1" thickBot="1" x14ac:dyDescent="0.35">
      <c r="A28" s="29"/>
      <c r="B28"/>
      <c r="C28"/>
      <c r="D28"/>
      <c r="E28" s="5"/>
      <c r="F28"/>
      <c r="G28"/>
      <c r="H28" s="14" t="str">
        <f t="shared" si="6"/>
        <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3" customFormat="1" ht="30" customHeight="1" thickBot="1" x14ac:dyDescent="0.35">
      <c r="A29" s="29" t="s">
        <v>32</v>
      </c>
      <c r="B29"/>
      <c r="C29"/>
      <c r="D29"/>
      <c r="E29" s="5"/>
      <c r="F29"/>
      <c r="G29"/>
      <c r="H29" s="14" t="str">
        <f t="shared" si="6"/>
        <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3" customFormat="1" ht="30" customHeight="1" thickBot="1" x14ac:dyDescent="0.35">
      <c r="A30" s="30" t="s">
        <v>31</v>
      </c>
      <c r="B30"/>
      <c r="C30"/>
      <c r="D30"/>
      <c r="E30" s="5"/>
      <c r="F30"/>
      <c r="G30"/>
      <c r="H30" s="14" t="str">
        <f t="shared" si="6"/>
        <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3" customFormat="1" ht="30" customHeight="1" thickBot="1" x14ac:dyDescent="0.35">
      <c r="A31" s="29"/>
      <c r="B31"/>
      <c r="C31"/>
      <c r="D31"/>
      <c r="E31" s="5"/>
      <c r="F31"/>
      <c r="G31"/>
      <c r="H31" s="14" t="str">
        <f t="shared" si="6"/>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3" customFormat="1" ht="30" customHeight="1" thickBot="1" x14ac:dyDescent="0.35">
      <c r="A32" s="29"/>
      <c r="B32"/>
      <c r="C32"/>
      <c r="D32"/>
      <c r="E32" s="5"/>
      <c r="F32"/>
      <c r="G32"/>
      <c r="H32" s="15" t="str">
        <f t="shared" si="6"/>
        <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2">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5">
      <formula>AND(TODAY()&gt;=I$5,TODAY()&lt;J$5)</formula>
    </cfRule>
  </conditionalFormatting>
  <conditionalFormatting sqref="I7:BL32">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G8:AU16 H17:AU25 G17:G22">
    <cfRule type="colorScale" priority="2">
      <colorScale>
        <cfvo type="min"/>
        <cfvo type="percentile" val="50"/>
        <cfvo type="max"/>
        <color rgb="FFF8696B"/>
        <color rgb="FFFFEB84"/>
        <color rgb="FF63BE7B"/>
      </colorScale>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19" customWidth="1"/>
    <col min="2" max="16384" width="9.109375" style="2"/>
  </cols>
  <sheetData>
    <row r="1" spans="1:2" ht="46.5" customHeight="1" x14ac:dyDescent="0.3"/>
    <row r="2" spans="1:2" s="21" customFormat="1" ht="15.6" x14ac:dyDescent="0.3">
      <c r="A2" s="20" t="s">
        <v>15</v>
      </c>
      <c r="B2" s="20"/>
    </row>
    <row r="3" spans="1:2" s="25" customFormat="1" ht="27" customHeight="1" x14ac:dyDescent="0.3">
      <c r="A3" s="26" t="s">
        <v>20</v>
      </c>
      <c r="B3" s="26"/>
    </row>
    <row r="4" spans="1:2" s="22" customFormat="1" ht="25.8" x14ac:dyDescent="0.5">
      <c r="A4" s="23" t="s">
        <v>14</v>
      </c>
    </row>
    <row r="5" spans="1:2" ht="74.099999999999994" customHeight="1" x14ac:dyDescent="0.3">
      <c r="A5" s="24" t="s">
        <v>23</v>
      </c>
    </row>
    <row r="6" spans="1:2" ht="26.25" customHeight="1" x14ac:dyDescent="0.3">
      <c r="A6" s="23" t="s">
        <v>27</v>
      </c>
    </row>
    <row r="7" spans="1:2" s="19" customFormat="1" ht="204.9" customHeight="1" x14ac:dyDescent="0.3">
      <c r="A7" s="28" t="s">
        <v>26</v>
      </c>
    </row>
    <row r="8" spans="1:2" s="22" customFormat="1" ht="25.8" x14ac:dyDescent="0.5">
      <c r="A8" s="23" t="s">
        <v>16</v>
      </c>
    </row>
    <row r="9" spans="1:2" ht="57.6" x14ac:dyDescent="0.3">
      <c r="A9" s="24" t="s">
        <v>24</v>
      </c>
    </row>
    <row r="10" spans="1:2" s="19" customFormat="1" ht="27.9" customHeight="1" x14ac:dyDescent="0.3">
      <c r="A10" s="27" t="s">
        <v>22</v>
      </c>
    </row>
    <row r="11" spans="1:2" s="22" customFormat="1" ht="25.8" x14ac:dyDescent="0.5">
      <c r="A11" s="23" t="s">
        <v>13</v>
      </c>
    </row>
    <row r="12" spans="1:2" ht="28.8" x14ac:dyDescent="0.3">
      <c r="A12" s="24" t="s">
        <v>21</v>
      </c>
    </row>
    <row r="13" spans="1:2" s="19" customFormat="1" ht="27.9" customHeight="1" x14ac:dyDescent="0.3">
      <c r="A13" s="27" t="s">
        <v>7</v>
      </c>
    </row>
    <row r="14" spans="1:2" s="22" customFormat="1" ht="25.8" x14ac:dyDescent="0.5">
      <c r="A14" s="23" t="s">
        <v>17</v>
      </c>
    </row>
    <row r="15" spans="1:2" ht="75" customHeight="1" x14ac:dyDescent="0.3">
      <c r="A15" s="24" t="s">
        <v>18</v>
      </c>
    </row>
    <row r="16" spans="1:2" ht="72" x14ac:dyDescent="0.3">
      <c r="A16" s="24"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purl.org/dc/elements/1.1/"/>
    <ds:schemaRef ds:uri="http://schemas.microsoft.com/office/2006/documentManagement/types"/>
    <ds:schemaRef ds:uri="http://schemas.microsoft.com/office/infopath/2007/PartnerControls"/>
    <ds:schemaRef ds:uri="http://schemas.microsoft.com/office/2006/metadata/properties"/>
    <ds:schemaRef ds:uri="3f90b35a-c7f5-466e-bdce-aad1192bcad3"/>
    <ds:schemaRef ds:uri="abad16e2-75b5-4d02-890c-30395bfef711"/>
    <ds:schemaRef ds:uri="http://purl.org/dc/dcmitype/"/>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2021-09-16T13:31:05Z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