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mc:AlternateContent xmlns:mc="http://schemas.openxmlformats.org/markup-compatibility/2006">
    <mc:Choice Requires="x15">
      <x15ac:absPath xmlns:x15ac="http://schemas.microsoft.com/office/spreadsheetml/2010/11/ac" url="C:\Users\sonja\OneDrive\Desktop\3.godina\Arhitektura i organizacija računara 2\Projekat\Zadatak 1\deo 4\"/>
    </mc:Choice>
  </mc:AlternateContent>
  <xr:revisionPtr revIDLastSave="0" documentId="13_ncr:1_{3FC39F1B-C108-40F1-B39B-A9912CBC0128}" xr6:coauthVersionLast="47" xr6:coauthVersionMax="47" xr10:uidLastSave="{00000000-0000-0000-0000-000000000000}"/>
  <bookViews>
    <workbookView xWindow="-108" yWindow="-108" windowWidth="23256" windowHeight="12576" xr2:uid="{00000000-000D-0000-FFFF-FFFF00000000}"/>
  </bookViews>
  <sheets>
    <sheet name="Sheet1" sheetId="1" r:id="rId1"/>
  </sheets>
  <definedNames>
    <definedName name="Slicer_Block_Number">#N/A</definedName>
    <definedName name="Slicer_Block_Size">#N/A</definedName>
    <definedName name="Slicer_Set_Asoc">#N/A</definedName>
    <definedName name="Table1">Table[]</definedName>
  </definedNames>
  <calcPr calcId="152511"/>
  <pivotCaches>
    <pivotCache cacheId="0" r:id="rId2"/>
  </pivotCaches>
  <extLs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<sst xmlns="http://schemas.openxmlformats.org/spreadsheetml/2006/main" count="9" uniqueCount="9">
  <si>
    <t>Block Size</t>
  </si>
  <si>
    <t>Block Number</t>
  </si>
  <si>
    <t>Set-Asoc</t>
  </si>
  <si>
    <t>Hit</t>
  </si>
  <si>
    <t>Miss</t>
  </si>
  <si>
    <t>Hit ratio</t>
  </si>
  <si>
    <t>Row Labels</t>
  </si>
  <si>
    <t>Grand Total</t>
  </si>
  <si>
    <t>Average of Hit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</si>
</sst>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C0000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2" borderId="0" xfId="0" applyFill="1"/>
    <xf numFmtId="0" fontId="0" fillId="0" borderId="0" xfId="0" applyNumberFormat="1"/>
  </cellXfs>
  <cellStyles count="1">
    <cellStyle name="Normal" xfId="0" builtinId="0"/>
  </cellStyles>
  <dxfs count="2">
    <dxf>
      <numFmt numFmtId="0" formatCode="General"/>
    </dxf>
    <dxf>
      <fill>
        <patternFill patternType="solid">
          <fgColor indexed="64"/>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[Statistika_trace2.xlsx]Sheet1!PivotTable</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Sheet1!$I$2</c:f>
              <c:strCache>
                <c:ptCount val="1"/>
                <c:pt idx="0">
                  <c:v>Total</c:v>
                </c:pt>
              </c:strCache>
            </c:strRef>
          </c:tx>
          <c:spPr>
            <a:ln w="28575" cap="rnd">
              <a:solidFill>
                <a:schemeClr val="accent1"/>
              </a:solidFill>
              <a:round/>
            </a:ln>
            <a:effectLst/>
          </c:spPr>
          <c:marker>
            <c:symbol val="none"/>
          </c:marker>
          <c:cat>
            <c:strRef>
              <c:f>Sheet1!$H$3:$H$14</c:f>
              <c:strCache>
                <c:ptCount val="11"/>
                <c:pt idx="0">
                  <c:v>4</c:v>
                </c:pt>
                <c:pt idx="1">
                  <c:v>8</c:v>
                </c:pt>
                <c:pt idx="2">
                  <c:v>16</c:v>
                </c:pt>
                <c:pt idx="3">
                  <c:v>32</c:v>
                </c:pt>
                <c:pt idx="4">
                  <c:v>64</c:v>
                </c:pt>
                <c:pt idx="5">
                  <c:v>128</c:v>
                </c:pt>
                <c:pt idx="6">
                  <c:v>256</c:v>
                </c:pt>
                <c:pt idx="7">
                  <c:v>512</c:v>
                </c:pt>
                <c:pt idx="8">
                  <c:v>1024</c:v>
                </c:pt>
                <c:pt idx="9">
                  <c:v>2048</c:v>
                </c:pt>
                <c:pt idx="10">
                  <c:v>4096</c:v>
                </c:pt>
              </c:strCache>
            </c:strRef>
          </c:cat>
          <c:val>
            <c:numRef>
              <c:f>Sheet1!$I$3:$I$14</c:f>
              <c:numCache>
                <c:formatCode>General</c:formatCode>
                <c:ptCount val="11"/>
                <c:pt idx="0">
                  <c:v>88.24</c:v>
                </c:pt>
                <c:pt idx="1">
                  <c:v>87.75333333333333</c:v>
                </c:pt>
                <c:pt idx="2">
                  <c:v>89.171666666666681</c:v>
                </c:pt>
                <c:pt idx="3">
                  <c:v>92.221249999999998</c:v>
                </c:pt>
                <c:pt idx="4">
                  <c:v>95.776250000000005</c:v>
                </c:pt>
                <c:pt idx="5">
                  <c:v>98.085000000000008</c:v>
                </c:pt>
                <c:pt idx="6">
                  <c:v>99.36375000000001</c:v>
                </c:pt>
                <c:pt idx="7">
                  <c:v>99.683750000000003</c:v>
                </c:pt>
                <c:pt idx="8">
                  <c:v>99.724999999999994</c:v>
                </c:pt>
                <c:pt idx="9">
                  <c:v>99.718571428571423</c:v>
                </c:pt>
                <c:pt idx="10">
                  <c:v>99.716666666666654</c:v>
                </c:pt>
              </c:numCache>
            </c:numRef>
          </c:val>
          <c:smooth val="0"/>
          <c:extLst>
            <c:ext xmlns:c16="http://schemas.microsoft.com/office/drawing/2014/chart" uri="{C3380CC4-5D6E-409C-BE32-E72D297353CC}">
              <c16:uniqueId val="{00000000-9A95-4C54-8AA8-E4866587F1A8}"/>
            </c:ext>
          </c:extLst>
        </c:ser>
        <c:dLbls>
          <c:showLegendKey val="0"/>
          <c:showVal val="0"/>
          <c:showCatName val="0"/>
          <c:showSerName val="0"/>
          <c:showPercent val="0"/>
          <c:showBubbleSize val="0"/>
        </c:dLbls>
        <c:smooth val="0"/>
        <c:axId val="1603192096"/>
        <c:axId val="1603188288"/>
      </c:lineChart>
      <c:catAx>
        <c:axId val="1603192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88288"/>
        <c:crosses val="autoZero"/>
        <c:auto val="1"/>
        <c:lblAlgn val="ctr"/>
        <c:lblOffset val="100"/>
        <c:noMultiLvlLbl val="0"/>
      </c:catAx>
      <c:valAx>
        <c:axId val="16031882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3192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135611</xdr:colOff>
      <xdr:row>1</xdr:row>
      <xdr:rowOff>322</xdr:rowOff>
    </xdr:from>
    <xdr:to>
      <xdr:col>15</xdr:col>
      <xdr:colOff>550513</xdr:colOff>
      <xdr:row>15</xdr:row>
      <xdr:rowOff>31319</xdr:rowOff>
    </xdr:to>
    <xdr:graphicFrame macro="">
      <xdr:nvGraphicFramePr>
        <xdr:cNvPr id="4" nam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133351</xdr:colOff>
      <xdr:row>15</xdr:row>
      <xdr:rowOff>182430</xdr:rowOff>
    </xdr:from>
    <xdr:to>
      <xdr:col>9</xdr:col>
      <xdr:colOff>971550</xdr:colOff>
      <xdr:row>23</xdr:row>
      <xdr:rowOff>49887</xdr:rowOff>
    </xdr:to>
    <mc:AlternateContent xmlns:mc="http://schemas.openxmlformats.org/markup-compatibility/2006" xmlns:a14="http://schemas.microsoft.com/office/drawing/2010/main">
      <mc:Choice Requires="a14">
        <xdr:graphicFrame macro="">
          <xdr:nvGraphicFramePr>
            <xdr:cNvPr id="5" name="Set-Asoc">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Set-Asoc"/>
            </a:graphicData>
          </a:graphic>
        </xdr:graphicFrame>
      </mc:Choice>
      <mc:Fallback xmlns="">
        <xdr:sp macro="" textlink="">
          <xdr:nvSpPr>
            <xdr:cNvPr id="0" name=""/>
            <xdr:cNvSpPr>
              <a:spLocks noTextEdit="1"/>
            </xdr:cNvSpPr>
          </xdr:nvSpPr>
          <xdr:spPr>
            <a:xfrm>
              <a:off x="6772276" y="3039930"/>
              <a:ext cx="838199" cy="13914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18566</xdr:colOff>
      <xdr:row>15</xdr:row>
      <xdr:rowOff>164347</xdr:rowOff>
    </xdr:from>
    <xdr:to>
      <xdr:col>15</xdr:col>
      <xdr:colOff>571500</xdr:colOff>
      <xdr:row>28</xdr:row>
      <xdr:rowOff>169997</xdr:rowOff>
    </xdr:to>
    <mc:AlternateContent xmlns:mc="http://schemas.openxmlformats.org/markup-compatibility/2006" xmlns:a14="http://schemas.microsoft.com/office/drawing/2010/main">
      <mc:Choice Requires="a14">
        <xdr:graphicFrame macro="">
          <xdr:nvGraphicFramePr>
            <xdr:cNvPr id="6" name="Block Size">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microsoft.com/office/drawing/2010/slicer">
              <sle:slicer xmlns:sle="http://schemas.microsoft.com/office/drawing/2010/slicer" name="Block Size"/>
            </a:graphicData>
          </a:graphic>
        </xdr:graphicFrame>
      </mc:Choice>
      <mc:Fallback xmlns="">
        <xdr:sp macro="" textlink="">
          <xdr:nvSpPr>
            <xdr:cNvPr id="0" name=""/>
            <xdr:cNvSpPr>
              <a:spLocks noTextEdit="1"/>
            </xdr:cNvSpPr>
          </xdr:nvSpPr>
          <xdr:spPr>
            <a:xfrm>
              <a:off x="9581666" y="3021847"/>
              <a:ext cx="1772134"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6620</xdr:colOff>
      <xdr:row>15</xdr:row>
      <xdr:rowOff>161926</xdr:rowOff>
    </xdr:from>
    <xdr:to>
      <xdr:col>12</xdr:col>
      <xdr:colOff>537921</xdr:colOff>
      <xdr:row>28</xdr:row>
      <xdr:rowOff>167576</xdr:rowOff>
    </xdr:to>
    <mc:AlternateContent xmlns:mc="http://schemas.openxmlformats.org/markup-compatibility/2006" xmlns:a14="http://schemas.microsoft.com/office/drawing/2010/main">
      <mc:Choice Requires="a14">
        <xdr:graphicFrame macro="">
          <xdr:nvGraphicFramePr>
            <xdr:cNvPr id="7" name="Block Number">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microsoft.com/office/drawing/2010/slicer">
              <sle:slicer xmlns:sle="http://schemas.microsoft.com/office/drawing/2010/slicer" name="Block Number"/>
            </a:graphicData>
          </a:graphic>
        </xdr:graphicFrame>
      </mc:Choice>
      <mc:Fallback xmlns="">
        <xdr:sp macro="" textlink="">
          <xdr:nvSpPr>
            <xdr:cNvPr id="0" name=""/>
            <xdr:cNvSpPr>
              <a:spLocks noTextEdit="1"/>
            </xdr:cNvSpPr>
          </xdr:nvSpPr>
          <xdr:spPr>
            <a:xfrm>
              <a:off x="7674245" y="3019426"/>
              <a:ext cx="1817176" cy="2482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nja" refreshedDate="44373.976627546297" createdVersion="5" refreshedVersion="7" minRefreshableVersion="3" recordCount="71" xr:uid="{00000000-000A-0000-FFFF-FFFF43000000}">
  <cacheSource type="worksheet">
    <worksheetSource name="Table"/>
  </cacheSource>
  <cacheFields count="6">
    <cacheField name="Block Size" numFmtId="0">
      <sharedItems containsSemiMixedTypes="0" containsString="0" containsNumber="1" containsInteger="1" minValue="1" maxValue="128" count="8">
        <n v="128"/>
        <n v="64"/>
        <n v="32"/>
        <n v="16"/>
        <n v="8" u="1"/>
        <n v="4" u="1"/>
        <n v="2" u="1"/>
        <n v="1" u="1"/>
      </sharedItems>
    </cacheField>
    <cacheField name="Block Number" numFmtId="0">
      <sharedItems containsSemiMixedTypes="0" containsString="0" containsNumber="1" containsInteger="1" minValue="1" maxValue="16384" count="31">
        <n v="4"/>
        <n v="8"/>
        <n v="16"/>
        <n v="32"/>
        <n v="64"/>
        <n v="128"/>
        <n v="256"/>
        <n v="512"/>
        <n v="1024"/>
        <n v="2048"/>
        <n v="4096"/>
        <n v="15872" u="1"/>
        <n v="16384" u="1"/>
        <n v="9192" u="1"/>
        <n v="2" u="1"/>
        <n v="8192" u="1"/>
        <n v="8704" u="1"/>
        <n v="9216" u="1"/>
        <n v="9728" u="1"/>
        <n v="10240" u="1"/>
        <n v="1" u="1"/>
        <n v="10752" u="1"/>
        <n v="11264" u="1"/>
        <n v="11776" u="1"/>
        <n v="12288" u="1"/>
        <n v="12800" u="1"/>
        <n v="13312" u="1"/>
        <n v="13824" u="1"/>
        <n v="14336" u="1"/>
        <n v="14848" u="1"/>
        <n v="15360" u="1"/>
      </sharedItems>
    </cacheField>
    <cacheField name="Set-Asoc" numFmtId="0">
      <sharedItems containsSemiMixedTypes="0" containsString="0" containsNumber="1" containsInteger="1" minValue="1" maxValue="9192" count="14">
        <n v="4"/>
        <n v="8"/>
        <n v="16"/>
        <n v="32"/>
        <n v="256" u="1"/>
        <n v="2048" u="1"/>
        <n v="9192" u="1"/>
        <n v="2" u="1"/>
        <n v="128" u="1"/>
        <n v="1024" u="1"/>
        <n v="1" u="1"/>
        <n v="64" u="1"/>
        <n v="512" u="1"/>
        <n v="4096" u="1"/>
      </sharedItems>
    </cacheField>
    <cacheField name="Hit" numFmtId="0">
      <sharedItems containsSemiMixedTypes="0" containsString="0" containsNumber="1" containsInteger="1" minValue="16100794" maxValue="19988403"/>
    </cacheField>
    <cacheField name="Miss" numFmtId="0">
      <sharedItems containsSemiMixedTypes="0" containsString="0" containsNumber="1" containsInteger="1" minValue="11597" maxValue="3899206"/>
    </cacheField>
    <cacheField name="Hit ratio" numFmtId="0">
      <sharedItems containsSemiMixedTypes="0" containsString="0" containsNumber="1" minValue="80.5" maxValue="99.9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
  <r>
    <x v="0"/>
    <x v="0"/>
    <x v="0"/>
    <n v="17647177"/>
    <n v="2352823"/>
    <n v="88.24"/>
  </r>
  <r>
    <x v="1"/>
    <x v="1"/>
    <x v="0"/>
    <n v="17636264"/>
    <n v="2363736"/>
    <n v="88.18"/>
  </r>
  <r>
    <x v="2"/>
    <x v="2"/>
    <x v="0"/>
    <n v="17537208"/>
    <n v="2462792"/>
    <n v="87.69"/>
  </r>
  <r>
    <x v="0"/>
    <x v="2"/>
    <x v="0"/>
    <n v="18737331"/>
    <n v="1262669"/>
    <n v="93.69"/>
  </r>
  <r>
    <x v="3"/>
    <x v="3"/>
    <x v="0"/>
    <n v="17038224"/>
    <n v="2961776"/>
    <n v="85.19"/>
  </r>
  <r>
    <x v="1"/>
    <x v="3"/>
    <x v="0"/>
    <n v="19017624"/>
    <n v="982376"/>
    <n v="95.09"/>
  </r>
  <r>
    <x v="2"/>
    <x v="4"/>
    <x v="0"/>
    <n v="19115712"/>
    <n v="884288"/>
    <n v="95.58"/>
  </r>
  <r>
    <x v="0"/>
    <x v="4"/>
    <x v="0"/>
    <n v="19633093"/>
    <n v="366907"/>
    <n v="98.17"/>
  </r>
  <r>
    <x v="3"/>
    <x v="5"/>
    <x v="0"/>
    <n v="19130123"/>
    <n v="869877"/>
    <n v="95.65"/>
  </r>
  <r>
    <x v="1"/>
    <x v="5"/>
    <x v="0"/>
    <n v="19796498"/>
    <n v="203502"/>
    <n v="98.98"/>
  </r>
  <r>
    <x v="2"/>
    <x v="6"/>
    <x v="0"/>
    <n v="19862652"/>
    <n v="137348"/>
    <n v="99.31"/>
  </r>
  <r>
    <x v="0"/>
    <x v="6"/>
    <x v="0"/>
    <n v="19965995"/>
    <n v="34005"/>
    <n v="99.83"/>
  </r>
  <r>
    <x v="3"/>
    <x v="7"/>
    <x v="0"/>
    <n v="19842017"/>
    <n v="157983"/>
    <n v="99.21"/>
  </r>
  <r>
    <x v="1"/>
    <x v="7"/>
    <x v="0"/>
    <n v="19966709"/>
    <n v="33291"/>
    <n v="99.83"/>
  </r>
  <r>
    <x v="2"/>
    <x v="8"/>
    <x v="0"/>
    <n v="19942251"/>
    <n v="57749"/>
    <n v="99.71"/>
  </r>
  <r>
    <x v="0"/>
    <x v="8"/>
    <x v="0"/>
    <n v="19985793"/>
    <n v="14207"/>
    <n v="99.93"/>
  </r>
  <r>
    <x v="3"/>
    <x v="9"/>
    <x v="0"/>
    <n v="19890836"/>
    <n v="109164"/>
    <n v="99.45"/>
  </r>
  <r>
    <x v="1"/>
    <x v="9"/>
    <x v="0"/>
    <n v="19974087"/>
    <n v="25913"/>
    <n v="99.87"/>
  </r>
  <r>
    <x v="2"/>
    <x v="10"/>
    <x v="0"/>
    <n v="19949179"/>
    <n v="50821"/>
    <n v="99.75"/>
  </r>
  <r>
    <x v="0"/>
    <x v="10"/>
    <x v="0"/>
    <n v="19988403"/>
    <n v="11597"/>
    <n v="99.94"/>
  </r>
  <r>
    <x v="2"/>
    <x v="1"/>
    <x v="1"/>
    <n v="16830194"/>
    <n v="3169806"/>
    <n v="84.15"/>
  </r>
  <r>
    <x v="0"/>
    <x v="1"/>
    <x v="1"/>
    <n v="18185806"/>
    <n v="1814194"/>
    <n v="90.93"/>
  </r>
  <r>
    <x v="3"/>
    <x v="2"/>
    <x v="1"/>
    <n v="16100794"/>
    <n v="3899206"/>
    <n v="80.5"/>
  </r>
  <r>
    <x v="1"/>
    <x v="2"/>
    <x v="1"/>
    <n v="18307758"/>
    <n v="1692242"/>
    <n v="91.54"/>
  </r>
  <r>
    <x v="2"/>
    <x v="3"/>
    <x v="1"/>
    <n v="18367263"/>
    <n v="1632737"/>
    <n v="91.84"/>
  </r>
  <r>
    <x v="0"/>
    <x v="3"/>
    <x v="1"/>
    <n v="19345002"/>
    <n v="654998"/>
    <n v="96.73"/>
  </r>
  <r>
    <x v="3"/>
    <x v="4"/>
    <x v="1"/>
    <n v="18250725"/>
    <n v="1749275"/>
    <n v="91.25"/>
  </r>
  <r>
    <x v="1"/>
    <x v="4"/>
    <x v="1"/>
    <n v="19546106"/>
    <n v="453894"/>
    <n v="97.73"/>
  </r>
  <r>
    <x v="2"/>
    <x v="5"/>
    <x v="1"/>
    <n v="19587350"/>
    <n v="412650"/>
    <n v="97.94"/>
  </r>
  <r>
    <x v="0"/>
    <x v="5"/>
    <x v="1"/>
    <n v="19912839"/>
    <n v="87161"/>
    <n v="99.56"/>
  </r>
  <r>
    <x v="3"/>
    <x v="6"/>
    <x v="1"/>
    <n v="19668256"/>
    <n v="331744"/>
    <n v="98.34"/>
  </r>
  <r>
    <x v="1"/>
    <x v="6"/>
    <x v="1"/>
    <n v="19961126"/>
    <n v="38874"/>
    <n v="99.81"/>
  </r>
  <r>
    <x v="2"/>
    <x v="7"/>
    <x v="1"/>
    <n v="19936082"/>
    <n v="63918"/>
    <n v="99.68"/>
  </r>
  <r>
    <x v="0"/>
    <x v="7"/>
    <x v="1"/>
    <n v="19985017"/>
    <n v="14983"/>
    <n v="99.93"/>
  </r>
  <r>
    <x v="3"/>
    <x v="8"/>
    <x v="1"/>
    <n v="19878990"/>
    <n v="121010"/>
    <n v="99.39"/>
  </r>
  <r>
    <x v="1"/>
    <x v="8"/>
    <x v="1"/>
    <n v="19973446"/>
    <n v="26554"/>
    <n v="99.87"/>
  </r>
  <r>
    <x v="2"/>
    <x v="9"/>
    <x v="1"/>
    <n v="19948132"/>
    <n v="51868"/>
    <n v="99.74"/>
  </r>
  <r>
    <x v="0"/>
    <x v="9"/>
    <x v="1"/>
    <n v="19986466"/>
    <n v="13534"/>
    <n v="99.93"/>
  </r>
  <r>
    <x v="3"/>
    <x v="10"/>
    <x v="1"/>
    <n v="19898267"/>
    <n v="101733"/>
    <n v="99.49"/>
  </r>
  <r>
    <x v="1"/>
    <x v="10"/>
    <x v="1"/>
    <n v="19975045"/>
    <n v="24955"/>
    <n v="99.88"/>
  </r>
  <r>
    <x v="2"/>
    <x v="2"/>
    <x v="2"/>
    <n v="17606283"/>
    <n v="2393717"/>
    <n v="88.03"/>
  </r>
  <r>
    <x v="0"/>
    <x v="2"/>
    <x v="2"/>
    <n v="18715976"/>
    <n v="1284024"/>
    <n v="93.58"/>
  </r>
  <r>
    <x v="3"/>
    <x v="3"/>
    <x v="2"/>
    <n v="17142260"/>
    <n v="2857740"/>
    <n v="85.71"/>
  </r>
  <r>
    <x v="1"/>
    <x v="3"/>
    <x v="2"/>
    <n v="18918068"/>
    <n v="1081932"/>
    <n v="94.59"/>
  </r>
  <r>
    <x v="2"/>
    <x v="4"/>
    <x v="2"/>
    <n v="19186988"/>
    <n v="813012"/>
    <n v="95.93"/>
  </r>
  <r>
    <x v="0"/>
    <x v="4"/>
    <x v="2"/>
    <n v="19673368"/>
    <n v="326632"/>
    <n v="98.37"/>
  </r>
  <r>
    <x v="3"/>
    <x v="5"/>
    <x v="2"/>
    <n v="19097746"/>
    <n v="902254"/>
    <n v="95.49"/>
  </r>
  <r>
    <x v="1"/>
    <x v="5"/>
    <x v="2"/>
    <n v="19863278"/>
    <n v="136722"/>
    <n v="99.32"/>
  </r>
  <r>
    <x v="2"/>
    <x v="6"/>
    <x v="2"/>
    <n v="19922564"/>
    <n v="77436"/>
    <n v="99.61"/>
  </r>
  <r>
    <x v="0"/>
    <x v="6"/>
    <x v="2"/>
    <n v="19979731"/>
    <n v="20269"/>
    <n v="99.9"/>
  </r>
  <r>
    <x v="3"/>
    <x v="7"/>
    <x v="2"/>
    <n v="19876153"/>
    <n v="123847"/>
    <n v="99.38"/>
  </r>
  <r>
    <x v="1"/>
    <x v="7"/>
    <x v="2"/>
    <n v="19966034"/>
    <n v="33966"/>
    <n v="99.83"/>
  </r>
  <r>
    <x v="2"/>
    <x v="8"/>
    <x v="2"/>
    <n v="19939217"/>
    <n v="60783"/>
    <n v="99.7"/>
  </r>
  <r>
    <x v="0"/>
    <x v="8"/>
    <x v="2"/>
    <n v="19985981"/>
    <n v="14019"/>
    <n v="99.93"/>
  </r>
  <r>
    <x v="3"/>
    <x v="9"/>
    <x v="2"/>
    <n v="19886437"/>
    <n v="113563"/>
    <n v="99.43"/>
  </r>
  <r>
    <x v="1"/>
    <x v="9"/>
    <x v="2"/>
    <n v="19974084"/>
    <n v="25916"/>
    <n v="99.87"/>
  </r>
  <r>
    <x v="2"/>
    <x v="10"/>
    <x v="2"/>
    <n v="19949060"/>
    <n v="50940"/>
    <n v="99.75"/>
  </r>
  <r>
    <x v="2"/>
    <x v="3"/>
    <x v="3"/>
    <n v="18331888"/>
    <n v="1668112"/>
    <n v="91.66"/>
  </r>
  <r>
    <x v="0"/>
    <x v="3"/>
    <x v="3"/>
    <n v="19392651"/>
    <n v="607349"/>
    <n v="96.96"/>
  </r>
  <r>
    <x v="3"/>
    <x v="4"/>
    <x v="3"/>
    <n v="18292016"/>
    <n v="1707984"/>
    <n v="91.46"/>
  </r>
  <r>
    <x v="1"/>
    <x v="4"/>
    <x v="3"/>
    <n v="19544949"/>
    <n v="455051"/>
    <n v="97.72"/>
  </r>
  <r>
    <x v="2"/>
    <x v="5"/>
    <x v="3"/>
    <n v="19584210"/>
    <n v="415790"/>
    <n v="97.92"/>
  </r>
  <r>
    <x v="0"/>
    <x v="5"/>
    <x v="3"/>
    <n v="19963871"/>
    <n v="36129"/>
    <n v="99.82"/>
  </r>
  <r>
    <x v="3"/>
    <x v="6"/>
    <x v="3"/>
    <n v="19656782"/>
    <n v="343218"/>
    <n v="98.28"/>
  </r>
  <r>
    <x v="1"/>
    <x v="6"/>
    <x v="3"/>
    <n v="19965009"/>
    <n v="34991"/>
    <n v="99.83"/>
  </r>
  <r>
    <x v="2"/>
    <x v="7"/>
    <x v="3"/>
    <n v="19936223"/>
    <n v="63777"/>
    <n v="99.68"/>
  </r>
  <r>
    <x v="0"/>
    <x v="7"/>
    <x v="3"/>
    <n v="19985187"/>
    <n v="14813"/>
    <n v="99.93"/>
  </r>
  <r>
    <x v="3"/>
    <x v="8"/>
    <x v="3"/>
    <n v="19879063"/>
    <n v="120937"/>
    <n v="99.4"/>
  </r>
  <r>
    <x v="1"/>
    <x v="8"/>
    <x v="3"/>
    <n v="19973608"/>
    <n v="26392"/>
    <n v="99.87"/>
  </r>
  <r>
    <x v="2"/>
    <x v="9"/>
    <x v="3"/>
    <n v="19948203"/>
    <n v="51797"/>
    <n v="99.74"/>
  </r>
  <r>
    <x v="3"/>
    <x v="10"/>
    <x v="3"/>
    <n v="19898312"/>
    <n v="101688"/>
    <n v="99.4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 cacheId="0" applyNumberFormats="0" applyBorderFormats="0" applyFontFormats="0" applyPatternFormats="0" applyAlignmentFormats="0" applyWidthHeightFormats="1" dataCaption="Values" updatedVersion="7" minRefreshableVersion="3" useAutoFormatting="1" itemPrintTitles="1" createdVersion="5" indent="0" outline="1" outlineData="1" multipleFieldFilters="0" chartFormat="7">
  <location ref="H2:I14" firstHeaderRow="1" firstDataRow="1" firstDataCol="1"/>
  <pivotFields count="6">
    <pivotField axis="axisRow" showAll="0">
      <items count="9">
        <item m="1" x="7"/>
        <item sd="0" m="1" x="6"/>
        <item sd="0" m="1" x="5"/>
        <item sd="0" m="1" x="4"/>
        <item sd="0" x="3"/>
        <item sd="0" x="2"/>
        <item sd="0" x="1"/>
        <item x="0"/>
        <item t="default"/>
      </items>
    </pivotField>
    <pivotField axis="axisRow" showAll="0" sortType="ascending">
      <items count="32">
        <item sd="0" m="1" x="20"/>
        <item m="1" x="14"/>
        <item sd="0" x="0"/>
        <item sd="0" x="1"/>
        <item sd="0" x="2"/>
        <item sd="0" x="3"/>
        <item sd="0" x="4"/>
        <item sd="0" x="5"/>
        <item sd="0" x="6"/>
        <item sd="0" x="7"/>
        <item sd="0" x="8"/>
        <item sd="0" x="9"/>
        <item sd="0" x="10"/>
        <item m="1" x="15"/>
        <item m="1" x="16"/>
        <item sd="0" m="1" x="13"/>
        <item m="1" x="17"/>
        <item m="1" x="18"/>
        <item m="1" x="19"/>
        <item m="1" x="21"/>
        <item m="1" x="22"/>
        <item m="1" x="23"/>
        <item m="1" x="24"/>
        <item m="1" x="25"/>
        <item m="1" x="26"/>
        <item m="1" x="27"/>
        <item m="1" x="28"/>
        <item m="1" x="29"/>
        <item m="1" x="30"/>
        <item m="1" x="11"/>
        <item m="1" x="12"/>
        <item t="default"/>
      </items>
    </pivotField>
    <pivotField axis="axisRow" showAll="0">
      <items count="15">
        <item sd="0" m="1" x="10"/>
        <item sd="0" m="1" x="7"/>
        <item x="0"/>
        <item x="1"/>
        <item m="1" x="9"/>
        <item x="2"/>
        <item x="3"/>
        <item m="1" x="11"/>
        <item m="1" x="8"/>
        <item m="1" x="4"/>
        <item m="1" x="12"/>
        <item m="1" x="5"/>
        <item m="1" x="13"/>
        <item m="1" x="6"/>
        <item t="default"/>
      </items>
    </pivotField>
    <pivotField showAll="0"/>
    <pivotField showAll="0"/>
    <pivotField dataField="1" showAll="0"/>
  </pivotFields>
  <rowFields count="3">
    <field x="1"/>
    <field x="2"/>
    <field x="0"/>
  </rowFields>
  <rowItems count="12">
    <i>
      <x v="2"/>
    </i>
    <i>
      <x v="3"/>
    </i>
    <i>
      <x v="4"/>
    </i>
    <i>
      <x v="5"/>
    </i>
    <i>
      <x v="6"/>
    </i>
    <i>
      <x v="7"/>
    </i>
    <i>
      <x v="8"/>
    </i>
    <i>
      <x v="9"/>
    </i>
    <i>
      <x v="10"/>
    </i>
    <i>
      <x v="11"/>
    </i>
    <i>
      <x v="12"/>
    </i>
    <i t="grand">
      <x/>
    </i>
  </rowItems>
  <colItems count="1">
    <i/>
  </colItems>
  <dataFields count="1">
    <dataField name="Average of Hit ratio" fld="5" subtotal="average"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t_Asoc" xr10:uid="{00000000-0013-0000-FFFF-FFFF01000000}" sourceName="Set-Asoc">
  <pivotTables>
    <pivotTable tabId="1" name="PivotTable"/>
  </pivotTables>
  <data>
    <tabular pivotCacheId="1">
      <items count="14">
        <i x="0" s="1"/>
        <i x="1" s="1"/>
        <i x="2" s="1"/>
        <i x="3" s="1"/>
        <i x="10" s="1" nd="1"/>
        <i x="7" s="1" nd="1"/>
        <i x="11" s="1" nd="1"/>
        <i x="8" s="1" nd="1"/>
        <i x="4" s="1" nd="1"/>
        <i x="12" s="1" nd="1"/>
        <i x="9" s="1" nd="1"/>
        <i x="5" s="1" nd="1"/>
        <i x="13" s="1" nd="1"/>
        <i x="6"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Size" xr10:uid="{00000000-0013-0000-FFFF-FFFF02000000}" sourceName="Block Size">
  <pivotTables>
    <pivotTable tabId="1" name="PivotTable"/>
  </pivotTables>
  <data>
    <tabular pivotCacheId="1">
      <items count="8">
        <i x="3" s="1"/>
        <i x="2" s="1"/>
        <i x="1" s="1"/>
        <i x="0" s="1"/>
        <i x="7" s="1" nd="1"/>
        <i x="6" s="1" nd="1"/>
        <i x="5" s="1" nd="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ck_Number" xr10:uid="{00000000-0013-0000-FFFF-FFFF03000000}" sourceName="Block Number">
  <pivotTables>
    <pivotTable tabId="1" name="PivotTable"/>
  </pivotTables>
  <data>
    <tabular pivotCacheId="1">
      <items count="31">
        <i x="0" s="1"/>
        <i x="1" s="1"/>
        <i x="2" s="1"/>
        <i x="3" s="1"/>
        <i x="4" s="1"/>
        <i x="5" s="1"/>
        <i x="6" s="1"/>
        <i x="7" s="1"/>
        <i x="8" s="1"/>
        <i x="9" s="1"/>
        <i x="10" s="1"/>
        <i x="20" s="1" nd="1"/>
        <i x="14" s="1" nd="1"/>
        <i x="15" s="1" nd="1"/>
        <i x="16" s="1" nd="1"/>
        <i x="13" s="1" nd="1"/>
        <i x="17" s="1" nd="1"/>
        <i x="18" s="1" nd="1"/>
        <i x="19" s="1" nd="1"/>
        <i x="21" s="1" nd="1"/>
        <i x="22" s="1" nd="1"/>
        <i x="23" s="1" nd="1"/>
        <i x="24" s="1" nd="1"/>
        <i x="25" s="1" nd="1"/>
        <i x="26" s="1" nd="1"/>
        <i x="27" s="1" nd="1"/>
        <i x="28" s="1" nd="1"/>
        <i x="29" s="1" nd="1"/>
        <i x="30" s="1" nd="1"/>
        <i x="11" s="1" nd="1"/>
        <i x="12"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t-Asoc" xr10:uid="{00000000-0014-0000-FFFF-FFFF01000000}" cache="Slicer_Set_Asoc" caption="Set-Asoc" rowHeight="241300"/>
  <slicer name="Block Size" xr10:uid="{00000000-0014-0000-FFFF-FFFF02000000}" cache="Slicer_Block_Size" caption="Block Size" rowHeight="241300"/>
  <slicer name="Block Number" xr10:uid="{00000000-0014-0000-FFFF-FFFF03000000}" cache="Slicer_Block_Number" caption="Block Numb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 displayName="Table" ref="A1:F72" totalsRowShown="0" headerRowDxfId="1">
  <autoFilter ref="A1:F72" xr:uid="{00000000-0009-0000-0100-000002000000}"/>
  <tableColumns count="6">
    <tableColumn id="1" xr3:uid="{00000000-0010-0000-0000-000001000000}" name="Block Size"/>
    <tableColumn id="2" xr3:uid="{00000000-0010-0000-0000-000002000000}" name="Block Number"/>
    <tableColumn id="3" xr3:uid="{00000000-0010-0000-0000-000003000000}" name="Set-Asoc"/>
    <tableColumn id="4" xr3:uid="{00000000-0010-0000-0000-000004000000}" name="Hit"/>
    <tableColumn id="5" xr3:uid="{00000000-0010-0000-0000-000005000000}" name="Miss"/>
    <tableColumn id="6" xr3:uid="{00000000-0010-0000-0000-000006000000}" name="Hit ratio" dataDxfId="0"/>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2"/>
  <sheetViews>
    <sheetView tabSelected="1" zoomScaleNormal="100" workbookViewId="0">
      <pane ySplit="1" topLeftCell="A2" activePane="bottomLeft" state="frozen"/>
      <selection pane="bottomLeft" activeCell="I14" sqref="I14"/>
    </sheetView>
  </sheetViews>
  <sheetFormatPr defaultRowHeight="14.4" x14ac:dyDescent="0.3"/>
  <cols>
    <col min="1" max="1" width="12" bestFit="1" customWidth="1"/>
    <col min="2" max="2" width="15.5546875" customWidth="1"/>
    <col min="3" max="3" width="10.88671875" customWidth="1"/>
    <col min="6" max="6" width="10.33203125" customWidth="1"/>
    <col min="7" max="7" width="4.5546875" customWidth="1"/>
    <col min="8" max="8" width="12.5546875" bestFit="1" customWidth="1"/>
    <col min="9" max="9" width="17.44140625" bestFit="1" customWidth="1"/>
    <col min="10" max="10" width="15.44140625" bestFit="1" customWidth="1"/>
    <col min="11" max="11" width="10.109375" bestFit="1" customWidth="1"/>
  </cols>
  <sheetData>
    <row r="1" spans="1:9" x14ac:dyDescent="0.3">
      <c r="A1" s="3" t="s">
        <v>0</v>
      </c>
      <c r="B1" s="3" t="s">
        <v>1</v>
      </c>
      <c r="C1" s="3" t="s">
        <v>2</v>
      </c>
      <c r="D1" s="3" t="s">
        <v>3</v>
      </c>
      <c r="E1" s="3" t="s">
        <v>4</v>
      </c>
      <c r="F1" s="3" t="s">
        <v>5</v>
      </c>
    </row>
    <row r="2" spans="1:9" x14ac:dyDescent="0.3">
      <c r="A2">
        <v>128</v>
      </c>
      <c r="B2">
        <v>4</v>
      </c>
      <c r="C2">
        <v>4</v>
      </c>
      <c r="D2">
        <v>17647177</v>
      </c>
      <c r="E2">
        <v>2352823</v>
      </c>
      <c r="F2">
        <v>88.24</v>
      </c>
      <c r="H2" s="1" t="s">
        <v>6</v>
      </c>
      <c r="I2" t="s">
        <v>8</v>
      </c>
    </row>
    <row r="3" spans="1:9" x14ac:dyDescent="0.3">
      <c r="A3">
        <v>64</v>
      </c>
      <c r="B3">
        <v>8</v>
      </c>
      <c r="C3">
        <v>4</v>
      </c>
      <c r="D3">
        <v>17636264</v>
      </c>
      <c r="E3">
        <v>2363736</v>
      </c>
      <c r="F3">
        <v>88.18</v>
      </c>
      <c r="H3" s="2">
        <v>4</v>
      </c>
      <c r="I3" s="4">
        <v>88.24</v>
      </c>
    </row>
    <row r="4" spans="1:9" x14ac:dyDescent="0.3">
      <c r="A4">
        <v>32</v>
      </c>
      <c r="B4">
        <v>16</v>
      </c>
      <c r="C4">
        <v>4</v>
      </c>
      <c r="D4">
        <v>17537208</v>
      </c>
      <c r="E4">
        <v>2462792</v>
      </c>
      <c r="F4">
        <v>87.69</v>
      </c>
      <c r="H4" s="2">
        <v>8</v>
      </c>
      <c r="I4" s="4">
        <v>87.75333333333333</v>
      </c>
    </row>
    <row r="5" spans="1:9" x14ac:dyDescent="0.3">
      <c r="A5">
        <v>128</v>
      </c>
      <c r="B5">
        <v>16</v>
      </c>
      <c r="C5">
        <v>4</v>
      </c>
      <c r="D5">
        <v>18737331</v>
      </c>
      <c r="E5">
        <v>1262669</v>
      </c>
      <c r="F5">
        <v>93.69</v>
      </c>
      <c r="H5" s="2">
        <v>16</v>
      </c>
      <c r="I5" s="4">
        <v>89.171666666666681</v>
      </c>
    </row>
    <row r="6" spans="1:9" x14ac:dyDescent="0.3">
      <c r="A6">
        <v>16</v>
      </c>
      <c r="B6">
        <v>32</v>
      </c>
      <c r="C6">
        <v>4</v>
      </c>
      <c r="D6">
        <v>17038224</v>
      </c>
      <c r="E6">
        <v>2961776</v>
      </c>
      <c r="F6">
        <v>85.19</v>
      </c>
      <c r="H6" s="2">
        <v>32</v>
      </c>
      <c r="I6" s="4">
        <v>92.221249999999998</v>
      </c>
    </row>
    <row r="7" spans="1:9" x14ac:dyDescent="0.3">
      <c r="A7">
        <v>64</v>
      </c>
      <c r="B7">
        <v>32</v>
      </c>
      <c r="C7">
        <v>4</v>
      </c>
      <c r="D7">
        <v>19017624</v>
      </c>
      <c r="E7">
        <v>982376</v>
      </c>
      <c r="F7">
        <v>95.09</v>
      </c>
      <c r="H7" s="2">
        <v>64</v>
      </c>
      <c r="I7" s="4">
        <v>95.776250000000005</v>
      </c>
    </row>
    <row r="8" spans="1:9" x14ac:dyDescent="0.3">
      <c r="A8">
        <v>32</v>
      </c>
      <c r="B8">
        <v>64</v>
      </c>
      <c r="C8">
        <v>4</v>
      </c>
      <c r="D8">
        <v>19115712</v>
      </c>
      <c r="E8">
        <v>884288</v>
      </c>
      <c r="F8">
        <v>95.58</v>
      </c>
      <c r="H8" s="2">
        <v>128</v>
      </c>
      <c r="I8" s="4">
        <v>98.085000000000008</v>
      </c>
    </row>
    <row r="9" spans="1:9" x14ac:dyDescent="0.3">
      <c r="A9">
        <v>128</v>
      </c>
      <c r="B9">
        <v>64</v>
      </c>
      <c r="C9">
        <v>4</v>
      </c>
      <c r="D9">
        <v>19633093</v>
      </c>
      <c r="E9">
        <v>366907</v>
      </c>
      <c r="F9">
        <v>98.17</v>
      </c>
      <c r="H9" s="2">
        <v>256</v>
      </c>
      <c r="I9" s="4">
        <v>99.36375000000001</v>
      </c>
    </row>
    <row r="10" spans="1:9" x14ac:dyDescent="0.3">
      <c r="A10">
        <v>16</v>
      </c>
      <c r="B10">
        <v>128</v>
      </c>
      <c r="C10">
        <v>4</v>
      </c>
      <c r="D10">
        <v>19130123</v>
      </c>
      <c r="E10">
        <v>869877</v>
      </c>
      <c r="F10">
        <v>95.65</v>
      </c>
      <c r="H10" s="2">
        <v>512</v>
      </c>
      <c r="I10" s="4">
        <v>99.683750000000003</v>
      </c>
    </row>
    <row r="11" spans="1:9" x14ac:dyDescent="0.3">
      <c r="A11">
        <v>64</v>
      </c>
      <c r="B11">
        <v>128</v>
      </c>
      <c r="C11">
        <v>4</v>
      </c>
      <c r="D11">
        <v>19796498</v>
      </c>
      <c r="E11">
        <v>203502</v>
      </c>
      <c r="F11">
        <v>98.98</v>
      </c>
      <c r="H11" s="2">
        <v>1024</v>
      </c>
      <c r="I11" s="4">
        <v>99.724999999999994</v>
      </c>
    </row>
    <row r="12" spans="1:9" x14ac:dyDescent="0.3">
      <c r="A12">
        <v>32</v>
      </c>
      <c r="B12">
        <v>256</v>
      </c>
      <c r="C12">
        <v>4</v>
      </c>
      <c r="D12">
        <v>19862652</v>
      </c>
      <c r="E12">
        <v>137348</v>
      </c>
      <c r="F12">
        <v>99.31</v>
      </c>
      <c r="H12" s="2">
        <v>2048</v>
      </c>
      <c r="I12" s="4">
        <v>99.718571428571423</v>
      </c>
    </row>
    <row r="13" spans="1:9" x14ac:dyDescent="0.3">
      <c r="A13">
        <v>128</v>
      </c>
      <c r="B13">
        <v>256</v>
      </c>
      <c r="C13">
        <v>4</v>
      </c>
      <c r="D13">
        <v>19965995</v>
      </c>
      <c r="E13">
        <v>34005</v>
      </c>
      <c r="F13">
        <v>99.83</v>
      </c>
      <c r="H13" s="2">
        <v>4096</v>
      </c>
      <c r="I13" s="4">
        <v>99.716666666666654</v>
      </c>
    </row>
    <row r="14" spans="1:9" x14ac:dyDescent="0.3">
      <c r="A14">
        <v>16</v>
      </c>
      <c r="B14">
        <v>512</v>
      </c>
      <c r="C14">
        <v>4</v>
      </c>
      <c r="D14">
        <v>19842017</v>
      </c>
      <c r="E14">
        <v>157983</v>
      </c>
      <c r="F14">
        <v>99.21</v>
      </c>
      <c r="H14" s="2" t="s">
        <v>7</v>
      </c>
      <c r="I14" s="4">
        <v>96.643661971830994</v>
      </c>
    </row>
    <row r="15" spans="1:9" x14ac:dyDescent="0.3">
      <c r="A15">
        <v>64</v>
      </c>
      <c r="B15">
        <v>512</v>
      </c>
      <c r="C15">
        <v>4</v>
      </c>
      <c r="D15">
        <v>19966709</v>
      </c>
      <c r="E15">
        <v>33291</v>
      </c>
      <c r="F15">
        <v>99.83</v>
      </c>
    </row>
    <row r="16" spans="1:9" x14ac:dyDescent="0.3">
      <c r="A16">
        <v>32</v>
      </c>
      <c r="B16">
        <v>1024</v>
      </c>
      <c r="C16">
        <v>4</v>
      </c>
      <c r="D16">
        <v>19942251</v>
      </c>
      <c r="E16">
        <v>57749</v>
      </c>
      <c r="F16">
        <v>99.71</v>
      </c>
    </row>
    <row r="17" spans="1:6" x14ac:dyDescent="0.3">
      <c r="A17">
        <v>128</v>
      </c>
      <c r="B17">
        <v>1024</v>
      </c>
      <c r="C17">
        <v>4</v>
      </c>
      <c r="D17">
        <v>19985793</v>
      </c>
      <c r="E17">
        <v>14207</v>
      </c>
      <c r="F17">
        <v>99.93</v>
      </c>
    </row>
    <row r="18" spans="1:6" x14ac:dyDescent="0.3">
      <c r="A18">
        <v>16</v>
      </c>
      <c r="B18">
        <v>2048</v>
      </c>
      <c r="C18">
        <v>4</v>
      </c>
      <c r="D18">
        <v>19890836</v>
      </c>
      <c r="E18">
        <v>109164</v>
      </c>
      <c r="F18">
        <v>99.45</v>
      </c>
    </row>
    <row r="19" spans="1:6" x14ac:dyDescent="0.3">
      <c r="A19">
        <v>64</v>
      </c>
      <c r="B19">
        <v>2048</v>
      </c>
      <c r="C19">
        <v>4</v>
      </c>
      <c r="D19">
        <v>19974087</v>
      </c>
      <c r="E19">
        <v>25913</v>
      </c>
      <c r="F19">
        <v>99.87</v>
      </c>
    </row>
    <row r="20" spans="1:6" x14ac:dyDescent="0.3">
      <c r="A20">
        <v>32</v>
      </c>
      <c r="B20">
        <v>4096</v>
      </c>
      <c r="C20">
        <v>4</v>
      </c>
      <c r="D20">
        <v>19949179</v>
      </c>
      <c r="E20">
        <v>50821</v>
      </c>
      <c r="F20">
        <v>99.75</v>
      </c>
    </row>
    <row r="21" spans="1:6" x14ac:dyDescent="0.3">
      <c r="A21">
        <v>128</v>
      </c>
      <c r="B21">
        <v>4096</v>
      </c>
      <c r="C21">
        <v>4</v>
      </c>
      <c r="D21">
        <v>19988403</v>
      </c>
      <c r="E21">
        <v>11597</v>
      </c>
      <c r="F21">
        <v>99.94</v>
      </c>
    </row>
    <row r="22" spans="1:6" x14ac:dyDescent="0.3">
      <c r="A22">
        <v>32</v>
      </c>
      <c r="B22">
        <v>8</v>
      </c>
      <c r="C22">
        <v>8</v>
      </c>
      <c r="D22">
        <v>16830194</v>
      </c>
      <c r="E22">
        <v>3169806</v>
      </c>
      <c r="F22">
        <v>84.15</v>
      </c>
    </row>
    <row r="23" spans="1:6" x14ac:dyDescent="0.3">
      <c r="A23">
        <v>128</v>
      </c>
      <c r="B23">
        <v>8</v>
      </c>
      <c r="C23">
        <v>8</v>
      </c>
      <c r="D23">
        <v>18185806</v>
      </c>
      <c r="E23">
        <v>1814194</v>
      </c>
      <c r="F23">
        <v>90.93</v>
      </c>
    </row>
    <row r="24" spans="1:6" x14ac:dyDescent="0.3">
      <c r="A24">
        <v>16</v>
      </c>
      <c r="B24">
        <v>16</v>
      </c>
      <c r="C24">
        <v>8</v>
      </c>
      <c r="D24">
        <v>16100794</v>
      </c>
      <c r="E24">
        <v>3899206</v>
      </c>
      <c r="F24">
        <v>80.5</v>
      </c>
    </row>
    <row r="25" spans="1:6" x14ac:dyDescent="0.3">
      <c r="A25">
        <v>64</v>
      </c>
      <c r="B25">
        <v>16</v>
      </c>
      <c r="C25">
        <v>8</v>
      </c>
      <c r="D25">
        <v>18307758</v>
      </c>
      <c r="E25">
        <v>1692242</v>
      </c>
      <c r="F25">
        <v>91.54</v>
      </c>
    </row>
    <row r="26" spans="1:6" x14ac:dyDescent="0.3">
      <c r="A26">
        <v>32</v>
      </c>
      <c r="B26">
        <v>32</v>
      </c>
      <c r="C26">
        <v>8</v>
      </c>
      <c r="D26">
        <v>18367263</v>
      </c>
      <c r="E26">
        <v>1632737</v>
      </c>
      <c r="F26">
        <v>91.84</v>
      </c>
    </row>
    <row r="27" spans="1:6" x14ac:dyDescent="0.3">
      <c r="A27">
        <v>128</v>
      </c>
      <c r="B27">
        <v>32</v>
      </c>
      <c r="C27">
        <v>8</v>
      </c>
      <c r="D27">
        <v>19345002</v>
      </c>
      <c r="E27">
        <v>654998</v>
      </c>
      <c r="F27">
        <v>96.73</v>
      </c>
    </row>
    <row r="28" spans="1:6" x14ac:dyDescent="0.3">
      <c r="A28">
        <v>16</v>
      </c>
      <c r="B28">
        <v>64</v>
      </c>
      <c r="C28">
        <v>8</v>
      </c>
      <c r="D28">
        <v>18250725</v>
      </c>
      <c r="E28">
        <v>1749275</v>
      </c>
      <c r="F28">
        <v>91.25</v>
      </c>
    </row>
    <row r="29" spans="1:6" x14ac:dyDescent="0.3">
      <c r="A29">
        <v>64</v>
      </c>
      <c r="B29">
        <v>64</v>
      </c>
      <c r="C29">
        <v>8</v>
      </c>
      <c r="D29">
        <v>19546106</v>
      </c>
      <c r="E29">
        <v>453894</v>
      </c>
      <c r="F29">
        <v>97.73</v>
      </c>
    </row>
    <row r="30" spans="1:6" x14ac:dyDescent="0.3">
      <c r="A30">
        <v>32</v>
      </c>
      <c r="B30">
        <v>128</v>
      </c>
      <c r="C30">
        <v>8</v>
      </c>
      <c r="D30">
        <v>19587350</v>
      </c>
      <c r="E30">
        <v>412650</v>
      </c>
      <c r="F30">
        <v>97.94</v>
      </c>
    </row>
    <row r="31" spans="1:6" x14ac:dyDescent="0.3">
      <c r="A31">
        <v>128</v>
      </c>
      <c r="B31">
        <v>128</v>
      </c>
      <c r="C31">
        <v>8</v>
      </c>
      <c r="D31">
        <v>19912839</v>
      </c>
      <c r="E31">
        <v>87161</v>
      </c>
      <c r="F31">
        <v>99.56</v>
      </c>
    </row>
    <row r="32" spans="1:6" x14ac:dyDescent="0.3">
      <c r="A32">
        <v>16</v>
      </c>
      <c r="B32">
        <v>256</v>
      </c>
      <c r="C32">
        <v>8</v>
      </c>
      <c r="D32">
        <v>19668256</v>
      </c>
      <c r="E32">
        <v>331744</v>
      </c>
      <c r="F32">
        <v>98.34</v>
      </c>
    </row>
    <row r="33" spans="1:6" x14ac:dyDescent="0.3">
      <c r="A33">
        <v>64</v>
      </c>
      <c r="B33">
        <v>256</v>
      </c>
      <c r="C33">
        <v>8</v>
      </c>
      <c r="D33">
        <v>19961126</v>
      </c>
      <c r="E33">
        <v>38874</v>
      </c>
      <c r="F33">
        <v>99.81</v>
      </c>
    </row>
    <row r="34" spans="1:6" x14ac:dyDescent="0.3">
      <c r="A34">
        <v>32</v>
      </c>
      <c r="B34">
        <v>512</v>
      </c>
      <c r="C34">
        <v>8</v>
      </c>
      <c r="D34">
        <v>19936082</v>
      </c>
      <c r="E34">
        <v>63918</v>
      </c>
      <c r="F34">
        <v>99.68</v>
      </c>
    </row>
    <row r="35" spans="1:6" x14ac:dyDescent="0.3">
      <c r="A35">
        <v>128</v>
      </c>
      <c r="B35">
        <v>512</v>
      </c>
      <c r="C35">
        <v>8</v>
      </c>
      <c r="D35">
        <v>19985017</v>
      </c>
      <c r="E35">
        <v>14983</v>
      </c>
      <c r="F35">
        <v>99.93</v>
      </c>
    </row>
    <row r="36" spans="1:6" x14ac:dyDescent="0.3">
      <c r="A36">
        <v>16</v>
      </c>
      <c r="B36">
        <v>1024</v>
      </c>
      <c r="C36">
        <v>8</v>
      </c>
      <c r="D36">
        <v>19878990</v>
      </c>
      <c r="E36">
        <v>121010</v>
      </c>
      <c r="F36">
        <v>99.39</v>
      </c>
    </row>
    <row r="37" spans="1:6" x14ac:dyDescent="0.3">
      <c r="A37">
        <v>64</v>
      </c>
      <c r="B37">
        <v>1024</v>
      </c>
      <c r="C37">
        <v>8</v>
      </c>
      <c r="D37">
        <v>19973446</v>
      </c>
      <c r="E37">
        <v>26554</v>
      </c>
      <c r="F37">
        <v>99.87</v>
      </c>
    </row>
    <row r="38" spans="1:6" x14ac:dyDescent="0.3">
      <c r="A38">
        <v>32</v>
      </c>
      <c r="B38">
        <v>2048</v>
      </c>
      <c r="C38">
        <v>8</v>
      </c>
      <c r="D38">
        <v>19948132</v>
      </c>
      <c r="E38">
        <v>51868</v>
      </c>
      <c r="F38">
        <v>99.74</v>
      </c>
    </row>
    <row r="39" spans="1:6" x14ac:dyDescent="0.3">
      <c r="A39">
        <v>128</v>
      </c>
      <c r="B39">
        <v>2048</v>
      </c>
      <c r="C39">
        <v>8</v>
      </c>
      <c r="D39">
        <v>19986466</v>
      </c>
      <c r="E39">
        <v>13534</v>
      </c>
      <c r="F39">
        <v>99.93</v>
      </c>
    </row>
    <row r="40" spans="1:6" x14ac:dyDescent="0.3">
      <c r="A40">
        <v>16</v>
      </c>
      <c r="B40">
        <v>4096</v>
      </c>
      <c r="C40">
        <v>8</v>
      </c>
      <c r="D40">
        <v>19898267</v>
      </c>
      <c r="E40">
        <v>101733</v>
      </c>
      <c r="F40">
        <v>99.49</v>
      </c>
    </row>
    <row r="41" spans="1:6" x14ac:dyDescent="0.3">
      <c r="A41">
        <v>64</v>
      </c>
      <c r="B41">
        <v>4096</v>
      </c>
      <c r="C41">
        <v>8</v>
      </c>
      <c r="D41">
        <v>19975045</v>
      </c>
      <c r="E41">
        <v>24955</v>
      </c>
      <c r="F41">
        <v>99.88</v>
      </c>
    </row>
    <row r="42" spans="1:6" x14ac:dyDescent="0.3">
      <c r="A42">
        <v>32</v>
      </c>
      <c r="B42">
        <v>16</v>
      </c>
      <c r="C42">
        <v>16</v>
      </c>
      <c r="D42">
        <v>17606283</v>
      </c>
      <c r="E42">
        <v>2393717</v>
      </c>
      <c r="F42">
        <v>88.03</v>
      </c>
    </row>
    <row r="43" spans="1:6" x14ac:dyDescent="0.3">
      <c r="A43">
        <v>128</v>
      </c>
      <c r="B43">
        <v>16</v>
      </c>
      <c r="C43">
        <v>16</v>
      </c>
      <c r="D43">
        <v>18715976</v>
      </c>
      <c r="E43">
        <v>1284024</v>
      </c>
      <c r="F43">
        <v>93.58</v>
      </c>
    </row>
    <row r="44" spans="1:6" x14ac:dyDescent="0.3">
      <c r="A44">
        <v>16</v>
      </c>
      <c r="B44">
        <v>32</v>
      </c>
      <c r="C44">
        <v>16</v>
      </c>
      <c r="D44">
        <v>17142260</v>
      </c>
      <c r="E44">
        <v>2857740</v>
      </c>
      <c r="F44">
        <v>85.71</v>
      </c>
    </row>
    <row r="45" spans="1:6" x14ac:dyDescent="0.3">
      <c r="A45">
        <v>64</v>
      </c>
      <c r="B45">
        <v>32</v>
      </c>
      <c r="C45">
        <v>16</v>
      </c>
      <c r="D45">
        <v>18918068</v>
      </c>
      <c r="E45">
        <v>1081932</v>
      </c>
      <c r="F45">
        <v>94.59</v>
      </c>
    </row>
    <row r="46" spans="1:6" x14ac:dyDescent="0.3">
      <c r="A46">
        <v>32</v>
      </c>
      <c r="B46">
        <v>64</v>
      </c>
      <c r="C46">
        <v>16</v>
      </c>
      <c r="D46">
        <v>19186988</v>
      </c>
      <c r="E46">
        <v>813012</v>
      </c>
      <c r="F46">
        <v>95.93</v>
      </c>
    </row>
    <row r="47" spans="1:6" x14ac:dyDescent="0.3">
      <c r="A47">
        <v>128</v>
      </c>
      <c r="B47">
        <v>64</v>
      </c>
      <c r="C47">
        <v>16</v>
      </c>
      <c r="D47">
        <v>19673368</v>
      </c>
      <c r="E47">
        <v>326632</v>
      </c>
      <c r="F47">
        <v>98.37</v>
      </c>
    </row>
    <row r="48" spans="1:6" x14ac:dyDescent="0.3">
      <c r="A48">
        <v>16</v>
      </c>
      <c r="B48">
        <v>128</v>
      </c>
      <c r="C48">
        <v>16</v>
      </c>
      <c r="D48">
        <v>19097746</v>
      </c>
      <c r="E48">
        <v>902254</v>
      </c>
      <c r="F48">
        <v>95.49</v>
      </c>
    </row>
    <row r="49" spans="1:6" x14ac:dyDescent="0.3">
      <c r="A49">
        <v>64</v>
      </c>
      <c r="B49">
        <v>128</v>
      </c>
      <c r="C49">
        <v>16</v>
      </c>
      <c r="D49">
        <v>19863278</v>
      </c>
      <c r="E49">
        <v>136722</v>
      </c>
      <c r="F49">
        <v>99.32</v>
      </c>
    </row>
    <row r="50" spans="1:6" x14ac:dyDescent="0.3">
      <c r="A50">
        <v>32</v>
      </c>
      <c r="B50">
        <v>256</v>
      </c>
      <c r="C50">
        <v>16</v>
      </c>
      <c r="D50">
        <v>19922564</v>
      </c>
      <c r="E50">
        <v>77436</v>
      </c>
      <c r="F50">
        <v>99.61</v>
      </c>
    </row>
    <row r="51" spans="1:6" x14ac:dyDescent="0.3">
      <c r="A51">
        <v>128</v>
      </c>
      <c r="B51">
        <v>256</v>
      </c>
      <c r="C51">
        <v>16</v>
      </c>
      <c r="D51">
        <v>19979731</v>
      </c>
      <c r="E51">
        <v>20269</v>
      </c>
      <c r="F51">
        <v>99.9</v>
      </c>
    </row>
    <row r="52" spans="1:6" x14ac:dyDescent="0.3">
      <c r="A52">
        <v>16</v>
      </c>
      <c r="B52">
        <v>512</v>
      </c>
      <c r="C52">
        <v>16</v>
      </c>
      <c r="D52">
        <v>19876153</v>
      </c>
      <c r="E52">
        <v>123847</v>
      </c>
      <c r="F52">
        <v>99.38</v>
      </c>
    </row>
    <row r="53" spans="1:6" x14ac:dyDescent="0.3">
      <c r="A53">
        <v>64</v>
      </c>
      <c r="B53">
        <v>512</v>
      </c>
      <c r="C53">
        <v>16</v>
      </c>
      <c r="D53">
        <v>19966034</v>
      </c>
      <c r="E53">
        <v>33966</v>
      </c>
      <c r="F53">
        <v>99.83</v>
      </c>
    </row>
    <row r="54" spans="1:6" x14ac:dyDescent="0.3">
      <c r="A54">
        <v>32</v>
      </c>
      <c r="B54">
        <v>1024</v>
      </c>
      <c r="C54">
        <v>16</v>
      </c>
      <c r="D54">
        <v>19939217</v>
      </c>
      <c r="E54">
        <v>60783</v>
      </c>
      <c r="F54">
        <v>99.7</v>
      </c>
    </row>
    <row r="55" spans="1:6" x14ac:dyDescent="0.3">
      <c r="A55">
        <v>128</v>
      </c>
      <c r="B55">
        <v>1024</v>
      </c>
      <c r="C55">
        <v>16</v>
      </c>
      <c r="D55">
        <v>19985981</v>
      </c>
      <c r="E55">
        <v>14019</v>
      </c>
      <c r="F55">
        <v>99.93</v>
      </c>
    </row>
    <row r="56" spans="1:6" x14ac:dyDescent="0.3">
      <c r="A56">
        <v>16</v>
      </c>
      <c r="B56">
        <v>2048</v>
      </c>
      <c r="C56">
        <v>16</v>
      </c>
      <c r="D56">
        <v>19886437</v>
      </c>
      <c r="E56">
        <v>113563</v>
      </c>
      <c r="F56">
        <v>99.43</v>
      </c>
    </row>
    <row r="57" spans="1:6" x14ac:dyDescent="0.3">
      <c r="A57">
        <v>64</v>
      </c>
      <c r="B57">
        <v>2048</v>
      </c>
      <c r="C57">
        <v>16</v>
      </c>
      <c r="D57">
        <v>19974084</v>
      </c>
      <c r="E57">
        <v>25916</v>
      </c>
      <c r="F57">
        <v>99.87</v>
      </c>
    </row>
    <row r="58" spans="1:6" x14ac:dyDescent="0.3">
      <c r="A58">
        <v>32</v>
      </c>
      <c r="B58">
        <v>4096</v>
      </c>
      <c r="C58">
        <v>16</v>
      </c>
      <c r="D58">
        <v>19949060</v>
      </c>
      <c r="E58">
        <v>50940</v>
      </c>
      <c r="F58">
        <v>99.75</v>
      </c>
    </row>
    <row r="59" spans="1:6" x14ac:dyDescent="0.3">
      <c r="A59">
        <v>32</v>
      </c>
      <c r="B59">
        <v>32</v>
      </c>
      <c r="C59">
        <v>32</v>
      </c>
      <c r="D59">
        <v>18331888</v>
      </c>
      <c r="E59">
        <v>1668112</v>
      </c>
      <c r="F59">
        <v>91.66</v>
      </c>
    </row>
    <row r="60" spans="1:6" x14ac:dyDescent="0.3">
      <c r="A60">
        <v>128</v>
      </c>
      <c r="B60">
        <v>32</v>
      </c>
      <c r="C60">
        <v>32</v>
      </c>
      <c r="D60">
        <v>19392651</v>
      </c>
      <c r="E60">
        <v>607349</v>
      </c>
      <c r="F60">
        <v>96.96</v>
      </c>
    </row>
    <row r="61" spans="1:6" x14ac:dyDescent="0.3">
      <c r="A61">
        <v>16</v>
      </c>
      <c r="B61">
        <v>64</v>
      </c>
      <c r="C61">
        <v>32</v>
      </c>
      <c r="D61">
        <v>18292016</v>
      </c>
      <c r="E61">
        <v>1707984</v>
      </c>
      <c r="F61">
        <v>91.46</v>
      </c>
    </row>
    <row r="62" spans="1:6" x14ac:dyDescent="0.3">
      <c r="A62">
        <v>64</v>
      </c>
      <c r="B62">
        <v>64</v>
      </c>
      <c r="C62">
        <v>32</v>
      </c>
      <c r="D62">
        <v>19544949</v>
      </c>
      <c r="E62">
        <v>455051</v>
      </c>
      <c r="F62">
        <v>97.72</v>
      </c>
    </row>
    <row r="63" spans="1:6" x14ac:dyDescent="0.3">
      <c r="A63">
        <v>32</v>
      </c>
      <c r="B63">
        <v>128</v>
      </c>
      <c r="C63">
        <v>32</v>
      </c>
      <c r="D63">
        <v>19584210</v>
      </c>
      <c r="E63">
        <v>415790</v>
      </c>
      <c r="F63">
        <v>97.92</v>
      </c>
    </row>
    <row r="64" spans="1:6" x14ac:dyDescent="0.3">
      <c r="A64">
        <v>128</v>
      </c>
      <c r="B64">
        <v>128</v>
      </c>
      <c r="C64">
        <v>32</v>
      </c>
      <c r="D64">
        <v>19963871</v>
      </c>
      <c r="E64">
        <v>36129</v>
      </c>
      <c r="F64">
        <v>99.82</v>
      </c>
    </row>
    <row r="65" spans="1:6" x14ac:dyDescent="0.3">
      <c r="A65">
        <v>16</v>
      </c>
      <c r="B65">
        <v>256</v>
      </c>
      <c r="C65">
        <v>32</v>
      </c>
      <c r="D65">
        <v>19656782</v>
      </c>
      <c r="E65">
        <v>343218</v>
      </c>
      <c r="F65">
        <v>98.28</v>
      </c>
    </row>
    <row r="66" spans="1:6" x14ac:dyDescent="0.3">
      <c r="A66">
        <v>64</v>
      </c>
      <c r="B66">
        <v>256</v>
      </c>
      <c r="C66">
        <v>32</v>
      </c>
      <c r="D66">
        <v>19965009</v>
      </c>
      <c r="E66">
        <v>34991</v>
      </c>
      <c r="F66">
        <v>99.83</v>
      </c>
    </row>
    <row r="67" spans="1:6" x14ac:dyDescent="0.3">
      <c r="A67">
        <v>32</v>
      </c>
      <c r="B67">
        <v>512</v>
      </c>
      <c r="C67">
        <v>32</v>
      </c>
      <c r="D67">
        <v>19936223</v>
      </c>
      <c r="E67">
        <v>63777</v>
      </c>
      <c r="F67">
        <v>99.68</v>
      </c>
    </row>
    <row r="68" spans="1:6" x14ac:dyDescent="0.3">
      <c r="A68">
        <v>128</v>
      </c>
      <c r="B68">
        <v>512</v>
      </c>
      <c r="C68">
        <v>32</v>
      </c>
      <c r="D68">
        <v>19985187</v>
      </c>
      <c r="E68">
        <v>14813</v>
      </c>
      <c r="F68">
        <v>99.93</v>
      </c>
    </row>
    <row r="69" spans="1:6" x14ac:dyDescent="0.3">
      <c r="A69">
        <v>16</v>
      </c>
      <c r="B69">
        <v>1024</v>
      </c>
      <c r="C69">
        <v>32</v>
      </c>
      <c r="D69">
        <v>19879063</v>
      </c>
      <c r="E69">
        <v>120937</v>
      </c>
      <c r="F69">
        <v>99.4</v>
      </c>
    </row>
    <row r="70" spans="1:6" x14ac:dyDescent="0.3">
      <c r="A70">
        <v>64</v>
      </c>
      <c r="B70">
        <v>1024</v>
      </c>
      <c r="C70">
        <v>32</v>
      </c>
      <c r="D70">
        <v>19973608</v>
      </c>
      <c r="E70">
        <v>26392</v>
      </c>
      <c r="F70">
        <v>99.87</v>
      </c>
    </row>
    <row r="71" spans="1:6" x14ac:dyDescent="0.3">
      <c r="A71">
        <v>32</v>
      </c>
      <c r="B71">
        <v>2048</v>
      </c>
      <c r="C71">
        <v>32</v>
      </c>
      <c r="D71">
        <v>19948203</v>
      </c>
      <c r="E71">
        <v>51797</v>
      </c>
      <c r="F71">
        <v>99.74</v>
      </c>
    </row>
    <row r="72" spans="1:6" x14ac:dyDescent="0.3">
      <c r="A72">
        <v>16</v>
      </c>
      <c r="B72">
        <v>4096</v>
      </c>
      <c r="C72">
        <v>32</v>
      </c>
      <c r="D72">
        <v>19898312</v>
      </c>
      <c r="E72">
        <v>101688</v>
      </c>
      <c r="F72">
        <v>99.49</v>
      </c>
    </row>
  </sheetData>
  <pageMargins left="0.7" right="0.7" top="0.75" bottom="0.75" header="0.3" footer="0.3"/>
  <pageSetup paperSize="9" orientation="portrait" horizontalDpi="1200" r:id="rId2"/>
  <drawing r:id="rId3"/>
  <tableParts count="1">
    <tablePart r:id="rId4"/>
  </tableParts>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Table1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Filip Hadzic</dc:creator>
  <cp:lastModifiedBy>sonja</cp:lastModifiedBy>
  <dcterms:created xsi:type="dcterms:W3CDTF">2016-05-16T00:37:22Z</dcterms:created>
  <dcterms:modified xsi:type="dcterms:W3CDTF">2021-06-27T16:04:17Z</dcterms:modified>
</cp:coreProperties>
</file>