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codeName="ThisWorkbook" defaultThemeVersion="124226"/>
  <mc:AlternateContent xmlns:mc="http://schemas.openxmlformats.org/markup-compatibility/2006">
    <mc:Choice Requires="x15">
      <x15ac:absPath xmlns:x15ac="http://schemas.microsoft.com/office/spreadsheetml/2010/11/ac" url="/Users/tonnuynhi/Desktop/変換した/"/>
    </mc:Choice>
  </mc:AlternateContent>
  <xr:revisionPtr revIDLastSave="0" documentId="13_ncr:1_{13D5B8BA-7DD1-D849-BF2D-83BCA7BBF528}" xr6:coauthVersionLast="47" xr6:coauthVersionMax="47" xr10:uidLastSave="{00000000-0000-0000-0000-000000000000}"/>
  <bookViews>
    <workbookView xWindow="0" yWindow="500" windowWidth="28800" windowHeight="16120" tabRatio="621" activeTab="1" xr2:uid="{00000000-000D-0000-FFFF-FFFF00000000}"/>
  </bookViews>
  <sheets>
    <sheet name="１．雇用契約" sheetId="1" r:id="rId1"/>
    <sheet name="２．雇用条件" sheetId="2" r:id="rId2"/>
    <sheet name="３．【別紙】宿泊施設に関する事項" sheetId="3" r:id="rId3"/>
    <sheet name="４．【別紙】その他" sheetId="4" r:id="rId4"/>
  </sheets>
  <definedNames>
    <definedName name="_xlnm._FilterDatabase" localSheetId="0" hidden="1">'１．雇用契約'!$AV$1:$AV$38</definedName>
    <definedName name="_xlnm._FilterDatabase" localSheetId="1" hidden="1">'２．雇用条件'!$AX$1:$AX$270</definedName>
    <definedName name="_xlnm._FilterDatabase" localSheetId="2" hidden="1">'３．【別紙】宿泊施設に関する事項'!$AV$1:$AV$50</definedName>
    <definedName name="_xlnm.Print_Area" localSheetId="0">'１．雇用契約'!$A$1:$AT$54</definedName>
    <definedName name="_xlnm.Print_Area" localSheetId="1">'２．雇用条件'!$A$1:$AV$270</definedName>
    <definedName name="_xlnm.Print_Area" localSheetId="2">'３．【別紙】宿泊施設に関する事項'!$A$1:$AS$51</definedName>
    <definedName name="_xlnm.Print_Area" localSheetId="3">'４．【別紙】その他'!$A$1:$AU$54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10" i="2" l="1"/>
  <c r="AB10" i="2"/>
  <c r="AH8" i="2"/>
  <c r="W8" i="2"/>
  <c r="C8" i="2"/>
  <c r="N8" i="2"/>
  <c r="AB17" i="1" l="1"/>
  <c r="R254" i="2"/>
  <c r="W254" i="2"/>
  <c r="AE254" i="2"/>
  <c r="AL254" i="2"/>
  <c r="L255" i="2"/>
  <c r="S255" i="2"/>
  <c r="AC255" i="2"/>
  <c r="R257" i="2"/>
  <c r="Y257" i="2"/>
  <c r="R259" i="2"/>
  <c r="Y259" i="2"/>
  <c r="AI262" i="2"/>
  <c r="AN262" i="2"/>
  <c r="AR262" i="2"/>
  <c r="AL240" i="2"/>
  <c r="W240" i="2"/>
  <c r="L240" i="2"/>
  <c r="AM236" i="2"/>
  <c r="AH236" i="2"/>
  <c r="AD236" i="2"/>
  <c r="O236" i="2"/>
  <c r="K236" i="2"/>
  <c r="AL42" i="3"/>
  <c r="W42" i="3"/>
  <c r="L42" i="3"/>
  <c r="AL18" i="3"/>
  <c r="W18" i="3"/>
  <c r="L18" i="3"/>
  <c r="T40" i="3"/>
  <c r="O40" i="3"/>
  <c r="K40" i="3"/>
  <c r="O36" i="3"/>
  <c r="K36" i="3"/>
  <c r="AR226" i="2"/>
  <c r="AN226" i="2"/>
  <c r="AJ226" i="2"/>
  <c r="AF226" i="2"/>
  <c r="T16" i="3"/>
  <c r="O16" i="3"/>
  <c r="K16" i="3"/>
  <c r="O12" i="3"/>
  <c r="K12" i="3"/>
  <c r="X195" i="2"/>
  <c r="M195" i="2"/>
  <c r="AM186" i="2"/>
  <c r="W279" i="2"/>
  <c r="AE175" i="2"/>
  <c r="AE176" i="2" s="1"/>
  <c r="AE164" i="2"/>
  <c r="AE166" i="2"/>
  <c r="U152" i="2"/>
  <c r="U150" i="2"/>
  <c r="U148" i="2"/>
  <c r="U146" i="2"/>
  <c r="AR128" i="2"/>
  <c r="AN128" i="2"/>
  <c r="AJ128" i="2"/>
  <c r="AF128" i="2"/>
  <c r="AG120" i="2"/>
  <c r="AD120" i="2"/>
  <c r="AR114" i="2"/>
  <c r="AN114" i="2"/>
  <c r="AJ114" i="2"/>
  <c r="AF114" i="2"/>
  <c r="U112" i="2"/>
  <c r="O112" i="2"/>
  <c r="AN85" i="2"/>
  <c r="AI85" i="2"/>
  <c r="AO83" i="2"/>
  <c r="AE83" i="2"/>
  <c r="Z83" i="2"/>
  <c r="P83" i="2"/>
  <c r="K83" i="2"/>
  <c r="AN81" i="2"/>
  <c r="AI81" i="2"/>
  <c r="AO79" i="2"/>
  <c r="AE79" i="2"/>
  <c r="Z79" i="2"/>
  <c r="P79" i="2"/>
  <c r="K79" i="2"/>
  <c r="AN77" i="2"/>
  <c r="AI77" i="2"/>
  <c r="AO75" i="2"/>
  <c r="AE75" i="2"/>
  <c r="Z75" i="2"/>
  <c r="P75" i="2"/>
  <c r="K75" i="2"/>
  <c r="AN73" i="2"/>
  <c r="AI73" i="2"/>
  <c r="AO71" i="2"/>
  <c r="AE71" i="2"/>
  <c r="Z71" i="2"/>
  <c r="P71" i="2"/>
  <c r="K71" i="2"/>
  <c r="AN69" i="2"/>
  <c r="AI69" i="2"/>
  <c r="AO67" i="2"/>
  <c r="AE67" i="2"/>
  <c r="Z67" i="2"/>
  <c r="P67" i="2"/>
  <c r="K67" i="2"/>
  <c r="AN54" i="2"/>
  <c r="AI54" i="2"/>
  <c r="AH52" i="2"/>
  <c r="AC52" i="2"/>
  <c r="W52" i="2"/>
  <c r="R52" i="2"/>
  <c r="AH50" i="2"/>
  <c r="AC50" i="2"/>
  <c r="W50" i="2"/>
  <c r="R50" i="2"/>
  <c r="AH48" i="2"/>
  <c r="AC48" i="2"/>
  <c r="W48" i="2"/>
  <c r="R48" i="2"/>
  <c r="AI46" i="2"/>
  <c r="AD46" i="2"/>
  <c r="R46" i="2"/>
  <c r="M46" i="2"/>
  <c r="AH41" i="2"/>
  <c r="AC41" i="2"/>
  <c r="W41" i="2"/>
  <c r="R41" i="2"/>
  <c r="AH39" i="2"/>
  <c r="AC39" i="2"/>
  <c r="W39" i="2"/>
  <c r="R39" i="2"/>
  <c r="AH37" i="2"/>
  <c r="AC37" i="2"/>
  <c r="Q284" i="2"/>
  <c r="Q283" i="2"/>
  <c r="W282" i="2"/>
  <c r="Q282" i="2"/>
  <c r="Q281" i="2"/>
  <c r="Q280" i="2"/>
  <c r="Q279" i="2"/>
  <c r="I279" i="2"/>
  <c r="Q278" i="2"/>
  <c r="I278" i="2"/>
  <c r="Q277" i="2"/>
  <c r="I277" i="2"/>
  <c r="I281" i="2" s="1"/>
  <c r="AA276" i="2"/>
  <c r="W276" i="2"/>
  <c r="Q276" i="2"/>
  <c r="I276" i="2"/>
  <c r="Y210" i="2"/>
  <c r="AD206" i="2"/>
  <c r="Y205" i="2"/>
  <c r="X193" i="2"/>
  <c r="M193" i="2"/>
  <c r="Q192" i="2"/>
  <c r="AQ191" i="2"/>
  <c r="AB190" i="2"/>
  <c r="AB188" i="2"/>
  <c r="AR187" i="2"/>
  <c r="AE174" i="2"/>
  <c r="AE172" i="2"/>
  <c r="AE170" i="2"/>
  <c r="AE168" i="2"/>
  <c r="AE162" i="2"/>
  <c r="AE160" i="2"/>
  <c r="AE158" i="2"/>
  <c r="AA154" i="2"/>
  <c r="U144" i="2"/>
  <c r="W138" i="2"/>
  <c r="W134" i="2"/>
  <c r="AO132" i="2"/>
  <c r="AC132" i="2"/>
  <c r="Q132" i="2"/>
  <c r="AQ121" i="2"/>
  <c r="AI121" i="2"/>
  <c r="AD118" i="2"/>
  <c r="Y118" i="2"/>
  <c r="K112" i="2"/>
  <c r="AH110" i="2"/>
  <c r="AR104" i="2"/>
  <c r="AN104" i="2"/>
  <c r="AJ104" i="2"/>
  <c r="AF104" i="2"/>
  <c r="AB104" i="2"/>
  <c r="X104" i="2"/>
  <c r="AO101" i="2"/>
  <c r="AL100" i="2"/>
  <c r="AB100" i="2"/>
  <c r="R100" i="2"/>
  <c r="H100" i="2"/>
  <c r="AK96" i="2"/>
  <c r="U96" i="2"/>
  <c r="P96" i="2"/>
  <c r="N94" i="2"/>
  <c r="W37" i="2"/>
  <c r="R37" i="2"/>
  <c r="AN43" i="2"/>
  <c r="AI43" i="2"/>
  <c r="AI35" i="2"/>
  <c r="AD35" i="2"/>
  <c r="R35" i="2"/>
  <c r="M35" i="2"/>
  <c r="AH10" i="2"/>
  <c r="AC8" i="2"/>
  <c r="I8" i="2"/>
  <c r="Z180" i="2"/>
  <c r="C281" i="2" l="1"/>
  <c r="Q285" i="2"/>
</calcChain>
</file>

<file path=xl/sharedStrings.xml><?xml version="1.0" encoding="utf-8"?>
<sst xmlns="http://schemas.openxmlformats.org/spreadsheetml/2006/main" count="966" uniqueCount="454">
  <si>
    <t>Ａ・Ｂ・Ｃ・Ｄ・Ｅ・Ｆ</t>
    <phoneticPr fontId="1"/>
  </si>
  <si>
    <t>年</t>
  </si>
  <si>
    <t>月</t>
  </si>
  <si>
    <t>１）雇用契約期間</t>
    <phoneticPr fontId="1"/>
  </si>
  <si>
    <t>日</t>
    <phoneticPr fontId="1"/>
  </si>
  <si>
    <t>～</t>
    <phoneticPr fontId="1"/>
  </si>
  <si>
    <t>２）契約の更新の有無</t>
    <phoneticPr fontId="1"/>
  </si>
  <si>
    <t>□</t>
  </si>
  <si>
    <t>契約の更新はしない</t>
  </si>
  <si>
    <t>原則として更新する</t>
  </si>
  <si>
    <t>職種：</t>
  </si>
  <si>
    <t>作業：</t>
  </si>
  <si>
    <t xml:space="preserve">１）始業・終業の時刻等 </t>
    <phoneticPr fontId="1"/>
  </si>
  <si>
    <t>時</t>
  </si>
  <si>
    <t>分）</t>
  </si>
  <si>
    <t>時間</t>
  </si>
  <si>
    <t>始業（</t>
    <phoneticPr fontId="1"/>
  </si>
  <si>
    <t>終業（</t>
    <phoneticPr fontId="1"/>
  </si>
  <si>
    <t>（</t>
    <phoneticPr fontId="1"/>
  </si>
  <si>
    <t>）</t>
    <phoneticPr fontId="1"/>
  </si>
  <si>
    <t>※１年単位の変形労働時間制を採用している場合には、母国語併記の年間カレンダーの写し及び労働基準監督署へ届け出た変形労働時間制に関する協定書の写しを添付する。</t>
    <phoneticPr fontId="1"/>
  </si>
  <si>
    <t>（A）</t>
    <phoneticPr fontId="1"/>
  </si>
  <si>
    <t>適用日（</t>
    <rPh sb="0" eb="2">
      <t>テキヨウ</t>
    </rPh>
    <rPh sb="2" eb="3">
      <t>ビ</t>
    </rPh>
    <phoneticPr fontId="1"/>
  </si>
  <si>
    <t>（B）</t>
    <phoneticPr fontId="1"/>
  </si>
  <si>
    <t>（C）</t>
    <phoneticPr fontId="1"/>
  </si>
  <si>
    <t>（２） 【次の制度が労働者に適用される場合】</t>
    <phoneticPr fontId="1"/>
  </si>
  <si>
    <t>）分</t>
    <phoneticPr fontId="1"/>
  </si>
  <si>
    <t>時間</t>
    <rPh sb="1" eb="2">
      <t>アイダ</t>
    </rPh>
    <phoneticPr fontId="1"/>
  </si>
  <si>
    <t>時間）</t>
    <rPh sb="1" eb="2">
      <t>アイダ</t>
    </rPh>
    <phoneticPr fontId="1"/>
  </si>
  <si>
    <t>４）年間総所定労働日数</t>
    <rPh sb="2" eb="4">
      <t>ネンカン</t>
    </rPh>
    <rPh sb="4" eb="5">
      <t>ソウ</t>
    </rPh>
    <rPh sb="5" eb="7">
      <t>ショテイ</t>
    </rPh>
    <rPh sb="7" eb="9">
      <t>ロウドウ</t>
    </rPh>
    <rPh sb="9" eb="11">
      <t>ニッスウ</t>
    </rPh>
    <phoneticPr fontId="1"/>
  </si>
  <si>
    <t>５）所定時間外労働の有無</t>
    <rPh sb="2" eb="4">
      <t>ショテイ</t>
    </rPh>
    <rPh sb="4" eb="7">
      <t>ジカンガイ</t>
    </rPh>
    <rPh sb="7" eb="9">
      <t>ロウドウ</t>
    </rPh>
    <rPh sb="10" eb="12">
      <t>ウム</t>
    </rPh>
    <phoneticPr fontId="1"/>
  </si>
  <si>
    <t>有</t>
    <rPh sb="0" eb="1">
      <t>ア</t>
    </rPh>
    <phoneticPr fontId="2"/>
  </si>
  <si>
    <t>無</t>
    <rPh sb="0" eb="1">
      <t>ナシ</t>
    </rPh>
    <phoneticPr fontId="2"/>
  </si>
  <si>
    <t>条～第</t>
    <phoneticPr fontId="1"/>
  </si>
  <si>
    <t>条、第</t>
    <phoneticPr fontId="1"/>
  </si>
  <si>
    <t>条</t>
    <phoneticPr fontId="1"/>
  </si>
  <si>
    <t>曜日</t>
    <phoneticPr fontId="1"/>
  </si>
  <si>
    <t>その他 (</t>
    <phoneticPr fontId="1"/>
  </si>
  <si>
    <t>)</t>
    <phoneticPr fontId="1"/>
  </si>
  <si>
    <t>年間合計休日日数（</t>
    <phoneticPr fontId="1"/>
  </si>
  <si>
    <t>日</t>
    <rPh sb="0" eb="1">
      <t>ニチ</t>
    </rPh>
    <phoneticPr fontId="1"/>
  </si>
  <si>
    <t>定例日：毎週</t>
    <phoneticPr fontId="1"/>
  </si>
  <si>
    <t>・</t>
    <phoneticPr fontId="1"/>
  </si>
  <si>
    <t>週</t>
    <rPh sb="0" eb="1">
      <t>シュウ</t>
    </rPh>
    <phoneticPr fontId="2"/>
  </si>
  <si>
    <t>月</t>
    <rPh sb="0" eb="1">
      <t>ツキ</t>
    </rPh>
    <phoneticPr fontId="2"/>
  </si>
  <si>
    <t>１．年次有給休暇</t>
    <phoneticPr fontId="1"/>
  </si>
  <si>
    <t>継続勤務６か月未満の年次有給休暇（</t>
    <phoneticPr fontId="1"/>
  </si>
  <si>
    <t>→</t>
    <phoneticPr fontId="1"/>
  </si>
  <si>
    <t>か月経過で</t>
  </si>
  <si>
    <t>２.その他の休暇</t>
    <phoneticPr fontId="1"/>
  </si>
  <si>
    <t>有給（</t>
    <rPh sb="0" eb="2">
      <t>ユウキュウ</t>
    </rPh>
    <phoneticPr fontId="1"/>
  </si>
  <si>
    <t>無給（</t>
    <rPh sb="0" eb="2">
      <t>ムキュウ</t>
    </rPh>
    <phoneticPr fontId="1"/>
  </si>
  <si>
    <t>１．基本賃金</t>
    <phoneticPr fontId="1"/>
  </si>
  <si>
    <t>円）</t>
  </si>
  <si>
    <t>日給</t>
    <phoneticPr fontId="1"/>
  </si>
  <si>
    <t>月給</t>
    <phoneticPr fontId="1"/>
  </si>
  <si>
    <t>時間給</t>
    <phoneticPr fontId="1"/>
  </si>
  <si>
    <t>２．諸手当（時間外労働の割増賃金は除く）</t>
    <phoneticPr fontId="1"/>
  </si>
  <si>
    <t>(a) 所定時間外</t>
    <phoneticPr fontId="1"/>
  </si>
  <si>
    <t>法定超月60時間以内（</t>
    <phoneticPr fontId="1"/>
  </si>
  <si>
    <t>）％</t>
    <phoneticPr fontId="1"/>
  </si>
  <si>
    <t>法定超月60時間超（</t>
    <phoneticPr fontId="1"/>
  </si>
  <si>
    <t>所定超（</t>
    <phoneticPr fontId="1"/>
  </si>
  <si>
    <t>(b) 休日</t>
    <phoneticPr fontId="1"/>
  </si>
  <si>
    <t>法定外休日（</t>
    <phoneticPr fontId="1"/>
  </si>
  <si>
    <t>法定休日（</t>
    <phoneticPr fontId="1"/>
  </si>
  <si>
    <t>(c) 深夜</t>
    <phoneticPr fontId="1"/>
  </si>
  <si>
    <t>毎月</t>
    <rPh sb="0" eb="2">
      <t>マイツキ</t>
    </rPh>
    <phoneticPr fontId="2"/>
  </si>
  <si>
    <t>日、</t>
    <rPh sb="0" eb="1">
      <t>ニチ</t>
    </rPh>
    <phoneticPr fontId="1"/>
  </si>
  <si>
    <t>口座振込み</t>
    <rPh sb="0" eb="2">
      <t>コウザ</t>
    </rPh>
    <rPh sb="2" eb="4">
      <t>フリコミ</t>
    </rPh>
    <phoneticPr fontId="2"/>
  </si>
  <si>
    <t xml:space="preserve">) </t>
    <phoneticPr fontId="1"/>
  </si>
  <si>
    <t>有（率：</t>
    <rPh sb="0" eb="1">
      <t>ア</t>
    </rPh>
    <rPh sb="2" eb="3">
      <t>リツ</t>
    </rPh>
    <phoneticPr fontId="2"/>
  </si>
  <si>
    <t>日前に社長・工場長等に届けること）</t>
    <phoneticPr fontId="1"/>
  </si>
  <si>
    <t>2. 解雇の事由及び手続</t>
    <phoneticPr fontId="1"/>
  </si>
  <si>
    <t>　解雇は、やむを得ない事由がある場合に限り少なくとも30日前に予告をするか、又は30日分以上の平均賃金を支払って解雇する。技能実習生の責めに帰すべき事由に基づいて解雇する場合には、所轄労働基準監督署長の認定を受けることにより予告も平均賃金の支払も行わず即時解雇されることもあり得る。</t>
    <phoneticPr fontId="1"/>
  </si>
  <si>
    <t>１．名称等</t>
    <phoneticPr fontId="1"/>
  </si>
  <si>
    <t>名称：</t>
    <phoneticPr fontId="1"/>
  </si>
  <si>
    <t>形態：</t>
    <phoneticPr fontId="1"/>
  </si>
  <si>
    <t>寮（寄宿舎）</t>
    <phoneticPr fontId="2"/>
  </si>
  <si>
    <t>賃貸住宅</t>
    <phoneticPr fontId="2"/>
  </si>
  <si>
    <t>その他（</t>
    <rPh sb="2" eb="3">
      <t>タ</t>
    </rPh>
    <phoneticPr fontId="2"/>
  </si>
  <si>
    <t>２．所在地</t>
    <phoneticPr fontId="1"/>
  </si>
  <si>
    <t>郵便番号：</t>
    <rPh sb="0" eb="4">
      <t>ユウビンバンゴウ</t>
    </rPh>
    <phoneticPr fontId="1"/>
  </si>
  <si>
    <t>-</t>
    <phoneticPr fontId="1"/>
  </si>
  <si>
    <t>住所：</t>
    <rPh sb="0" eb="2">
      <t>ジュウショ</t>
    </rPh>
    <phoneticPr fontId="1"/>
  </si>
  <si>
    <t>(a)</t>
    <phoneticPr fontId="1"/>
  </si>
  <si>
    <t>(b)</t>
    <phoneticPr fontId="1"/>
  </si>
  <si>
    <t>(c)</t>
    <phoneticPr fontId="1"/>
  </si>
  <si>
    <t>電話番号：</t>
    <rPh sb="0" eb="2">
      <t>デンワ</t>
    </rPh>
    <rPh sb="2" eb="4">
      <t>バンゴウ</t>
    </rPh>
    <phoneticPr fontId="1"/>
  </si>
  <si>
    <t>３．規模</t>
    <phoneticPr fontId="1"/>
  </si>
  <si>
    <t>面積：</t>
    <rPh sb="0" eb="2">
      <t>メンセキ</t>
    </rPh>
    <phoneticPr fontId="1"/>
  </si>
  <si>
    <t>㎡</t>
    <phoneticPr fontId="1"/>
  </si>
  <si>
    <t>収容人員：</t>
    <phoneticPr fontId="1"/>
  </si>
  <si>
    <t>人</t>
    <rPh sb="0" eb="1">
      <t>ニン</t>
    </rPh>
    <phoneticPr fontId="1"/>
  </si>
  <si>
    <t>1人当たり居室：</t>
    <phoneticPr fontId="1"/>
  </si>
  <si>
    <t>４．技能実習生の負担額</t>
    <phoneticPr fontId="1"/>
  </si>
  <si>
    <t>厚生年金</t>
    <phoneticPr fontId="2"/>
  </si>
  <si>
    <t>国民年金</t>
    <phoneticPr fontId="2"/>
  </si>
  <si>
    <t>健康保険</t>
    <phoneticPr fontId="2"/>
  </si>
  <si>
    <t>国民健康保険</t>
    <phoneticPr fontId="2"/>
  </si>
  <si>
    <t>雇用保険</t>
    <phoneticPr fontId="2"/>
  </si>
  <si>
    <t>労災保険</t>
    <phoneticPr fontId="2"/>
  </si>
  <si>
    <t>その他（</t>
    <phoneticPr fontId="2"/>
  </si>
  <si>
    <t>（その後</t>
    <phoneticPr fontId="1"/>
  </si>
  <si>
    <t>ごとに実施）</t>
    <phoneticPr fontId="1"/>
  </si>
  <si>
    <t>円／計算方法：</t>
    <phoneticPr fontId="1"/>
  </si>
  <si>
    <t>a)</t>
    <phoneticPr fontId="1"/>
  </si>
  <si>
    <t>b)</t>
    <phoneticPr fontId="1"/>
  </si>
  <si>
    <t>c)</t>
    <phoneticPr fontId="1"/>
  </si>
  <si>
    <t>d)</t>
    <phoneticPr fontId="1"/>
  </si>
  <si>
    <t>e)</t>
    <phoneticPr fontId="1"/>
  </si>
  <si>
    <t>手当額</t>
    <rPh sb="0" eb="2">
      <t>テアテ</t>
    </rPh>
    <rPh sb="2" eb="3">
      <t>ガク</t>
    </rPh>
    <phoneticPr fontId="1"/>
  </si>
  <si>
    <t>実費有無</t>
    <rPh sb="0" eb="2">
      <t>ジッピ</t>
    </rPh>
    <rPh sb="2" eb="4">
      <t>ウム</t>
    </rPh>
    <phoneticPr fontId="1"/>
  </si>
  <si>
    <t>実費有無)</t>
    <rPh sb="0" eb="2">
      <t>ジッピ</t>
    </rPh>
    <rPh sb="2" eb="4">
      <t>ウム</t>
    </rPh>
    <phoneticPr fontId="1"/>
  </si>
  <si>
    <t>f)</t>
    <phoneticPr fontId="1"/>
  </si>
  <si>
    <t>g)</t>
    <phoneticPr fontId="1"/>
  </si>
  <si>
    <t>h)</t>
    <phoneticPr fontId="1"/>
  </si>
  <si>
    <t>i)</t>
    <phoneticPr fontId="1"/>
  </si>
  <si>
    <t>控除額</t>
    <rPh sb="0" eb="2">
      <t>コウジョ</t>
    </rPh>
    <rPh sb="2" eb="3">
      <t>ガク</t>
    </rPh>
    <phoneticPr fontId="1"/>
  </si>
  <si>
    <t>支給額総額</t>
    <rPh sb="0" eb="3">
      <t>シキュウガク</t>
    </rPh>
    <rPh sb="3" eb="5">
      <t>ソウガク</t>
    </rPh>
    <phoneticPr fontId="1"/>
  </si>
  <si>
    <t>控除額総額</t>
    <rPh sb="0" eb="2">
      <t>コウジョ</t>
    </rPh>
    <rPh sb="2" eb="3">
      <t>ガク</t>
    </rPh>
    <rPh sb="3" eb="5">
      <t>ソウガク</t>
    </rPh>
    <phoneticPr fontId="1"/>
  </si>
  <si>
    <t>か月継続勤務した場合→</t>
    <phoneticPr fontId="1"/>
  </si>
  <si>
    <t>※月給・日給の場合の１時間当たりの金額（</t>
    <phoneticPr fontId="1"/>
  </si>
  <si>
    <t>日）</t>
    <rPh sb="0" eb="1">
      <t>ニチ</t>
    </rPh>
    <phoneticPr fontId="1"/>
  </si>
  <si>
    <t>日)</t>
    <rPh sb="0" eb="1">
      <t>ニチ</t>
    </rPh>
    <phoneticPr fontId="1"/>
  </si>
  <si>
    <t>以下の「２．雇用条件」に記載された内容に従い、雇用契約を締結する。</t>
  </si>
  <si>
    <t>なお、乙が何らかの事由で在留資格を喪失した時点で、本雇用契約は終了するものとする。</t>
  </si>
  <si>
    <t>本書は２部作成し、甲乙それぞれが保有するものとする。</t>
  </si>
  <si>
    <t>円)</t>
  </si>
  <si>
    <t>手当</t>
  </si>
  <si>
    <t>月</t>
    <rPh sb="0" eb="1">
      <t>ツキ</t>
    </rPh>
    <phoneticPr fontId="1"/>
  </si>
  <si>
    <t>３．１か月当たりの支払い概算額（１＋２）</t>
    <phoneticPr fontId="1"/>
  </si>
  <si>
    <t>５．手取り支給額（３－４)</t>
    <phoneticPr fontId="1"/>
  </si>
  <si>
    <t>※欠勤等がない場合であって、時間外労働の割増賃金等は除く。</t>
  </si>
  <si>
    <t>雇用契約書及び雇用条件書</t>
    <phoneticPr fontId="1"/>
  </si>
  <si>
    <t>６．所定時間外、休日又は深夜労働に対して支払われる割増賃金率</t>
    <phoneticPr fontId="1"/>
  </si>
  <si>
    <t>７．賃金締切日</t>
    <phoneticPr fontId="1"/>
  </si>
  <si>
    <t>８．賃金支払日</t>
    <phoneticPr fontId="1"/>
  </si>
  <si>
    <t>９．賃金支払方法</t>
    <phoneticPr fontId="1"/>
  </si>
  <si>
    <t xml:space="preserve">Ⅷ．退職に関する事項 </t>
    <phoneticPr fontId="1"/>
  </si>
  <si>
    <t>Ⅸ．宿泊施設に関する事項</t>
    <phoneticPr fontId="1"/>
  </si>
  <si>
    <t>Ⅹ．その他</t>
    <rPh sb="4" eb="5">
      <t>タ</t>
    </rPh>
    <phoneticPr fontId="1"/>
  </si>
  <si>
    <t>４．労使協定に基づく賃金支払時の控除</t>
    <phoneticPr fontId="1"/>
  </si>
  <si>
    <t>年</t>
    <rPh sb="0" eb="1">
      <t>ネン</t>
    </rPh>
    <phoneticPr fontId="1"/>
  </si>
  <si>
    <t>月</t>
    <rPh sb="0" eb="1">
      <t>ゲツ</t>
    </rPh>
    <phoneticPr fontId="1"/>
  </si>
  <si>
    <t>締結</t>
    <phoneticPr fontId="1"/>
  </si>
  <si>
    <t>甲</t>
  </si>
  <si>
    <t>㊞</t>
    <phoneticPr fontId="1"/>
  </si>
  <si>
    <t>乙</t>
    <rPh sb="0" eb="1">
      <t>オツ</t>
    </rPh>
    <phoneticPr fontId="1"/>
  </si>
  <si>
    <t>（実習実施者名・代表者役職名・氏名・捺印）</t>
  </si>
  <si>
    <t>（技能実習生の署名）</t>
  </si>
  <si>
    <t>Ⅰ．雇用契約期間</t>
    <phoneticPr fontId="1"/>
  </si>
  <si>
    <t>Ⅱ．就業（技能実習）の場所</t>
    <phoneticPr fontId="1"/>
  </si>
  <si>
    <t>Ⅲ．従事すべき業務（職種及び作業）の内容</t>
    <phoneticPr fontId="1"/>
  </si>
  <si>
    <t>Ⅳ．労働時間等</t>
    <phoneticPr fontId="1"/>
  </si>
  <si>
    <t>交代制として、次の勤務時間の組合せによる。</t>
    <phoneticPr fontId="2"/>
  </si>
  <si>
    <t>Ⅴ．休日</t>
    <phoneticPr fontId="1"/>
  </si>
  <si>
    <t xml:space="preserve">Ⅵ．休暇 </t>
    <phoneticPr fontId="1"/>
  </si>
  <si>
    <t xml:space="preserve">Ⅶ．賃金 </t>
    <phoneticPr fontId="1"/>
  </si>
  <si>
    <t>) %</t>
    <phoneticPr fontId="1"/>
  </si>
  <si>
    <t>１．雇用契約</t>
    <phoneticPr fontId="1"/>
  </si>
  <si>
    <t>（以下「乙」という。）は</t>
    <phoneticPr fontId="1"/>
  </si>
  <si>
    <t>２．雇用条件</t>
    <phoneticPr fontId="1"/>
  </si>
  <si>
    <t>休憩時間</t>
    <phoneticPr fontId="1"/>
  </si>
  <si>
    <t>分</t>
    <phoneticPr fontId="1"/>
  </si>
  <si>
    <t>　～　</t>
    <phoneticPr fontId="1"/>
  </si>
  <si>
    <t>②その他労働時間</t>
    <phoneticPr fontId="1"/>
  </si>
  <si>
    <t>(d)</t>
    <phoneticPr fontId="1"/>
  </si>
  <si>
    <t>約</t>
    <phoneticPr fontId="1"/>
  </si>
  <si>
    <t>円（合計）</t>
    <phoneticPr fontId="1"/>
  </si>
  <si>
    <t>（約</t>
    <phoneticPr fontId="1"/>
  </si>
  <si>
    <t>(e)</t>
    <phoneticPr fontId="1"/>
  </si>
  <si>
    <t>(f)</t>
    <phoneticPr fontId="1"/>
  </si>
  <si>
    <t>その他（水道光熱費）</t>
    <rPh sb="2" eb="3">
      <t>タ</t>
    </rPh>
    <rPh sb="4" eb="6">
      <t>スイドウ</t>
    </rPh>
    <rPh sb="6" eb="9">
      <t>コウネツヒ</t>
    </rPh>
    <phoneticPr fontId="1"/>
  </si>
  <si>
    <t>(g)</t>
    <phoneticPr fontId="1"/>
  </si>
  <si>
    <t>(h)</t>
    <phoneticPr fontId="1"/>
  </si>
  <si>
    <t>(i)</t>
    <phoneticPr fontId="1"/>
  </si>
  <si>
    <t>1か月当たりの金額を算出するための計算式（</t>
    <rPh sb="2" eb="3">
      <t>ゲツ</t>
    </rPh>
    <rPh sb="3" eb="4">
      <t>ア</t>
    </rPh>
    <rPh sb="7" eb="9">
      <t>キンガク</t>
    </rPh>
    <rPh sb="10" eb="12">
      <t>サンシュツ</t>
    </rPh>
    <rPh sb="17" eb="19">
      <t>ケイサン</t>
    </rPh>
    <rPh sb="19" eb="20">
      <t>シキ</t>
    </rPh>
    <phoneticPr fontId="1"/>
  </si>
  <si>
    <t>（D）</t>
    <phoneticPr fontId="1"/>
  </si>
  <si>
    <t>（E）</t>
    <phoneticPr fontId="1"/>
  </si>
  <si>
    <t>【労働時間についての備考】</t>
    <phoneticPr fontId="1"/>
  </si>
  <si>
    <t>【交代勤務制についての備考】</t>
    <rPh sb="1" eb="3">
      <t>コウタイ</t>
    </rPh>
    <rPh sb="3" eb="5">
      <t>キンム</t>
    </rPh>
    <rPh sb="5" eb="6">
      <t>セイ</t>
    </rPh>
    <rPh sb="11" eb="13">
      <t>ビコウ</t>
    </rPh>
    <phoneticPr fontId="1"/>
  </si>
  <si>
    <t>その他</t>
    <rPh sb="2" eb="3">
      <t>タ</t>
    </rPh>
    <phoneticPr fontId="1"/>
  </si>
  <si>
    <t>母国語</t>
    <rPh sb="0" eb="3">
      <t>ボコクゴ</t>
    </rPh>
    <phoneticPr fontId="1"/>
  </si>
  <si>
    <t>初回の定期健康診断</t>
    <phoneticPr fontId="1"/>
  </si>
  <si>
    <t>実習者名</t>
    <rPh sb="0" eb="2">
      <t>ジッシュウ</t>
    </rPh>
    <rPh sb="2" eb="3">
      <t>シャ</t>
    </rPh>
    <rPh sb="3" eb="4">
      <t>メイ</t>
    </rPh>
    <phoneticPr fontId="1"/>
  </si>
  <si>
    <t>代表者役職</t>
    <rPh sb="0" eb="3">
      <t>ダイヒョウシャ</t>
    </rPh>
    <rPh sb="3" eb="5">
      <t>ヤクショク</t>
    </rPh>
    <phoneticPr fontId="1"/>
  </si>
  <si>
    <t>実施者代表者名</t>
    <rPh sb="0" eb="3">
      <t>ジッシシャ</t>
    </rPh>
    <rPh sb="3" eb="6">
      <t>ダイヒョウシャ</t>
    </rPh>
    <rPh sb="6" eb="7">
      <t>メイ</t>
    </rPh>
    <phoneticPr fontId="1"/>
  </si>
  <si>
    <t>※日給・時給の場合の１か月当たりの金額（</t>
    <phoneticPr fontId="1"/>
  </si>
  <si>
    <t>1時間当たりの金額を算出するための計算式（</t>
    <rPh sb="1" eb="3">
      <t>ジカン</t>
    </rPh>
    <rPh sb="3" eb="4">
      <t>ア</t>
    </rPh>
    <rPh sb="7" eb="9">
      <t>キンガク</t>
    </rPh>
    <rPh sb="10" eb="12">
      <t>サンシュツ</t>
    </rPh>
    <rPh sb="17" eb="19">
      <t>ケイサン</t>
    </rPh>
    <rPh sb="19" eb="20">
      <t>シキ</t>
    </rPh>
    <phoneticPr fontId="1"/>
  </si>
  <si>
    <t>）</t>
    <phoneticPr fontId="1"/>
  </si>
  <si>
    <t>その他 (</t>
    <phoneticPr fontId="1"/>
  </si>
  <si>
    <t>円）</t>
    <phoneticPr fontId="1"/>
  </si>
  <si>
    <t>参考様式第１-14号（規則第８条第13号関係）</t>
    <phoneticPr fontId="1"/>
  </si>
  <si>
    <t>（住所：</t>
    <phoneticPr fontId="1"/>
  </si>
  <si>
    <t>（以下「甲」という。）と技能実習生（候補者を含む。）</t>
    <phoneticPr fontId="1"/>
  </si>
  <si>
    <t>本雇用契約は、乙が在留資格「技能実習１号」により本邦に入国して、技能等に係る業務に従事する活動を開始する時点をもって効力を生じるものとする。</t>
    <phoneticPr fontId="1"/>
  </si>
  <si>
    <t>雇用条件書に記載の雇用契約期間（雇用契約の始期と終期）は、乙の入国日が入国予定日と相違する場合は、実際の入国日に伴って変更されるものとする。</t>
    <phoneticPr fontId="1"/>
  </si>
  <si>
    <t>入国予定日</t>
    <phoneticPr fontId="1"/>
  </si>
  <si>
    <t>※会社の経営状況が著しく悪化した場合等には、契約を更新しない場合がある。</t>
    <phoneticPr fontId="1"/>
  </si>
  <si>
    <t>（日本産業規格Ａ列４）</t>
    <phoneticPr fontId="1"/>
  </si>
  <si>
    <t>▽</t>
    <phoneticPr fontId="1"/>
  </si>
  <si>
    <t>（１日の所定労働時間数</t>
    <phoneticPr fontId="1"/>
  </si>
  <si>
    <t>変形労働時間制：（</t>
    <phoneticPr fontId="2"/>
  </si>
  <si>
    <t>）単位の変形労働時間制</t>
    <phoneticPr fontId="1"/>
  </si>
  <si>
    <t>２）休憩時間（</t>
    <phoneticPr fontId="1"/>
  </si>
  <si>
    <t xml:space="preserve"> (</t>
    <phoneticPr fontId="1"/>
  </si>
  <si>
    <t>３）１か月の所定労働時間数（</t>
    <phoneticPr fontId="1"/>
  </si>
  <si>
    <t>（年間総所定労働時間数</t>
    <phoneticPr fontId="1"/>
  </si>
  <si>
    <t>（１年目</t>
    <phoneticPr fontId="1"/>
  </si>
  <si>
    <t>日、２年目</t>
    <rPh sb="0" eb="1">
      <t>ニチ</t>
    </rPh>
    <phoneticPr fontId="1"/>
  </si>
  <si>
    <t>日、３年目</t>
    <rPh sb="0" eb="1">
      <t>ニチ</t>
    </rPh>
    <phoneticPr fontId="1"/>
  </si>
  <si>
    <t>日、４年目</t>
    <rPh sb="0" eb="1">
      <t>ニチ</t>
    </rPh>
    <phoneticPr fontId="1"/>
  </si>
  <si>
    <t>日、５年目</t>
    <rPh sb="0" eb="1">
      <t>ニチ</t>
    </rPh>
    <phoneticPr fontId="1"/>
  </si>
  <si>
    <t>非定例日：（</t>
    <rPh sb="0" eb="1">
      <t>ヒ</t>
    </rPh>
    <phoneticPr fontId="1"/>
  </si>
  <si>
    <t>）当たり</t>
    <phoneticPr fontId="1"/>
  </si>
  <si>
    <t>/</t>
    <phoneticPr fontId="1"/>
  </si>
  <si>
    <t>税金</t>
    <phoneticPr fontId="1"/>
  </si>
  <si>
    <t>食費・居住費</t>
    <phoneticPr fontId="1"/>
  </si>
  <si>
    <t>※適宜欄を追加し、内訳及び内訳ごとの金額を明らかにすること</t>
    <phoneticPr fontId="1"/>
  </si>
  <si>
    <t>円）（合計）</t>
    <phoneticPr fontId="1"/>
  </si>
  <si>
    <t>通貨払（現実に支払われた額を確認することができる方法による）</t>
    <phoneticPr fontId="2"/>
  </si>
  <si>
    <t>10．昇給</t>
    <phoneticPr fontId="1"/>
  </si>
  <si>
    <t>11．賞与</t>
    <phoneticPr fontId="1"/>
  </si>
  <si>
    <t>12．退職金</t>
    <phoneticPr fontId="1"/>
  </si>
  <si>
    <t>13. 休業手当</t>
    <phoneticPr fontId="1"/>
  </si>
  <si>
    <t>有（昇給時期、昇給の考え方</t>
    <rPh sb="0" eb="1">
      <t>ア</t>
    </rPh>
    <rPh sb="2" eb="4">
      <t>ショウキュウ</t>
    </rPh>
    <rPh sb="4" eb="6">
      <t>ジキ</t>
    </rPh>
    <rPh sb="7" eb="9">
      <t>ショウキュウ</t>
    </rPh>
    <rPh sb="10" eb="11">
      <t>カンガ</t>
    </rPh>
    <rPh sb="12" eb="13">
      <t>カタ</t>
    </rPh>
    <phoneticPr fontId="2"/>
  </si>
  <si>
    <t>有（支給時期、賞与額の考え方</t>
    <rPh sb="0" eb="1">
      <t>ア</t>
    </rPh>
    <rPh sb="2" eb="4">
      <t>シキュウ</t>
    </rPh>
    <rPh sb="4" eb="6">
      <t>ジキ</t>
    </rPh>
    <rPh sb="7" eb="9">
      <t>ショウヨ</t>
    </rPh>
    <rPh sb="9" eb="10">
      <t>ガク</t>
    </rPh>
    <rPh sb="11" eb="12">
      <t>カンガ</t>
    </rPh>
    <rPh sb="13" eb="14">
      <t>カタ</t>
    </rPh>
    <phoneticPr fontId="2"/>
  </si>
  <si>
    <t>有（支給時期、退職金の考え方</t>
    <rPh sb="0" eb="1">
      <t>ア</t>
    </rPh>
    <phoneticPr fontId="2"/>
  </si>
  <si>
    <t>1. 自己都合退職の手続 （退職する</t>
    <phoneticPr fontId="1"/>
  </si>
  <si>
    <t>・社会保険・労働保険の加入状況（</t>
    <phoneticPr fontId="1"/>
  </si>
  <si>
    <t>・雇入れ時の健康診断</t>
    <phoneticPr fontId="1"/>
  </si>
  <si>
    <t>・初回の定期健康診断</t>
    <phoneticPr fontId="1"/>
  </si>
  <si>
    <t>(Tiêu chuẩn công nghiệp Nhật Bản A4)</t>
    <phoneticPr fontId="1"/>
  </si>
  <si>
    <t>HỢP ĐỒNG LAO ĐỘNG VÀ BẢN ĐIỀU KIỆN LAO ĐỘNG</t>
    <phoneticPr fontId="1"/>
  </si>
  <si>
    <t>1. Hợp đồng lao động</t>
    <phoneticPr fontId="1"/>
  </si>
  <si>
    <t>(Địa chỉ:</t>
    <phoneticPr fontId="1"/>
  </si>
  <si>
    <t>Ngoài ra, Hợp đồng lao động sẽ kết thúc tại thời điểm Bên B mất tư cách lưu trú vì bất cứ lý do nào.</t>
    <phoneticPr fontId="1"/>
  </si>
  <si>
    <t>Thời hạn hợp đồng lao động</t>
    <phoneticPr fontId="1"/>
  </si>
  <si>
    <t>Thời hạn hợp đồng lao động</t>
    <phoneticPr fontId="1"/>
  </si>
  <si>
    <t>Ngày dự kiến nhập cảnh:</t>
    <phoneticPr fontId="1"/>
  </si>
  <si>
    <t>Năm</t>
  </si>
  <si>
    <t>Năm</t>
    <phoneticPr fontId="1"/>
  </si>
  <si>
    <t>Tháng</t>
  </si>
  <si>
    <t>Tháng</t>
    <phoneticPr fontId="2"/>
  </si>
  <si>
    <t>Ngày</t>
    <phoneticPr fontId="1"/>
  </si>
  <si>
    <t>Có gia hạn hợp đồng hay không</t>
    <phoneticPr fontId="1"/>
  </si>
  <si>
    <t>Không gia hạn hợp đồng</t>
    <phoneticPr fontId="1"/>
  </si>
  <si>
    <t>Về nguyên tắc có gia hạn</t>
    <phoneticPr fontId="1"/>
  </si>
  <si>
    <t>Nơi làm việc (thực tập kỹ năng)</t>
    <phoneticPr fontId="1"/>
  </si>
  <si>
    <t>Nội dung công việc yêu cầu (Loại ngành nghề và công việc)</t>
    <phoneticPr fontId="1"/>
  </si>
  <si>
    <t>Thời gian lao động, v.v…</t>
    <phoneticPr fontId="1"/>
  </si>
  <si>
    <t>Thời gian bắt đầu và kết thúc công việc, v.v…</t>
    <phoneticPr fontId="1"/>
  </si>
  <si>
    <t>Thời gian làm việc thông thường</t>
    <phoneticPr fontId="1"/>
  </si>
  <si>
    <t>giờ</t>
    <phoneticPr fontId="1"/>
  </si>
  <si>
    <t>phút)</t>
  </si>
  <si>
    <t>phút)</t>
    <phoneticPr fontId="1"/>
  </si>
  <si>
    <t>phút)</t>
    <phoneticPr fontId="1"/>
  </si>
  <si>
    <t>phút</t>
  </si>
  <si>
    <t>phút</t>
    <phoneticPr fontId="1"/>
  </si>
  <si>
    <t>(Số giờ lao động quy định cho 1 ngày:</t>
    <phoneticPr fontId="1"/>
  </si>
  <si>
    <t>giờ</t>
    <phoneticPr fontId="1"/>
  </si>
  <si>
    <t>phút)</t>
    <phoneticPr fontId="1"/>
  </si>
  <si>
    <t>Thời gian làm việc khác</t>
    <phoneticPr fontId="1"/>
  </si>
  <si>
    <t>giờ</t>
    <phoneticPr fontId="1"/>
  </si>
  <si>
    <t>phút)</t>
    <phoneticPr fontId="1"/>
  </si>
  <si>
    <t>phút</t>
    <phoneticPr fontId="1"/>
  </si>
  <si>
    <t xml:space="preserve">Chế độ giờ lao động thay đổi: Chế độ giờ lao động thay đổi theo đơn vị ( </t>
    <phoneticPr fontId="1"/>
  </si>
  <si>
    <t>Chế độ thay ca được tính theo thời gian lao động sau</t>
    <phoneticPr fontId="1"/>
  </si>
  <si>
    <t>Ngày áp dụng (</t>
    <phoneticPr fontId="1"/>
  </si>
  <si>
    <t>(Số giờ lao động quy định cho 1 ngày</t>
    <phoneticPr fontId="1"/>
  </si>
  <si>
    <t>Thời gian nghỉ giải lao</t>
    <phoneticPr fontId="1"/>
  </si>
  <si>
    <t>) phút</t>
    <phoneticPr fontId="1"/>
  </si>
  <si>
    <t>giờ</t>
    <phoneticPr fontId="1"/>
  </si>
  <si>
    <t xml:space="preserve">phút) </t>
    <phoneticPr fontId="1"/>
  </si>
  <si>
    <t>(Tổng số giờ lao động quy định trong năm</t>
    <phoneticPr fontId="1"/>
  </si>
  <si>
    <t>giờ)</t>
    <phoneticPr fontId="1"/>
  </si>
  <si>
    <t>( Năm thứ 1</t>
    <phoneticPr fontId="1"/>
  </si>
  <si>
    <t>ngày</t>
    <phoneticPr fontId="1"/>
  </si>
  <si>
    <t>Năm thứ 2</t>
    <phoneticPr fontId="1"/>
  </si>
  <si>
    <t>Năm thứ 3</t>
    <phoneticPr fontId="1"/>
  </si>
  <si>
    <t>Năm thứ 4</t>
    <phoneticPr fontId="1"/>
  </si>
  <si>
    <t>Năm thứ 5</t>
    <phoneticPr fontId="1"/>
  </si>
  <si>
    <t>Lao động ngoài giờ quy định</t>
    <phoneticPr fontId="1"/>
  </si>
  <si>
    <t>Có</t>
    <phoneticPr fontId="1"/>
  </si>
  <si>
    <t>Không</t>
    <phoneticPr fontId="1"/>
  </si>
  <si>
    <t>Cụ thể tham khảo ở Nội quy lao động: Điều</t>
    <phoneticPr fontId="1"/>
  </si>
  <si>
    <t>đến Điều</t>
    <phoneticPr fontId="1"/>
  </si>
  <si>
    <t>, Điều</t>
    <phoneticPr fontId="1"/>
  </si>
  <si>
    <t>đến Điều</t>
    <phoneticPr fontId="1"/>
  </si>
  <si>
    <t>, Điều</t>
    <phoneticPr fontId="1"/>
  </si>
  <si>
    <t>đến Điều</t>
    <phoneticPr fontId="1"/>
  </si>
  <si>
    <t>Ngày nghỉ</t>
    <phoneticPr fontId="1"/>
  </si>
  <si>
    <t>Ngày định kì: Thứ</t>
    <phoneticPr fontId="1"/>
  </si>
  <si>
    <t>hàng tuần</t>
    <phoneticPr fontId="1"/>
  </si>
  <si>
    <t xml:space="preserve">ngày khác (  </t>
    <phoneticPr fontId="1"/>
  </si>
  <si>
    <t>Số ngày nghỉ trong năm(</t>
    <phoneticPr fontId="1"/>
  </si>
  <si>
    <t>)ngày</t>
    <phoneticPr fontId="1"/>
  </si>
  <si>
    <t>ngày mỗi tuần</t>
    <phoneticPr fontId="1"/>
  </si>
  <si>
    <t>tháng</t>
    <phoneticPr fontId="1"/>
  </si>
  <si>
    <t xml:space="preserve">ngày khác (  </t>
    <phoneticPr fontId="1"/>
  </si>
  <si>
    <t>Cụ thể tham khảo ở Nội quy lao động: Điều</t>
    <phoneticPr fontId="1"/>
  </si>
  <si>
    <t>, Điều</t>
    <phoneticPr fontId="1"/>
  </si>
  <si>
    <t>đến Điều</t>
    <phoneticPr fontId="1"/>
  </si>
  <si>
    <t>Nghỉ phép</t>
    <phoneticPr fontId="1"/>
  </si>
  <si>
    <t>Nghỉ phép có lương trong năm</t>
    <phoneticPr fontId="1"/>
  </si>
  <si>
    <t>Trường hợp làm việc liên tục</t>
    <phoneticPr fontId="1"/>
  </si>
  <si>
    <t xml:space="preserve">Làm việc liên tục dưới 6 tháng có được nghỉ phép có lương không ( </t>
    <phoneticPr fontId="1"/>
  </si>
  <si>
    <t>Có</t>
    <phoneticPr fontId="1"/>
  </si>
  <si>
    <t>Không)</t>
    <phoneticPr fontId="1"/>
  </si>
  <si>
    <t>tháng, được nghỉ</t>
    <phoneticPr fontId="1"/>
  </si>
  <si>
    <t>Có lương (</t>
    <phoneticPr fontId="1"/>
  </si>
  <si>
    <t>Những ngày nghỉ khác</t>
    <phoneticPr fontId="1"/>
  </si>
  <si>
    <t>Không lương (</t>
    <phoneticPr fontId="1"/>
  </si>
  <si>
    <t>Cụ thể tham khảo ở Nội quy lao động: Điều</t>
    <phoneticPr fontId="1"/>
  </si>
  <si>
    <t>đến Điều</t>
    <phoneticPr fontId="1"/>
  </si>
  <si>
    <t>, Điều</t>
    <phoneticPr fontId="1"/>
  </si>
  <si>
    <t>đến Điều</t>
    <phoneticPr fontId="1"/>
  </si>
  <si>
    <t>Tiền lương</t>
    <phoneticPr fontId="1"/>
  </si>
  <si>
    <t>Lương cơ bản</t>
    <phoneticPr fontId="1"/>
  </si>
  <si>
    <t>Lương tháng (</t>
    <phoneticPr fontId="1"/>
  </si>
  <si>
    <t xml:space="preserve">Yên) </t>
  </si>
  <si>
    <t xml:space="preserve">Yên) </t>
    <phoneticPr fontId="2"/>
  </si>
  <si>
    <t>Lương ngày (</t>
    <phoneticPr fontId="1"/>
  </si>
  <si>
    <t xml:space="preserve">Lương giờ ( </t>
    <phoneticPr fontId="1"/>
  </si>
  <si>
    <t>Công thức tính số tiền mỗi giờ</t>
    <phoneticPr fontId="1"/>
  </si>
  <si>
    <t xml:space="preserve">Công thức tính số tiền mỗi tháng </t>
    <phoneticPr fontId="1"/>
  </si>
  <si>
    <t>Các loại phụ cấp (Không kể lương làm ngoài giờ)</t>
    <phoneticPr fontId="1"/>
  </si>
  <si>
    <t>Phụ cấp</t>
    <phoneticPr fontId="1"/>
  </si>
  <si>
    <t>Tháng</t>
    <phoneticPr fontId="1"/>
  </si>
  <si>
    <t>Yên/ Cách tính:</t>
    <phoneticPr fontId="1"/>
  </si>
  <si>
    <t>Số tiền ước tính thanh toán mỗi tháng (1+2):</t>
    <phoneticPr fontId="1"/>
  </si>
  <si>
    <t>Khoảng</t>
    <phoneticPr fontId="1"/>
  </si>
  <si>
    <t>Yên (Tổng cộng)</t>
    <phoneticPr fontId="2"/>
  </si>
  <si>
    <t>Có</t>
    <phoneticPr fontId="1"/>
  </si>
  <si>
    <t>Không</t>
    <phoneticPr fontId="1"/>
  </si>
  <si>
    <t xml:space="preserve">Thuế </t>
    <phoneticPr fontId="1"/>
  </si>
  <si>
    <t>Tiền ăn / Tiền thuê nhà</t>
    <phoneticPr fontId="1"/>
  </si>
  <si>
    <t>Những khoản khác (Tiền điện nước ga)</t>
    <phoneticPr fontId="1"/>
  </si>
  <si>
    <t>(Khoảng</t>
    <phoneticPr fontId="1"/>
  </si>
  <si>
    <t>Yên)</t>
    <phoneticPr fontId="1"/>
  </si>
  <si>
    <t>Yên (Tổng cộng)</t>
    <phoneticPr fontId="2"/>
  </si>
  <si>
    <t xml:space="preserve">Số tiền thanh toán thực tế (3-4) </t>
    <phoneticPr fontId="1"/>
  </si>
  <si>
    <t>Khoảng</t>
    <phoneticPr fontId="1"/>
  </si>
  <si>
    <t>Yên (Tổng cộng)</t>
    <phoneticPr fontId="2"/>
  </si>
  <si>
    <t>* Trường hợp không có ngày nghỉ, không kể lương làm ngoài giờ, v.v....</t>
    <phoneticPr fontId="1"/>
  </si>
  <si>
    <t>Làm việc ngoài giờ quy định</t>
    <phoneticPr fontId="1"/>
  </si>
  <si>
    <t>Trường hợp vượt quá trong vòng 60 giờ/tháng so với quy định của pháp luật(</t>
    <phoneticPr fontId="1"/>
  </si>
  <si>
    <t>Trường hợp vượt quá giờ lao động do công ty quy định (</t>
    <phoneticPr fontId="1"/>
  </si>
  <si>
    <t>Trường hợp vượt quá 60 giờ/tháng so với quy định của pháp luật (</t>
    <phoneticPr fontId="1"/>
  </si>
  <si>
    <t>Lao động trong ngày nghỉ</t>
    <phoneticPr fontId="1"/>
  </si>
  <si>
    <t>Trường hợp ngày nghỉ do pháp luật quy định (</t>
    <phoneticPr fontId="1"/>
  </si>
  <si>
    <t xml:space="preserve">Trường hợp ngày nghỉ không do pháp luật quy định ( </t>
    <phoneticPr fontId="1"/>
  </si>
  <si>
    <t>Ngày tính lương</t>
    <phoneticPr fontId="1"/>
  </si>
  <si>
    <t>hàng tháng,</t>
    <phoneticPr fontId="1"/>
  </si>
  <si>
    <t>Ngày trả lương</t>
    <phoneticPr fontId="1"/>
  </si>
  <si>
    <t>Phương thức thanh toán lương</t>
    <phoneticPr fontId="1"/>
  </si>
  <si>
    <t>Trả tiền mặt (Tùy theo phương thức mà lao động có thể xác nhận số tiền được thanh toán thực tế)</t>
    <phoneticPr fontId="1"/>
  </si>
  <si>
    <t>Chuyển khoản ngân hàng</t>
    <phoneticPr fontId="1"/>
  </si>
  <si>
    <t>Tăng lương</t>
    <phoneticPr fontId="1"/>
  </si>
  <si>
    <t>Có (Thời điểm tăng lương, quan điểm tăng lương</t>
    <phoneticPr fontId="1"/>
  </si>
  <si>
    <t>Thưởng</t>
    <phoneticPr fontId="1"/>
  </si>
  <si>
    <t>Có (Thời điểm chi trả, quan điểm về mức tiền thưởng</t>
    <phoneticPr fontId="1"/>
  </si>
  <si>
    <t>Có (Thời điểm chi trả, quan điểm về trợ cấp thôi việc</t>
    <phoneticPr fontId="1"/>
  </si>
  <si>
    <t>Trợ cấp thôi việc</t>
    <phoneticPr fontId="1"/>
  </si>
  <si>
    <t>Phụ cấp ngừng kinh doanh</t>
    <phoneticPr fontId="1"/>
  </si>
  <si>
    <t xml:space="preserve">Có (Tỷ lệ </t>
    <phoneticPr fontId="1"/>
  </si>
  <si>
    <t>Những mục liên quan đến thôi việc</t>
    <phoneticPr fontId="1"/>
  </si>
  <si>
    <t>Thủ tục tự ý thôi việc (Trình lên Giám đốc Công ty, Giám đốc nhà máy, v.v…</t>
    <phoneticPr fontId="1"/>
  </si>
  <si>
    <t>ngày trước khi thôi việc)</t>
    <phoneticPr fontId="1"/>
  </si>
  <si>
    <t>Lý do và thủ tục sa thải</t>
    <phoneticPr fontId="1"/>
  </si>
  <si>
    <t>, Điều</t>
    <phoneticPr fontId="1"/>
  </si>
  <si>
    <t>đến Điều</t>
    <phoneticPr fontId="1"/>
  </si>
  <si>
    <t>Thời gian nghỉ giải lao</t>
    <phoneticPr fontId="1"/>
  </si>
  <si>
    <t>Thời gian nghỉ giải lao</t>
    <phoneticPr fontId="1"/>
  </si>
  <si>
    <t>Các nội dung về nơi ở</t>
    <phoneticPr fontId="1"/>
  </si>
  <si>
    <t>Tên gọi,v.v…</t>
    <phoneticPr fontId="1"/>
  </si>
  <si>
    <t xml:space="preserve">Tên gọi : </t>
    <phoneticPr fontId="1"/>
  </si>
  <si>
    <t xml:space="preserve">Loại hình : </t>
    <phoneticPr fontId="1"/>
  </si>
  <si>
    <t>Ký túc xá</t>
    <phoneticPr fontId="1"/>
  </si>
  <si>
    <t>Thuê nhà ở</t>
    <phoneticPr fontId="1"/>
  </si>
  <si>
    <t>Loại khác</t>
    <phoneticPr fontId="1"/>
  </si>
  <si>
    <t>Địa chỉ</t>
    <phoneticPr fontId="1"/>
  </si>
  <si>
    <t xml:space="preserve">Mã bưu điện :  </t>
    <phoneticPr fontId="1"/>
  </si>
  <si>
    <t xml:space="preserve">Địa chỉ : </t>
    <phoneticPr fontId="1"/>
  </si>
  <si>
    <t>Quy mô</t>
    <phoneticPr fontId="1"/>
  </si>
  <si>
    <t xml:space="preserve">Diện tích : </t>
    <phoneticPr fontId="1"/>
  </si>
  <si>
    <t xml:space="preserve">Sức chứa : </t>
    <phoneticPr fontId="1"/>
  </si>
  <si>
    <t>người</t>
    <phoneticPr fontId="1"/>
  </si>
  <si>
    <t xml:space="preserve">Phòng ở cho 1 người : </t>
    <phoneticPr fontId="1"/>
  </si>
  <si>
    <t>Số tiền Thực tập sinh kỹ năng phải trả</t>
    <phoneticPr fontId="1"/>
  </si>
  <si>
    <t>Những mục khác</t>
    <phoneticPr fontId="1"/>
  </si>
  <si>
    <t xml:space="preserve">Tình hình tham gia bảo hiểm xã hội, bảo hiểm lao động  ( </t>
    <phoneticPr fontId="1"/>
  </si>
  <si>
    <t>Lương hưu quốc dân,</t>
    <phoneticPr fontId="1"/>
  </si>
  <si>
    <t>Bảo hiểm sức khỏe quốc dân,</t>
    <phoneticPr fontId="1"/>
  </si>
  <si>
    <t>Bảo hiểm việc làm,</t>
    <phoneticPr fontId="1"/>
  </si>
  <si>
    <t>Bảo hiểm tai nạn lao động,</t>
    <phoneticPr fontId="1"/>
  </si>
  <si>
    <t>Khác (</t>
    <phoneticPr fontId="1"/>
  </si>
  <si>
    <t>Khám sức khỏe khi được nhận vào công ty:</t>
    <phoneticPr fontId="1"/>
  </si>
  <si>
    <t>Năm</t>
    <phoneticPr fontId="2"/>
  </si>
  <si>
    <t>Tháng</t>
    <phoneticPr fontId="2"/>
  </si>
  <si>
    <t>(Sau đó khám mỗi</t>
    <phoneticPr fontId="1"/>
  </si>
  <si>
    <t>Đóng dấu</t>
    <phoneticPr fontId="23"/>
  </si>
  <si>
    <t>Bên A</t>
    <phoneticPr fontId="23"/>
  </si>
  <si>
    <t>Bên B</t>
    <phoneticPr fontId="23"/>
  </si>
  <si>
    <t>(Chữ ký của thực tập sinh kỹ năng)</t>
    <phoneticPr fontId="1"/>
  </si>
  <si>
    <t>Nơi làm việc (thực tập kỹ năng)</t>
    <phoneticPr fontId="1"/>
  </si>
  <si>
    <t>社会保険料・労働保険料等　各種保険料</t>
    <phoneticPr fontId="1"/>
  </si>
  <si>
    <t>Tổ chức thực hiện Thực tập kỹ năng chỉ sa thải Thực tập sinh kỹ năng trong trường hợp bất khả kháng, khi sa thải phải báo trước ít nhất 30 ngày hoặc trả cho Thực tập sinh kỹ năng một khoản tiền lương trung bình của tối thiểu 30 ngày. Trường hợp nguyên nhân sa thải thuộc về thực tập sinh và đã được sự chấp thuận của người đứng đầu cơ quan có thẩm quyền giám sát tiêu chuẩn lao động, thì Tổ chức thực hiện Thực tập kỹ năng có thể sa thải ngay mà không phải báo trước hoặc không phải trả tiền lương trung bình.</t>
    <phoneticPr fontId="1"/>
  </si>
  <si>
    <t>実習実施者:</t>
    <phoneticPr fontId="1"/>
  </si>
  <si>
    <t>Mẫu tham khảo số 1-14 (Theo Điều 8 Khoản 13 Nội quy)</t>
    <phoneticPr fontId="1"/>
  </si>
  <si>
    <r>
      <rPr>
        <sz val="8"/>
        <color theme="1"/>
        <rFont val="ＭＳ 明朝"/>
        <family val="1"/>
        <charset val="128"/>
      </rPr>
      <t>～</t>
    </r>
    <phoneticPr fontId="1"/>
  </si>
  <si>
    <r>
      <t>Ngành nghề</t>
    </r>
    <r>
      <rPr>
        <sz val="8"/>
        <color theme="1"/>
        <rFont val="Arial Unicode MS"/>
        <family val="3"/>
        <charset val="128"/>
      </rPr>
      <t>：</t>
    </r>
    <phoneticPr fontId="1"/>
  </si>
  <si>
    <r>
      <t>Làm việc</t>
    </r>
    <r>
      <rPr>
        <sz val="8"/>
        <color theme="1"/>
        <rFont val="Arial Unicode MS"/>
        <family val="3"/>
        <charset val="128"/>
      </rPr>
      <t>：</t>
    </r>
    <phoneticPr fontId="1"/>
  </si>
  <si>
    <r>
      <t>Bắt đầu</t>
    </r>
    <r>
      <rPr>
        <sz val="8"/>
        <color theme="1"/>
        <rFont val="Arial Unicode MS"/>
        <family val="3"/>
        <charset val="128"/>
      </rPr>
      <t>　</t>
    </r>
    <r>
      <rPr>
        <sz val="8"/>
        <color theme="1"/>
        <rFont val="Times New Roman"/>
        <family val="1"/>
      </rPr>
      <t xml:space="preserve"> (</t>
    </r>
    <phoneticPr fontId="1"/>
  </si>
  <si>
    <r>
      <t>Kết thúc</t>
    </r>
    <r>
      <rPr>
        <sz val="8"/>
        <color theme="1"/>
        <rFont val="Arial Unicode MS"/>
        <family val="3"/>
        <charset val="128"/>
      </rPr>
      <t>　</t>
    </r>
    <r>
      <rPr>
        <sz val="8"/>
        <color theme="1"/>
        <rFont val="Times New Roman"/>
        <family val="1"/>
      </rPr>
      <t xml:space="preserve"> (</t>
    </r>
    <phoneticPr fontId="1"/>
  </si>
  <si>
    <r>
      <rPr>
        <sz val="8"/>
        <color theme="1"/>
        <rFont val="Arial Unicode MS"/>
        <family val="3"/>
        <charset val="128"/>
      </rPr>
      <t>　～　</t>
    </r>
    <phoneticPr fontId="1"/>
  </si>
  <si>
    <r>
      <rPr>
        <sz val="8"/>
        <color theme="1"/>
        <rFont val="Arial Unicode MS"/>
        <family val="3"/>
        <charset val="128"/>
      </rPr>
      <t>）</t>
    </r>
    <phoneticPr fontId="1"/>
  </si>
  <si>
    <r>
      <rPr>
        <sz val="8"/>
        <color theme="1"/>
        <rFont val="Arial Unicode MS"/>
        <family val="3"/>
        <charset val="128"/>
      </rPr>
      <t>→</t>
    </r>
    <r>
      <rPr>
        <sz val="8"/>
        <color theme="1"/>
        <rFont val="Times New Roman"/>
        <family val="1"/>
      </rPr>
      <t xml:space="preserve"> Làm việc liên tục</t>
    </r>
    <phoneticPr fontId="1"/>
  </si>
  <si>
    <r>
      <rPr>
        <sz val="8"/>
        <color theme="1"/>
        <rFont val="Arial Unicode MS"/>
        <family val="3"/>
        <charset val="128"/>
      </rPr>
      <t>㎡</t>
    </r>
    <phoneticPr fontId="1"/>
  </si>
  <si>
    <r>
      <t>Khám sức khỏe định k</t>
    </r>
    <r>
      <rPr>
        <sz val="8"/>
        <color theme="1"/>
        <rFont val="Arial Unicode MS"/>
        <family val="3"/>
        <charset val="128"/>
      </rPr>
      <t>ỳ</t>
    </r>
    <r>
      <rPr>
        <sz val="8"/>
        <color theme="1"/>
        <rFont val="Times New Roman"/>
        <family val="1"/>
      </rPr>
      <t xml:space="preserve"> lần đầu: </t>
    </r>
    <phoneticPr fontId="1"/>
  </si>
  <si>
    <t>Tổ chức thực hiện thực tập kỹ năng :</t>
    <phoneticPr fontId="1"/>
  </si>
  <si>
    <t xml:space="preserve">(Dưới đây gọi là “Bên A”.) và Thực tập sinh kỹ năng (Bao gồm cả người dự kiến.) </t>
    <phoneticPr fontId="1"/>
  </si>
  <si>
    <t>(Dưới đây gọi là “Bên B”.)</t>
    <phoneticPr fontId="1"/>
  </si>
  <si>
    <t>ký kết hợp đồng lao động, dựa trên nội dung được nêu ở “2. Điều kiện lao động” sau đây.</t>
    <phoneticPr fontId="1"/>
  </si>
  <si>
    <t>Hợp đồng lao động này có hiệu lực từ thời điểm Bên B nhập cảnh vào Nhật Bản với tư cách lưu trú là “Thực tập kỹ năng (1)” và bắt đầu hoạt động làm việc liên quan đến kỹ năng v.v..</t>
    <phoneticPr fontId="1"/>
  </si>
  <si>
    <t>Trong trường hợp ngày nhập cảnh thực tế của Bên B khác với ngày dự kiến thì thời hạn Hợp đồng lao động ghi trong bản Điều kiện lao động (thời hạn bắt đầu và thời hạn kết thúc Hợp đồng lao động) sẽ được điều chỉnh theo ngày nhập cảnh thực tế.</t>
    <phoneticPr fontId="1"/>
  </si>
  <si>
    <t>Hợp đồng lao động này được làm thành 2 bản, Bên A và Bên B mỗi bên giữ 1 bản.</t>
    <phoneticPr fontId="1"/>
  </si>
  <si>
    <t>2. Điều kiện lao động</t>
    <phoneticPr fontId="1"/>
  </si>
  <si>
    <r>
      <rPr>
        <sz val="8"/>
        <color theme="1"/>
        <rFont val="Yu Gothic"/>
        <family val="1"/>
        <charset val="128"/>
      </rPr>
      <t>※</t>
    </r>
    <r>
      <rPr>
        <sz val="8"/>
        <color theme="1"/>
        <rFont val="Times New Roman"/>
        <family val="1"/>
      </rPr>
      <t xml:space="preserve"> Hợp đồng có thể không được gia hạn do kết quả kinh doanh của công ty giảm sút nghiêm trọng, v.v…</t>
    </r>
    <phoneticPr fontId="1"/>
  </si>
  <si>
    <t>Số giờ lao động quy định trong một tháng (</t>
    <phoneticPr fontId="1"/>
  </si>
  <si>
    <t>Tổng số ngày lao động quy định trong năm</t>
    <phoneticPr fontId="1"/>
  </si>
  <si>
    <t>ngày,</t>
    <phoneticPr fontId="1"/>
  </si>
  <si>
    <t xml:space="preserve">Ngày không định kì: </t>
    <phoneticPr fontId="1"/>
  </si>
  <si>
    <t>tháng →</t>
    <phoneticPr fontId="1"/>
  </si>
  <si>
    <t>Số tiền cho 1 giờ trong trường hợp lương tháng, lương ngày (</t>
    <phoneticPr fontId="1"/>
  </si>
  <si>
    <t>Số tiền cho 1 tháng trong trường hợp lương ngày, lương giờ (</t>
    <phoneticPr fontId="1"/>
  </si>
  <si>
    <t>Hạng mục khấu trừ khi thanh toán lương theo Thỏa thuận quản lý lao động:</t>
    <phoneticPr fontId="1"/>
  </si>
  <si>
    <t>Các loại phí bảo hiểm như phí bảo hiểm xã hội, phí bảo hiểm lao động, v.v.</t>
    <phoneticPr fontId="1"/>
  </si>
  <si>
    <r>
      <rPr>
        <sz val="8"/>
        <color theme="1"/>
        <rFont val="Yu Gothic"/>
        <family val="1"/>
        <charset val="128"/>
      </rPr>
      <t>※</t>
    </r>
    <r>
      <rPr>
        <sz val="8"/>
        <color theme="1"/>
        <rFont val="Times New Roman"/>
        <family val="1"/>
      </rPr>
      <t xml:space="preserve"> Phải thêm hàng tương ứng, làm rõ nội dung và tiền cho từng nội dung</t>
    </r>
    <phoneticPr fontId="1"/>
  </si>
  <si>
    <t>Tỷ lệ lương khi làm việc ngoài giờ quy định, trong ngày nghỉ hay vào đêm khuya</t>
    <phoneticPr fontId="1"/>
  </si>
  <si>
    <t>Lao động vào ban đêm</t>
    <phoneticPr fontId="1"/>
  </si>
  <si>
    <t>hàng tháng</t>
    <phoneticPr fontId="1"/>
  </si>
  <si>
    <t>Điện thoại</t>
    <phoneticPr fontId="1"/>
  </si>
  <si>
    <r>
      <t>Bảo hiểm sức khỏe</t>
    </r>
    <r>
      <rPr>
        <sz val="8"/>
        <color theme="1"/>
        <rFont val="Yu Gothic"/>
        <family val="1"/>
        <charset val="128"/>
      </rPr>
      <t>,</t>
    </r>
    <phoneticPr fontId="1"/>
  </si>
  <si>
    <t>Lương hưu,</t>
    <phoneticPr fontId="1"/>
  </si>
  <si>
    <t>/1 lần)</t>
    <phoneticPr fontId="1"/>
  </si>
  <si>
    <t>(Tên tổ chức thực hiện thực tập kỹ năng,
chức vụ của người đại diện, họ và tên, đóng dấu)</t>
    <phoneticPr fontId="23"/>
  </si>
  <si>
    <t>[Trường hợp những chế độ sau được áp dụng cho người lao động]</t>
    <phoneticPr fontId="1"/>
  </si>
  <si>
    <r>
      <rPr>
        <sz val="9"/>
        <color indexed="8"/>
        <rFont val="ＭＳ 明朝"/>
        <family val="1"/>
        <charset val="128"/>
      </rPr>
      <t>○詳細は、就業規則　第　　</t>
    </r>
  </si>
  <si>
    <t>（１）①基本労働時間</t>
    <phoneticPr fontId="1"/>
  </si>
  <si>
    <r>
      <t>)</t>
    </r>
    <r>
      <rPr>
        <sz val="8"/>
        <color theme="1"/>
        <rFont val="Arial Unicode MS"/>
        <family val="3"/>
        <charset val="128"/>
      </rPr>
      <t>％</t>
    </r>
    <phoneticPr fontId="1"/>
  </si>
  <si>
    <t>*  Trường hợp áp dụng chế độ giờ lao động thay đổi theo đơn vị 1 năm thì phải đính kèm bản sao Lịch lao động cả năm ghi bằng cả tiếng mẹ đẻ của thực tập sinh và bản sao Thỏa thuận về chế độ giờ lao động thay đổi đã đăng ký với cơ quan giám sát tiêu chuẩn lao động.</t>
    <phoneticPr fontId="1"/>
  </si>
  <si>
    <t>Ký kết vào</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</si>
</sst>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
    <numFmt numFmtId="165" formatCode="###,###,##0&quot;円&quot;"/>
  </numFmts>
  <fonts count="41">
    <font>
      <sz val="11"/>
      <color theme="1"/>
      <name val="Cambria"/>
      <family val="3"/>
      <charset val="128"/>
      <scheme val="major"/>
    </font>
    <font>
      <sz val="6"/>
      <name val="Calibri"/>
      <family val="2"/>
      <charset val="128"/>
      <scheme val="minor"/>
    </font>
    <font>
      <sz val="6"/>
      <name val="ＭＳ Ｐゴシック"/>
      <family val="3"/>
      <charset val="128"/>
    </font>
    <font>
      <sz val="10"/>
      <color theme="1"/>
      <name val="ＭＳ 明朝"/>
      <family val="1"/>
      <charset val="128"/>
    </font>
    <font>
      <sz val="8"/>
      <color theme="1"/>
      <name val="Times New Roman"/>
      <family val="1"/>
    </font>
    <font>
      <sz val="8"/>
      <color theme="1"/>
      <name val="Arial Unicode MS"/>
      <family val="3"/>
      <charset val="128"/>
    </font>
    <font>
      <sz val="10"/>
      <color rgb="FF000000"/>
      <name val="ＭＳ 明朝"/>
      <family val="1"/>
      <charset val="128"/>
    </font>
    <font>
      <sz val="10"/>
      <color rgb="FFFF0000"/>
      <name val="ＭＳ 明朝"/>
      <family val="1"/>
      <charset val="128"/>
    </font>
    <font>
      <sz val="10.5"/>
      <color theme="1"/>
      <name val="ＭＳ 明朝"/>
      <family val="1"/>
      <charset val="128"/>
    </font>
    <font>
      <sz val="10.5"/>
      <color theme="1"/>
      <name val="Arial Unicode MS"/>
      <family val="3"/>
      <charset val="128"/>
    </font>
    <font>
      <sz val="10.5"/>
      <color rgb="FFFF0000"/>
      <name val="Times New Roman"/>
      <family val="1"/>
    </font>
    <font>
      <sz val="10.5"/>
      <color theme="0"/>
      <name val="Times New Roman"/>
      <family val="1"/>
    </font>
    <font>
      <sz val="10.5"/>
      <color rgb="FFFF0000"/>
      <name val="ＭＳ 明朝"/>
      <family val="1"/>
      <charset val="128"/>
    </font>
    <font>
      <sz val="9"/>
      <color theme="1"/>
      <name val="ＭＳ 明朝"/>
      <family val="1"/>
      <charset val="128"/>
    </font>
    <font>
      <sz val="11"/>
      <color theme="1"/>
      <name val="Calibri"/>
      <family val="2"/>
      <charset val="128"/>
      <scheme val="minor"/>
    </font>
    <font>
      <sz val="6"/>
      <color theme="1"/>
      <name val="ＭＳ 明朝"/>
      <family val="1"/>
      <charset val="128"/>
    </font>
    <font>
      <sz val="12"/>
      <color theme="1"/>
      <name val="ＭＳ 明朝"/>
      <family val="1"/>
      <charset val="128"/>
    </font>
    <font>
      <sz val="9"/>
      <color theme="1"/>
      <name val="Arial Unicode MS"/>
      <family val="3"/>
      <charset val="128"/>
    </font>
    <font>
      <sz val="16"/>
      <color theme="1"/>
      <name val="ＭＳ 明朝"/>
      <family val="1"/>
      <charset val="128"/>
    </font>
    <font>
      <sz val="11"/>
      <color rgb="FFFF0000"/>
      <name val="Calibri"/>
      <family val="2"/>
      <charset val="128"/>
      <scheme val="minor"/>
    </font>
    <font>
      <sz val="6"/>
      <color theme="1"/>
      <name val="Arial Unicode MS"/>
      <family val="3"/>
      <charset val="128"/>
    </font>
    <font>
      <sz val="14"/>
      <color theme="1"/>
      <name val="ＭＳ 明朝"/>
      <family val="1"/>
      <charset val="128"/>
    </font>
    <font>
      <sz val="6"/>
      <color theme="1"/>
      <name val="Times New Roman"/>
      <family val="1"/>
    </font>
    <font>
      <sz val="6"/>
      <name val="Cambria"/>
      <family val="3"/>
      <charset val="128"/>
      <scheme val="major"/>
    </font>
    <font>
      <sz val="8"/>
      <color theme="1"/>
      <name val="ＭＳ 明朝"/>
      <family val="1"/>
      <charset val="128"/>
    </font>
    <font>
      <sz val="9"/>
      <color theme="1"/>
      <name val="Times New Roman"/>
      <family val="1"/>
    </font>
    <font>
      <sz val="12"/>
      <color theme="1"/>
      <name val="Times New Roman"/>
      <family val="1"/>
    </font>
    <font>
      <sz val="10"/>
      <color theme="1"/>
      <name val="Times New Roman"/>
      <family val="1"/>
    </font>
    <font>
      <sz val="11"/>
      <color theme="1"/>
      <name val="Times New Roman"/>
      <family val="1"/>
    </font>
    <font>
      <sz val="8"/>
      <color rgb="FF000000"/>
      <name val="Times New Roman"/>
      <family val="1"/>
    </font>
    <font>
      <sz val="8"/>
      <color rgb="FFFF0000"/>
      <name val="Times New Roman"/>
      <family val="1"/>
    </font>
    <font>
      <sz val="8"/>
      <color theme="1"/>
      <name val="Yu Gothic"/>
      <family val="1"/>
      <charset val="128"/>
    </font>
    <font>
      <sz val="8"/>
      <color theme="1"/>
      <name val="Times New Roman"/>
      <family val="1"/>
      <charset val="128"/>
    </font>
    <font>
      <sz val="9"/>
      <color theme="1"/>
      <name val="Cambria"/>
      <family val="3"/>
      <charset val="128"/>
      <scheme val="major"/>
    </font>
    <font>
      <sz val="9"/>
      <color rgb="FFFF0000"/>
      <name val="Calibri"/>
      <family val="2"/>
      <charset val="128"/>
      <scheme val="minor"/>
    </font>
    <font>
      <sz val="9"/>
      <color indexed="8"/>
      <name val="ＭＳ 明朝"/>
      <family val="1"/>
      <charset val="128"/>
    </font>
    <font>
      <sz val="9"/>
      <color theme="1"/>
      <name val="Calibri"/>
      <family val="2"/>
      <charset val="128"/>
      <scheme val="minor"/>
    </font>
    <font>
      <sz val="9"/>
      <color rgb="FFFF0000"/>
      <name val="ＭＳ 明朝"/>
      <family val="1"/>
      <charset val="128"/>
    </font>
    <font>
      <sz val="9"/>
      <color rgb="FFFF0000"/>
      <name val="Arial Unicode MS"/>
      <family val="3"/>
      <charset val="128"/>
    </font>
    <font>
      <sz val="9"/>
      <color rgb="FFFF0000"/>
      <name val="Times New Roman"/>
      <family val="1"/>
    </font>
    <font>
      <sz val="9"/>
      <color theme="1"/>
      <name val="Arial Unicode MS"/>
      <family val="3"/>
      <charset val="222"/>
    </font>
  </fonts>
  <fills count="2">
    <fill>
      <patternFill patternType="none"/>
    </fill>
    <fill>
      <patternFill patternType="gray125"/>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hair">
        <color indexed="64"/>
      </bottom>
      <diagonal/>
    </border>
    <border>
      <left/>
      <right/>
      <top style="hair">
        <color indexed="6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style="double">
        <color auto="1"/>
      </right>
      <top/>
      <bottom style="hair">
        <color indexed="64"/>
      </bottom>
      <diagonal/>
    </border>
    <border>
      <left/>
      <right/>
      <top style="double">
        <color auto="1"/>
      </top>
      <bottom style="hair">
        <color indexed="64"/>
      </bottom>
      <diagonal/>
    </border>
    <border>
      <left/>
      <right/>
      <top style="hair">
        <color indexed="64"/>
      </top>
      <bottom style="hair">
        <color indexed="64"/>
      </bottom>
      <diagonal/>
    </border>
    <border>
      <left/>
      <right style="double">
        <color auto="1"/>
      </right>
      <top style="hair">
        <color indexed="64"/>
      </top>
      <bottom style="hair">
        <color indexed="64"/>
      </bottom>
      <diagonal/>
    </border>
  </borders>
  <cellStyleXfs count="2">
    <xf numFmtId="0" fontId="0" fillId="0" borderId="0">
      <alignment vertical="center"/>
    </xf>
    <xf numFmtId="38" fontId="14" fillId="0" borderId="0" applyFont="0" applyFill="0" applyBorder="0" applyAlignment="0" applyProtection="0">
      <alignment vertical="center"/>
    </xf>
  </cellStyleXfs>
  <cellXfs count="273">
    <xf numFmtId="0" fontId="0" fillId="0" borderId="0" xfId="0">
      <alignment vertical="center"/>
    </xf>
    <xf numFmtId="0" fontId="3" fillId="0" borderId="4" xfId="0" applyFont="1" applyBorder="1">
      <alignment vertical="center"/>
    </xf>
    <xf numFmtId="0" fontId="3" fillId="0" borderId="5" xfId="0" applyFont="1" applyBorder="1">
      <alignment vertical="center"/>
    </xf>
    <xf numFmtId="0" fontId="3" fillId="0" borderId="0" xfId="0" applyFont="1">
      <alignment vertical="center"/>
    </xf>
    <xf numFmtId="20" fontId="3" fillId="0" borderId="0" xfId="0" applyNumberFormat="1" applyFont="1">
      <alignment vertical="center"/>
    </xf>
    <xf numFmtId="0" fontId="3" fillId="0" borderId="2" xfId="0" applyFont="1" applyBorder="1">
      <alignment vertical="center"/>
    </xf>
    <xf numFmtId="0" fontId="3" fillId="0" borderId="3" xfId="0" applyFont="1" applyBorder="1">
      <alignment vertical="center"/>
    </xf>
    <xf numFmtId="0" fontId="5" fillId="0" borderId="0" xfId="0" applyFont="1">
      <alignment vertical="center"/>
    </xf>
    <xf numFmtId="0" fontId="4" fillId="0" borderId="4" xfId="0" applyFont="1" applyBorder="1">
      <alignment vertical="center"/>
    </xf>
    <xf numFmtId="0" fontId="4" fillId="0" borderId="0" xfId="0" applyFont="1">
      <alignment vertical="center"/>
    </xf>
    <xf numFmtId="0" fontId="4" fillId="0" borderId="12" xfId="0" applyFont="1" applyBorder="1">
      <alignment vertical="center"/>
    </xf>
    <xf numFmtId="0" fontId="4" fillId="0" borderId="13" xfId="0" applyFont="1" applyBorder="1">
      <alignment vertical="center"/>
    </xf>
    <xf numFmtId="0" fontId="3" fillId="0" borderId="1" xfId="0" applyFont="1" applyBorder="1">
      <alignment vertical="center"/>
    </xf>
    <xf numFmtId="0" fontId="15" fillId="0" borderId="0" xfId="0" applyFont="1" applyAlignment="1">
      <alignment horizontal="center" vertical="center"/>
    </xf>
    <xf numFmtId="0" fontId="20" fillId="0" borderId="0" xfId="0" applyFont="1" applyAlignment="1">
      <alignment horizontal="center" vertical="center"/>
    </xf>
    <xf numFmtId="0" fontId="22" fillId="0" borderId="0" xfId="0" applyFont="1" applyAlignment="1">
      <alignment horizontal="center" vertical="center"/>
    </xf>
    <xf numFmtId="0" fontId="19" fillId="0" borderId="0" xfId="0" applyFont="1">
      <alignment vertical="center"/>
    </xf>
    <xf numFmtId="0" fontId="0" fillId="0" borderId="5" xfId="0" applyBorder="1">
      <alignment vertical="center"/>
    </xf>
    <xf numFmtId="0" fontId="5" fillId="0" borderId="4" xfId="0" applyFont="1" applyBorder="1">
      <alignment vertical="center"/>
    </xf>
    <xf numFmtId="0" fontId="25" fillId="0" borderId="0" xfId="0" applyFont="1">
      <alignment vertical="center"/>
    </xf>
    <xf numFmtId="0" fontId="4" fillId="0" borderId="0" xfId="0" applyFont="1" applyAlignment="1">
      <alignment horizontal="left" vertical="center"/>
    </xf>
    <xf numFmtId="0" fontId="27" fillId="0" borderId="0" xfId="0" applyFont="1">
      <alignment vertical="center"/>
    </xf>
    <xf numFmtId="0" fontId="4" fillId="0" borderId="0" xfId="0" applyFont="1" applyAlignment="1">
      <alignment horizontal="left" vertical="center" indent="1"/>
    </xf>
    <xf numFmtId="0" fontId="4" fillId="0" borderId="0" xfId="0" applyFont="1" applyAlignment="1">
      <alignment horizontal="right" vertical="center"/>
    </xf>
    <xf numFmtId="0" fontId="4" fillId="0" borderId="0" xfId="0" applyFont="1" applyAlignment="1">
      <alignment wrapText="1"/>
    </xf>
    <xf numFmtId="0" fontId="4" fillId="0" borderId="0" xfId="0" applyFont="1" applyAlignment="1">
      <alignment horizontal="center" vertical="center" shrinkToFit="1"/>
    </xf>
    <xf numFmtId="0" fontId="4" fillId="0" borderId="0" xfId="0" applyFont="1" applyAlignment="1">
      <alignment vertical="center" wrapText="1"/>
    </xf>
    <xf numFmtId="0" fontId="4" fillId="0" borderId="14" xfId="0" applyFont="1" applyBorder="1">
      <alignment vertical="center"/>
    </xf>
    <xf numFmtId="0" fontId="4" fillId="0" borderId="15" xfId="0" applyFont="1" applyBorder="1">
      <alignment vertical="center"/>
    </xf>
    <xf numFmtId="0" fontId="4" fillId="0" borderId="15" xfId="0" applyFont="1" applyBorder="1" applyAlignment="1">
      <alignment horizontal="center" vertical="center"/>
    </xf>
    <xf numFmtId="0" fontId="4" fillId="0" borderId="15" xfId="0" applyFont="1" applyBorder="1" applyAlignment="1">
      <alignment horizontal="left" vertical="center"/>
    </xf>
    <xf numFmtId="0" fontId="4" fillId="0" borderId="15" xfId="0" applyFont="1" applyBorder="1" applyAlignment="1">
      <alignment horizontal="center" vertical="center" shrinkToFit="1"/>
    </xf>
    <xf numFmtId="0" fontId="4" fillId="0" borderId="16" xfId="0" applyFont="1" applyBorder="1">
      <alignment vertical="center"/>
    </xf>
    <xf numFmtId="49" fontId="4" fillId="0" borderId="0" xfId="0" applyNumberFormat="1" applyFont="1">
      <alignment vertical="center"/>
    </xf>
    <xf numFmtId="0" fontId="4" fillId="0" borderId="5" xfId="0" applyFont="1" applyBorder="1">
      <alignment vertical="center"/>
    </xf>
    <xf numFmtId="0" fontId="13" fillId="0" borderId="4" xfId="0" applyFont="1" applyBorder="1">
      <alignment vertical="center"/>
    </xf>
    <xf numFmtId="0" fontId="13" fillId="0" borderId="0" xfId="0" applyFont="1">
      <alignment vertical="center"/>
    </xf>
    <xf numFmtId="0" fontId="13" fillId="0" borderId="1" xfId="0" applyFont="1" applyBorder="1">
      <alignment vertical="center"/>
    </xf>
    <xf numFmtId="0" fontId="13" fillId="0" borderId="2" xfId="0" applyFont="1" applyBorder="1">
      <alignment vertical="center"/>
    </xf>
    <xf numFmtId="49" fontId="13" fillId="0" borderId="0" xfId="0" applyNumberFormat="1" applyFont="1">
      <alignment vertical="center"/>
    </xf>
    <xf numFmtId="0" fontId="17" fillId="0" borderId="4" xfId="0" applyFont="1" applyBorder="1">
      <alignment vertical="center"/>
    </xf>
    <xf numFmtId="0" fontId="17" fillId="0" borderId="0" xfId="0" applyFont="1">
      <alignment vertical="center"/>
    </xf>
    <xf numFmtId="0" fontId="13" fillId="0" borderId="9" xfId="0" applyFont="1" applyBorder="1">
      <alignment vertical="center"/>
    </xf>
    <xf numFmtId="0" fontId="13" fillId="0" borderId="10" xfId="0" applyFont="1" applyBorder="1">
      <alignment vertical="center"/>
    </xf>
    <xf numFmtId="0" fontId="13" fillId="0" borderId="10" xfId="0" applyFont="1" applyBorder="1" applyAlignment="1">
      <alignment horizontal="right" vertical="center"/>
    </xf>
    <xf numFmtId="0" fontId="13" fillId="0" borderId="12" xfId="0" applyFont="1" applyBorder="1">
      <alignment vertical="center"/>
    </xf>
    <xf numFmtId="0" fontId="13" fillId="0" borderId="13" xfId="0" applyFont="1" applyBorder="1">
      <alignment vertical="center"/>
    </xf>
    <xf numFmtId="0" fontId="25" fillId="0" borderId="4" xfId="0" applyFont="1" applyBorder="1">
      <alignment vertical="center"/>
    </xf>
    <xf numFmtId="0" fontId="25" fillId="0" borderId="13" xfId="0" applyFont="1" applyBorder="1">
      <alignment vertical="center"/>
    </xf>
    <xf numFmtId="0" fontId="13" fillId="0" borderId="0" xfId="0" applyFont="1" applyAlignment="1">
      <alignment horizontal="left" vertical="center" shrinkToFit="1"/>
    </xf>
    <xf numFmtId="0" fontId="13" fillId="0" borderId="0" xfId="0" applyFont="1" applyAlignment="1">
      <alignment vertical="center" shrinkToFit="1"/>
    </xf>
    <xf numFmtId="0" fontId="17" fillId="0" borderId="0" xfId="0" applyFont="1" applyAlignment="1">
      <alignment horizontal="center" vertical="center"/>
    </xf>
    <xf numFmtId="0" fontId="17" fillId="0" borderId="17" xfId="0" applyFont="1" applyBorder="1">
      <alignment vertical="center"/>
    </xf>
    <xf numFmtId="0" fontId="17" fillId="0" borderId="6" xfId="0" applyFont="1" applyBorder="1">
      <alignment vertical="center"/>
    </xf>
    <xf numFmtId="0" fontId="17" fillId="0" borderId="6" xfId="0" applyFont="1" applyBorder="1" applyAlignment="1">
      <alignment vertical="top" wrapText="1"/>
    </xf>
    <xf numFmtId="0" fontId="13" fillId="0" borderId="5" xfId="0" applyFont="1" applyBorder="1">
      <alignment vertical="center"/>
    </xf>
    <xf numFmtId="0" fontId="33" fillId="0" borderId="0" xfId="0" applyFont="1">
      <alignment vertical="center"/>
    </xf>
    <xf numFmtId="0" fontId="13" fillId="0" borderId="5" xfId="0" applyFont="1" applyBorder="1" applyAlignment="1">
      <alignment vertical="center" wrapText="1"/>
    </xf>
    <xf numFmtId="14" fontId="13" fillId="0" borderId="0" xfId="0" applyNumberFormat="1" applyFont="1">
      <alignment vertical="center"/>
    </xf>
    <xf numFmtId="0" fontId="13" fillId="0" borderId="3" xfId="0" applyFont="1" applyBorder="1">
      <alignment vertical="center"/>
    </xf>
    <xf numFmtId="0" fontId="25" fillId="0" borderId="0" xfId="0" applyFont="1" applyAlignment="1">
      <alignment horizontal="center" vertical="center"/>
    </xf>
    <xf numFmtId="0" fontId="25" fillId="0" borderId="0" xfId="0" applyFont="1" applyAlignment="1">
      <alignment horizontal="left" vertical="center"/>
    </xf>
    <xf numFmtId="0" fontId="4" fillId="0" borderId="0" xfId="0" applyFont="1" applyAlignment="1">
      <alignment horizontal="center" vertical="center"/>
    </xf>
    <xf numFmtId="0" fontId="4" fillId="0" borderId="17" xfId="0" applyFont="1" applyBorder="1">
      <alignment vertical="center"/>
    </xf>
    <xf numFmtId="0" fontId="4" fillId="0" borderId="6" xfId="0" applyFont="1" applyBorder="1">
      <alignment vertical="center"/>
    </xf>
    <xf numFmtId="0" fontId="4" fillId="0" borderId="18" xfId="0" applyFont="1" applyBorder="1">
      <alignment vertical="center"/>
    </xf>
    <xf numFmtId="0" fontId="13" fillId="0" borderId="0" xfId="0" applyFont="1" applyAlignment="1">
      <alignment horizontal="center" vertical="center"/>
    </xf>
    <xf numFmtId="0" fontId="13" fillId="0" borderId="10" xfId="0" applyFont="1" applyBorder="1" applyAlignment="1">
      <alignment horizontal="center" vertical="center"/>
    </xf>
    <xf numFmtId="0" fontId="13" fillId="0" borderId="7" xfId="0" applyFont="1" applyBorder="1" applyAlignment="1">
      <alignment horizontal="center" vertical="center" shrinkToFit="1"/>
    </xf>
    <xf numFmtId="0" fontId="13" fillId="0" borderId="0" xfId="0" applyFont="1" applyAlignment="1">
      <alignment horizontal="left" vertical="center"/>
    </xf>
    <xf numFmtId="0" fontId="4" fillId="0" borderId="7" xfId="0" applyFont="1" applyBorder="1" applyAlignment="1">
      <alignment horizontal="center" vertical="center" shrinkToFit="1"/>
    </xf>
    <xf numFmtId="0" fontId="13" fillId="0" borderId="0" xfId="0" applyFont="1" applyAlignment="1">
      <alignment horizontal="right" vertical="center"/>
    </xf>
    <xf numFmtId="0" fontId="13" fillId="0" borderId="0" xfId="0" applyFont="1" applyAlignment="1">
      <alignment horizontal="center" vertical="center" shrinkToFit="1"/>
    </xf>
    <xf numFmtId="0" fontId="5"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right" vertical="center"/>
    </xf>
    <xf numFmtId="0" fontId="25" fillId="0" borderId="0" xfId="0" applyFont="1" applyAlignment="1">
      <alignment horizontal="right" vertical="center" indent="1"/>
    </xf>
    <xf numFmtId="0" fontId="21" fillId="0" borderId="0" xfId="0" applyFont="1" applyAlignment="1">
      <alignment horizontal="left" vertical="center"/>
    </xf>
    <xf numFmtId="0" fontId="21" fillId="0" borderId="0" xfId="0" applyFont="1">
      <alignment vertical="center"/>
    </xf>
    <xf numFmtId="0" fontId="21" fillId="0" borderId="0" xfId="0" applyFont="1" applyAlignment="1">
      <alignment horizontal="right" vertical="center"/>
    </xf>
    <xf numFmtId="0" fontId="17" fillId="0" borderId="0" xfId="0" applyFont="1" applyAlignment="1">
      <alignment horizontal="left" vertical="center"/>
    </xf>
    <xf numFmtId="0" fontId="27" fillId="0" borderId="0" xfId="0" applyFont="1" applyAlignment="1">
      <alignment horizontal="left" vertical="center" indent="1"/>
    </xf>
    <xf numFmtId="0" fontId="3" fillId="0" borderId="0" xfId="0" applyFont="1" applyAlignment="1">
      <alignment horizontal="left" vertical="center"/>
    </xf>
    <xf numFmtId="0" fontId="4" fillId="0" borderId="7" xfId="0" applyFont="1" applyBorder="1">
      <alignment vertical="center"/>
    </xf>
    <xf numFmtId="0" fontId="4" fillId="0" borderId="7" xfId="0" applyFont="1" applyBorder="1" applyAlignment="1">
      <alignment horizontal="right" vertical="center"/>
    </xf>
    <xf numFmtId="0" fontId="27" fillId="0" borderId="0" xfId="0" applyFont="1" applyAlignment="1">
      <alignment horizontal="left" vertical="center"/>
    </xf>
    <xf numFmtId="0" fontId="4" fillId="0" borderId="0" xfId="0" applyFont="1" applyAlignment="1">
      <alignment horizontal="left" vertical="top"/>
    </xf>
    <xf numFmtId="0" fontId="17" fillId="0" borderId="0" xfId="0" applyFont="1" applyAlignment="1">
      <alignment horizontal="left" vertical="top"/>
    </xf>
    <xf numFmtId="0" fontId="13" fillId="0" borderId="0" xfId="0" applyFont="1" applyAlignment="1">
      <alignment horizontal="left" vertical="top"/>
    </xf>
    <xf numFmtId="0" fontId="13" fillId="0" borderId="0" xfId="0" applyFont="1" applyAlignment="1">
      <alignment horizontal="center" vertical="top"/>
    </xf>
    <xf numFmtId="0" fontId="17" fillId="0" borderId="0" xfId="0" applyFont="1" applyAlignment="1">
      <alignment horizontal="center" vertical="top"/>
    </xf>
    <xf numFmtId="0" fontId="40" fillId="0" borderId="0" xfId="0" applyFont="1" applyAlignment="1">
      <alignment horizontal="left" vertical="top" wrapText="1"/>
    </xf>
    <xf numFmtId="0" fontId="4" fillId="0" borderId="0" xfId="0" applyFont="1" applyAlignment="1">
      <alignment vertical="top"/>
    </xf>
    <xf numFmtId="0" fontId="40" fillId="0" borderId="0" xfId="0" applyFont="1" applyAlignment="1">
      <alignment horizontal="left" vertical="top"/>
    </xf>
    <xf numFmtId="0" fontId="8" fillId="0" borderId="0" xfId="0" applyFont="1">
      <alignment vertical="center"/>
    </xf>
    <xf numFmtId="0" fontId="9" fillId="0" borderId="0" xfId="0" applyFont="1">
      <alignment vertical="center"/>
    </xf>
    <xf numFmtId="0" fontId="30" fillId="0" borderId="0" xfId="0" applyFont="1">
      <alignment vertical="center"/>
    </xf>
    <xf numFmtId="0" fontId="33" fillId="0" borderId="2" xfId="0" applyFont="1" applyBorder="1">
      <alignment vertical="center"/>
    </xf>
    <xf numFmtId="0" fontId="33" fillId="0" borderId="3" xfId="0" applyFont="1" applyBorder="1">
      <alignment vertical="center"/>
    </xf>
    <xf numFmtId="0" fontId="34" fillId="0" borderId="0" xfId="0" applyFont="1">
      <alignment vertical="center"/>
    </xf>
    <xf numFmtId="0" fontId="4" fillId="0" borderId="4" xfId="0" applyFont="1" applyBorder="1" applyAlignment="1">
      <alignment horizontal="left" vertical="center" indent="1"/>
    </xf>
    <xf numFmtId="0" fontId="33" fillId="0" borderId="5" xfId="0" applyFont="1" applyBorder="1">
      <alignment vertical="center"/>
    </xf>
    <xf numFmtId="0" fontId="36" fillId="0" borderId="0" xfId="0" applyFont="1">
      <alignment vertical="center"/>
    </xf>
    <xf numFmtId="0" fontId="36" fillId="0" borderId="5" xfId="0" applyFont="1" applyBorder="1">
      <alignment vertical="center"/>
    </xf>
    <xf numFmtId="0" fontId="33" fillId="0" borderId="4" xfId="0" applyFont="1" applyBorder="1">
      <alignment vertical="center"/>
    </xf>
    <xf numFmtId="0" fontId="32" fillId="0" borderId="0" xfId="0" applyFont="1" applyAlignment="1">
      <alignment vertical="top"/>
    </xf>
    <xf numFmtId="0" fontId="33" fillId="0" borderId="6" xfId="0" applyFont="1" applyBorder="1">
      <alignment vertical="center"/>
    </xf>
    <xf numFmtId="0" fontId="33" fillId="0" borderId="18" xfId="0" applyFont="1" applyBorder="1">
      <alignment vertical="center"/>
    </xf>
    <xf numFmtId="0" fontId="37" fillId="0" borderId="0" xfId="0" applyFont="1">
      <alignment vertical="center"/>
    </xf>
    <xf numFmtId="0" fontId="17" fillId="0" borderId="5" xfId="0" applyFont="1" applyBorder="1">
      <alignment vertical="center"/>
    </xf>
    <xf numFmtId="0" fontId="38" fillId="0" borderId="0" xfId="0" applyFont="1">
      <alignment vertical="center"/>
    </xf>
    <xf numFmtId="0" fontId="4" fillId="0" borderId="0" xfId="0" applyFont="1" applyAlignment="1">
      <alignment vertical="top" wrapText="1"/>
    </xf>
    <xf numFmtId="0" fontId="17" fillId="0" borderId="0" xfId="0" applyFont="1" applyAlignment="1">
      <alignment horizontal="right" vertical="center"/>
    </xf>
    <xf numFmtId="0" fontId="4" fillId="0" borderId="27" xfId="0" applyFont="1" applyBorder="1" applyAlignment="1">
      <alignment horizontal="center" vertical="center" shrinkToFit="1"/>
    </xf>
    <xf numFmtId="0" fontId="17" fillId="0" borderId="2" xfId="0" applyFont="1" applyBorder="1">
      <alignment vertical="center"/>
    </xf>
    <xf numFmtId="0" fontId="24" fillId="0" borderId="0" xfId="0" applyFont="1" applyAlignment="1">
      <alignment horizontal="center" vertical="center"/>
    </xf>
    <xf numFmtId="0" fontId="17" fillId="0" borderId="10" xfId="0" applyFont="1" applyBorder="1" applyAlignment="1">
      <alignment horizontal="left" vertical="center"/>
    </xf>
    <xf numFmtId="0" fontId="33" fillId="0" borderId="12" xfId="0" applyFont="1" applyBorder="1">
      <alignment vertical="center"/>
    </xf>
    <xf numFmtId="0" fontId="17" fillId="0" borderId="12" xfId="0" applyFont="1" applyBorder="1">
      <alignment vertical="center"/>
    </xf>
    <xf numFmtId="0" fontId="17" fillId="0" borderId="13" xfId="0" applyFont="1" applyBorder="1">
      <alignment vertical="center"/>
    </xf>
    <xf numFmtId="0" fontId="4" fillId="0" borderId="0" xfId="0" applyFont="1" applyAlignment="1">
      <alignment horizontal="right" vertical="center" indent="1"/>
    </xf>
    <xf numFmtId="0" fontId="4" fillId="0" borderId="12" xfId="0" applyFont="1" applyBorder="1" applyAlignment="1">
      <alignment vertical="center" wrapText="1"/>
    </xf>
    <xf numFmtId="0" fontId="4" fillId="0" borderId="0" xfId="0" applyFont="1" applyAlignment="1">
      <alignment vertical="center" shrinkToFit="1"/>
    </xf>
    <xf numFmtId="0" fontId="13" fillId="0" borderId="0" xfId="0" applyFont="1" applyAlignment="1">
      <alignment vertical="center" wrapText="1" shrinkToFit="1"/>
    </xf>
    <xf numFmtId="0" fontId="4" fillId="0" borderId="13" xfId="0" applyFont="1" applyBorder="1" applyAlignment="1">
      <alignment horizontal="left" vertical="center"/>
    </xf>
    <xf numFmtId="0" fontId="4" fillId="0" borderId="5" xfId="0" applyFont="1" applyBorder="1" applyAlignment="1">
      <alignment horizontal="left" vertical="center"/>
    </xf>
    <xf numFmtId="0" fontId="32" fillId="0" borderId="0" xfId="0" applyFont="1" applyAlignment="1">
      <alignment horizontal="left" vertical="center"/>
    </xf>
    <xf numFmtId="0" fontId="4" fillId="0" borderId="15" xfId="0" applyFont="1" applyBorder="1" applyAlignment="1">
      <alignment horizontal="right" vertical="center"/>
    </xf>
    <xf numFmtId="0" fontId="5" fillId="0" borderId="0" xfId="0" applyFont="1" applyAlignment="1">
      <alignment horizontal="left" vertical="center"/>
    </xf>
    <xf numFmtId="0" fontId="5" fillId="0" borderId="0" xfId="0" applyFont="1" applyAlignment="1">
      <alignment horizontal="right" vertical="center"/>
    </xf>
    <xf numFmtId="0" fontId="4" fillId="0" borderId="0" xfId="0" applyFont="1" applyAlignment="1">
      <alignment horizontal="left" vertical="center" shrinkToFit="1"/>
    </xf>
    <xf numFmtId="0" fontId="25" fillId="0" borderId="5" xfId="0" applyFont="1" applyBorder="1">
      <alignment vertical="center"/>
    </xf>
    <xf numFmtId="0" fontId="39" fillId="0" borderId="0" xfId="0" applyFont="1">
      <alignment vertical="center"/>
    </xf>
    <xf numFmtId="0" fontId="33" fillId="0" borderId="17" xfId="0" applyFont="1" applyBorder="1">
      <alignment vertical="center"/>
    </xf>
    <xf numFmtId="0" fontId="13" fillId="0" borderId="2" xfId="0" applyFont="1" applyBorder="1" applyAlignment="1">
      <alignment wrapText="1"/>
    </xf>
    <xf numFmtId="0" fontId="13" fillId="0" borderId="0" xfId="0" applyFont="1" applyAlignment="1">
      <alignment wrapText="1"/>
    </xf>
    <xf numFmtId="0" fontId="4" fillId="0" borderId="6" xfId="0" applyFont="1" applyBorder="1" applyAlignment="1">
      <alignment horizontal="left" vertical="center" indent="1"/>
    </xf>
    <xf numFmtId="0" fontId="4" fillId="0" borderId="6" xfId="0" applyFont="1" applyBorder="1" applyAlignment="1">
      <alignment horizontal="left" vertical="center"/>
    </xf>
    <xf numFmtId="0" fontId="4" fillId="0" borderId="6" xfId="0" applyFont="1" applyBorder="1" applyAlignment="1">
      <alignment horizontal="right" vertical="center"/>
    </xf>
    <xf numFmtId="0" fontId="29" fillId="0" borderId="0" xfId="0" applyFont="1" applyAlignment="1">
      <alignment horizontal="right" vertical="center"/>
    </xf>
    <xf numFmtId="0" fontId="28" fillId="0" borderId="0" xfId="0" applyFont="1" applyAlignment="1">
      <alignment vertical="center" shrinkToFit="1"/>
    </xf>
    <xf numFmtId="0" fontId="8" fillId="0" borderId="0" xfId="0" applyFont="1" applyAlignment="1">
      <alignment horizontal="right" vertical="center"/>
    </xf>
    <xf numFmtId="0" fontId="10" fillId="0" borderId="0" xfId="0" applyFont="1">
      <alignment vertical="center"/>
    </xf>
    <xf numFmtId="0" fontId="12" fillId="0" borderId="0" xfId="0" applyFont="1">
      <alignment vertical="center"/>
    </xf>
    <xf numFmtId="0" fontId="5" fillId="0" borderId="2" xfId="0" applyFont="1" applyBorder="1">
      <alignment vertical="center"/>
    </xf>
    <xf numFmtId="0" fontId="0" fillId="0" borderId="17" xfId="0" applyBorder="1">
      <alignment vertical="center"/>
    </xf>
    <xf numFmtId="0" fontId="0" fillId="0" borderId="6" xfId="0" applyBorder="1">
      <alignment vertical="center"/>
    </xf>
    <xf numFmtId="0" fontId="0" fillId="0" borderId="18" xfId="0" applyBorder="1">
      <alignment vertical="center"/>
    </xf>
    <xf numFmtId="0" fontId="8" fillId="0" borderId="0" xfId="0" applyFont="1" applyAlignment="1">
      <alignment horizontal="left" vertical="center"/>
    </xf>
    <xf numFmtId="0" fontId="4" fillId="0" borderId="27" xfId="0" applyFont="1" applyBorder="1" applyAlignment="1">
      <alignment horizontal="left" vertical="center"/>
    </xf>
    <xf numFmtId="0" fontId="4" fillId="0" borderId="8" xfId="0" applyFont="1" applyBorder="1">
      <alignment vertical="center"/>
    </xf>
    <xf numFmtId="0" fontId="4" fillId="0" borderId="27" xfId="0" applyFont="1" applyBorder="1">
      <alignment vertical="center"/>
    </xf>
    <xf numFmtId="0" fontId="4" fillId="0" borderId="0" xfId="0" applyFont="1" applyAlignment="1">
      <alignment horizontal="left" vertical="top" wrapText="1"/>
    </xf>
    <xf numFmtId="0" fontId="4" fillId="0" borderId="7" xfId="0" applyFont="1" applyBorder="1" applyAlignment="1">
      <alignment horizontal="center" vertical="center" shrinkToFit="1"/>
    </xf>
    <xf numFmtId="0" fontId="4" fillId="0" borderId="0" xfId="0" applyFont="1" applyAlignment="1">
      <alignment horizontal="left" vertical="center" shrinkToFit="1"/>
    </xf>
    <xf numFmtId="0" fontId="13" fillId="0" borderId="0" xfId="0" applyFont="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right" vertical="center" shrinkToFit="1"/>
    </xf>
    <xf numFmtId="0" fontId="4" fillId="0" borderId="27" xfId="0" applyFont="1" applyBorder="1" applyAlignment="1">
      <alignment horizontal="center" vertical="center" shrinkToFit="1"/>
    </xf>
    <xf numFmtId="0" fontId="6" fillId="0" borderId="0" xfId="0" applyFont="1" applyAlignment="1">
      <alignment horizontal="left" vertical="center"/>
    </xf>
    <xf numFmtId="0" fontId="13" fillId="0" borderId="7" xfId="0" applyFont="1" applyBorder="1" applyAlignment="1">
      <alignment horizontal="center" vertical="center" shrinkToFit="1"/>
    </xf>
    <xf numFmtId="0" fontId="6" fillId="0" borderId="0" xfId="0" applyFont="1" applyAlignment="1">
      <alignment horizontal="right" vertical="center"/>
    </xf>
    <xf numFmtId="0" fontId="26" fillId="0" borderId="0" xfId="0" applyFont="1" applyAlignment="1">
      <alignment horizontal="center" vertical="center"/>
    </xf>
    <xf numFmtId="0" fontId="18" fillId="0" borderId="0" xfId="0" applyFont="1" applyAlignment="1">
      <alignment horizontal="distributed" vertical="center" wrapText="1" indent="15"/>
    </xf>
    <xf numFmtId="0" fontId="16" fillId="0" borderId="0" xfId="0" applyFont="1" applyAlignment="1">
      <alignment horizontal="left" vertical="center"/>
    </xf>
    <xf numFmtId="0" fontId="13" fillId="0" borderId="0" xfId="0" applyFont="1" applyAlignment="1">
      <alignment horizontal="left" vertical="center" shrinkToFit="1"/>
    </xf>
    <xf numFmtId="0" fontId="13" fillId="0" borderId="0" xfId="0" applyFont="1" applyAlignment="1">
      <alignment horizontal="center" vertical="center" shrinkToFit="1"/>
    </xf>
    <xf numFmtId="0" fontId="13" fillId="0" borderId="7" xfId="0" applyFont="1" applyBorder="1" applyAlignment="1">
      <alignment horizontal="center" vertical="center"/>
    </xf>
    <xf numFmtId="0" fontId="4" fillId="0" borderId="7" xfId="0" applyFont="1" applyBorder="1" applyAlignment="1">
      <alignment horizontal="center" vertical="center"/>
    </xf>
    <xf numFmtId="0" fontId="4" fillId="0" borderId="0" xfId="0" applyFont="1" applyAlignment="1">
      <alignment horizontal="left" vertical="center"/>
    </xf>
    <xf numFmtId="0" fontId="13" fillId="0" borderId="0" xfId="0" applyFont="1" applyAlignment="1">
      <alignment horizontal="center" vertical="center"/>
    </xf>
    <xf numFmtId="0" fontId="4" fillId="0" borderId="27" xfId="0" applyFont="1" applyBorder="1" applyAlignment="1">
      <alignment horizontal="center" vertical="center"/>
    </xf>
    <xf numFmtId="49" fontId="13" fillId="0" borderId="7" xfId="0" applyNumberFormat="1" applyFont="1" applyBorder="1" applyAlignment="1">
      <alignment horizontal="center" vertical="center"/>
    </xf>
    <xf numFmtId="0" fontId="29" fillId="0" borderId="7" xfId="0" applyFont="1" applyBorder="1" applyAlignment="1">
      <alignment horizontal="center" vertical="center"/>
    </xf>
    <xf numFmtId="0" fontId="4" fillId="0" borderId="6" xfId="0" applyFont="1" applyBorder="1" applyAlignment="1">
      <alignment horizontal="center" vertical="center"/>
    </xf>
    <xf numFmtId="0" fontId="29" fillId="0" borderId="0" xfId="0" applyFont="1" applyAlignment="1">
      <alignment horizontal="center" vertical="center" shrinkToFit="1"/>
    </xf>
    <xf numFmtId="0" fontId="4" fillId="0" borderId="0" xfId="0" applyFont="1" applyAlignment="1">
      <alignment horizontal="center" vertical="center"/>
    </xf>
    <xf numFmtId="0" fontId="13" fillId="0" borderId="0" xfId="0" applyFont="1" applyAlignment="1">
      <alignment horizontal="left" vertical="center"/>
    </xf>
    <xf numFmtId="0" fontId="13" fillId="0" borderId="5" xfId="0" applyFont="1" applyBorder="1" applyAlignment="1">
      <alignment horizontal="left" vertical="center"/>
    </xf>
    <xf numFmtId="0" fontId="4" fillId="0" borderId="8" xfId="0" applyFont="1" applyBorder="1" applyAlignment="1">
      <alignment horizontal="left" vertical="center"/>
    </xf>
    <xf numFmtId="0" fontId="4" fillId="0" borderId="5" xfId="0" applyFont="1" applyBorder="1" applyAlignment="1">
      <alignment horizontal="left" vertical="center"/>
    </xf>
    <xf numFmtId="0" fontId="13" fillId="0" borderId="0" xfId="0" applyFont="1" applyAlignment="1">
      <alignment horizontal="right" vertical="center"/>
    </xf>
    <xf numFmtId="0" fontId="13" fillId="0" borderId="7" xfId="0" applyFont="1" applyBorder="1" applyAlignment="1">
      <alignment horizontal="left" vertical="center"/>
    </xf>
    <xf numFmtId="0" fontId="4" fillId="0" borderId="27" xfId="0" applyFont="1" applyBorder="1" applyAlignment="1">
      <alignment horizontal="left" vertical="center"/>
    </xf>
    <xf numFmtId="0" fontId="13" fillId="0" borderId="19" xfId="0" applyFont="1" applyBorder="1" applyAlignment="1">
      <alignment horizontal="left" vertical="top"/>
    </xf>
    <xf numFmtId="0" fontId="13" fillId="0" borderId="8" xfId="0" applyFont="1" applyBorder="1" applyAlignment="1">
      <alignment horizontal="left" vertical="top"/>
    </xf>
    <xf numFmtId="0" fontId="13" fillId="0" borderId="20" xfId="0" applyFont="1" applyBorder="1" applyAlignment="1">
      <alignment horizontal="left" vertical="top"/>
    </xf>
    <xf numFmtId="0" fontId="13" fillId="0" borderId="21" xfId="0" applyFont="1" applyBorder="1" applyAlignment="1">
      <alignment horizontal="left" vertical="top"/>
    </xf>
    <xf numFmtId="0" fontId="13" fillId="0" borderId="0" xfId="0" applyFont="1" applyAlignment="1">
      <alignment horizontal="left" vertical="top"/>
    </xf>
    <xf numFmtId="0" fontId="13" fillId="0" borderId="22" xfId="0" applyFont="1" applyBorder="1" applyAlignment="1">
      <alignment horizontal="left" vertical="top"/>
    </xf>
    <xf numFmtId="0" fontId="13" fillId="0" borderId="23" xfId="0" applyFont="1" applyBorder="1" applyAlignment="1">
      <alignment horizontal="left" vertical="top"/>
    </xf>
    <xf numFmtId="0" fontId="13" fillId="0" borderId="7" xfId="0" applyFont="1" applyBorder="1" applyAlignment="1">
      <alignment horizontal="left" vertical="top"/>
    </xf>
    <xf numFmtId="0" fontId="13" fillId="0" borderId="24" xfId="0" applyFont="1" applyBorder="1" applyAlignment="1">
      <alignment horizontal="left" vertical="top"/>
    </xf>
    <xf numFmtId="0" fontId="4" fillId="0" borderId="19" xfId="0" applyFont="1" applyBorder="1" applyAlignment="1">
      <alignment horizontal="left" vertical="top"/>
    </xf>
    <xf numFmtId="0" fontId="4" fillId="0" borderId="8" xfId="0" applyFont="1" applyBorder="1" applyAlignment="1">
      <alignment horizontal="left" vertical="top"/>
    </xf>
    <xf numFmtId="0" fontId="4" fillId="0" borderId="20" xfId="0" applyFont="1" applyBorder="1" applyAlignment="1">
      <alignment horizontal="left" vertical="top"/>
    </xf>
    <xf numFmtId="0" fontId="4" fillId="0" borderId="21" xfId="0" applyFont="1" applyBorder="1" applyAlignment="1">
      <alignment horizontal="left" vertical="top"/>
    </xf>
    <xf numFmtId="0" fontId="4" fillId="0" borderId="0" xfId="0" applyFont="1" applyAlignment="1">
      <alignment horizontal="left" vertical="top"/>
    </xf>
    <xf numFmtId="0" fontId="4" fillId="0" borderId="22" xfId="0" applyFont="1" applyBorder="1" applyAlignment="1">
      <alignment horizontal="left" vertical="top"/>
    </xf>
    <xf numFmtId="0" fontId="4" fillId="0" borderId="23" xfId="0" applyFont="1" applyBorder="1" applyAlignment="1">
      <alignment horizontal="left" vertical="top"/>
    </xf>
    <xf numFmtId="0" fontId="4" fillId="0" borderId="7" xfId="0" applyFont="1" applyBorder="1" applyAlignment="1">
      <alignment horizontal="left" vertical="top"/>
    </xf>
    <xf numFmtId="0" fontId="4" fillId="0" borderId="24" xfId="0" applyFont="1" applyBorder="1" applyAlignment="1">
      <alignment horizontal="left" vertical="top"/>
    </xf>
    <xf numFmtId="38" fontId="13" fillId="0" borderId="7" xfId="1" applyFont="1" applyFill="1" applyBorder="1" applyAlignment="1">
      <alignment horizontal="center" vertical="center" wrapText="1"/>
    </xf>
    <xf numFmtId="0" fontId="13" fillId="0" borderId="8" xfId="0" applyFont="1" applyBorder="1" applyAlignment="1">
      <alignment horizontal="left" vertical="center"/>
    </xf>
    <xf numFmtId="0" fontId="13" fillId="0" borderId="8" xfId="0" applyFont="1" applyBorder="1" applyAlignment="1">
      <alignment horizontal="center" vertical="center"/>
    </xf>
    <xf numFmtId="0" fontId="13" fillId="0" borderId="7" xfId="0" applyFont="1" applyBorder="1" applyAlignment="1">
      <alignment horizontal="left" vertical="center" shrinkToFit="1"/>
    </xf>
    <xf numFmtId="0" fontId="13" fillId="0" borderId="25" xfId="0" applyFont="1" applyBorder="1" applyAlignment="1">
      <alignment horizontal="left" vertical="center" shrinkToFit="1"/>
    </xf>
    <xf numFmtId="0" fontId="4" fillId="0" borderId="0" xfId="0" applyFont="1" applyAlignment="1">
      <alignment horizontal="center" vertical="center" shrinkToFit="1"/>
    </xf>
    <xf numFmtId="38" fontId="4" fillId="0" borderId="7" xfId="1" applyFont="1" applyFill="1" applyBorder="1" applyAlignment="1">
      <alignment horizontal="center" vertical="center" wrapText="1"/>
    </xf>
    <xf numFmtId="0" fontId="4" fillId="0" borderId="27" xfId="0" applyFont="1" applyBorder="1" applyAlignment="1">
      <alignment horizontal="left" vertical="center" shrinkToFit="1"/>
    </xf>
    <xf numFmtId="0" fontId="4" fillId="0" borderId="28" xfId="0" applyFont="1" applyBorder="1" applyAlignment="1">
      <alignment horizontal="left" vertical="center" shrinkToFit="1"/>
    </xf>
    <xf numFmtId="49" fontId="13" fillId="0" borderId="7" xfId="0" applyNumberFormat="1" applyFont="1" applyBorder="1" applyAlignment="1">
      <alignment horizontal="center" vertical="center" shrinkToFit="1"/>
    </xf>
    <xf numFmtId="0" fontId="4" fillId="0" borderId="0" xfId="0" applyFont="1" applyAlignment="1">
      <alignment vertical="center" shrinkToFit="1"/>
    </xf>
    <xf numFmtId="0" fontId="13" fillId="0" borderId="0" xfId="0" applyFont="1" applyAlignment="1">
      <alignment horizontal="left" wrapText="1"/>
    </xf>
    <xf numFmtId="0" fontId="4" fillId="0" borderId="8" xfId="0" applyFont="1" applyBorder="1" applyAlignment="1">
      <alignment horizontal="center" vertical="center" shrinkToFit="1"/>
    </xf>
    <xf numFmtId="0" fontId="4" fillId="0" borderId="8" xfId="0" applyFont="1" applyBorder="1" applyAlignment="1">
      <alignment vertical="center" shrinkToFit="1"/>
    </xf>
    <xf numFmtId="38" fontId="13" fillId="0" borderId="7" xfId="1" applyFont="1" applyFill="1" applyBorder="1" applyAlignment="1">
      <alignment horizontal="center" vertical="center"/>
    </xf>
    <xf numFmtId="0" fontId="13" fillId="0" borderId="1" xfId="0" applyFont="1" applyBorder="1" applyAlignment="1">
      <alignment horizontal="left" vertical="center"/>
    </xf>
    <xf numFmtId="0" fontId="13" fillId="0" borderId="2" xfId="0" applyFont="1" applyBorder="1" applyAlignment="1">
      <alignment horizontal="left" vertical="center"/>
    </xf>
    <xf numFmtId="38" fontId="4" fillId="0" borderId="27" xfId="1" applyFont="1" applyFill="1" applyBorder="1" applyAlignment="1">
      <alignment horizontal="center" vertical="center"/>
    </xf>
    <xf numFmtId="0" fontId="13" fillId="0" borderId="10" xfId="0" applyFont="1" applyBorder="1" applyAlignment="1">
      <alignment horizontal="left" vertical="center"/>
    </xf>
    <xf numFmtId="0" fontId="13" fillId="0" borderId="11" xfId="0" applyFont="1" applyBorder="1" applyAlignment="1">
      <alignment horizontal="left" vertical="center"/>
    </xf>
    <xf numFmtId="0" fontId="4" fillId="0" borderId="0" xfId="0" applyFont="1" applyAlignment="1">
      <alignment horizontal="right" vertical="center"/>
    </xf>
    <xf numFmtId="14" fontId="13" fillId="0" borderId="7" xfId="0" applyNumberFormat="1" applyFont="1" applyBorder="1" applyAlignment="1">
      <alignment horizontal="center" vertical="center"/>
    </xf>
    <xf numFmtId="0" fontId="13" fillId="0" borderId="19" xfId="0" applyFont="1" applyBorder="1" applyAlignment="1">
      <alignment horizontal="left" vertical="top" wrapText="1"/>
    </xf>
    <xf numFmtId="0" fontId="13" fillId="0" borderId="8" xfId="0" applyFont="1" applyBorder="1" applyAlignment="1">
      <alignment horizontal="left" vertical="top" wrapText="1"/>
    </xf>
    <xf numFmtId="0" fontId="13" fillId="0" borderId="20" xfId="0" applyFont="1" applyBorder="1" applyAlignment="1">
      <alignment horizontal="left" vertical="top" wrapText="1"/>
    </xf>
    <xf numFmtId="0" fontId="13" fillId="0" borderId="21" xfId="0" applyFont="1" applyBorder="1" applyAlignment="1">
      <alignment horizontal="left" vertical="top" wrapText="1"/>
    </xf>
    <xf numFmtId="0" fontId="13" fillId="0" borderId="0" xfId="0" applyFont="1" applyAlignment="1">
      <alignment horizontal="left" vertical="top" wrapText="1"/>
    </xf>
    <xf numFmtId="0" fontId="13" fillId="0" borderId="22" xfId="0" applyFont="1" applyBorder="1" applyAlignment="1">
      <alignment horizontal="left" vertical="top" wrapText="1"/>
    </xf>
    <xf numFmtId="0" fontId="13" fillId="0" borderId="23" xfId="0" applyFont="1" applyBorder="1" applyAlignment="1">
      <alignment horizontal="left" vertical="top" wrapText="1"/>
    </xf>
    <xf numFmtId="0" fontId="13" fillId="0" borderId="7" xfId="0" applyFont="1" applyBorder="1" applyAlignment="1">
      <alignment horizontal="left" vertical="top" wrapText="1"/>
    </xf>
    <xf numFmtId="0" fontId="13" fillId="0" borderId="24" xfId="0" applyFont="1" applyBorder="1" applyAlignment="1">
      <alignment horizontal="left" vertical="top" wrapText="1"/>
    </xf>
    <xf numFmtId="14" fontId="4" fillId="0" borderId="0" xfId="0" applyNumberFormat="1" applyFont="1" applyAlignment="1">
      <alignment horizontal="center" vertical="center"/>
    </xf>
    <xf numFmtId="49" fontId="33" fillId="0" borderId="7" xfId="0" applyNumberFormat="1" applyFont="1" applyBorder="1" applyAlignment="1">
      <alignment horizontal="center" vertical="center"/>
    </xf>
    <xf numFmtId="0" fontId="5" fillId="0" borderId="0" xfId="0" applyFont="1" applyAlignment="1">
      <alignment horizontal="center" vertical="center"/>
    </xf>
    <xf numFmtId="38" fontId="13" fillId="0" borderId="7" xfId="0" applyNumberFormat="1" applyFont="1" applyBorder="1" applyAlignment="1">
      <alignment horizontal="center" vertical="center"/>
    </xf>
    <xf numFmtId="38" fontId="4" fillId="0" borderId="27" xfId="0" applyNumberFormat="1" applyFont="1" applyBorder="1" applyAlignment="1">
      <alignment horizontal="center" vertical="center"/>
    </xf>
    <xf numFmtId="38" fontId="13" fillId="0" borderId="7" xfId="1" applyFont="1" applyFill="1" applyBorder="1" applyAlignment="1">
      <alignment horizontal="center" vertical="center" shrinkToFit="1"/>
    </xf>
    <xf numFmtId="0" fontId="11" fillId="0" borderId="0" xfId="0" applyFont="1" applyAlignment="1">
      <alignment horizontal="center" vertical="center"/>
    </xf>
    <xf numFmtId="0" fontId="10" fillId="0" borderId="0" xfId="0" applyFont="1" applyAlignment="1">
      <alignment horizontal="center" vertical="center"/>
    </xf>
    <xf numFmtId="0" fontId="8" fillId="0" borderId="0" xfId="0" applyFont="1" applyAlignment="1">
      <alignment horizontal="center" vertical="center"/>
    </xf>
    <xf numFmtId="165" fontId="8" fillId="0" borderId="0" xfId="0" applyNumberFormat="1" applyFont="1" applyAlignment="1">
      <alignment horizontal="center" vertical="center"/>
    </xf>
    <xf numFmtId="0" fontId="4" fillId="0" borderId="5" xfId="0" applyFont="1" applyBorder="1" applyAlignment="1">
      <alignment vertical="center" shrinkToFit="1"/>
    </xf>
    <xf numFmtId="0" fontId="15"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wrapText="1"/>
    </xf>
    <xf numFmtId="0" fontId="4" fillId="0" borderId="4" xfId="0" applyFont="1" applyBorder="1" applyAlignment="1">
      <alignment horizontal="right" vertical="center"/>
    </xf>
    <xf numFmtId="0" fontId="4" fillId="0" borderId="0" xfId="0" applyFont="1">
      <alignment vertical="center"/>
    </xf>
    <xf numFmtId="38" fontId="13" fillId="0" borderId="26" xfId="1" applyFont="1" applyFill="1" applyBorder="1" applyAlignment="1">
      <alignment horizontal="center" vertical="center"/>
    </xf>
    <xf numFmtId="0" fontId="13" fillId="0" borderId="10" xfId="0" applyFont="1" applyBorder="1" applyAlignment="1">
      <alignment horizontal="center" vertical="center"/>
    </xf>
    <xf numFmtId="164" fontId="4" fillId="0" borderId="27" xfId="0" applyNumberFormat="1" applyFont="1" applyBorder="1" applyAlignment="1">
      <alignment horizontal="right" vertical="center" shrinkToFit="1"/>
    </xf>
    <xf numFmtId="164" fontId="25" fillId="0" borderId="7" xfId="0" applyNumberFormat="1" applyFont="1" applyBorder="1" applyAlignment="1">
      <alignment horizontal="right" vertical="center" shrinkToFit="1"/>
    </xf>
    <xf numFmtId="0" fontId="4" fillId="0" borderId="13" xfId="0" applyFont="1" applyBorder="1" applyAlignment="1">
      <alignment horizontal="left" vertical="center" shrinkToFit="1"/>
    </xf>
    <xf numFmtId="0" fontId="13" fillId="0" borderId="7" xfId="0" applyFont="1" applyBorder="1" applyAlignment="1">
      <alignment horizontal="right" vertical="center"/>
    </xf>
    <xf numFmtId="49" fontId="13" fillId="0" borderId="0" xfId="0" applyNumberFormat="1" applyFont="1" applyAlignment="1">
      <alignment horizontal="center" vertical="center"/>
    </xf>
    <xf numFmtId="0" fontId="3" fillId="0" borderId="19" xfId="0" applyFont="1" applyBorder="1" applyAlignment="1">
      <alignment horizontal="left" vertical="top"/>
    </xf>
    <xf numFmtId="0" fontId="3" fillId="0" borderId="8" xfId="0" applyFont="1" applyBorder="1" applyAlignment="1">
      <alignment horizontal="left" vertical="top"/>
    </xf>
    <xf numFmtId="0" fontId="3" fillId="0" borderId="20" xfId="0" applyFont="1" applyBorder="1" applyAlignment="1">
      <alignment horizontal="left" vertical="top"/>
    </xf>
    <xf numFmtId="0" fontId="3" fillId="0" borderId="21" xfId="0" applyFont="1" applyBorder="1" applyAlignment="1">
      <alignment horizontal="left" vertical="top"/>
    </xf>
    <xf numFmtId="0" fontId="3" fillId="0" borderId="0" xfId="0" applyFont="1" applyAlignment="1">
      <alignment horizontal="left" vertical="top"/>
    </xf>
    <xf numFmtId="0" fontId="3" fillId="0" borderId="22" xfId="0" applyFont="1" applyBorder="1" applyAlignment="1">
      <alignment horizontal="left" vertical="top"/>
    </xf>
    <xf numFmtId="0" fontId="3" fillId="0" borderId="23" xfId="0" applyFont="1" applyBorder="1" applyAlignment="1">
      <alignment horizontal="left" vertical="top"/>
    </xf>
    <xf numFmtId="0" fontId="3" fillId="0" borderId="7" xfId="0" applyFont="1" applyBorder="1" applyAlignment="1">
      <alignment horizontal="left" vertical="top"/>
    </xf>
    <xf numFmtId="0" fontId="3" fillId="0" borderId="24" xfId="0" applyFont="1" applyBorder="1" applyAlignment="1">
      <alignment horizontal="left" vertical="top"/>
    </xf>
    <xf numFmtId="0" fontId="3" fillId="0" borderId="8" xfId="0" applyFont="1" applyBorder="1" applyAlignment="1">
      <alignment horizontal="left" vertical="center"/>
    </xf>
    <xf numFmtId="0" fontId="3" fillId="0" borderId="8" xfId="0" applyFont="1" applyBorder="1" applyAlignment="1">
      <alignment horizontal="center" vertical="center"/>
    </xf>
    <xf numFmtId="49" fontId="3" fillId="0" borderId="7" xfId="0" applyNumberFormat="1" applyFont="1" applyBorder="1" applyAlignment="1">
      <alignment horizontal="center" vertical="center"/>
    </xf>
    <xf numFmtId="0" fontId="3" fillId="0" borderId="0" xfId="0" applyFont="1" applyAlignment="1">
      <alignment horizontal="right" vertical="center"/>
    </xf>
    <xf numFmtId="0" fontId="3" fillId="0" borderId="0" xfId="0" applyFont="1" applyAlignment="1">
      <alignment horizontal="left" vertical="center"/>
    </xf>
    <xf numFmtId="0" fontId="3" fillId="0" borderId="7" xfId="0" applyFont="1" applyBorder="1" applyAlignment="1">
      <alignment horizontal="left" vertical="center"/>
    </xf>
    <xf numFmtId="0" fontId="7" fillId="0" borderId="0" xfId="0" applyFont="1" applyAlignment="1">
      <alignment horizontal="center" vertical="center"/>
    </xf>
    <xf numFmtId="165" fontId="3" fillId="0" borderId="0" xfId="0" applyNumberFormat="1" applyFont="1" applyAlignment="1">
      <alignment horizontal="center" vertical="center"/>
    </xf>
  </cellXfs>
  <cellStyles count="2">
    <cellStyle name="Comma [0]" xfId="1" builtinId="6"/>
    <cellStyle name="Normal" xfId="0" builtinId="0" customBuiltin="1"/>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V454"/>
  <sheetViews>
    <sheetView showGridLines="0" view="pageBreakPreview" topLeftCell="A39" zoomScaleNormal="115" zoomScaleSheetLayoutView="100" workbookViewId="0">
      <selection activeCell="AJ68" sqref="AJ68"/>
    </sheetView>
  </sheetViews>
  <sheetFormatPr baseColWidth="10" defaultColWidth="2.1640625" defaultRowHeight="15" customHeight="1"/>
  <cols>
    <col min="1" max="46" width="2.1640625" style="3"/>
    <col min="47" max="47" width="2.1640625" style="3" customWidth="1"/>
    <col min="48" max="48" width="2.1640625" style="13" hidden="1" customWidth="1"/>
    <col min="49" max="49" width="2.1640625" style="3" customWidth="1"/>
    <col min="50" max="16384" width="2.1640625" style="3"/>
  </cols>
  <sheetData>
    <row r="1" spans="1:48" ht="15" customHeight="1">
      <c r="A1" s="159" t="s">
        <v>193</v>
      </c>
      <c r="B1" s="159"/>
      <c r="C1" s="159"/>
      <c r="D1" s="159"/>
      <c r="E1" s="159"/>
      <c r="F1" s="159"/>
      <c r="G1" s="159"/>
      <c r="H1" s="159"/>
      <c r="I1" s="159"/>
      <c r="J1" s="159"/>
      <c r="K1" s="159"/>
      <c r="L1" s="159"/>
      <c r="M1" s="159"/>
      <c r="N1" s="159"/>
      <c r="O1" s="159"/>
      <c r="P1" s="159"/>
      <c r="Q1" s="159"/>
      <c r="R1" s="159"/>
      <c r="S1" s="159"/>
      <c r="T1" s="159"/>
      <c r="U1" s="159"/>
      <c r="V1" s="159"/>
      <c r="W1" s="159"/>
      <c r="X1" s="159"/>
      <c r="Y1" s="159"/>
      <c r="Z1" s="159"/>
      <c r="AA1" s="159"/>
      <c r="AB1" s="159"/>
      <c r="AC1" s="159"/>
      <c r="AD1" s="159"/>
      <c r="AE1" s="161" t="s">
        <v>200</v>
      </c>
      <c r="AF1" s="161"/>
      <c r="AG1" s="161"/>
      <c r="AH1" s="161"/>
      <c r="AI1" s="161"/>
      <c r="AJ1" s="161"/>
      <c r="AK1" s="161"/>
      <c r="AL1" s="161"/>
      <c r="AM1" s="161"/>
      <c r="AN1" s="161"/>
      <c r="AO1" s="161"/>
      <c r="AP1" s="161"/>
      <c r="AQ1" s="161"/>
      <c r="AR1" s="161"/>
      <c r="AS1" s="161"/>
      <c r="AT1" s="161"/>
      <c r="AV1" s="13" t="s">
        <v>201</v>
      </c>
    </row>
    <row r="2" spans="1:48" s="19" customFormat="1" ht="15" customHeight="1">
      <c r="A2" s="19" t="s">
        <v>410</v>
      </c>
      <c r="AT2" s="76" t="s">
        <v>233</v>
      </c>
      <c r="AV2" s="15">
        <v>1</v>
      </c>
    </row>
    <row r="3" spans="1:48" ht="15" customHeight="1">
      <c r="A3" s="164" t="s">
        <v>0</v>
      </c>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64"/>
      <c r="AP3" s="164"/>
      <c r="AQ3" s="164"/>
      <c r="AR3" s="164"/>
      <c r="AS3" s="164"/>
      <c r="AT3" s="164"/>
    </row>
    <row r="4" spans="1:48" ht="15" customHeight="1">
      <c r="A4" s="4"/>
    </row>
    <row r="5" spans="1:48" ht="15" customHeight="1">
      <c r="A5" s="163" t="s">
        <v>134</v>
      </c>
      <c r="B5" s="163"/>
      <c r="C5" s="163"/>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row>
    <row r="6" spans="1:48" ht="15" customHeight="1">
      <c r="A6" s="163"/>
      <c r="B6" s="163"/>
      <c r="C6" s="163"/>
      <c r="D6" s="163"/>
      <c r="E6" s="163"/>
      <c r="F6" s="163"/>
      <c r="G6" s="163"/>
      <c r="H6" s="163"/>
      <c r="I6" s="163"/>
      <c r="J6" s="163"/>
      <c r="K6" s="163"/>
      <c r="L6" s="163"/>
      <c r="M6" s="163"/>
      <c r="N6" s="163"/>
      <c r="O6" s="163"/>
      <c r="P6" s="163"/>
      <c r="Q6" s="163"/>
      <c r="R6" s="163"/>
      <c r="S6" s="163"/>
      <c r="T6" s="163"/>
      <c r="U6" s="163"/>
      <c r="V6" s="163"/>
      <c r="W6" s="163"/>
      <c r="X6" s="163"/>
      <c r="Y6" s="163"/>
      <c r="Z6" s="163"/>
      <c r="AA6" s="163"/>
      <c r="AB6" s="163"/>
      <c r="AC6" s="163"/>
      <c r="AD6" s="163"/>
      <c r="AE6" s="163"/>
      <c r="AF6" s="163"/>
      <c r="AG6" s="163"/>
      <c r="AH6" s="163"/>
      <c r="AI6" s="163"/>
      <c r="AJ6" s="163"/>
      <c r="AK6" s="163"/>
      <c r="AL6" s="163"/>
      <c r="AM6" s="163"/>
      <c r="AN6" s="163"/>
      <c r="AO6" s="163"/>
      <c r="AP6" s="163"/>
      <c r="AQ6" s="163"/>
      <c r="AR6" s="163"/>
      <c r="AS6" s="163"/>
      <c r="AT6" s="163"/>
    </row>
    <row r="7" spans="1:48" s="9" customFormat="1" ht="15" customHeight="1">
      <c r="A7" s="162" t="s">
        <v>234</v>
      </c>
      <c r="B7" s="162"/>
      <c r="C7" s="162"/>
      <c r="D7" s="162"/>
      <c r="E7" s="162"/>
      <c r="F7" s="162"/>
      <c r="G7" s="162"/>
      <c r="H7" s="162"/>
      <c r="I7" s="162"/>
      <c r="J7" s="162"/>
      <c r="K7" s="162"/>
      <c r="L7" s="162"/>
      <c r="M7" s="162"/>
      <c r="N7" s="162"/>
      <c r="O7" s="162"/>
      <c r="P7" s="162"/>
      <c r="Q7" s="162"/>
      <c r="R7" s="162"/>
      <c r="S7" s="162"/>
      <c r="T7" s="162"/>
      <c r="U7" s="162"/>
      <c r="V7" s="162"/>
      <c r="W7" s="162"/>
      <c r="X7" s="162"/>
      <c r="Y7" s="162"/>
      <c r="Z7" s="162"/>
      <c r="AA7" s="162"/>
      <c r="AB7" s="162"/>
      <c r="AC7" s="162"/>
      <c r="AD7" s="162"/>
      <c r="AE7" s="162"/>
      <c r="AF7" s="162"/>
      <c r="AG7" s="162"/>
      <c r="AH7" s="162"/>
      <c r="AI7" s="162"/>
      <c r="AJ7" s="162"/>
      <c r="AK7" s="162"/>
      <c r="AL7" s="162"/>
      <c r="AM7" s="162"/>
      <c r="AN7" s="162"/>
      <c r="AO7" s="162"/>
      <c r="AP7" s="162"/>
      <c r="AQ7" s="162"/>
      <c r="AR7" s="162"/>
      <c r="AS7" s="162"/>
      <c r="AT7" s="162"/>
      <c r="AV7" s="15">
        <v>1</v>
      </c>
    </row>
    <row r="9" spans="1:48" ht="15" customHeight="1">
      <c r="A9" s="77" t="s">
        <v>160</v>
      </c>
      <c r="B9" s="78"/>
      <c r="C9" s="79"/>
      <c r="D9" s="79"/>
      <c r="E9" s="79"/>
      <c r="F9" s="79"/>
      <c r="G9" s="80"/>
      <c r="H9" s="75"/>
      <c r="I9" s="75"/>
      <c r="J9" s="75"/>
      <c r="K9" s="75"/>
      <c r="L9" s="75"/>
      <c r="M9" s="75"/>
      <c r="N9" s="75"/>
      <c r="O9" s="75"/>
      <c r="P9" s="75"/>
      <c r="Q9" s="75"/>
      <c r="R9" s="74"/>
      <c r="S9" s="74"/>
      <c r="T9" s="74"/>
      <c r="U9" s="74"/>
      <c r="V9" s="74"/>
      <c r="W9" s="74"/>
      <c r="X9" s="74"/>
      <c r="Y9" s="74"/>
      <c r="Z9" s="74"/>
      <c r="AA9" s="74"/>
      <c r="AB9" s="74"/>
      <c r="AC9" s="74"/>
      <c r="AD9" s="74"/>
      <c r="AE9" s="74"/>
      <c r="AF9" s="74"/>
      <c r="AG9" s="74"/>
      <c r="AH9" s="74"/>
      <c r="AI9" s="74"/>
      <c r="AJ9" s="74"/>
      <c r="AK9" s="74"/>
      <c r="AL9" s="74"/>
      <c r="AM9" s="74"/>
    </row>
    <row r="10" spans="1:48" s="61" customFormat="1" ht="15" customHeight="1">
      <c r="A10" s="81" t="s">
        <v>235</v>
      </c>
      <c r="AV10" s="15">
        <v>1</v>
      </c>
    </row>
    <row r="11" spans="1:48" s="82" customFormat="1" ht="15" customHeight="1">
      <c r="AV11" s="13"/>
    </row>
    <row r="12" spans="1:48" s="80" customFormat="1" ht="15" customHeight="1">
      <c r="A12" s="69"/>
      <c r="B12" s="69"/>
      <c r="C12" s="166" t="s">
        <v>409</v>
      </c>
      <c r="D12" s="166"/>
      <c r="E12" s="166"/>
      <c r="F12" s="166"/>
      <c r="G12" s="166"/>
      <c r="H12" s="160"/>
      <c r="I12" s="160"/>
      <c r="J12" s="160"/>
      <c r="K12" s="160"/>
      <c r="L12" s="160"/>
      <c r="M12" s="160"/>
      <c r="N12" s="160"/>
      <c r="O12" s="160"/>
      <c r="P12" s="160"/>
      <c r="Q12" s="160"/>
      <c r="R12" s="160"/>
      <c r="S12" s="160"/>
      <c r="T12" s="160"/>
      <c r="U12" s="160"/>
      <c r="V12" s="160"/>
      <c r="W12" s="167" t="s">
        <v>194</v>
      </c>
      <c r="X12" s="167"/>
      <c r="Y12" s="167"/>
      <c r="Z12" s="160"/>
      <c r="AA12" s="160"/>
      <c r="AB12" s="160"/>
      <c r="AC12" s="160"/>
      <c r="AD12" s="160"/>
      <c r="AE12" s="160"/>
      <c r="AF12" s="160"/>
      <c r="AG12" s="160"/>
      <c r="AH12" s="160"/>
      <c r="AI12" s="160"/>
      <c r="AJ12" s="160"/>
      <c r="AK12" s="160"/>
      <c r="AL12" s="160"/>
      <c r="AM12" s="160"/>
      <c r="AN12" s="160"/>
      <c r="AO12" s="160"/>
      <c r="AP12" s="160"/>
      <c r="AQ12" s="160"/>
      <c r="AR12" s="160"/>
      <c r="AS12" s="165" t="s">
        <v>19</v>
      </c>
      <c r="AT12" s="165"/>
      <c r="AV12" s="51"/>
    </row>
    <row r="13" spans="1:48" s="20" customFormat="1" ht="15" customHeight="1">
      <c r="A13" s="157" t="s">
        <v>421</v>
      </c>
      <c r="B13" s="157"/>
      <c r="C13" s="157"/>
      <c r="D13" s="157"/>
      <c r="E13" s="157"/>
      <c r="F13" s="157"/>
      <c r="G13" s="157"/>
      <c r="H13" s="157"/>
      <c r="I13" s="157"/>
      <c r="J13" s="157"/>
      <c r="K13" s="157"/>
      <c r="L13" s="158"/>
      <c r="M13" s="158"/>
      <c r="N13" s="158"/>
      <c r="O13" s="158"/>
      <c r="P13" s="158"/>
      <c r="Q13" s="158"/>
      <c r="R13" s="158"/>
      <c r="S13" s="158"/>
      <c r="T13" s="158"/>
      <c r="U13" s="158"/>
      <c r="V13" s="158"/>
      <c r="W13" s="158"/>
      <c r="X13" s="158"/>
      <c r="Y13" s="158"/>
      <c r="Z13" s="158"/>
      <c r="AA13" s="158"/>
      <c r="AB13" s="158"/>
      <c r="AC13" s="158"/>
      <c r="AD13" s="158"/>
      <c r="AE13" s="158"/>
      <c r="AF13" s="158"/>
      <c r="AG13" s="158"/>
      <c r="AH13" s="158"/>
      <c r="AI13" s="158"/>
      <c r="AJ13" s="158"/>
      <c r="AK13" s="158"/>
      <c r="AL13" s="158"/>
      <c r="AM13" s="158"/>
      <c r="AN13" s="158"/>
      <c r="AO13" s="158"/>
      <c r="AP13" s="158"/>
      <c r="AQ13" s="158"/>
      <c r="AR13" s="158"/>
      <c r="AV13" s="62">
        <v>1</v>
      </c>
    </row>
    <row r="14" spans="1:48" s="20" customFormat="1" ht="15" customHeight="1">
      <c r="D14" s="9"/>
      <c r="E14" s="9"/>
      <c r="G14" s="83"/>
      <c r="H14" s="84" t="s">
        <v>236</v>
      </c>
      <c r="I14" s="153"/>
      <c r="J14" s="153"/>
      <c r="K14" s="153"/>
      <c r="L14" s="153"/>
      <c r="M14" s="153"/>
      <c r="N14" s="153"/>
      <c r="O14" s="153"/>
      <c r="P14" s="153"/>
      <c r="Q14" s="153"/>
      <c r="R14" s="153"/>
      <c r="S14" s="153"/>
      <c r="T14" s="153"/>
      <c r="U14" s="153"/>
      <c r="V14" s="153"/>
      <c r="W14" s="153"/>
      <c r="X14" s="153"/>
      <c r="Y14" s="153"/>
      <c r="Z14" s="153"/>
      <c r="AA14" s="153"/>
      <c r="AB14" s="153"/>
      <c r="AC14" s="153"/>
      <c r="AD14" s="153"/>
      <c r="AE14" s="153"/>
      <c r="AF14" s="153"/>
      <c r="AG14" s="153"/>
      <c r="AH14" s="153"/>
      <c r="AI14" s="153"/>
      <c r="AJ14" s="153"/>
      <c r="AK14" s="153"/>
      <c r="AL14" s="153"/>
      <c r="AM14" s="153"/>
      <c r="AN14" s="153"/>
      <c r="AO14" s="153"/>
      <c r="AP14" s="153"/>
      <c r="AQ14" s="153"/>
      <c r="AR14" s="153"/>
      <c r="AS14" s="20" t="s">
        <v>38</v>
      </c>
      <c r="AV14" s="62">
        <v>1</v>
      </c>
    </row>
    <row r="15" spans="1:48" s="80" customFormat="1" ht="15" customHeight="1">
      <c r="AV15" s="51"/>
    </row>
    <row r="16" spans="1:48" s="80" customFormat="1" ht="15" customHeight="1">
      <c r="A16" s="69"/>
      <c r="B16" s="165" t="s">
        <v>195</v>
      </c>
      <c r="C16" s="165"/>
      <c r="D16" s="165"/>
      <c r="E16" s="165"/>
      <c r="F16" s="165"/>
      <c r="G16" s="165"/>
      <c r="H16" s="165"/>
      <c r="I16" s="165"/>
      <c r="J16" s="165"/>
      <c r="K16" s="165"/>
      <c r="L16" s="165"/>
      <c r="M16" s="165"/>
      <c r="N16" s="165"/>
      <c r="O16" s="165"/>
      <c r="P16" s="165"/>
      <c r="Q16" s="165"/>
      <c r="R16" s="165"/>
      <c r="S16" s="165"/>
      <c r="T16" s="165"/>
      <c r="U16" s="165"/>
      <c r="V16" s="165"/>
      <c r="W16" s="160"/>
      <c r="X16" s="160"/>
      <c r="Y16" s="160"/>
      <c r="Z16" s="160"/>
      <c r="AA16" s="160"/>
      <c r="AB16" s="160"/>
      <c r="AC16" s="160"/>
      <c r="AD16" s="160"/>
      <c r="AE16" s="160"/>
      <c r="AF16" s="160"/>
      <c r="AG16" s="160"/>
      <c r="AH16" s="160"/>
      <c r="AI16" s="160"/>
      <c r="AJ16" s="160"/>
      <c r="AK16" s="165" t="s">
        <v>161</v>
      </c>
      <c r="AL16" s="165"/>
      <c r="AM16" s="165"/>
      <c r="AN16" s="165"/>
      <c r="AO16" s="165"/>
      <c r="AP16" s="165"/>
      <c r="AQ16" s="165"/>
      <c r="AR16" s="165"/>
      <c r="AS16" s="165"/>
      <c r="AT16" s="165"/>
      <c r="AV16" s="51"/>
    </row>
    <row r="17" spans="1:48" s="85" customFormat="1" ht="15" customHeight="1">
      <c r="A17" s="20"/>
      <c r="B17" s="154" t="s">
        <v>422</v>
      </c>
      <c r="C17" s="154"/>
      <c r="D17" s="154"/>
      <c r="E17" s="154"/>
      <c r="F17" s="154"/>
      <c r="G17" s="154"/>
      <c r="H17" s="154"/>
      <c r="I17" s="154"/>
      <c r="J17" s="154"/>
      <c r="K17" s="154"/>
      <c r="L17" s="154"/>
      <c r="M17" s="154"/>
      <c r="N17" s="154"/>
      <c r="O17" s="154"/>
      <c r="P17" s="154"/>
      <c r="Q17" s="154"/>
      <c r="R17" s="154"/>
      <c r="S17" s="154"/>
      <c r="T17" s="154"/>
      <c r="U17" s="154"/>
      <c r="V17" s="154"/>
      <c r="W17" s="154"/>
      <c r="X17" s="154"/>
      <c r="Y17" s="154"/>
      <c r="Z17" s="154"/>
      <c r="AA17" s="154"/>
      <c r="AB17" s="153" t="str">
        <f>IF(W16="","",W16)</f>
        <v/>
      </c>
      <c r="AC17" s="153"/>
      <c r="AD17" s="153"/>
      <c r="AE17" s="153"/>
      <c r="AF17" s="153"/>
      <c r="AG17" s="153"/>
      <c r="AH17" s="153"/>
      <c r="AI17" s="153"/>
      <c r="AJ17" s="153"/>
      <c r="AK17" s="153"/>
      <c r="AL17" s="153"/>
      <c r="AM17" s="153"/>
      <c r="AN17" s="153"/>
      <c r="AO17" s="153"/>
      <c r="AP17" s="153"/>
      <c r="AQ17" s="153"/>
      <c r="AR17" s="153"/>
      <c r="AS17" s="153"/>
      <c r="AT17" s="153"/>
      <c r="AV17" s="15">
        <v>1</v>
      </c>
    </row>
    <row r="18" spans="1:48" s="86" customFormat="1" ht="15" customHeight="1">
      <c r="A18" s="20"/>
      <c r="B18" s="9" t="s">
        <v>423</v>
      </c>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V18" s="15">
        <v>1</v>
      </c>
    </row>
    <row r="19" spans="1:48" s="69" customFormat="1" ht="15" customHeight="1">
      <c r="AV19" s="66"/>
    </row>
    <row r="20" spans="1:48" s="69" customFormat="1" ht="15" customHeight="1">
      <c r="A20" s="87"/>
      <c r="B20" s="69" t="s">
        <v>125</v>
      </c>
      <c r="AT20" s="87"/>
      <c r="AV20" s="66"/>
    </row>
    <row r="21" spans="1:48" s="20" customFormat="1" ht="15" customHeight="1">
      <c r="A21" s="85"/>
      <c r="B21" s="86" t="s">
        <v>424</v>
      </c>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5"/>
      <c r="AV21" s="15">
        <v>1</v>
      </c>
    </row>
    <row r="22" spans="1:48" s="88" customFormat="1" ht="15" customHeight="1">
      <c r="A22" s="69"/>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V22" s="89"/>
    </row>
    <row r="23" spans="1:48" s="69" customFormat="1" ht="15" customHeight="1">
      <c r="A23" s="80"/>
      <c r="B23" s="155" t="s">
        <v>196</v>
      </c>
      <c r="C23" s="155"/>
      <c r="D23" s="155"/>
      <c r="E23" s="155"/>
      <c r="F23" s="155"/>
      <c r="G23" s="155"/>
      <c r="H23" s="155"/>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5"/>
      <c r="AJ23" s="155"/>
      <c r="AK23" s="155"/>
      <c r="AL23" s="155"/>
      <c r="AM23" s="155"/>
      <c r="AN23" s="155"/>
      <c r="AO23" s="155"/>
      <c r="AP23" s="155"/>
      <c r="AQ23" s="155"/>
      <c r="AR23" s="155"/>
      <c r="AS23" s="155"/>
      <c r="AT23" s="155"/>
      <c r="AV23" s="66"/>
    </row>
    <row r="24" spans="1:48" s="69" customFormat="1" ht="15" customHeight="1">
      <c r="A24" s="88"/>
      <c r="B24" s="155"/>
      <c r="C24" s="155"/>
      <c r="D24" s="155"/>
      <c r="E24" s="155"/>
      <c r="F24" s="155"/>
      <c r="G24" s="155"/>
      <c r="H24" s="155"/>
      <c r="I24" s="155"/>
      <c r="J24" s="155"/>
      <c r="K24" s="155"/>
      <c r="L24" s="155"/>
      <c r="M24" s="155"/>
      <c r="N24" s="155"/>
      <c r="O24" s="155"/>
      <c r="P24" s="155"/>
      <c r="Q24" s="155"/>
      <c r="R24" s="155"/>
      <c r="S24" s="155"/>
      <c r="T24" s="155"/>
      <c r="U24" s="155"/>
      <c r="V24" s="155"/>
      <c r="W24" s="155"/>
      <c r="X24" s="155"/>
      <c r="Y24" s="155"/>
      <c r="Z24" s="155"/>
      <c r="AA24" s="155"/>
      <c r="AB24" s="155"/>
      <c r="AC24" s="155"/>
      <c r="AD24" s="155"/>
      <c r="AE24" s="155"/>
      <c r="AF24" s="155"/>
      <c r="AG24" s="155"/>
      <c r="AH24" s="155"/>
      <c r="AI24" s="155"/>
      <c r="AJ24" s="155"/>
      <c r="AK24" s="155"/>
      <c r="AL24" s="155"/>
      <c r="AM24" s="155"/>
      <c r="AN24" s="155"/>
      <c r="AO24" s="155"/>
      <c r="AP24" s="155"/>
      <c r="AQ24" s="155"/>
      <c r="AR24" s="155"/>
      <c r="AS24" s="155"/>
      <c r="AT24" s="155"/>
      <c r="AV24" s="66"/>
    </row>
    <row r="25" spans="1:48" s="20" customFormat="1" ht="15" customHeight="1">
      <c r="A25" s="85"/>
      <c r="B25" s="156" t="s">
        <v>425</v>
      </c>
      <c r="C25" s="156"/>
      <c r="D25" s="156"/>
      <c r="E25" s="156"/>
      <c r="F25" s="156"/>
      <c r="G25" s="156"/>
      <c r="H25" s="156"/>
      <c r="I25" s="156"/>
      <c r="J25" s="156"/>
      <c r="K25" s="156"/>
      <c r="L25" s="156"/>
      <c r="M25" s="156"/>
      <c r="N25" s="156"/>
      <c r="O25" s="156"/>
      <c r="P25" s="156"/>
      <c r="Q25" s="156"/>
      <c r="R25" s="156"/>
      <c r="S25" s="156"/>
      <c r="T25" s="156"/>
      <c r="U25" s="156"/>
      <c r="V25" s="156"/>
      <c r="W25" s="156"/>
      <c r="X25" s="156"/>
      <c r="Y25" s="156"/>
      <c r="Z25" s="156"/>
      <c r="AA25" s="156"/>
      <c r="AB25" s="156"/>
      <c r="AC25" s="156"/>
      <c r="AD25" s="156"/>
      <c r="AE25" s="156"/>
      <c r="AF25" s="156"/>
      <c r="AG25" s="156"/>
      <c r="AH25" s="156"/>
      <c r="AI25" s="156"/>
      <c r="AJ25" s="156"/>
      <c r="AK25" s="156"/>
      <c r="AL25" s="156"/>
      <c r="AM25" s="156"/>
      <c r="AN25" s="156"/>
      <c r="AO25" s="156"/>
      <c r="AP25" s="156"/>
      <c r="AQ25" s="156"/>
      <c r="AR25" s="156"/>
      <c r="AS25" s="156"/>
      <c r="AT25" s="156"/>
      <c r="AV25" s="15">
        <v>1</v>
      </c>
    </row>
    <row r="26" spans="1:48" s="85" customFormat="1" ht="15" customHeight="1">
      <c r="B26" s="156"/>
      <c r="C26" s="156"/>
      <c r="D26" s="156"/>
      <c r="E26" s="156"/>
      <c r="F26" s="156"/>
      <c r="G26" s="156"/>
      <c r="H26" s="156"/>
      <c r="I26" s="156"/>
      <c r="J26" s="156"/>
      <c r="K26" s="156"/>
      <c r="L26" s="156"/>
      <c r="M26" s="156"/>
      <c r="N26" s="156"/>
      <c r="O26" s="156"/>
      <c r="P26" s="156"/>
      <c r="Q26" s="156"/>
      <c r="R26" s="156"/>
      <c r="S26" s="156"/>
      <c r="T26" s="156"/>
      <c r="U26" s="156"/>
      <c r="V26" s="156"/>
      <c r="W26" s="156"/>
      <c r="X26" s="156"/>
      <c r="Y26" s="156"/>
      <c r="Z26" s="156"/>
      <c r="AA26" s="156"/>
      <c r="AB26" s="156"/>
      <c r="AC26" s="156"/>
      <c r="AD26" s="156"/>
      <c r="AE26" s="156"/>
      <c r="AF26" s="156"/>
      <c r="AG26" s="156"/>
      <c r="AH26" s="156"/>
      <c r="AI26" s="156"/>
      <c r="AJ26" s="156"/>
      <c r="AK26" s="156"/>
      <c r="AL26" s="156"/>
      <c r="AM26" s="156"/>
      <c r="AN26" s="156"/>
      <c r="AO26" s="156"/>
      <c r="AP26" s="156"/>
      <c r="AQ26" s="156"/>
      <c r="AR26" s="156"/>
      <c r="AS26" s="156"/>
      <c r="AT26" s="156"/>
      <c r="AV26" s="15">
        <v>1</v>
      </c>
    </row>
    <row r="27" spans="1:48" s="69" customFormat="1" ht="15" customHeight="1">
      <c r="A27" s="80"/>
      <c r="B27" s="80"/>
      <c r="C27" s="80"/>
      <c r="D27" s="80"/>
      <c r="E27" s="80"/>
      <c r="F27" s="80"/>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0"/>
      <c r="AP27" s="80"/>
      <c r="AQ27" s="80"/>
      <c r="AR27" s="80"/>
      <c r="AS27" s="80"/>
      <c r="AT27" s="80"/>
      <c r="AV27" s="66"/>
    </row>
    <row r="28" spans="1:48" s="69" customFormat="1" ht="15" customHeight="1">
      <c r="B28" s="155" t="s">
        <v>197</v>
      </c>
      <c r="C28" s="155"/>
      <c r="D28" s="155"/>
      <c r="E28" s="155"/>
      <c r="F28" s="155"/>
      <c r="G28" s="155"/>
      <c r="H28" s="155"/>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5"/>
      <c r="AR28" s="155"/>
      <c r="AS28" s="155"/>
      <c r="AT28" s="155"/>
      <c r="AV28" s="66"/>
    </row>
    <row r="29" spans="1:48" s="87" customFormat="1" ht="15" customHeight="1">
      <c r="A29" s="69"/>
      <c r="B29" s="155"/>
      <c r="C29" s="155"/>
      <c r="D29" s="155"/>
      <c r="E29" s="155"/>
      <c r="F29" s="155"/>
      <c r="G29" s="155"/>
      <c r="H29" s="155"/>
      <c r="I29" s="155"/>
      <c r="J29" s="155"/>
      <c r="K29" s="155"/>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c r="AI29" s="155"/>
      <c r="AJ29" s="155"/>
      <c r="AK29" s="155"/>
      <c r="AL29" s="155"/>
      <c r="AM29" s="155"/>
      <c r="AN29" s="155"/>
      <c r="AO29" s="155"/>
      <c r="AP29" s="155"/>
      <c r="AQ29" s="155"/>
      <c r="AR29" s="155"/>
      <c r="AS29" s="155"/>
      <c r="AT29" s="155"/>
      <c r="AV29" s="90"/>
    </row>
    <row r="30" spans="1:48" s="86" customFormat="1" ht="15" customHeight="1">
      <c r="A30" s="85"/>
      <c r="B30" s="152" t="s">
        <v>426</v>
      </c>
      <c r="C30" s="152"/>
      <c r="D30" s="152"/>
      <c r="E30" s="152"/>
      <c r="F30" s="152"/>
      <c r="G30" s="152"/>
      <c r="H30" s="152"/>
      <c r="I30" s="152"/>
      <c r="J30" s="152"/>
      <c r="K30" s="152"/>
      <c r="L30" s="152"/>
      <c r="M30" s="152"/>
      <c r="N30" s="152"/>
      <c r="O30" s="152"/>
      <c r="P30" s="152"/>
      <c r="Q30" s="152"/>
      <c r="R30" s="152"/>
      <c r="S30" s="152"/>
      <c r="T30" s="152"/>
      <c r="U30" s="152"/>
      <c r="V30" s="152"/>
      <c r="W30" s="152"/>
      <c r="X30" s="152"/>
      <c r="Y30" s="152"/>
      <c r="Z30" s="152"/>
      <c r="AA30" s="152"/>
      <c r="AB30" s="152"/>
      <c r="AC30" s="152"/>
      <c r="AD30" s="152"/>
      <c r="AE30" s="152"/>
      <c r="AF30" s="152"/>
      <c r="AG30" s="152"/>
      <c r="AH30" s="152"/>
      <c r="AI30" s="152"/>
      <c r="AJ30" s="152"/>
      <c r="AK30" s="152"/>
      <c r="AL30" s="152"/>
      <c r="AM30" s="152"/>
      <c r="AN30" s="152"/>
      <c r="AO30" s="152"/>
      <c r="AP30" s="152"/>
      <c r="AQ30" s="152"/>
      <c r="AR30" s="152"/>
      <c r="AS30" s="152"/>
      <c r="AT30" s="152"/>
      <c r="AV30" s="15">
        <v>1</v>
      </c>
    </row>
    <row r="31" spans="1:48" s="21" customFormat="1" ht="15" customHeight="1">
      <c r="A31" s="86"/>
      <c r="B31" s="152"/>
      <c r="C31" s="152"/>
      <c r="D31" s="152"/>
      <c r="E31" s="152"/>
      <c r="F31" s="152"/>
      <c r="G31" s="152"/>
      <c r="H31" s="152"/>
      <c r="I31" s="152"/>
      <c r="J31" s="152"/>
      <c r="K31" s="152"/>
      <c r="L31" s="152"/>
      <c r="M31" s="152"/>
      <c r="N31" s="152"/>
      <c r="O31" s="152"/>
      <c r="P31" s="152"/>
      <c r="Q31" s="152"/>
      <c r="R31" s="152"/>
      <c r="S31" s="152"/>
      <c r="T31" s="152"/>
      <c r="U31" s="152"/>
      <c r="V31" s="152"/>
      <c r="W31" s="152"/>
      <c r="X31" s="152"/>
      <c r="Y31" s="152"/>
      <c r="Z31" s="152"/>
      <c r="AA31" s="152"/>
      <c r="AB31" s="152"/>
      <c r="AC31" s="152"/>
      <c r="AD31" s="152"/>
      <c r="AE31" s="152"/>
      <c r="AF31" s="152"/>
      <c r="AG31" s="152"/>
      <c r="AH31" s="152"/>
      <c r="AI31" s="152"/>
      <c r="AJ31" s="152"/>
      <c r="AK31" s="152"/>
      <c r="AL31" s="152"/>
      <c r="AM31" s="152"/>
      <c r="AN31" s="152"/>
      <c r="AO31" s="152"/>
      <c r="AP31" s="152"/>
      <c r="AQ31" s="152"/>
      <c r="AR31" s="152"/>
      <c r="AS31" s="152"/>
      <c r="AT31" s="152"/>
      <c r="AV31" s="15">
        <v>1</v>
      </c>
    </row>
    <row r="32" spans="1:48" s="41" customFormat="1" ht="15" customHeight="1">
      <c r="A32" s="87"/>
      <c r="B32" s="91"/>
      <c r="C32" s="91"/>
      <c r="D32" s="91"/>
      <c r="E32" s="91"/>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87"/>
      <c r="AP32" s="87"/>
      <c r="AQ32" s="87"/>
      <c r="AR32" s="87"/>
      <c r="AS32" s="87"/>
      <c r="AT32" s="87"/>
      <c r="AV32" s="51"/>
    </row>
    <row r="33" spans="1:48" s="36" customFormat="1" ht="15" customHeight="1">
      <c r="B33" s="69" t="s">
        <v>126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87"/>
      <c r="AP33" s="87"/>
      <c r="AQ33" s="87"/>
      <c r="AV33" s="66"/>
    </row>
    <row r="34" spans="1:48" s="21" customFormat="1" ht="15" customHeight="1">
      <c r="A34" s="9"/>
      <c r="B34" s="92" t="s">
        <v>237</v>
      </c>
      <c r="C34" s="92"/>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R34" s="9"/>
      <c r="AS34" s="9"/>
      <c r="AT34" s="9"/>
      <c r="AV34" s="15">
        <v>1</v>
      </c>
    </row>
    <row r="35" spans="1:48" s="36" customFormat="1" ht="15" customHeight="1">
      <c r="B35" s="93"/>
      <c r="C35" s="87"/>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41"/>
      <c r="AP35" s="41"/>
      <c r="AQ35" s="41"/>
      <c r="AV35" s="66"/>
    </row>
    <row r="36" spans="1:48" s="36" customFormat="1" ht="15" customHeight="1">
      <c r="B36" s="36" t="s">
        <v>127</v>
      </c>
      <c r="AV36" s="66"/>
    </row>
    <row r="37" spans="1:48" s="9" customFormat="1" ht="15" customHeight="1">
      <c r="A37" s="21"/>
      <c r="B37" s="9" t="s">
        <v>427</v>
      </c>
      <c r="AO37" s="21"/>
      <c r="AP37" s="21"/>
      <c r="AQ37" s="21"/>
      <c r="AR37" s="21"/>
      <c r="AS37" s="21"/>
      <c r="AT37" s="21"/>
      <c r="AV37" s="15">
        <v>1</v>
      </c>
    </row>
    <row r="40" spans="1:48" s="7" customFormat="1" ht="15" customHeight="1">
      <c r="AV40" s="14"/>
    </row>
    <row r="44" spans="1:48" s="7" customFormat="1" ht="15" customHeight="1">
      <c r="AV44" s="14"/>
    </row>
    <row r="47" spans="1:48" s="7" customFormat="1" ht="15" customHeight="1">
      <c r="AV47" s="14"/>
    </row>
    <row r="52" spans="48:48" s="7" customFormat="1" ht="15" customHeight="1">
      <c r="AV52" s="14"/>
    </row>
    <row r="55" spans="48:48" s="7" customFormat="1" ht="15" customHeight="1">
      <c r="AV55" s="14"/>
    </row>
    <row r="58" spans="48:48" s="7" customFormat="1" ht="15" customHeight="1">
      <c r="AV58" s="14"/>
    </row>
    <row r="60" spans="48:48" s="7" customFormat="1" ht="15" customHeight="1">
      <c r="AV60" s="14"/>
    </row>
    <row r="68" spans="48:48" s="7" customFormat="1" ht="15" customHeight="1">
      <c r="AV68" s="14"/>
    </row>
    <row r="70" spans="48:48" s="7" customFormat="1" ht="15" customHeight="1">
      <c r="AV70" s="14"/>
    </row>
    <row r="71" spans="48:48" s="7" customFormat="1" ht="15" customHeight="1">
      <c r="AV71" s="14"/>
    </row>
    <row r="72" spans="48:48" s="94" customFormat="1" ht="15" customHeight="1">
      <c r="AV72" s="13"/>
    </row>
    <row r="74" spans="48:48" s="7" customFormat="1" ht="15" customHeight="1">
      <c r="AV74" s="14"/>
    </row>
    <row r="76" spans="48:48" s="7" customFormat="1" ht="15" customHeight="1">
      <c r="AV76" s="14"/>
    </row>
    <row r="78" spans="48:48" s="7" customFormat="1" ht="15" customHeight="1">
      <c r="AV78" s="14"/>
    </row>
    <row r="79" spans="48:48" s="94" customFormat="1" ht="15" customHeight="1">
      <c r="AV79" s="13"/>
    </row>
    <row r="80" spans="48:48" s="94" customFormat="1" ht="15" customHeight="1">
      <c r="AV80" s="13"/>
    </row>
    <row r="82" spans="48:48" s="7" customFormat="1" ht="15" customHeight="1">
      <c r="AV82" s="14"/>
    </row>
    <row r="83" spans="48:48" s="94" customFormat="1" ht="15" customHeight="1">
      <c r="AV83" s="13"/>
    </row>
    <row r="85" spans="48:48" s="7" customFormat="1" ht="15" customHeight="1">
      <c r="AV85" s="14"/>
    </row>
    <row r="86" spans="48:48" s="94" customFormat="1" ht="15" customHeight="1">
      <c r="AV86" s="13"/>
    </row>
    <row r="88" spans="48:48" s="7" customFormat="1" ht="15" customHeight="1">
      <c r="AV88" s="14"/>
    </row>
    <row r="90" spans="48:48" s="7" customFormat="1" ht="15" customHeight="1">
      <c r="AV90" s="14"/>
    </row>
    <row r="92" spans="48:48" s="7" customFormat="1" ht="15" customHeight="1">
      <c r="AV92" s="14"/>
    </row>
    <row r="95" spans="48:48" s="7" customFormat="1" ht="15" customHeight="1">
      <c r="AV95" s="14"/>
    </row>
    <row r="97" spans="48:48" s="7" customFormat="1" ht="15" customHeight="1">
      <c r="AV97" s="14"/>
    </row>
    <row r="98" spans="48:48" s="7" customFormat="1" ht="15" customHeight="1">
      <c r="AV98" s="14"/>
    </row>
    <row r="101" spans="48:48" s="7" customFormat="1" ht="15" customHeight="1">
      <c r="AV101" s="14"/>
    </row>
    <row r="102" spans="48:48" s="7" customFormat="1" ht="15" customHeight="1">
      <c r="AV102" s="14"/>
    </row>
    <row r="103" spans="48:48" s="7" customFormat="1" ht="15" customHeight="1">
      <c r="AV103" s="14"/>
    </row>
    <row r="105" spans="48:48" s="7" customFormat="1" ht="15" customHeight="1">
      <c r="AV105" s="14"/>
    </row>
    <row r="106" spans="48:48" s="7" customFormat="1" ht="15" customHeight="1">
      <c r="AV106" s="14"/>
    </row>
    <row r="108" spans="48:48" s="7" customFormat="1" ht="15" customHeight="1">
      <c r="AV108" s="14"/>
    </row>
    <row r="109" spans="48:48" s="7" customFormat="1" ht="15" customHeight="1">
      <c r="AV109" s="14"/>
    </row>
    <row r="111" spans="48:48" s="7" customFormat="1" ht="15" customHeight="1">
      <c r="AV111" s="14"/>
    </row>
    <row r="112" spans="48:48" s="7" customFormat="1" ht="15" customHeight="1">
      <c r="AV112" s="14"/>
    </row>
    <row r="114" spans="48:48" s="7" customFormat="1" ht="15" customHeight="1">
      <c r="AV114" s="14"/>
    </row>
    <row r="115" spans="48:48" s="7" customFormat="1" ht="15" customHeight="1">
      <c r="AV115" s="14"/>
    </row>
    <row r="117" spans="48:48" s="7" customFormat="1" ht="15" customHeight="1">
      <c r="AV117" s="14"/>
    </row>
    <row r="118" spans="48:48" s="7" customFormat="1" ht="15" customHeight="1">
      <c r="AV118" s="14"/>
    </row>
    <row r="120" spans="48:48" s="7" customFormat="1" ht="15" customHeight="1">
      <c r="AV120" s="14"/>
    </row>
    <row r="121" spans="48:48" s="7" customFormat="1" ht="15" customHeight="1">
      <c r="AV121" s="14"/>
    </row>
    <row r="123" spans="48:48" s="7" customFormat="1" ht="15" customHeight="1">
      <c r="AV123" s="14"/>
    </row>
    <row r="126" spans="48:48" s="7" customFormat="1" ht="15" customHeight="1">
      <c r="AV126" s="14"/>
    </row>
    <row r="127" spans="48:48" s="7" customFormat="1" ht="15" customHeight="1">
      <c r="AV127" s="14"/>
    </row>
    <row r="129" spans="48:48" s="7" customFormat="1" ht="15" customHeight="1">
      <c r="AV129" s="14"/>
    </row>
    <row r="130" spans="48:48" s="7" customFormat="1" ht="15" customHeight="1">
      <c r="AV130" s="14"/>
    </row>
    <row r="132" spans="48:48" s="7" customFormat="1" ht="15" customHeight="1">
      <c r="AV132" s="14"/>
    </row>
    <row r="133" spans="48:48" s="7" customFormat="1" ht="15" customHeight="1">
      <c r="AV133" s="14"/>
    </row>
    <row r="135" spans="48:48" s="7" customFormat="1" ht="15" customHeight="1">
      <c r="AV135" s="14"/>
    </row>
    <row r="138" spans="48:48" s="94" customFormat="1" ht="15" customHeight="1">
      <c r="AV138" s="13"/>
    </row>
    <row r="139" spans="48:48" s="94" customFormat="1" ht="15" customHeight="1">
      <c r="AV139" s="13"/>
    </row>
    <row r="140" spans="48:48" s="94" customFormat="1" ht="15" customHeight="1">
      <c r="AV140" s="13"/>
    </row>
    <row r="141" spans="48:48" s="94" customFormat="1" ht="15" customHeight="1">
      <c r="AV141" s="13"/>
    </row>
    <row r="142" spans="48:48" s="94" customFormat="1" ht="15" customHeight="1">
      <c r="AV142" s="13"/>
    </row>
    <row r="143" spans="48:48" s="94" customFormat="1" ht="15" customHeight="1">
      <c r="AV143" s="13"/>
    </row>
    <row r="145" spans="48:48" s="7" customFormat="1" ht="15" customHeight="1">
      <c r="AV145" s="14"/>
    </row>
    <row r="148" spans="48:48" s="7" customFormat="1" ht="15" customHeight="1">
      <c r="AV148" s="14"/>
    </row>
    <row r="150" spans="48:48" s="7" customFormat="1" ht="15" customHeight="1">
      <c r="AV150" s="14"/>
    </row>
    <row r="154" spans="48:48" s="7" customFormat="1" ht="15" customHeight="1">
      <c r="AV154" s="14"/>
    </row>
    <row r="155" spans="48:48" s="7" customFormat="1" ht="15" customHeight="1">
      <c r="AV155" s="14"/>
    </row>
    <row r="157" spans="48:48" s="7" customFormat="1" ht="15" customHeight="1">
      <c r="AV157" s="14"/>
    </row>
    <row r="158" spans="48:48" s="95" customFormat="1" ht="15" customHeight="1">
      <c r="AV158" s="14"/>
    </row>
    <row r="161" spans="48:48" s="7" customFormat="1" ht="15" customHeight="1">
      <c r="AV161" s="14"/>
    </row>
    <row r="162" spans="48:48" s="7" customFormat="1" ht="15" customHeight="1">
      <c r="AV162" s="14"/>
    </row>
    <row r="165" spans="48:48" s="7" customFormat="1" ht="15" customHeight="1">
      <c r="AV165" s="14"/>
    </row>
    <row r="170" spans="48:48" s="7" customFormat="1" ht="15" customHeight="1">
      <c r="AV170" s="14"/>
    </row>
    <row r="173" spans="48:48" s="7" customFormat="1" ht="15" customHeight="1">
      <c r="AV173" s="14"/>
    </row>
    <row r="174" spans="48:48" s="7" customFormat="1" ht="15" customHeight="1">
      <c r="AV174" s="14"/>
    </row>
    <row r="175" spans="48:48" s="7" customFormat="1" ht="15" customHeight="1">
      <c r="AV175" s="14"/>
    </row>
    <row r="177" spans="48:48" s="7" customFormat="1" ht="15" customHeight="1">
      <c r="AV177" s="14"/>
    </row>
    <row r="180" spans="48:48" s="7" customFormat="1" ht="15" customHeight="1">
      <c r="AV180" s="14"/>
    </row>
    <row r="181" spans="48:48" s="7" customFormat="1" ht="15" customHeight="1">
      <c r="AV181" s="14"/>
    </row>
    <row r="184" spans="48:48" s="7" customFormat="1" ht="15" customHeight="1">
      <c r="AV184" s="14"/>
    </row>
    <row r="191" spans="48:48" s="7" customFormat="1" ht="15" customHeight="1">
      <c r="AV191" s="14"/>
    </row>
    <row r="192" spans="48:48" s="7" customFormat="1" ht="15" customHeight="1">
      <c r="AV192" s="14"/>
    </row>
    <row r="195" spans="48:48" s="7" customFormat="1" ht="15" customHeight="1">
      <c r="AV195" s="14"/>
    </row>
    <row r="197" spans="48:48" s="7" customFormat="1" ht="15" customHeight="1">
      <c r="AV197" s="14"/>
    </row>
    <row r="198" spans="48:48" s="7" customFormat="1" ht="15" customHeight="1">
      <c r="AV198" s="14"/>
    </row>
    <row r="203" spans="48:48" s="7" customFormat="1" ht="15" customHeight="1">
      <c r="AV203" s="14"/>
    </row>
    <row r="204" spans="48:48" s="7" customFormat="1" ht="15" customHeight="1">
      <c r="AV204" s="14"/>
    </row>
    <row r="206" spans="48:48" s="7" customFormat="1" ht="15" customHeight="1">
      <c r="AV206" s="14"/>
    </row>
    <row r="207" spans="48:48" s="7" customFormat="1" ht="15" customHeight="1">
      <c r="AV207" s="14"/>
    </row>
    <row r="210" spans="48:48" s="7" customFormat="1" ht="15" customHeight="1">
      <c r="AV210" s="14"/>
    </row>
    <row r="211" spans="48:48" s="7" customFormat="1" ht="15" customHeight="1">
      <c r="AV211" s="14"/>
    </row>
    <row r="212" spans="48:48" s="7" customFormat="1" ht="15" customHeight="1">
      <c r="AV212" s="14"/>
    </row>
    <row r="216" spans="48:48" s="7" customFormat="1" ht="15" customHeight="1">
      <c r="AV216" s="14"/>
    </row>
    <row r="219" spans="48:48" s="7" customFormat="1" ht="15" customHeight="1">
      <c r="AV219" s="14"/>
    </row>
    <row r="220" spans="48:48" s="9" customFormat="1" ht="15" customHeight="1">
      <c r="AV220" s="15"/>
    </row>
    <row r="221" spans="48:48" s="9" customFormat="1" ht="15" customHeight="1">
      <c r="AV221" s="15"/>
    </row>
    <row r="222" spans="48:48" s="7" customFormat="1" ht="15" customHeight="1">
      <c r="AV222" s="14"/>
    </row>
    <row r="223" spans="48:48" s="7" customFormat="1" ht="15" customHeight="1">
      <c r="AV223" s="14"/>
    </row>
    <row r="226" spans="48:48" s="7" customFormat="1" ht="15" customHeight="1">
      <c r="AV226" s="14"/>
    </row>
    <row r="227" spans="48:48" s="7" customFormat="1" ht="15" customHeight="1">
      <c r="AV227" s="14"/>
    </row>
    <row r="229" spans="48:48" s="7" customFormat="1" ht="15" customHeight="1">
      <c r="AV229" s="14"/>
    </row>
    <row r="230" spans="48:48" s="7" customFormat="1" ht="15" customHeight="1">
      <c r="AV230" s="14"/>
    </row>
    <row r="232" spans="48:48" s="7" customFormat="1" ht="15" customHeight="1">
      <c r="AV232" s="14"/>
    </row>
    <row r="233" spans="48:48" s="7" customFormat="1" ht="15" customHeight="1">
      <c r="AV233" s="14"/>
    </row>
    <row r="235" spans="48:48" s="7" customFormat="1" ht="15" customHeight="1">
      <c r="AV235" s="14"/>
    </row>
    <row r="236" spans="48:48" s="7" customFormat="1" ht="15" customHeight="1">
      <c r="AV236" s="14"/>
    </row>
    <row r="238" spans="48:48" s="7" customFormat="1" ht="15" customHeight="1">
      <c r="AV238" s="14"/>
    </row>
    <row r="239" spans="48:48" s="7" customFormat="1" ht="15" customHeight="1">
      <c r="AV239" s="14"/>
    </row>
    <row r="241" spans="48:48" s="7" customFormat="1" ht="15" customHeight="1">
      <c r="AV241" s="14"/>
    </row>
    <row r="242" spans="48:48" s="7" customFormat="1" ht="15" customHeight="1">
      <c r="AV242" s="14"/>
    </row>
    <row r="244" spans="48:48" s="7" customFormat="1" ht="15" customHeight="1">
      <c r="AV244" s="14"/>
    </row>
    <row r="245" spans="48:48" s="7" customFormat="1" ht="15" customHeight="1">
      <c r="AV245" s="14"/>
    </row>
    <row r="248" spans="48:48" s="7" customFormat="1" ht="15" customHeight="1">
      <c r="AV248" s="14"/>
    </row>
    <row r="249" spans="48:48" s="7" customFormat="1" ht="15" customHeight="1">
      <c r="AV249" s="14"/>
    </row>
    <row r="251" spans="48:48" s="7" customFormat="1" ht="15" customHeight="1">
      <c r="AV251" s="14"/>
    </row>
    <row r="253" spans="48:48" s="7" customFormat="1" ht="15" customHeight="1">
      <c r="AV253" s="14"/>
    </row>
    <row r="255" spans="48:48" s="7" customFormat="1" ht="15" customHeight="1">
      <c r="AV255" s="14"/>
    </row>
    <row r="256" spans="48:48" s="94" customFormat="1" ht="15" customHeight="1">
      <c r="AV256" s="13"/>
    </row>
    <row r="258" spans="48:48" s="7" customFormat="1" ht="15" customHeight="1">
      <c r="AV258" s="14"/>
    </row>
    <row r="259" spans="48:48" s="94" customFormat="1" ht="15" customHeight="1">
      <c r="AV259" s="13"/>
    </row>
    <row r="261" spans="48:48" s="7" customFormat="1" ht="15" customHeight="1">
      <c r="AV261" s="14"/>
    </row>
    <row r="262" spans="48:48" s="94" customFormat="1" ht="15" customHeight="1">
      <c r="AV262" s="13"/>
    </row>
    <row r="264" spans="48:48" s="7" customFormat="1" ht="15" customHeight="1">
      <c r="AV264" s="14"/>
    </row>
    <row r="265" spans="48:48" s="94" customFormat="1" ht="15" customHeight="1">
      <c r="AV265" s="13"/>
    </row>
    <row r="267" spans="48:48" s="7" customFormat="1" ht="15" customHeight="1">
      <c r="AV267" s="14"/>
    </row>
    <row r="268" spans="48:48" s="94" customFormat="1" ht="15" customHeight="1">
      <c r="AV268" s="13"/>
    </row>
    <row r="270" spans="48:48" s="7" customFormat="1" ht="15" customHeight="1">
      <c r="AV270" s="14"/>
    </row>
    <row r="271" spans="48:48" s="94" customFormat="1" ht="15" customHeight="1">
      <c r="AV271" s="13"/>
    </row>
    <row r="273" spans="48:48" s="7" customFormat="1" ht="15" customHeight="1">
      <c r="AV273" s="14"/>
    </row>
    <row r="274" spans="48:48" s="94" customFormat="1" ht="15" customHeight="1">
      <c r="AV274" s="13"/>
    </row>
    <row r="276" spans="48:48" s="7" customFormat="1" ht="15" customHeight="1">
      <c r="AV276" s="14"/>
    </row>
    <row r="277" spans="48:48" s="94" customFormat="1" ht="15" customHeight="1">
      <c r="AV277" s="13"/>
    </row>
    <row r="279" spans="48:48" s="7" customFormat="1" ht="15" customHeight="1">
      <c r="AV279" s="14"/>
    </row>
    <row r="280" spans="48:48" s="94" customFormat="1" ht="15" customHeight="1">
      <c r="AV280" s="13"/>
    </row>
    <row r="282" spans="48:48" s="7" customFormat="1" ht="15" customHeight="1">
      <c r="AV282" s="14"/>
    </row>
    <row r="283" spans="48:48" s="94" customFormat="1" ht="15" customHeight="1">
      <c r="AV283" s="13"/>
    </row>
    <row r="285" spans="48:48" s="7" customFormat="1" ht="15" customHeight="1">
      <c r="AV285" s="14"/>
    </row>
    <row r="286" spans="48:48" s="94" customFormat="1" ht="15" customHeight="1">
      <c r="AV286" s="13"/>
    </row>
    <row r="288" spans="48:48" s="7" customFormat="1" ht="15" customHeight="1">
      <c r="AV288" s="14"/>
    </row>
    <row r="289" spans="48:48" s="7" customFormat="1" ht="15" customHeight="1">
      <c r="AV289" s="14"/>
    </row>
    <row r="291" spans="48:48" s="7" customFormat="1" ht="15" customHeight="1">
      <c r="AV291" s="14"/>
    </row>
    <row r="292" spans="48:48" s="7" customFormat="1" ht="15" customHeight="1">
      <c r="AV292" s="14"/>
    </row>
    <row r="294" spans="48:48" s="7" customFormat="1" ht="15" customHeight="1">
      <c r="AV294" s="14"/>
    </row>
    <row r="296" spans="48:48" s="7" customFormat="1" ht="15" customHeight="1">
      <c r="AV296" s="14"/>
    </row>
    <row r="299" spans="48:48" s="7" customFormat="1" ht="15" customHeight="1">
      <c r="AV299" s="14"/>
    </row>
    <row r="302" spans="48:48" s="7" customFormat="1" ht="15" customHeight="1">
      <c r="AV302" s="14"/>
    </row>
    <row r="305" spans="48:48" s="7" customFormat="1" ht="15" customHeight="1">
      <c r="AV305" s="14"/>
    </row>
    <row r="308" spans="48:48" s="7" customFormat="1" ht="15" customHeight="1">
      <c r="AV308" s="14"/>
    </row>
    <row r="312" spans="48:48" s="7" customFormat="1" ht="15" customHeight="1">
      <c r="AV312" s="14"/>
    </row>
    <row r="315" spans="48:48" s="7" customFormat="1" ht="15" customHeight="1">
      <c r="AV315" s="14"/>
    </row>
    <row r="319" spans="48:48" s="7" customFormat="1" ht="15" customHeight="1">
      <c r="AV319" s="14"/>
    </row>
    <row r="323" spans="48:48" s="7" customFormat="1" ht="15" customHeight="1">
      <c r="AV323" s="14"/>
    </row>
    <row r="327" spans="48:48" s="7" customFormat="1" ht="15" customHeight="1">
      <c r="AV327" s="14"/>
    </row>
    <row r="332" spans="48:48" s="7" customFormat="1" ht="15" customHeight="1">
      <c r="AV332" s="14"/>
    </row>
    <row r="335" spans="48:48" s="94" customFormat="1" ht="15" customHeight="1">
      <c r="AV335" s="13"/>
    </row>
    <row r="337" spans="48:48" s="7" customFormat="1" ht="15" customHeight="1">
      <c r="AV337" s="14"/>
    </row>
    <row r="338" spans="48:48" s="7" customFormat="1" ht="15" customHeight="1">
      <c r="AV338" s="14"/>
    </row>
    <row r="339" spans="48:48" s="94" customFormat="1" ht="15" customHeight="1">
      <c r="AV339" s="13"/>
    </row>
    <row r="340" spans="48:48" s="94" customFormat="1" ht="15" customHeight="1">
      <c r="AV340" s="13"/>
    </row>
    <row r="342" spans="48:48" s="7" customFormat="1" ht="15" customHeight="1">
      <c r="AV342" s="14"/>
    </row>
    <row r="343" spans="48:48" s="7" customFormat="1" ht="15" customHeight="1">
      <c r="AV343" s="14"/>
    </row>
    <row r="344" spans="48:48" s="94" customFormat="1" ht="15" customHeight="1">
      <c r="AV344" s="13"/>
    </row>
    <row r="345" spans="48:48" s="94" customFormat="1" ht="15" customHeight="1">
      <c r="AV345" s="13"/>
    </row>
    <row r="347" spans="48:48" s="7" customFormat="1" ht="15" customHeight="1">
      <c r="AV347" s="14"/>
    </row>
    <row r="348" spans="48:48" s="7" customFormat="1" ht="15" customHeight="1">
      <c r="AV348" s="14"/>
    </row>
    <row r="352" spans="48:48" s="7" customFormat="1" ht="15" customHeight="1">
      <c r="AV352" s="14"/>
    </row>
    <row r="353" spans="48:48" s="7" customFormat="1" ht="15" customHeight="1">
      <c r="AV353" s="14"/>
    </row>
    <row r="357" spans="48:48" s="7" customFormat="1" ht="15" customHeight="1">
      <c r="AV357" s="14"/>
    </row>
    <row r="358" spans="48:48" s="7" customFormat="1" ht="15" customHeight="1">
      <c r="AV358" s="14"/>
    </row>
    <row r="359" spans="48:48" s="7" customFormat="1" ht="15" customHeight="1">
      <c r="AV359" s="14"/>
    </row>
    <row r="366" spans="48:48" s="7" customFormat="1" ht="15" customHeight="1">
      <c r="AV366" s="14"/>
    </row>
    <row r="367" spans="48:48" s="7" customFormat="1" ht="15" customHeight="1">
      <c r="AV367" s="14"/>
    </row>
    <row r="368" spans="48:48" s="7" customFormat="1" ht="15" customHeight="1">
      <c r="AV368" s="14"/>
    </row>
    <row r="372" spans="48:48" s="7" customFormat="1" ht="15" customHeight="1">
      <c r="AV372" s="14"/>
    </row>
    <row r="377" spans="48:48" s="7" customFormat="1" ht="15" customHeight="1">
      <c r="AV377" s="14"/>
    </row>
    <row r="379" spans="48:48" s="7" customFormat="1" ht="15" customHeight="1">
      <c r="AV379" s="14"/>
    </row>
    <row r="382" spans="48:48" s="7" customFormat="1" ht="15" customHeight="1">
      <c r="AV382" s="14"/>
    </row>
    <row r="384" spans="48:48" s="7" customFormat="1" ht="15" customHeight="1">
      <c r="AV384" s="14"/>
    </row>
    <row r="386" spans="48:48" s="7" customFormat="1" ht="15" customHeight="1">
      <c r="AV386" s="14"/>
    </row>
    <row r="389" spans="48:48" s="7" customFormat="1" ht="15" customHeight="1">
      <c r="AV389" s="14"/>
    </row>
    <row r="396" spans="48:48" s="7" customFormat="1" ht="15" customHeight="1">
      <c r="AV396" s="14"/>
    </row>
    <row r="397" spans="48:48" s="7" customFormat="1" ht="15" customHeight="1">
      <c r="AV397" s="14"/>
    </row>
    <row r="398" spans="48:48" s="7" customFormat="1" ht="15" customHeight="1">
      <c r="AV398" s="14"/>
    </row>
    <row r="399" spans="48:48" s="7" customFormat="1" ht="15" customHeight="1">
      <c r="AV399" s="14"/>
    </row>
    <row r="400" spans="48:48" s="7" customFormat="1" ht="15" customHeight="1">
      <c r="AV400" s="14"/>
    </row>
    <row r="404" spans="48:48" s="7" customFormat="1" ht="15" customHeight="1">
      <c r="AV404" s="14"/>
    </row>
    <row r="405" spans="48:48" s="7" customFormat="1" ht="15" customHeight="1">
      <c r="AV405" s="14"/>
    </row>
    <row r="407" spans="48:48" s="7" customFormat="1" ht="15" customHeight="1">
      <c r="AV407" s="14"/>
    </row>
    <row r="408" spans="48:48" s="7" customFormat="1" ht="15" customHeight="1">
      <c r="AV408" s="14"/>
    </row>
    <row r="411" spans="48:48" s="7" customFormat="1" ht="15" customHeight="1">
      <c r="AV411" s="14"/>
    </row>
    <row r="412" spans="48:48" s="7" customFormat="1" ht="15" customHeight="1">
      <c r="AV412" s="14"/>
    </row>
    <row r="415" spans="48:48" s="7" customFormat="1" ht="15" customHeight="1">
      <c r="AV415" s="14"/>
    </row>
    <row r="416" spans="48:48" s="7" customFormat="1" ht="15" customHeight="1">
      <c r="AV416" s="14"/>
    </row>
    <row r="417" spans="48:48" s="7" customFormat="1" ht="15" customHeight="1">
      <c r="AV417" s="14"/>
    </row>
    <row r="418" spans="48:48" s="7" customFormat="1" ht="15" customHeight="1">
      <c r="AV418" s="14"/>
    </row>
    <row r="430" spans="48:48" s="7" customFormat="1" ht="15" customHeight="1">
      <c r="AV430" s="14"/>
    </row>
    <row r="434" spans="48:48" s="7" customFormat="1" ht="15" customHeight="1">
      <c r="AV434" s="14"/>
    </row>
    <row r="442" spans="48:48" s="94" customFormat="1" ht="15" customHeight="1">
      <c r="AV442" s="13"/>
    </row>
    <row r="443" spans="48:48" s="94" customFormat="1" ht="15" customHeight="1">
      <c r="AV443" s="13"/>
    </row>
    <row r="444" spans="48:48" s="94" customFormat="1" ht="15" customHeight="1">
      <c r="AV444" s="13"/>
    </row>
    <row r="445" spans="48:48" s="94" customFormat="1" ht="15" customHeight="1">
      <c r="AV445" s="13"/>
    </row>
    <row r="446" spans="48:48" s="94" customFormat="1" ht="15" customHeight="1">
      <c r="AV446" s="13"/>
    </row>
    <row r="447" spans="48:48" s="94" customFormat="1" ht="15" customHeight="1">
      <c r="AV447" s="13"/>
    </row>
    <row r="448" spans="48:48" s="94" customFormat="1" ht="15" customHeight="1">
      <c r="AV448" s="13"/>
    </row>
    <row r="449" spans="48:48" s="94" customFormat="1" ht="15" customHeight="1">
      <c r="AV449" s="13"/>
    </row>
    <row r="450" spans="48:48" s="94" customFormat="1" ht="15" customHeight="1">
      <c r="AV450" s="13"/>
    </row>
    <row r="451" spans="48:48" s="94" customFormat="1" ht="15" customHeight="1">
      <c r="AV451" s="13"/>
    </row>
    <row r="452" spans="48:48" s="94" customFormat="1" ht="15" customHeight="1">
      <c r="AV452" s="13"/>
    </row>
    <row r="453" spans="48:48" s="94" customFormat="1" ht="15" customHeight="1">
      <c r="AV453" s="13"/>
    </row>
    <row r="454" spans="48:48" s="94" customFormat="1" ht="15" customHeight="1">
      <c r="AV454" s="13"/>
    </row>
  </sheetData>
  <mergeCells count="22">
    <mergeCell ref="A13:K13"/>
    <mergeCell ref="L13:AR13"/>
    <mergeCell ref="A1:AD1"/>
    <mergeCell ref="W16:AJ16"/>
    <mergeCell ref="AE1:AT1"/>
    <mergeCell ref="A7:AT7"/>
    <mergeCell ref="A5:AT6"/>
    <mergeCell ref="A3:AT3"/>
    <mergeCell ref="AK16:AT16"/>
    <mergeCell ref="B16:V16"/>
    <mergeCell ref="C12:G12"/>
    <mergeCell ref="W12:Y12"/>
    <mergeCell ref="AS12:AT12"/>
    <mergeCell ref="H12:V12"/>
    <mergeCell ref="Z12:AR12"/>
    <mergeCell ref="B30:AT31"/>
    <mergeCell ref="I14:AR14"/>
    <mergeCell ref="B17:AA17"/>
    <mergeCell ref="AB17:AT17"/>
    <mergeCell ref="B23:AT24"/>
    <mergeCell ref="B25:AT26"/>
    <mergeCell ref="B28:AT29"/>
  </mergeCells>
  <phoneticPr fontId="1"/>
  <printOptions horizontalCentered="1"/>
  <pageMargins left="0.23622047244094491" right="0.23622047244094491" top="0.74803149606299213" bottom="0.74803149606299213" header="0.31496062992125984" footer="0.31496062992125984"/>
  <pageSetup paperSize="9" scale="90" orientation="portrait" r:id="rId1"/>
  <headerFooter>
    <oddFooter>&amp;C&amp;"ＭＳ 明朝,標準"&amp;P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T342"/>
  <sheetViews>
    <sheetView tabSelected="1" view="pageBreakPreview" topLeftCell="A143" zoomScale="145" zoomScaleNormal="100" zoomScaleSheetLayoutView="145" workbookViewId="0">
      <selection activeCell="AG148" sqref="AG148:AT148"/>
    </sheetView>
  </sheetViews>
  <sheetFormatPr baseColWidth="10" defaultColWidth="2.1640625" defaultRowHeight="15" customHeight="1"/>
  <cols>
    <col min="48" max="48" width="2.1640625" customWidth="1"/>
    <col min="49" max="49" width="2.1640625" style="16" customWidth="1"/>
    <col min="50" max="50" width="2.1640625" hidden="1" customWidth="1"/>
    <col min="51" max="58" width="2.1640625" customWidth="1"/>
  </cols>
  <sheetData>
    <row r="1" spans="1:50" ht="15" customHeight="1">
      <c r="A1" s="77" t="s">
        <v>162</v>
      </c>
      <c r="B1" s="3"/>
      <c r="C1" s="3"/>
      <c r="D1" s="3"/>
      <c r="E1" s="3"/>
      <c r="F1" s="3"/>
      <c r="G1" s="7"/>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X1" s="13" t="s">
        <v>201</v>
      </c>
    </row>
    <row r="2" spans="1:50" s="9" customFormat="1" ht="15" customHeight="1">
      <c r="A2" s="22" t="s">
        <v>428</v>
      </c>
      <c r="AW2" s="96"/>
      <c r="AX2" s="62">
        <v>1</v>
      </c>
    </row>
    <row r="3" spans="1:50" s="56" customFormat="1" ht="15" customHeight="1">
      <c r="A3" s="37" t="s">
        <v>151</v>
      </c>
      <c r="B3" s="38"/>
      <c r="C3" s="38"/>
      <c r="D3" s="38"/>
      <c r="E3" s="38"/>
      <c r="F3" s="38"/>
      <c r="G3" s="38"/>
      <c r="H3" s="38"/>
      <c r="I3" s="97"/>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98"/>
      <c r="AW3" s="99"/>
    </row>
    <row r="4" spans="1:50" s="9" customFormat="1" ht="15" customHeight="1">
      <c r="A4" s="100" t="s">
        <v>238</v>
      </c>
      <c r="B4" s="20"/>
      <c r="C4" s="20"/>
      <c r="D4" s="20"/>
      <c r="E4" s="20"/>
      <c r="F4" s="20"/>
      <c r="G4" s="20"/>
      <c r="H4" s="20"/>
      <c r="AU4" s="34"/>
      <c r="AW4" s="96"/>
      <c r="AX4" s="62">
        <v>1</v>
      </c>
    </row>
    <row r="5" spans="1:50" s="56" customFormat="1" ht="15" customHeight="1">
      <c r="A5" s="35"/>
      <c r="B5" s="36"/>
      <c r="C5" s="36" t="s">
        <v>3</v>
      </c>
      <c r="D5" s="36"/>
      <c r="E5" s="36"/>
      <c r="F5" s="36"/>
      <c r="G5" s="36"/>
      <c r="H5" s="36"/>
      <c r="I5" s="36"/>
      <c r="J5" s="36"/>
      <c r="L5" s="36"/>
      <c r="M5" s="36"/>
      <c r="N5" s="36"/>
      <c r="O5" s="36"/>
      <c r="P5" s="36"/>
      <c r="Q5" s="36"/>
      <c r="R5" s="36"/>
      <c r="S5" s="36"/>
      <c r="T5" s="36"/>
      <c r="U5" s="36"/>
      <c r="V5" s="36"/>
      <c r="W5" s="36"/>
      <c r="X5" s="36"/>
      <c r="Y5" s="36"/>
      <c r="Z5" s="36"/>
      <c r="AA5" s="36"/>
      <c r="AB5" s="36"/>
      <c r="AC5" s="36"/>
      <c r="AD5" s="36"/>
      <c r="AE5" s="36"/>
      <c r="AG5" s="51"/>
      <c r="AH5" s="51"/>
      <c r="AI5" s="36"/>
      <c r="AJ5" s="36"/>
      <c r="AK5" s="36"/>
      <c r="AL5" s="36"/>
      <c r="AM5" s="36"/>
      <c r="AN5" s="36"/>
      <c r="AO5" s="36"/>
      <c r="AP5" s="36"/>
      <c r="AQ5" s="36"/>
      <c r="AR5" s="36"/>
      <c r="AS5" s="36"/>
      <c r="AT5" s="36"/>
      <c r="AU5" s="101"/>
      <c r="AW5" s="99"/>
    </row>
    <row r="6" spans="1:50" s="9" customFormat="1" ht="15" customHeight="1">
      <c r="A6" s="8"/>
      <c r="C6" s="22" t="s">
        <v>239</v>
      </c>
      <c r="D6" s="20"/>
      <c r="E6" s="20"/>
      <c r="F6" s="20"/>
      <c r="G6" s="20"/>
      <c r="H6" s="20"/>
      <c r="I6" s="20"/>
      <c r="J6" s="20"/>
      <c r="AU6" s="34"/>
      <c r="AW6" s="96"/>
      <c r="AX6" s="62">
        <v>1</v>
      </c>
    </row>
    <row r="7" spans="1:50" s="102" customFormat="1" ht="15" customHeight="1">
      <c r="A7" s="35"/>
      <c r="B7" s="36"/>
      <c r="C7" s="167"/>
      <c r="D7" s="167"/>
      <c r="E7" s="167"/>
      <c r="F7" s="170" t="s">
        <v>1</v>
      </c>
      <c r="G7" s="170"/>
      <c r="H7" s="170"/>
      <c r="I7" s="167"/>
      <c r="J7" s="167"/>
      <c r="K7" s="170" t="s">
        <v>2</v>
      </c>
      <c r="L7" s="170"/>
      <c r="M7" s="170"/>
      <c r="N7" s="167"/>
      <c r="O7" s="167"/>
      <c r="P7" s="170" t="s">
        <v>4</v>
      </c>
      <c r="Q7" s="170"/>
      <c r="R7" s="170"/>
      <c r="S7" s="170" t="s">
        <v>5</v>
      </c>
      <c r="T7" s="170"/>
      <c r="U7" s="170"/>
      <c r="V7" s="170"/>
      <c r="W7" s="167"/>
      <c r="X7" s="167"/>
      <c r="Y7" s="167"/>
      <c r="Z7" s="170" t="s">
        <v>1</v>
      </c>
      <c r="AA7" s="170"/>
      <c r="AB7" s="170"/>
      <c r="AC7" s="167"/>
      <c r="AD7" s="167"/>
      <c r="AE7" s="170" t="s">
        <v>2</v>
      </c>
      <c r="AF7" s="170"/>
      <c r="AG7" s="170"/>
      <c r="AH7" s="167"/>
      <c r="AI7" s="167"/>
      <c r="AJ7" s="170" t="s">
        <v>4</v>
      </c>
      <c r="AK7" s="170"/>
      <c r="AL7" s="170"/>
      <c r="AO7" s="36"/>
      <c r="AP7" s="36"/>
      <c r="AQ7" s="36"/>
      <c r="AR7" s="36"/>
      <c r="AS7" s="36"/>
      <c r="AT7" s="36"/>
      <c r="AU7" s="103"/>
      <c r="AW7" s="99"/>
    </row>
    <row r="8" spans="1:50" s="9" customFormat="1" ht="15" customHeight="1">
      <c r="A8" s="8"/>
      <c r="C8" s="214" t="str">
        <f>IF(C7="","",C7)</f>
        <v/>
      </c>
      <c r="D8" s="214"/>
      <c r="E8" s="215"/>
      <c r="F8" s="176" t="s">
        <v>242</v>
      </c>
      <c r="G8" s="176"/>
      <c r="H8" s="176"/>
      <c r="I8" s="176" t="str">
        <f>IF(I7="","",I7)</f>
        <v/>
      </c>
      <c r="J8" s="176"/>
      <c r="K8" s="176" t="s">
        <v>244</v>
      </c>
      <c r="L8" s="176"/>
      <c r="M8" s="176"/>
      <c r="N8" s="214" t="str">
        <f>IF(N7="","",N7)</f>
        <v/>
      </c>
      <c r="O8" s="215"/>
      <c r="P8" s="176" t="s">
        <v>245</v>
      </c>
      <c r="Q8" s="176"/>
      <c r="R8" s="176"/>
      <c r="S8" s="176" t="s">
        <v>411</v>
      </c>
      <c r="T8" s="176"/>
      <c r="U8" s="176"/>
      <c r="V8" s="176"/>
      <c r="W8" s="214" t="str">
        <f>IF(W7="","",W7)</f>
        <v/>
      </c>
      <c r="X8" s="214"/>
      <c r="Y8" s="215"/>
      <c r="Z8" s="176" t="s">
        <v>242</v>
      </c>
      <c r="AA8" s="176"/>
      <c r="AB8" s="176"/>
      <c r="AC8" s="176" t="str">
        <f>IF(AC7="","",AC7)</f>
        <v/>
      </c>
      <c r="AD8" s="176"/>
      <c r="AE8" s="176" t="s">
        <v>244</v>
      </c>
      <c r="AF8" s="176"/>
      <c r="AG8" s="176"/>
      <c r="AH8" s="214" t="str">
        <f>IF(AH7="","",AH7)</f>
        <v/>
      </c>
      <c r="AI8" s="215"/>
      <c r="AJ8" s="176" t="s">
        <v>245</v>
      </c>
      <c r="AK8" s="176"/>
      <c r="AL8" s="176"/>
      <c r="AU8" s="34"/>
      <c r="AW8" s="96"/>
      <c r="AX8" s="62">
        <v>1</v>
      </c>
    </row>
    <row r="9" spans="1:50" s="56" customFormat="1" ht="15" customHeight="1">
      <c r="A9" s="104"/>
      <c r="O9" s="51"/>
      <c r="P9" s="51"/>
      <c r="Q9" s="36"/>
      <c r="R9" s="36"/>
      <c r="S9" s="36"/>
      <c r="T9" s="36"/>
      <c r="U9" s="36"/>
      <c r="W9" s="36"/>
      <c r="X9" s="36"/>
      <c r="Y9" s="36"/>
      <c r="Z9" s="36"/>
      <c r="AA9" s="71" t="s">
        <v>198</v>
      </c>
      <c r="AB9" s="167"/>
      <c r="AC9" s="167"/>
      <c r="AD9" s="167"/>
      <c r="AE9" s="170" t="s">
        <v>1</v>
      </c>
      <c r="AF9" s="170"/>
      <c r="AG9" s="170"/>
      <c r="AH9" s="167"/>
      <c r="AI9" s="167"/>
      <c r="AJ9" s="170" t="s">
        <v>2</v>
      </c>
      <c r="AK9" s="170"/>
      <c r="AL9" s="170"/>
      <c r="AM9" s="167"/>
      <c r="AN9" s="167"/>
      <c r="AO9" s="170" t="s">
        <v>4</v>
      </c>
      <c r="AP9" s="170"/>
      <c r="AQ9" s="170"/>
      <c r="AR9" s="36"/>
      <c r="AS9" s="36"/>
      <c r="AT9" s="36"/>
      <c r="AU9" s="101"/>
      <c r="AW9" s="99"/>
    </row>
    <row r="10" spans="1:50" s="9" customFormat="1" ht="15" customHeight="1">
      <c r="A10" s="8"/>
      <c r="AA10" s="23" t="s">
        <v>240</v>
      </c>
      <c r="AB10" s="214" t="str">
        <f>IF(AB9="","",AB9)</f>
        <v/>
      </c>
      <c r="AC10" s="214"/>
      <c r="AD10" s="215"/>
      <c r="AE10" s="176" t="s">
        <v>242</v>
      </c>
      <c r="AF10" s="176"/>
      <c r="AG10" s="176"/>
      <c r="AH10" s="176" t="str">
        <f>IF(AH9="","",AH9)</f>
        <v/>
      </c>
      <c r="AI10" s="176"/>
      <c r="AJ10" s="176" t="s">
        <v>244</v>
      </c>
      <c r="AK10" s="176"/>
      <c r="AL10" s="176"/>
      <c r="AM10" s="214" t="str">
        <f>IF(AM9="","",AM9)</f>
        <v/>
      </c>
      <c r="AN10" s="215"/>
      <c r="AO10" s="176" t="s">
        <v>245</v>
      </c>
      <c r="AP10" s="176"/>
      <c r="AQ10" s="176"/>
      <c r="AU10" s="34"/>
      <c r="AW10" s="96"/>
      <c r="AX10" s="62">
        <v>1</v>
      </c>
    </row>
    <row r="11" spans="1:50" s="56" customFormat="1" ht="15" customHeight="1">
      <c r="A11" s="35"/>
      <c r="B11" s="36"/>
      <c r="C11" s="36" t="s">
        <v>6</v>
      </c>
      <c r="D11" s="36"/>
      <c r="E11" s="36"/>
      <c r="F11" s="36"/>
      <c r="G11" s="36"/>
      <c r="H11" s="36"/>
      <c r="I11" s="36"/>
      <c r="J11" s="36"/>
      <c r="K11" s="36"/>
      <c r="L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N11" s="51"/>
      <c r="AO11" s="51"/>
      <c r="AP11" s="36"/>
      <c r="AQ11" s="36"/>
      <c r="AR11" s="36"/>
      <c r="AS11" s="36"/>
      <c r="AT11" s="36"/>
      <c r="AU11" s="101"/>
      <c r="AW11" s="99"/>
    </row>
    <row r="12" spans="1:50" s="9" customFormat="1" ht="15" customHeight="1">
      <c r="A12" s="8"/>
      <c r="C12" s="22" t="s">
        <v>246</v>
      </c>
      <c r="D12" s="20"/>
      <c r="E12" s="20"/>
      <c r="F12" s="20"/>
      <c r="G12" s="20"/>
      <c r="H12" s="20"/>
      <c r="I12" s="20"/>
      <c r="J12" s="20"/>
      <c r="K12" s="20"/>
      <c r="L12" s="20"/>
      <c r="AU12" s="34"/>
      <c r="AW12" s="96"/>
      <c r="AX12" s="62">
        <v>1</v>
      </c>
    </row>
    <row r="13" spans="1:50" s="56" customFormat="1" ht="15" customHeight="1">
      <c r="A13" s="35"/>
      <c r="B13" s="36"/>
      <c r="C13" s="66" t="s">
        <v>7</v>
      </c>
      <c r="D13" s="36" t="s">
        <v>8</v>
      </c>
      <c r="E13" s="36"/>
      <c r="F13" s="36"/>
      <c r="G13" s="36"/>
      <c r="H13" s="36"/>
      <c r="I13" s="36"/>
      <c r="J13" s="36"/>
      <c r="K13" s="36"/>
      <c r="L13" s="36"/>
      <c r="M13" s="36"/>
      <c r="N13" s="36"/>
      <c r="O13" s="66" t="s">
        <v>7</v>
      </c>
      <c r="P13" s="36" t="s">
        <v>9</v>
      </c>
      <c r="Q13" s="36"/>
      <c r="R13" s="36"/>
      <c r="S13" s="36"/>
      <c r="T13" s="36"/>
      <c r="U13" s="36"/>
      <c r="V13" s="36"/>
      <c r="W13" s="36"/>
      <c r="X13" s="36"/>
      <c r="Y13" s="36"/>
      <c r="Z13" s="36"/>
      <c r="AA13" s="36"/>
      <c r="AB13" s="36"/>
      <c r="AC13" s="36"/>
      <c r="AD13" s="36"/>
      <c r="AE13" s="36"/>
      <c r="AF13" s="36"/>
      <c r="AG13" s="36"/>
      <c r="AH13" s="36"/>
      <c r="AJ13" s="36"/>
      <c r="AK13" s="36"/>
      <c r="AL13" s="36"/>
      <c r="AM13" s="36"/>
      <c r="AN13" s="36"/>
      <c r="AO13" s="36"/>
      <c r="AP13" s="36"/>
      <c r="AQ13" s="36"/>
      <c r="AR13" s="36"/>
      <c r="AS13" s="36"/>
      <c r="AT13" s="36"/>
      <c r="AU13" s="101"/>
      <c r="AW13" s="99"/>
    </row>
    <row r="14" spans="1:50" s="9" customFormat="1" ht="15" customHeight="1">
      <c r="A14" s="8"/>
      <c r="D14" s="9" t="s">
        <v>247</v>
      </c>
      <c r="P14" s="9" t="s">
        <v>248</v>
      </c>
      <c r="AU14" s="34"/>
      <c r="AW14" s="96"/>
      <c r="AX14" s="62">
        <v>1</v>
      </c>
    </row>
    <row r="15" spans="1:50" s="56" customFormat="1" ht="15" customHeight="1">
      <c r="A15" s="35"/>
      <c r="B15" s="36"/>
      <c r="C15" s="36" t="s">
        <v>199</v>
      </c>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101"/>
      <c r="AW15" s="99"/>
    </row>
    <row r="16" spans="1:50" s="9" customFormat="1" ht="15" customHeight="1">
      <c r="A16" s="8"/>
      <c r="D16" s="105" t="s">
        <v>429</v>
      </c>
      <c r="AU16" s="34"/>
      <c r="AW16" s="96"/>
      <c r="AX16" s="62">
        <v>1</v>
      </c>
    </row>
    <row r="17" spans="1:51" s="56" customFormat="1" ht="15" customHeight="1">
      <c r="A17" s="52"/>
      <c r="B17" s="53"/>
      <c r="C17" s="53"/>
      <c r="D17" s="106"/>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3"/>
      <c r="AP17" s="53"/>
      <c r="AQ17" s="53"/>
      <c r="AR17" s="53"/>
      <c r="AS17" s="53"/>
      <c r="AT17" s="53"/>
      <c r="AU17" s="107"/>
      <c r="AW17" s="99"/>
      <c r="AX17" s="62">
        <v>1</v>
      </c>
    </row>
    <row r="18" spans="1:51" s="36" customFormat="1" ht="15" customHeight="1">
      <c r="A18" s="37" t="s">
        <v>152</v>
      </c>
      <c r="B18" s="38"/>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59"/>
      <c r="AW18" s="108"/>
    </row>
    <row r="19" spans="1:51" s="9" customFormat="1" ht="15" customHeight="1">
      <c r="A19" s="100" t="s">
        <v>249</v>
      </c>
      <c r="AU19" s="34"/>
      <c r="AW19" s="96"/>
      <c r="AX19" s="62">
        <v>1</v>
      </c>
    </row>
    <row r="20" spans="1:51" s="56" customFormat="1" ht="15" customHeight="1">
      <c r="A20" s="35"/>
      <c r="B20" s="36"/>
      <c r="C20" s="182"/>
      <c r="D20" s="182"/>
      <c r="E20" s="182"/>
      <c r="F20" s="182"/>
      <c r="G20" s="182"/>
      <c r="H20" s="182"/>
      <c r="I20" s="182"/>
      <c r="J20" s="182"/>
      <c r="K20" s="182"/>
      <c r="L20" s="182"/>
      <c r="M20" s="182"/>
      <c r="N20" s="182"/>
      <c r="O20" s="182"/>
      <c r="P20" s="182"/>
      <c r="Q20" s="182"/>
      <c r="R20" s="182"/>
      <c r="S20" s="182"/>
      <c r="T20" s="182"/>
      <c r="U20" s="182"/>
      <c r="V20" s="182"/>
      <c r="W20" s="182"/>
      <c r="X20" s="182"/>
      <c r="Y20" s="182"/>
      <c r="Z20" s="182"/>
      <c r="AA20" s="182"/>
      <c r="AB20" s="182"/>
      <c r="AC20" s="182"/>
      <c r="AD20" s="182"/>
      <c r="AE20" s="182"/>
      <c r="AF20" s="182"/>
      <c r="AG20" s="182"/>
      <c r="AH20" s="182"/>
      <c r="AI20" s="182"/>
      <c r="AJ20" s="182"/>
      <c r="AK20" s="182"/>
      <c r="AL20" s="182"/>
      <c r="AM20" s="182"/>
      <c r="AN20" s="182"/>
      <c r="AO20" s="182"/>
      <c r="AP20" s="182"/>
      <c r="AQ20" s="182"/>
      <c r="AR20" s="182"/>
      <c r="AS20" s="182"/>
      <c r="AT20" s="182"/>
      <c r="AU20" s="55"/>
      <c r="AW20" s="99"/>
    </row>
    <row r="21" spans="1:51" s="9" customFormat="1" ht="15" customHeight="1">
      <c r="A21" s="8"/>
      <c r="C21" s="169"/>
      <c r="D21" s="169"/>
      <c r="E21" s="169"/>
      <c r="F21" s="169"/>
      <c r="G21" s="169"/>
      <c r="H21" s="169"/>
      <c r="I21" s="169"/>
      <c r="J21" s="169"/>
      <c r="K21" s="169"/>
      <c r="L21" s="169"/>
      <c r="M21" s="169"/>
      <c r="N21" s="169"/>
      <c r="O21" s="169"/>
      <c r="P21" s="169"/>
      <c r="Q21" s="169"/>
      <c r="R21" s="169"/>
      <c r="S21" s="169"/>
      <c r="T21" s="169"/>
      <c r="U21" s="169"/>
      <c r="V21" s="169"/>
      <c r="W21" s="169"/>
      <c r="X21" s="169"/>
      <c r="Y21" s="169"/>
      <c r="Z21" s="169"/>
      <c r="AA21" s="169"/>
      <c r="AB21" s="169"/>
      <c r="AC21" s="169"/>
      <c r="AD21" s="169"/>
      <c r="AE21" s="169"/>
      <c r="AF21" s="169"/>
      <c r="AG21" s="169"/>
      <c r="AH21" s="169"/>
      <c r="AI21" s="169"/>
      <c r="AJ21" s="169"/>
      <c r="AK21" s="169"/>
      <c r="AL21" s="169"/>
      <c r="AM21" s="169"/>
      <c r="AN21" s="169"/>
      <c r="AO21" s="169"/>
      <c r="AP21" s="169"/>
      <c r="AQ21" s="169"/>
      <c r="AR21" s="169"/>
      <c r="AS21" s="169"/>
      <c r="AT21" s="169"/>
      <c r="AU21" s="34"/>
      <c r="AW21" s="96"/>
      <c r="AX21" s="62">
        <v>1</v>
      </c>
      <c r="AY21" s="96"/>
    </row>
    <row r="22" spans="1:51" s="56" customFormat="1" ht="15" customHeight="1">
      <c r="A22" s="37" t="s">
        <v>153</v>
      </c>
      <c r="B22" s="38"/>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98"/>
      <c r="AW22" s="99"/>
      <c r="AY22" s="99"/>
    </row>
    <row r="23" spans="1:51" s="9" customFormat="1" ht="15" customHeight="1">
      <c r="A23" s="100" t="s">
        <v>250</v>
      </c>
      <c r="AU23" s="34"/>
      <c r="AW23" s="96"/>
      <c r="AX23" s="62">
        <v>1</v>
      </c>
      <c r="AY23" s="96"/>
    </row>
    <row r="24" spans="1:51" s="56" customFormat="1" ht="15" customHeight="1">
      <c r="A24" s="35"/>
      <c r="B24" s="36"/>
      <c r="C24" s="177" t="s">
        <v>10</v>
      </c>
      <c r="D24" s="177"/>
      <c r="E24" s="177"/>
      <c r="F24" s="182"/>
      <c r="G24" s="182"/>
      <c r="H24" s="182"/>
      <c r="I24" s="182"/>
      <c r="J24" s="182"/>
      <c r="K24" s="182"/>
      <c r="L24" s="182"/>
      <c r="M24" s="182"/>
      <c r="N24" s="182"/>
      <c r="O24" s="182"/>
      <c r="P24" s="182"/>
      <c r="Q24" s="182"/>
      <c r="R24" s="182"/>
      <c r="S24" s="182"/>
      <c r="T24" s="182"/>
      <c r="U24" s="182"/>
      <c r="V24" s="182"/>
      <c r="W24" s="182"/>
      <c r="X24" s="182"/>
      <c r="Y24" s="182"/>
      <c r="Z24" s="182"/>
      <c r="AA24" s="182"/>
      <c r="AB24" s="182"/>
      <c r="AC24" s="182"/>
      <c r="AD24" s="182"/>
      <c r="AE24" s="182"/>
      <c r="AF24" s="182"/>
      <c r="AG24" s="182"/>
      <c r="AH24" s="182"/>
      <c r="AI24" s="182"/>
      <c r="AJ24" s="182"/>
      <c r="AK24" s="182"/>
      <c r="AL24" s="182"/>
      <c r="AM24" s="182"/>
      <c r="AN24" s="182"/>
      <c r="AO24" s="182"/>
      <c r="AP24" s="182"/>
      <c r="AQ24" s="182"/>
      <c r="AR24" s="182"/>
      <c r="AS24" s="182"/>
      <c r="AT24" s="182"/>
      <c r="AU24" s="101"/>
      <c r="AW24" s="99"/>
      <c r="AY24" s="99"/>
    </row>
    <row r="25" spans="1:51" s="9" customFormat="1" ht="15" customHeight="1">
      <c r="A25" s="8"/>
      <c r="C25" s="169" t="s">
        <v>412</v>
      </c>
      <c r="D25" s="169"/>
      <c r="E25" s="169"/>
      <c r="F25" s="169"/>
      <c r="G25" s="179"/>
      <c r="H25" s="179"/>
      <c r="I25" s="179"/>
      <c r="J25" s="179"/>
      <c r="K25" s="179"/>
      <c r="L25" s="179"/>
      <c r="M25" s="179"/>
      <c r="N25" s="179"/>
      <c r="O25" s="179"/>
      <c r="P25" s="179"/>
      <c r="Q25" s="179"/>
      <c r="R25" s="179"/>
      <c r="S25" s="179"/>
      <c r="T25" s="179"/>
      <c r="U25" s="179"/>
      <c r="V25" s="179"/>
      <c r="W25" s="179"/>
      <c r="X25" s="179"/>
      <c r="Y25" s="179"/>
      <c r="Z25" s="179"/>
      <c r="AA25" s="179"/>
      <c r="AB25" s="179"/>
      <c r="AC25" s="179"/>
      <c r="AD25" s="179"/>
      <c r="AE25" s="179"/>
      <c r="AF25" s="179"/>
      <c r="AG25" s="179"/>
      <c r="AH25" s="179"/>
      <c r="AI25" s="179"/>
      <c r="AJ25" s="179"/>
      <c r="AK25" s="179"/>
      <c r="AL25" s="179"/>
      <c r="AM25" s="179"/>
      <c r="AN25" s="179"/>
      <c r="AO25" s="179"/>
      <c r="AP25" s="179"/>
      <c r="AQ25" s="179"/>
      <c r="AR25" s="179"/>
      <c r="AS25" s="179"/>
      <c r="AT25" s="179"/>
      <c r="AU25" s="34"/>
      <c r="AX25" s="62">
        <v>1</v>
      </c>
      <c r="AY25" s="96"/>
    </row>
    <row r="26" spans="1:51" s="56" customFormat="1" ht="15" customHeight="1">
      <c r="A26" s="40"/>
      <c r="B26" s="41"/>
      <c r="C26" s="177" t="s">
        <v>11</v>
      </c>
      <c r="D26" s="177"/>
      <c r="E26" s="177"/>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c r="AO26" s="182"/>
      <c r="AP26" s="182"/>
      <c r="AQ26" s="182"/>
      <c r="AR26" s="182"/>
      <c r="AS26" s="182"/>
      <c r="AT26" s="182"/>
      <c r="AU26" s="101"/>
      <c r="AW26" s="99"/>
      <c r="AY26" s="99"/>
    </row>
    <row r="27" spans="1:51" s="9" customFormat="1" ht="15" customHeight="1">
      <c r="A27" s="8"/>
      <c r="C27" s="169" t="s">
        <v>413</v>
      </c>
      <c r="D27" s="169"/>
      <c r="E27" s="169"/>
      <c r="F27" s="179"/>
      <c r="G27" s="179"/>
      <c r="H27" s="179"/>
      <c r="I27" s="179"/>
      <c r="J27" s="179"/>
      <c r="K27" s="179"/>
      <c r="L27" s="179"/>
      <c r="M27" s="179"/>
      <c r="N27" s="179"/>
      <c r="O27" s="179"/>
      <c r="P27" s="179"/>
      <c r="Q27" s="179"/>
      <c r="R27" s="179"/>
      <c r="S27" s="179"/>
      <c r="T27" s="179"/>
      <c r="U27" s="179"/>
      <c r="V27" s="179"/>
      <c r="W27" s="179"/>
      <c r="X27" s="179"/>
      <c r="Y27" s="179"/>
      <c r="Z27" s="179"/>
      <c r="AA27" s="179"/>
      <c r="AB27" s="179"/>
      <c r="AC27" s="179"/>
      <c r="AD27" s="179"/>
      <c r="AE27" s="179"/>
      <c r="AF27" s="179"/>
      <c r="AG27" s="179"/>
      <c r="AH27" s="179"/>
      <c r="AI27" s="179"/>
      <c r="AJ27" s="179"/>
      <c r="AK27" s="179"/>
      <c r="AL27" s="179"/>
      <c r="AM27" s="179"/>
      <c r="AN27" s="179"/>
      <c r="AO27" s="179"/>
      <c r="AP27" s="179"/>
      <c r="AQ27" s="179"/>
      <c r="AR27" s="179"/>
      <c r="AS27" s="179"/>
      <c r="AT27" s="179"/>
      <c r="AU27" s="34"/>
      <c r="AX27" s="62">
        <v>1</v>
      </c>
      <c r="AY27" s="96"/>
    </row>
    <row r="28" spans="1:51" s="56" customFormat="1" ht="15" customHeight="1">
      <c r="A28" s="37" t="s">
        <v>154</v>
      </c>
      <c r="B28" s="38"/>
      <c r="C28" s="38"/>
      <c r="D28" s="38"/>
      <c r="E28" s="38"/>
      <c r="F28" s="38"/>
      <c r="G28" s="38"/>
      <c r="H28" s="38"/>
      <c r="I28" s="97"/>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98"/>
      <c r="AW28" s="99"/>
      <c r="AY28" s="99"/>
    </row>
    <row r="29" spans="1:51" s="9" customFormat="1" ht="15" customHeight="1">
      <c r="A29" s="100" t="s">
        <v>251</v>
      </c>
      <c r="B29" s="20"/>
      <c r="C29" s="20"/>
      <c r="D29" s="20"/>
      <c r="E29" s="20"/>
      <c r="F29" s="20"/>
      <c r="G29" s="20"/>
      <c r="H29" s="20"/>
      <c r="AU29" s="34"/>
      <c r="AW29" s="96"/>
      <c r="AX29" s="62">
        <v>1</v>
      </c>
      <c r="AY29" s="96"/>
    </row>
    <row r="30" spans="1:51" s="56" customFormat="1" ht="15" customHeight="1">
      <c r="A30" s="35"/>
      <c r="B30" s="36"/>
      <c r="C30" s="36" t="s">
        <v>12</v>
      </c>
      <c r="D30" s="36"/>
      <c r="E30" s="36"/>
      <c r="F30" s="36"/>
      <c r="G30" s="36"/>
      <c r="H30" s="36"/>
      <c r="I30" s="36"/>
      <c r="J30" s="36"/>
      <c r="K30" s="36"/>
      <c r="L30" s="36"/>
      <c r="M30" s="36"/>
      <c r="N30" s="41"/>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101"/>
      <c r="AW30" s="99"/>
      <c r="AY30" s="99"/>
    </row>
    <row r="31" spans="1:51" s="9" customFormat="1" ht="15" customHeight="1">
      <c r="A31" s="8"/>
      <c r="D31" s="22" t="s">
        <v>252</v>
      </c>
      <c r="AU31" s="34"/>
      <c r="AY31" s="96"/>
    </row>
    <row r="32" spans="1:51" s="56" customFormat="1" ht="15" customHeight="1">
      <c r="A32" s="35"/>
      <c r="B32" s="36"/>
      <c r="C32" s="36"/>
      <c r="D32" s="39" t="s">
        <v>450</v>
      </c>
      <c r="E32" s="36"/>
      <c r="F32" s="36"/>
      <c r="G32" s="36"/>
      <c r="H32" s="36"/>
      <c r="I32" s="36"/>
      <c r="J32" s="36"/>
      <c r="K32" s="36"/>
      <c r="L32" s="36"/>
      <c r="M32" s="36"/>
      <c r="N32" s="36"/>
      <c r="O32" s="36"/>
      <c r="P32" s="41"/>
      <c r="Q32" s="36"/>
      <c r="R32" s="36"/>
      <c r="S32" s="36"/>
      <c r="AH32" s="36"/>
      <c r="AI32" s="36"/>
      <c r="AJ32" s="36"/>
      <c r="AU32" s="101"/>
      <c r="AY32" s="99"/>
    </row>
    <row r="33" spans="1:98" s="9" customFormat="1" ht="15" customHeight="1">
      <c r="A33" s="8"/>
      <c r="F33" s="22" t="s">
        <v>253</v>
      </c>
      <c r="AU33" s="34"/>
      <c r="AW33" s="96"/>
      <c r="AX33" s="62">
        <v>1</v>
      </c>
      <c r="AY33" s="96"/>
    </row>
    <row r="34" spans="1:98" s="36" customFormat="1" ht="15" customHeight="1">
      <c r="A34" s="35"/>
      <c r="J34" s="177" t="s">
        <v>16</v>
      </c>
      <c r="K34" s="177"/>
      <c r="L34" s="177"/>
      <c r="M34" s="172"/>
      <c r="N34" s="172"/>
      <c r="O34" s="36" t="s">
        <v>13</v>
      </c>
      <c r="P34" s="172"/>
      <c r="Q34" s="172"/>
      <c r="R34" s="170" t="s">
        <v>14</v>
      </c>
      <c r="S34" s="170"/>
      <c r="AA34" s="181" t="s">
        <v>17</v>
      </c>
      <c r="AB34" s="181"/>
      <c r="AC34" s="181"/>
      <c r="AD34" s="172"/>
      <c r="AE34" s="172"/>
      <c r="AF34" s="36" t="s">
        <v>13</v>
      </c>
      <c r="AG34" s="172"/>
      <c r="AH34" s="172"/>
      <c r="AI34" s="170" t="s">
        <v>14</v>
      </c>
      <c r="AJ34" s="170"/>
      <c r="AU34" s="55"/>
      <c r="AW34" s="108"/>
      <c r="AY34" s="108"/>
    </row>
    <row r="35" spans="1:98" s="9" customFormat="1" ht="15" customHeight="1">
      <c r="A35" s="8"/>
      <c r="L35" s="23" t="s">
        <v>414</v>
      </c>
      <c r="M35" s="176" t="str">
        <f>IF(M34="","",M34)</f>
        <v/>
      </c>
      <c r="N35" s="176"/>
      <c r="O35" s="176" t="s">
        <v>254</v>
      </c>
      <c r="P35" s="176"/>
      <c r="Q35" s="176"/>
      <c r="R35" s="176" t="str">
        <f>IF(P34="","",P34)</f>
        <v/>
      </c>
      <c r="S35" s="176"/>
      <c r="T35" s="176" t="s">
        <v>257</v>
      </c>
      <c r="U35" s="176"/>
      <c r="Y35" s="222" t="s">
        <v>415</v>
      </c>
      <c r="Z35" s="222"/>
      <c r="AA35" s="222"/>
      <c r="AB35" s="222"/>
      <c r="AC35" s="222"/>
      <c r="AD35" s="176" t="str">
        <f>IF(AD34="","",AD34)</f>
        <v/>
      </c>
      <c r="AE35" s="176"/>
      <c r="AF35" s="176" t="s">
        <v>254</v>
      </c>
      <c r="AG35" s="176"/>
      <c r="AH35" s="176"/>
      <c r="AI35" s="176" t="str">
        <f>IF(AG34="","",AG34)</f>
        <v/>
      </c>
      <c r="AJ35" s="176"/>
      <c r="AK35" s="176" t="s">
        <v>256</v>
      </c>
      <c r="AL35" s="176"/>
      <c r="AU35" s="34"/>
      <c r="AX35" s="62">
        <v>1</v>
      </c>
      <c r="AY35" s="96"/>
    </row>
    <row r="36" spans="1:98" s="41" customFormat="1" ht="15" customHeight="1">
      <c r="A36" s="40"/>
      <c r="J36" s="36" t="s">
        <v>163</v>
      </c>
      <c r="K36" s="36"/>
      <c r="L36" s="36"/>
      <c r="M36" s="36"/>
      <c r="N36" s="36"/>
      <c r="Q36" s="71" t="s">
        <v>21</v>
      </c>
      <c r="R36" s="172"/>
      <c r="S36" s="172"/>
      <c r="T36" s="36" t="s">
        <v>13</v>
      </c>
      <c r="U36" s="172"/>
      <c r="V36" s="172"/>
      <c r="W36" s="36" t="s">
        <v>164</v>
      </c>
      <c r="X36" s="170" t="s">
        <v>165</v>
      </c>
      <c r="Y36" s="170"/>
      <c r="Z36" s="170"/>
      <c r="AA36" s="172"/>
      <c r="AB36" s="172"/>
      <c r="AC36" s="36" t="s">
        <v>13</v>
      </c>
      <c r="AD36" s="172"/>
      <c r="AE36" s="172"/>
      <c r="AF36" s="36" t="s">
        <v>164</v>
      </c>
      <c r="AG36" s="36"/>
      <c r="AH36" s="36"/>
      <c r="AI36" s="36"/>
      <c r="AJ36" s="39"/>
      <c r="AK36" s="39"/>
      <c r="AL36" s="36"/>
      <c r="AU36" s="109"/>
      <c r="AX36" s="51"/>
      <c r="AY36" s="110"/>
    </row>
    <row r="37" spans="1:98" s="9" customFormat="1" ht="15" customHeight="1">
      <c r="A37" s="8"/>
      <c r="J37" s="22" t="s">
        <v>373</v>
      </c>
      <c r="R37" s="176" t="str">
        <f>IF(R36="","",R36)</f>
        <v/>
      </c>
      <c r="S37" s="176"/>
      <c r="T37" s="176" t="s">
        <v>254</v>
      </c>
      <c r="U37" s="176"/>
      <c r="V37" s="176"/>
      <c r="W37" s="176" t="str">
        <f>IF(U36="","",U36)</f>
        <v/>
      </c>
      <c r="X37" s="176"/>
      <c r="Y37" s="176" t="s">
        <v>259</v>
      </c>
      <c r="Z37" s="176"/>
      <c r="AA37" s="176" t="s">
        <v>416</v>
      </c>
      <c r="AB37" s="176"/>
      <c r="AC37" s="176" t="str">
        <f>IF(AA36="","",AA36)</f>
        <v/>
      </c>
      <c r="AD37" s="176"/>
      <c r="AE37" s="176" t="s">
        <v>254</v>
      </c>
      <c r="AF37" s="176"/>
      <c r="AG37" s="176"/>
      <c r="AH37" s="176" t="str">
        <f>IF(AD36="","",AD36)</f>
        <v/>
      </c>
      <c r="AI37" s="176"/>
      <c r="AJ37" s="176" t="s">
        <v>266</v>
      </c>
      <c r="AK37" s="176"/>
      <c r="AL37" s="176"/>
      <c r="AU37" s="34"/>
      <c r="AW37" s="96"/>
      <c r="AX37" s="62">
        <v>1</v>
      </c>
      <c r="AY37" s="96"/>
    </row>
    <row r="38" spans="1:98" s="56" customFormat="1" ht="15" customHeight="1">
      <c r="A38" s="40"/>
      <c r="B38" s="41"/>
      <c r="C38" s="41"/>
      <c r="D38" s="41"/>
      <c r="E38" s="41"/>
      <c r="J38" s="41"/>
      <c r="K38" s="41"/>
      <c r="Q38" s="71" t="s">
        <v>23</v>
      </c>
      <c r="R38" s="172"/>
      <c r="S38" s="172"/>
      <c r="T38" s="36" t="s">
        <v>13</v>
      </c>
      <c r="U38" s="172"/>
      <c r="V38" s="172"/>
      <c r="W38" s="36" t="s">
        <v>164</v>
      </c>
      <c r="X38" s="170" t="s">
        <v>165</v>
      </c>
      <c r="Y38" s="170"/>
      <c r="Z38" s="170"/>
      <c r="AA38" s="172"/>
      <c r="AB38" s="172"/>
      <c r="AC38" s="36" t="s">
        <v>13</v>
      </c>
      <c r="AD38" s="172"/>
      <c r="AE38" s="172"/>
      <c r="AF38" s="36" t="s">
        <v>164</v>
      </c>
      <c r="AG38" s="36"/>
      <c r="AH38" s="36"/>
      <c r="AI38" s="36"/>
      <c r="AJ38" s="39"/>
      <c r="AK38" s="39"/>
      <c r="AL38" s="36"/>
      <c r="AT38" s="41"/>
      <c r="AU38" s="101"/>
      <c r="AW38" s="99"/>
      <c r="AY38" s="99"/>
    </row>
    <row r="39" spans="1:98" s="9" customFormat="1" ht="15" customHeight="1">
      <c r="A39" s="8"/>
      <c r="R39" s="176" t="str">
        <f>IF(R38="","",R38)</f>
        <v/>
      </c>
      <c r="S39" s="176"/>
      <c r="T39" s="176" t="s">
        <v>254</v>
      </c>
      <c r="U39" s="176"/>
      <c r="V39" s="176"/>
      <c r="W39" s="176" t="str">
        <f>IF(U38="","",U38)</f>
        <v/>
      </c>
      <c r="X39" s="176"/>
      <c r="Y39" s="176" t="s">
        <v>259</v>
      </c>
      <c r="Z39" s="176"/>
      <c r="AA39" s="176" t="s">
        <v>416</v>
      </c>
      <c r="AB39" s="176"/>
      <c r="AC39" s="176" t="str">
        <f>IF(AA38="","",AA38)</f>
        <v/>
      </c>
      <c r="AD39" s="176"/>
      <c r="AE39" s="176" t="s">
        <v>254</v>
      </c>
      <c r="AF39" s="176"/>
      <c r="AG39" s="176"/>
      <c r="AH39" s="176" t="str">
        <f>IF(AD38="","",AD38)</f>
        <v/>
      </c>
      <c r="AI39" s="176"/>
      <c r="AJ39" s="176" t="s">
        <v>266</v>
      </c>
      <c r="AK39" s="176"/>
      <c r="AL39" s="176"/>
      <c r="AU39" s="34"/>
      <c r="AW39" s="96"/>
      <c r="AX39" s="62">
        <v>1</v>
      </c>
      <c r="AY39" s="96"/>
    </row>
    <row r="40" spans="1:98" s="56" customFormat="1" ht="15" customHeight="1">
      <c r="A40" s="35"/>
      <c r="B40" s="36"/>
      <c r="C40" s="36"/>
      <c r="D40" s="36"/>
      <c r="E40" s="36"/>
      <c r="J40" s="36"/>
      <c r="K40" s="36"/>
      <c r="Q40" s="71" t="s">
        <v>24</v>
      </c>
      <c r="R40" s="172"/>
      <c r="S40" s="172"/>
      <c r="T40" s="36" t="s">
        <v>13</v>
      </c>
      <c r="U40" s="172"/>
      <c r="V40" s="172"/>
      <c r="W40" s="36" t="s">
        <v>164</v>
      </c>
      <c r="X40" s="170" t="s">
        <v>165</v>
      </c>
      <c r="Y40" s="170"/>
      <c r="Z40" s="170"/>
      <c r="AA40" s="172"/>
      <c r="AB40" s="172"/>
      <c r="AC40" s="36" t="s">
        <v>13</v>
      </c>
      <c r="AD40" s="172"/>
      <c r="AE40" s="172"/>
      <c r="AF40" s="36" t="s">
        <v>164</v>
      </c>
      <c r="AG40" s="36"/>
      <c r="AH40" s="36"/>
      <c r="AI40" s="36"/>
      <c r="AJ40" s="39"/>
      <c r="AK40" s="39"/>
      <c r="AL40" s="36"/>
      <c r="AT40" s="36"/>
      <c r="AU40" s="101"/>
      <c r="AW40" s="99"/>
      <c r="AY40" s="99"/>
    </row>
    <row r="41" spans="1:98" s="9" customFormat="1" ht="15" customHeight="1">
      <c r="A41" s="8"/>
      <c r="R41" s="176" t="str">
        <f>IF(R40="","",R40)</f>
        <v/>
      </c>
      <c r="S41" s="176"/>
      <c r="T41" s="176" t="s">
        <v>254</v>
      </c>
      <c r="U41" s="176"/>
      <c r="V41" s="176"/>
      <c r="W41" s="176" t="str">
        <f>IF(U40="","",U40)</f>
        <v/>
      </c>
      <c r="X41" s="176"/>
      <c r="Y41" s="176" t="s">
        <v>259</v>
      </c>
      <c r="Z41" s="176"/>
      <c r="AA41" s="176" t="s">
        <v>416</v>
      </c>
      <c r="AB41" s="176"/>
      <c r="AC41" s="176" t="str">
        <f>IF(AA40="","",AA40)</f>
        <v/>
      </c>
      <c r="AD41" s="176"/>
      <c r="AE41" s="176" t="s">
        <v>254</v>
      </c>
      <c r="AF41" s="176"/>
      <c r="AG41" s="176"/>
      <c r="AH41" s="176" t="str">
        <f>IF(AD40="","",AD40)</f>
        <v/>
      </c>
      <c r="AI41" s="176"/>
      <c r="AJ41" s="176" t="s">
        <v>266</v>
      </c>
      <c r="AK41" s="176"/>
      <c r="AL41" s="176"/>
      <c r="AU41" s="34"/>
      <c r="AW41" s="96"/>
      <c r="AX41" s="62">
        <v>1</v>
      </c>
      <c r="AY41" s="96"/>
    </row>
    <row r="42" spans="1:98" s="56" customFormat="1" ht="15" customHeight="1">
      <c r="A42" s="35"/>
      <c r="B42" s="36"/>
      <c r="C42" s="36"/>
      <c r="D42" s="36"/>
      <c r="E42" s="36"/>
      <c r="J42" s="36"/>
      <c r="K42" s="36"/>
      <c r="AH42" s="71" t="s">
        <v>202</v>
      </c>
      <c r="AI42" s="172"/>
      <c r="AJ42" s="172"/>
      <c r="AK42" s="166" t="s">
        <v>15</v>
      </c>
      <c r="AL42" s="166"/>
      <c r="AM42" s="172"/>
      <c r="AN42" s="172"/>
      <c r="AO42" s="36" t="s">
        <v>14</v>
      </c>
      <c r="AP42" s="36"/>
      <c r="AT42" s="36"/>
      <c r="AU42" s="101"/>
      <c r="AW42" s="99"/>
      <c r="BA42" s="36"/>
      <c r="BB42" s="36"/>
      <c r="BC42" s="36"/>
      <c r="BD42" s="36"/>
      <c r="BE42" s="36"/>
      <c r="BF42" s="36"/>
      <c r="BG42" s="36"/>
      <c r="BH42" s="36"/>
      <c r="BI42" s="36"/>
      <c r="BJ42" s="36"/>
      <c r="BK42" s="41"/>
      <c r="BL42" s="36"/>
      <c r="BM42" s="36"/>
      <c r="BN42" s="36"/>
      <c r="BO42" s="36"/>
      <c r="BP42" s="36"/>
      <c r="BQ42" s="36"/>
      <c r="BR42" s="39"/>
      <c r="BS42" s="39"/>
      <c r="BT42" s="39"/>
      <c r="BU42" s="36"/>
      <c r="BV42" s="39"/>
      <c r="BW42" s="39"/>
      <c r="BX42" s="36"/>
      <c r="BY42" s="36"/>
      <c r="BZ42" s="36"/>
      <c r="CA42" s="36"/>
      <c r="CB42" s="36"/>
      <c r="CC42" s="36"/>
      <c r="CD42" s="36"/>
      <c r="CE42" s="36"/>
      <c r="CF42" s="36"/>
      <c r="CG42" s="36"/>
      <c r="CH42" s="36"/>
      <c r="CI42" s="36"/>
      <c r="CJ42" s="36"/>
      <c r="CK42" s="36"/>
      <c r="CL42" s="39"/>
      <c r="CM42" s="39"/>
      <c r="CN42" s="36"/>
      <c r="CO42" s="39"/>
      <c r="CP42" s="39"/>
      <c r="CQ42" s="36"/>
      <c r="CR42" s="36"/>
      <c r="CS42" s="36"/>
      <c r="CT42" s="36"/>
    </row>
    <row r="43" spans="1:98" s="9" customFormat="1" ht="15" customHeight="1">
      <c r="A43" s="8"/>
      <c r="F43" s="36" t="s">
        <v>166</v>
      </c>
      <c r="AH43" s="23" t="s">
        <v>260</v>
      </c>
      <c r="AI43" s="176" t="str">
        <f>IF(AI42="","",AI42)</f>
        <v/>
      </c>
      <c r="AJ43" s="176"/>
      <c r="AK43" s="176" t="s">
        <v>261</v>
      </c>
      <c r="AL43" s="176"/>
      <c r="AM43" s="176"/>
      <c r="AN43" s="176" t="str">
        <f>IF(AM42="","",AM42)</f>
        <v/>
      </c>
      <c r="AO43" s="176"/>
      <c r="AP43" s="176" t="s">
        <v>262</v>
      </c>
      <c r="AQ43" s="176"/>
      <c r="AR43" s="176"/>
      <c r="AU43" s="34"/>
      <c r="AW43" s="96"/>
      <c r="AX43" s="62">
        <v>2</v>
      </c>
      <c r="BA43" s="22"/>
      <c r="BQ43" s="23"/>
    </row>
    <row r="44" spans="1:98" s="56" customFormat="1" ht="15" customHeight="1">
      <c r="A44" s="35"/>
      <c r="B44" s="36"/>
      <c r="C44" s="36"/>
      <c r="D44" s="36"/>
      <c r="F44" s="22" t="s">
        <v>263</v>
      </c>
      <c r="H44" s="36"/>
      <c r="I44" s="36"/>
      <c r="J44" s="36"/>
      <c r="K44" s="36"/>
      <c r="L44" s="36"/>
      <c r="M44" s="36"/>
      <c r="N44" s="41"/>
      <c r="O44" s="36"/>
      <c r="P44" s="36"/>
      <c r="AS44" s="36"/>
      <c r="AT44" s="36"/>
      <c r="AU44" s="101"/>
      <c r="AW44" s="99"/>
      <c r="AX44" s="62">
        <v>1</v>
      </c>
      <c r="BA44" s="41"/>
      <c r="BB44" s="41"/>
      <c r="BC44" s="41"/>
      <c r="BD44" s="41"/>
      <c r="BE44" s="41"/>
      <c r="BF44" s="41"/>
      <c r="BG44" s="41"/>
      <c r="BH44" s="41"/>
      <c r="BI44" s="41"/>
      <c r="BJ44" s="41"/>
      <c r="BK44" s="41"/>
      <c r="BL44" s="41"/>
      <c r="BM44" s="41"/>
      <c r="BN44" s="41"/>
      <c r="BO44" s="41"/>
      <c r="BP44" s="41"/>
      <c r="BW44" s="36"/>
      <c r="BX44" s="39"/>
      <c r="BY44" s="39"/>
      <c r="BZ44" s="39"/>
      <c r="CA44" s="36"/>
      <c r="CB44" s="39"/>
      <c r="CC44" s="39"/>
      <c r="CD44" s="39"/>
      <c r="CE44" s="36"/>
      <c r="CF44" s="36"/>
      <c r="CG44" s="36"/>
      <c r="CH44" s="36"/>
      <c r="CI44" s="39"/>
      <c r="CJ44" s="39"/>
      <c r="CK44" s="36"/>
      <c r="CL44" s="39"/>
      <c r="CM44" s="39"/>
      <c r="CN44" s="36"/>
      <c r="CO44" s="36"/>
      <c r="CP44" s="36"/>
      <c r="CQ44" s="36"/>
      <c r="CR44" s="39"/>
      <c r="CS44" s="39"/>
      <c r="CT44" s="36"/>
    </row>
    <row r="45" spans="1:98" s="56" customFormat="1" ht="15" customHeight="1">
      <c r="A45" s="35"/>
      <c r="B45" s="36"/>
      <c r="C45" s="36"/>
      <c r="D45" s="36"/>
      <c r="E45" s="36"/>
      <c r="F45" s="36"/>
      <c r="G45" s="36"/>
      <c r="H45" s="36"/>
      <c r="I45" s="36"/>
      <c r="J45" s="177" t="s">
        <v>16</v>
      </c>
      <c r="K45" s="177"/>
      <c r="L45" s="177"/>
      <c r="M45" s="172"/>
      <c r="N45" s="172"/>
      <c r="O45" s="36" t="s">
        <v>13</v>
      </c>
      <c r="P45" s="172"/>
      <c r="Q45" s="172"/>
      <c r="R45" s="170" t="s">
        <v>14</v>
      </c>
      <c r="S45" s="170"/>
      <c r="T45" s="36"/>
      <c r="U45" s="36"/>
      <c r="V45" s="36"/>
      <c r="W45" s="36"/>
      <c r="X45" s="36"/>
      <c r="Y45" s="36"/>
      <c r="Z45" s="36"/>
      <c r="AA45" s="181" t="s">
        <v>17</v>
      </c>
      <c r="AB45" s="181"/>
      <c r="AC45" s="181"/>
      <c r="AD45" s="172"/>
      <c r="AE45" s="172"/>
      <c r="AF45" s="36" t="s">
        <v>13</v>
      </c>
      <c r="AG45" s="172"/>
      <c r="AH45" s="172"/>
      <c r="AI45" s="170" t="s">
        <v>14</v>
      </c>
      <c r="AJ45" s="170"/>
      <c r="AK45" s="36"/>
      <c r="AL45" s="36"/>
      <c r="AM45" s="36"/>
      <c r="AN45" s="36"/>
      <c r="AO45" s="36"/>
      <c r="AP45" s="36"/>
      <c r="AQ45" s="36"/>
      <c r="AR45" s="36"/>
      <c r="AS45" s="36"/>
      <c r="AT45" s="36"/>
      <c r="AU45" s="101"/>
      <c r="AW45" s="99"/>
      <c r="BO45" s="36"/>
      <c r="BP45" s="36"/>
      <c r="BW45" s="36"/>
      <c r="BX45" s="39"/>
      <c r="BY45" s="39"/>
      <c r="BZ45" s="39"/>
      <c r="CA45" s="36"/>
      <c r="CB45" s="39"/>
      <c r="CC45" s="39"/>
      <c r="CD45" s="39"/>
      <c r="CE45" s="36"/>
      <c r="CF45" s="36"/>
      <c r="CG45" s="36"/>
      <c r="CH45" s="36"/>
      <c r="CI45" s="39"/>
      <c r="CJ45" s="39"/>
      <c r="CK45" s="36"/>
      <c r="CL45" s="39"/>
      <c r="CM45" s="39"/>
      <c r="CN45" s="36"/>
      <c r="CO45" s="36"/>
      <c r="CP45" s="36"/>
      <c r="CQ45" s="36"/>
      <c r="CR45" s="39"/>
      <c r="CS45" s="39"/>
      <c r="CT45" s="36"/>
    </row>
    <row r="46" spans="1:98" s="9" customFormat="1" ht="15" customHeight="1">
      <c r="A46" s="8"/>
      <c r="L46" s="23" t="s">
        <v>414</v>
      </c>
      <c r="M46" s="176" t="str">
        <f>IF(M45="","",M45)</f>
        <v/>
      </c>
      <c r="N46" s="176"/>
      <c r="O46" s="176" t="s">
        <v>264</v>
      </c>
      <c r="P46" s="176"/>
      <c r="Q46" s="176"/>
      <c r="R46" s="176" t="str">
        <f>IF(P45="","",P45)</f>
        <v/>
      </c>
      <c r="S46" s="176"/>
      <c r="T46" s="176" t="s">
        <v>265</v>
      </c>
      <c r="U46" s="176"/>
      <c r="Y46" s="222" t="s">
        <v>415</v>
      </c>
      <c r="Z46" s="222"/>
      <c r="AA46" s="222"/>
      <c r="AB46" s="222"/>
      <c r="AC46" s="222"/>
      <c r="AD46" s="176" t="str">
        <f>IF(AD45="","",AD45)</f>
        <v/>
      </c>
      <c r="AE46" s="176"/>
      <c r="AF46" s="176" t="s">
        <v>261</v>
      </c>
      <c r="AG46" s="176"/>
      <c r="AH46" s="176"/>
      <c r="AI46" s="176" t="str">
        <f>IF(AG45="","",AG45)</f>
        <v/>
      </c>
      <c r="AJ46" s="176"/>
      <c r="AK46" s="176" t="s">
        <v>256</v>
      </c>
      <c r="AL46" s="176"/>
      <c r="AU46" s="34"/>
      <c r="AW46" s="96"/>
      <c r="AX46" s="62">
        <v>1</v>
      </c>
    </row>
    <row r="47" spans="1:98" s="56" customFormat="1" ht="15" customHeight="1">
      <c r="A47" s="35"/>
      <c r="B47" s="36"/>
      <c r="C47" s="36"/>
      <c r="D47" s="36"/>
      <c r="E47" s="36"/>
      <c r="F47" s="36"/>
      <c r="G47" s="41"/>
      <c r="H47" s="41"/>
      <c r="I47" s="41"/>
      <c r="J47" s="36" t="s">
        <v>163</v>
      </c>
      <c r="K47" s="36"/>
      <c r="L47" s="36"/>
      <c r="M47" s="36"/>
      <c r="N47" s="36"/>
      <c r="O47" s="41"/>
      <c r="P47" s="41"/>
      <c r="Q47" s="71" t="s">
        <v>21</v>
      </c>
      <c r="R47" s="172"/>
      <c r="S47" s="172"/>
      <c r="T47" s="36" t="s">
        <v>13</v>
      </c>
      <c r="U47" s="172"/>
      <c r="V47" s="172"/>
      <c r="W47" s="36" t="s">
        <v>164</v>
      </c>
      <c r="X47" s="170" t="s">
        <v>165</v>
      </c>
      <c r="Y47" s="170"/>
      <c r="Z47" s="170"/>
      <c r="AA47" s="172"/>
      <c r="AB47" s="172"/>
      <c r="AC47" s="36" t="s">
        <v>13</v>
      </c>
      <c r="AD47" s="172"/>
      <c r="AE47" s="172"/>
      <c r="AF47" s="36" t="s">
        <v>164</v>
      </c>
      <c r="AG47" s="36"/>
      <c r="AH47" s="36"/>
      <c r="AI47" s="36"/>
      <c r="AJ47" s="39"/>
      <c r="AK47" s="39"/>
      <c r="AL47" s="36"/>
      <c r="AM47" s="41"/>
      <c r="AN47" s="41"/>
      <c r="AO47" s="41"/>
      <c r="AP47" s="41"/>
      <c r="AQ47" s="41"/>
      <c r="AR47" s="41"/>
      <c r="AS47" s="36"/>
      <c r="AT47" s="36"/>
      <c r="AU47" s="101"/>
      <c r="AW47" s="99"/>
      <c r="BO47" s="36"/>
      <c r="BP47" s="36"/>
      <c r="CJ47" s="71"/>
      <c r="CK47" s="39"/>
      <c r="CL47" s="39"/>
      <c r="CM47" s="50"/>
      <c r="CN47" s="50"/>
      <c r="CO47" s="39"/>
      <c r="CP47" s="39"/>
      <c r="CQ47" s="36"/>
      <c r="CR47" s="36"/>
    </row>
    <row r="48" spans="1:98" s="9" customFormat="1" ht="15" customHeight="1">
      <c r="A48" s="8"/>
      <c r="J48" s="22" t="s">
        <v>374</v>
      </c>
      <c r="R48" s="176" t="str">
        <f>IF(R47="","",R47)</f>
        <v/>
      </c>
      <c r="S48" s="176"/>
      <c r="T48" s="176" t="s">
        <v>261</v>
      </c>
      <c r="U48" s="176"/>
      <c r="V48" s="176"/>
      <c r="W48" s="176" t="str">
        <f>IF(U47="","",U47)</f>
        <v/>
      </c>
      <c r="X48" s="176"/>
      <c r="Y48" s="176" t="s">
        <v>258</v>
      </c>
      <c r="Z48" s="176"/>
      <c r="AA48" s="176" t="s">
        <v>416</v>
      </c>
      <c r="AB48" s="176"/>
      <c r="AC48" s="176" t="str">
        <f>IF(AA47="","",AA47)</f>
        <v/>
      </c>
      <c r="AD48" s="176"/>
      <c r="AE48" s="176" t="s">
        <v>261</v>
      </c>
      <c r="AF48" s="176"/>
      <c r="AG48" s="176"/>
      <c r="AH48" s="176" t="str">
        <f>IF(AD47="","",AD47)</f>
        <v/>
      </c>
      <c r="AI48" s="176"/>
      <c r="AJ48" s="176" t="s">
        <v>266</v>
      </c>
      <c r="AK48" s="176"/>
      <c r="AL48" s="176"/>
      <c r="AU48" s="34"/>
      <c r="AW48" s="96"/>
      <c r="AX48" s="62">
        <v>1</v>
      </c>
      <c r="CJ48" s="23"/>
    </row>
    <row r="49" spans="1:50" s="56" customFormat="1" ht="15" customHeight="1">
      <c r="A49" s="40"/>
      <c r="B49" s="41"/>
      <c r="C49" s="41"/>
      <c r="D49" s="41"/>
      <c r="E49" s="41"/>
      <c r="F49" s="41"/>
      <c r="J49" s="41"/>
      <c r="K49" s="41"/>
      <c r="Q49" s="71" t="s">
        <v>23</v>
      </c>
      <c r="R49" s="172"/>
      <c r="S49" s="172"/>
      <c r="T49" s="36" t="s">
        <v>13</v>
      </c>
      <c r="U49" s="172"/>
      <c r="V49" s="172"/>
      <c r="W49" s="36" t="s">
        <v>164</v>
      </c>
      <c r="X49" s="170" t="s">
        <v>165</v>
      </c>
      <c r="Y49" s="170"/>
      <c r="Z49" s="170"/>
      <c r="AA49" s="172"/>
      <c r="AB49" s="172"/>
      <c r="AC49" s="36" t="s">
        <v>13</v>
      </c>
      <c r="AD49" s="172"/>
      <c r="AE49" s="172"/>
      <c r="AF49" s="36" t="s">
        <v>164</v>
      </c>
      <c r="AG49" s="36"/>
      <c r="AH49" s="36"/>
      <c r="AI49" s="36"/>
      <c r="AJ49" s="39"/>
      <c r="AK49" s="39"/>
      <c r="AL49" s="36"/>
      <c r="AS49" s="41"/>
      <c r="AT49" s="41"/>
      <c r="AU49" s="101"/>
      <c r="AW49" s="99"/>
    </row>
    <row r="50" spans="1:50" s="9" customFormat="1" ht="15" customHeight="1">
      <c r="A50" s="8"/>
      <c r="R50" s="176" t="str">
        <f>IF(R49="","",R49)</f>
        <v/>
      </c>
      <c r="S50" s="176"/>
      <c r="T50" s="176" t="s">
        <v>261</v>
      </c>
      <c r="U50" s="176"/>
      <c r="V50" s="176"/>
      <c r="W50" s="176" t="str">
        <f>IF(U49="","",U49)</f>
        <v/>
      </c>
      <c r="X50" s="176"/>
      <c r="Y50" s="176" t="s">
        <v>258</v>
      </c>
      <c r="Z50" s="176"/>
      <c r="AA50" s="176" t="s">
        <v>416</v>
      </c>
      <c r="AB50" s="176"/>
      <c r="AC50" s="176" t="str">
        <f>IF(AA49="","",AA49)</f>
        <v/>
      </c>
      <c r="AD50" s="176"/>
      <c r="AE50" s="176" t="s">
        <v>261</v>
      </c>
      <c r="AF50" s="176"/>
      <c r="AG50" s="176"/>
      <c r="AH50" s="176" t="str">
        <f>IF(AD49="","",AD49)</f>
        <v/>
      </c>
      <c r="AI50" s="176"/>
      <c r="AJ50" s="176" t="s">
        <v>266</v>
      </c>
      <c r="AK50" s="176"/>
      <c r="AL50" s="176"/>
      <c r="AU50" s="34"/>
      <c r="AW50" s="96"/>
      <c r="AX50" s="62">
        <v>1</v>
      </c>
    </row>
    <row r="51" spans="1:50" s="56" customFormat="1" ht="15" customHeight="1">
      <c r="A51" s="35"/>
      <c r="B51" s="36"/>
      <c r="C51" s="36"/>
      <c r="D51" s="36"/>
      <c r="E51" s="36"/>
      <c r="F51" s="36"/>
      <c r="J51" s="36"/>
      <c r="K51" s="36"/>
      <c r="Q51" s="71" t="s">
        <v>24</v>
      </c>
      <c r="R51" s="172"/>
      <c r="S51" s="172"/>
      <c r="T51" s="36" t="s">
        <v>13</v>
      </c>
      <c r="U51" s="172"/>
      <c r="V51" s="172"/>
      <c r="W51" s="36" t="s">
        <v>164</v>
      </c>
      <c r="X51" s="170" t="s">
        <v>165</v>
      </c>
      <c r="Y51" s="170"/>
      <c r="Z51" s="170"/>
      <c r="AA51" s="172"/>
      <c r="AB51" s="172"/>
      <c r="AC51" s="36" t="s">
        <v>13</v>
      </c>
      <c r="AD51" s="172"/>
      <c r="AE51" s="172"/>
      <c r="AF51" s="36" t="s">
        <v>164</v>
      </c>
      <c r="AG51" s="36"/>
      <c r="AH51" s="36"/>
      <c r="AI51" s="36"/>
      <c r="AJ51" s="39"/>
      <c r="AK51" s="39"/>
      <c r="AL51" s="36"/>
      <c r="AS51" s="36"/>
      <c r="AT51" s="36"/>
      <c r="AU51" s="101"/>
      <c r="AW51" s="99"/>
    </row>
    <row r="52" spans="1:50" s="9" customFormat="1" ht="15" customHeight="1">
      <c r="A52" s="8"/>
      <c r="R52" s="176" t="str">
        <f>IF(R51="","",R51)</f>
        <v/>
      </c>
      <c r="S52" s="176"/>
      <c r="T52" s="176" t="s">
        <v>261</v>
      </c>
      <c r="U52" s="176"/>
      <c r="V52" s="176"/>
      <c r="W52" s="176" t="str">
        <f>IF(U51="","",U51)</f>
        <v/>
      </c>
      <c r="X52" s="176"/>
      <c r="Y52" s="176" t="s">
        <v>258</v>
      </c>
      <c r="Z52" s="176"/>
      <c r="AA52" s="176" t="s">
        <v>416</v>
      </c>
      <c r="AB52" s="176"/>
      <c r="AC52" s="176" t="str">
        <f>IF(AA51="","",AA51)</f>
        <v/>
      </c>
      <c r="AD52" s="176"/>
      <c r="AE52" s="176" t="s">
        <v>261</v>
      </c>
      <c r="AF52" s="176"/>
      <c r="AG52" s="176"/>
      <c r="AH52" s="176" t="str">
        <f>IF(AD51="","",AD51)</f>
        <v/>
      </c>
      <c r="AI52" s="176"/>
      <c r="AJ52" s="176" t="s">
        <v>266</v>
      </c>
      <c r="AK52" s="176"/>
      <c r="AL52" s="176"/>
      <c r="AU52" s="34"/>
      <c r="AW52" s="96"/>
      <c r="AX52" s="62">
        <v>1</v>
      </c>
    </row>
    <row r="53" spans="1:50" s="56" customFormat="1" ht="15" customHeight="1">
      <c r="A53" s="35"/>
      <c r="B53" s="36"/>
      <c r="C53" s="36"/>
      <c r="D53" s="36"/>
      <c r="E53" s="36"/>
      <c r="F53" s="36"/>
      <c r="J53" s="36"/>
      <c r="K53" s="36"/>
      <c r="AH53" s="71" t="s">
        <v>202</v>
      </c>
      <c r="AI53" s="172"/>
      <c r="AJ53" s="172"/>
      <c r="AK53" s="166" t="s">
        <v>15</v>
      </c>
      <c r="AL53" s="166"/>
      <c r="AM53" s="172"/>
      <c r="AN53" s="172"/>
      <c r="AO53" s="36" t="s">
        <v>14</v>
      </c>
      <c r="AP53" s="36"/>
      <c r="AS53" s="36"/>
      <c r="AT53" s="36"/>
      <c r="AU53" s="101"/>
      <c r="AW53" s="99"/>
    </row>
    <row r="54" spans="1:50" s="9" customFormat="1" ht="15" customHeight="1">
      <c r="A54" s="8"/>
      <c r="AH54" s="23" t="s">
        <v>260</v>
      </c>
      <c r="AI54" s="176" t="str">
        <f>IF(AI53="","",AI53)</f>
        <v/>
      </c>
      <c r="AJ54" s="176"/>
      <c r="AK54" s="176" t="s">
        <v>261</v>
      </c>
      <c r="AL54" s="176"/>
      <c r="AM54" s="176"/>
      <c r="AN54" s="176" t="str">
        <f>IF(AM53="","",AM53)</f>
        <v/>
      </c>
      <c r="AO54" s="176"/>
      <c r="AP54" s="176" t="s">
        <v>266</v>
      </c>
      <c r="AQ54" s="176"/>
      <c r="AR54" s="176"/>
      <c r="AU54" s="34"/>
      <c r="AW54" s="96"/>
      <c r="AX54" s="62">
        <v>1</v>
      </c>
    </row>
    <row r="55" spans="1:50" s="56" customFormat="1" ht="15" customHeight="1">
      <c r="A55" s="35"/>
      <c r="B55" s="36"/>
      <c r="C55" s="36"/>
      <c r="D55" s="36" t="s">
        <v>25</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101"/>
      <c r="AW55" s="99"/>
    </row>
    <row r="56" spans="1:50" s="9" customFormat="1" ht="15" customHeight="1">
      <c r="A56" s="8"/>
      <c r="E56" s="22" t="s">
        <v>448</v>
      </c>
      <c r="AU56" s="34"/>
      <c r="AW56" s="96"/>
      <c r="AX56" s="62">
        <v>1</v>
      </c>
    </row>
    <row r="57" spans="1:50" s="56" customFormat="1" ht="15" customHeight="1">
      <c r="A57" s="35"/>
      <c r="B57" s="36"/>
      <c r="C57" s="36"/>
      <c r="D57" s="36"/>
      <c r="E57" s="66" t="s">
        <v>7</v>
      </c>
      <c r="F57" s="170" t="s">
        <v>203</v>
      </c>
      <c r="G57" s="170"/>
      <c r="H57" s="170"/>
      <c r="I57" s="170"/>
      <c r="J57" s="170"/>
      <c r="K57" s="170"/>
      <c r="L57" s="170"/>
      <c r="M57" s="170"/>
      <c r="N57" s="167"/>
      <c r="O57" s="167"/>
      <c r="P57" s="167"/>
      <c r="Q57" s="167"/>
      <c r="R57" s="36" t="s">
        <v>204</v>
      </c>
      <c r="T57" s="36"/>
      <c r="U57" s="36"/>
      <c r="V57" s="36"/>
      <c r="W57" s="36"/>
      <c r="X57" s="36"/>
      <c r="Y57" s="36"/>
      <c r="Z57" s="36"/>
      <c r="AA57" s="36"/>
      <c r="AB57" s="36"/>
      <c r="AC57" s="36"/>
      <c r="AD57" s="36"/>
      <c r="AE57" s="36"/>
      <c r="AF57" s="36"/>
      <c r="AL57" s="36"/>
      <c r="AM57" s="36"/>
      <c r="AN57" s="36"/>
      <c r="AO57" s="36"/>
      <c r="AP57" s="36"/>
      <c r="AQ57" s="36"/>
      <c r="AR57" s="36"/>
      <c r="AS57" s="36"/>
      <c r="AT57" s="36"/>
      <c r="AU57" s="101"/>
      <c r="AW57" s="99"/>
    </row>
    <row r="58" spans="1:50" s="9" customFormat="1" ht="15" customHeight="1">
      <c r="A58" s="8"/>
      <c r="AA58" s="23" t="s">
        <v>267</v>
      </c>
      <c r="AB58" s="168"/>
      <c r="AC58" s="168"/>
      <c r="AD58" s="168"/>
      <c r="AE58" s="168"/>
      <c r="AF58" s="168"/>
      <c r="AG58" s="168"/>
      <c r="AH58" s="168"/>
      <c r="AI58" s="168"/>
      <c r="AJ58" s="168"/>
      <c r="AK58" s="9" t="s">
        <v>417</v>
      </c>
      <c r="AU58" s="34"/>
      <c r="AW58" s="96"/>
      <c r="AX58" s="62">
        <v>1</v>
      </c>
    </row>
    <row r="59" spans="1:50" s="56" customFormat="1" ht="15" customHeight="1">
      <c r="A59" s="40"/>
      <c r="B59" s="41"/>
      <c r="C59" s="41"/>
      <c r="D59" s="41"/>
      <c r="E59" s="41"/>
      <c r="F59" s="155" t="s">
        <v>20</v>
      </c>
      <c r="G59" s="155"/>
      <c r="H59" s="155"/>
      <c r="I59" s="155"/>
      <c r="J59" s="155"/>
      <c r="K59" s="155"/>
      <c r="L59" s="155"/>
      <c r="M59" s="155"/>
      <c r="N59" s="155"/>
      <c r="O59" s="155"/>
      <c r="P59" s="155"/>
      <c r="Q59" s="155"/>
      <c r="R59" s="155"/>
      <c r="S59" s="155"/>
      <c r="T59" s="155"/>
      <c r="U59" s="155"/>
      <c r="V59" s="155"/>
      <c r="W59" s="155"/>
      <c r="X59" s="155"/>
      <c r="Y59" s="155"/>
      <c r="Z59" s="155"/>
      <c r="AA59" s="155"/>
      <c r="AB59" s="155"/>
      <c r="AC59" s="155"/>
      <c r="AD59" s="155"/>
      <c r="AE59" s="155"/>
      <c r="AF59" s="155"/>
      <c r="AG59" s="155"/>
      <c r="AH59" s="155"/>
      <c r="AI59" s="155"/>
      <c r="AJ59" s="155"/>
      <c r="AK59" s="155"/>
      <c r="AL59" s="155"/>
      <c r="AM59" s="155"/>
      <c r="AN59" s="155"/>
      <c r="AO59" s="155"/>
      <c r="AP59" s="155"/>
      <c r="AQ59" s="155"/>
      <c r="AR59" s="155"/>
      <c r="AS59" s="155"/>
      <c r="AT59" s="155"/>
      <c r="AU59" s="57"/>
      <c r="AW59" s="99"/>
    </row>
    <row r="60" spans="1:50" s="56" customFormat="1" ht="15" customHeight="1">
      <c r="A60" s="35"/>
      <c r="B60" s="36"/>
      <c r="C60" s="36"/>
      <c r="D60" s="36"/>
      <c r="F60" s="155"/>
      <c r="G60" s="155"/>
      <c r="H60" s="155"/>
      <c r="I60" s="155"/>
      <c r="J60" s="155"/>
      <c r="K60" s="155"/>
      <c r="L60" s="155"/>
      <c r="M60" s="155"/>
      <c r="N60" s="155"/>
      <c r="O60" s="155"/>
      <c r="P60" s="155"/>
      <c r="Q60" s="155"/>
      <c r="R60" s="155"/>
      <c r="S60" s="155"/>
      <c r="T60" s="155"/>
      <c r="U60" s="155"/>
      <c r="V60" s="155"/>
      <c r="W60" s="155"/>
      <c r="X60" s="155"/>
      <c r="Y60" s="155"/>
      <c r="Z60" s="155"/>
      <c r="AA60" s="155"/>
      <c r="AB60" s="155"/>
      <c r="AC60" s="155"/>
      <c r="AD60" s="155"/>
      <c r="AE60" s="155"/>
      <c r="AF60" s="155"/>
      <c r="AG60" s="155"/>
      <c r="AH60" s="155"/>
      <c r="AI60" s="155"/>
      <c r="AJ60" s="155"/>
      <c r="AK60" s="155"/>
      <c r="AL60" s="155"/>
      <c r="AM60" s="155"/>
      <c r="AN60" s="155"/>
      <c r="AO60" s="155"/>
      <c r="AP60" s="155"/>
      <c r="AQ60" s="155"/>
      <c r="AR60" s="155"/>
      <c r="AS60" s="155"/>
      <c r="AT60" s="155"/>
      <c r="AU60" s="57"/>
      <c r="AW60" s="99"/>
    </row>
    <row r="61" spans="1:50" s="9" customFormat="1" ht="15" customHeight="1">
      <c r="A61" s="8"/>
      <c r="D61" s="24"/>
      <c r="E61" s="24"/>
      <c r="F61" s="152" t="s">
        <v>452</v>
      </c>
      <c r="G61" s="152"/>
      <c r="H61" s="152"/>
      <c r="I61" s="152"/>
      <c r="J61" s="152"/>
      <c r="K61" s="152"/>
      <c r="L61" s="152"/>
      <c r="M61" s="152"/>
      <c r="N61" s="152"/>
      <c r="O61" s="152"/>
      <c r="P61" s="152"/>
      <c r="Q61" s="152"/>
      <c r="R61" s="152"/>
      <c r="S61" s="152"/>
      <c r="T61" s="152"/>
      <c r="U61" s="152"/>
      <c r="V61" s="152"/>
      <c r="W61" s="152"/>
      <c r="X61" s="152"/>
      <c r="Y61" s="152"/>
      <c r="Z61" s="152"/>
      <c r="AA61" s="152"/>
      <c r="AB61" s="152"/>
      <c r="AC61" s="152"/>
      <c r="AD61" s="152"/>
      <c r="AE61" s="152"/>
      <c r="AF61" s="152"/>
      <c r="AG61" s="152"/>
      <c r="AH61" s="152"/>
      <c r="AI61" s="152"/>
      <c r="AJ61" s="152"/>
      <c r="AK61" s="152"/>
      <c r="AL61" s="152"/>
      <c r="AM61" s="152"/>
      <c r="AN61" s="152"/>
      <c r="AO61" s="152"/>
      <c r="AP61" s="152"/>
      <c r="AQ61" s="152"/>
      <c r="AR61" s="152"/>
      <c r="AS61" s="152"/>
      <c r="AT61" s="152"/>
      <c r="AU61" s="34"/>
      <c r="AW61" s="96"/>
      <c r="AX61" s="62">
        <v>1</v>
      </c>
    </row>
    <row r="62" spans="1:50" s="9" customFormat="1" ht="15" customHeight="1">
      <c r="A62" s="8"/>
      <c r="D62" s="24"/>
      <c r="F62" s="152"/>
      <c r="G62" s="152"/>
      <c r="H62" s="152"/>
      <c r="I62" s="152"/>
      <c r="J62" s="152"/>
      <c r="K62" s="152"/>
      <c r="L62" s="152"/>
      <c r="M62" s="152"/>
      <c r="N62" s="152"/>
      <c r="O62" s="152"/>
      <c r="P62" s="152"/>
      <c r="Q62" s="152"/>
      <c r="R62" s="152"/>
      <c r="S62" s="152"/>
      <c r="T62" s="152"/>
      <c r="U62" s="152"/>
      <c r="V62" s="152"/>
      <c r="W62" s="152"/>
      <c r="X62" s="152"/>
      <c r="Y62" s="152"/>
      <c r="Z62" s="152"/>
      <c r="AA62" s="152"/>
      <c r="AB62" s="152"/>
      <c r="AC62" s="152"/>
      <c r="AD62" s="152"/>
      <c r="AE62" s="152"/>
      <c r="AF62" s="152"/>
      <c r="AG62" s="152"/>
      <c r="AH62" s="152"/>
      <c r="AI62" s="152"/>
      <c r="AJ62" s="152"/>
      <c r="AK62" s="152"/>
      <c r="AL62" s="152"/>
      <c r="AM62" s="152"/>
      <c r="AN62" s="152"/>
      <c r="AO62" s="152"/>
      <c r="AP62" s="152"/>
      <c r="AQ62" s="152"/>
      <c r="AR62" s="152"/>
      <c r="AS62" s="152"/>
      <c r="AT62" s="152"/>
      <c r="AU62" s="34"/>
      <c r="AW62" s="96"/>
      <c r="AX62" s="62">
        <v>1</v>
      </c>
    </row>
    <row r="63" spans="1:50" s="9" customFormat="1" ht="15" customHeight="1">
      <c r="A63" s="8"/>
      <c r="D63" s="24"/>
      <c r="E63" s="111"/>
      <c r="F63" s="152"/>
      <c r="G63" s="152"/>
      <c r="H63" s="152"/>
      <c r="I63" s="152"/>
      <c r="J63" s="152"/>
      <c r="K63" s="152"/>
      <c r="L63" s="152"/>
      <c r="M63" s="152"/>
      <c r="N63" s="152"/>
      <c r="O63" s="152"/>
      <c r="P63" s="152"/>
      <c r="Q63" s="152"/>
      <c r="R63" s="152"/>
      <c r="S63" s="152"/>
      <c r="T63" s="152"/>
      <c r="U63" s="152"/>
      <c r="V63" s="152"/>
      <c r="W63" s="152"/>
      <c r="X63" s="152"/>
      <c r="Y63" s="152"/>
      <c r="Z63" s="152"/>
      <c r="AA63" s="152"/>
      <c r="AB63" s="152"/>
      <c r="AC63" s="152"/>
      <c r="AD63" s="152"/>
      <c r="AE63" s="152"/>
      <c r="AF63" s="152"/>
      <c r="AG63" s="152"/>
      <c r="AH63" s="152"/>
      <c r="AI63" s="152"/>
      <c r="AJ63" s="152"/>
      <c r="AK63" s="152"/>
      <c r="AL63" s="152"/>
      <c r="AM63" s="152"/>
      <c r="AN63" s="152"/>
      <c r="AO63" s="152"/>
      <c r="AP63" s="152"/>
      <c r="AQ63" s="152"/>
      <c r="AR63" s="152"/>
      <c r="AS63" s="152"/>
      <c r="AT63" s="152"/>
      <c r="AU63" s="34"/>
      <c r="AW63" s="96"/>
      <c r="AX63" s="62">
        <v>1</v>
      </c>
    </row>
    <row r="64" spans="1:50" s="56" customFormat="1" ht="15" customHeight="1">
      <c r="A64" s="40"/>
      <c r="B64" s="41"/>
      <c r="C64" s="41"/>
      <c r="D64" s="41"/>
      <c r="E64" s="66" t="s">
        <v>7</v>
      </c>
      <c r="F64" s="36" t="s">
        <v>155</v>
      </c>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101"/>
      <c r="AW64" s="99"/>
    </row>
    <row r="65" spans="1:50" s="9" customFormat="1" ht="15" customHeight="1">
      <c r="A65" s="8"/>
      <c r="F65" s="9" t="s">
        <v>268</v>
      </c>
      <c r="AU65" s="34"/>
      <c r="AW65" s="96"/>
      <c r="AX65" s="62">
        <v>1</v>
      </c>
    </row>
    <row r="66" spans="1:50" s="56" customFormat="1" ht="15" customHeight="1">
      <c r="A66" s="35"/>
      <c r="B66" s="36"/>
      <c r="C66" s="36"/>
      <c r="D66" s="36"/>
      <c r="E66" s="36" t="s">
        <v>21</v>
      </c>
      <c r="F66" s="36"/>
      <c r="G66" s="36"/>
      <c r="H66" s="177" t="s">
        <v>16</v>
      </c>
      <c r="I66" s="177"/>
      <c r="J66" s="177"/>
      <c r="K66" s="172"/>
      <c r="L66" s="172"/>
      <c r="M66" s="36" t="s">
        <v>13</v>
      </c>
      <c r="N66" s="172"/>
      <c r="O66" s="172"/>
      <c r="P66" s="170" t="s">
        <v>14</v>
      </c>
      <c r="Q66" s="170"/>
      <c r="R66" s="36"/>
      <c r="S66" s="36"/>
      <c r="T66" s="36"/>
      <c r="U66" s="36"/>
      <c r="V66" s="36"/>
      <c r="W66" s="181" t="s">
        <v>17</v>
      </c>
      <c r="X66" s="181"/>
      <c r="Y66" s="181"/>
      <c r="Z66" s="172"/>
      <c r="AA66" s="172"/>
      <c r="AB66" s="36" t="s">
        <v>13</v>
      </c>
      <c r="AC66" s="172"/>
      <c r="AD66" s="172"/>
      <c r="AE66" s="170" t="s">
        <v>14</v>
      </c>
      <c r="AF66" s="170"/>
      <c r="AG66" s="36"/>
      <c r="AH66" s="36"/>
      <c r="AK66" s="36"/>
      <c r="AL66" s="36"/>
      <c r="AM66" s="71" t="s">
        <v>22</v>
      </c>
      <c r="AN66" s="223"/>
      <c r="AO66" s="223"/>
      <c r="AP66" s="223"/>
      <c r="AQ66" s="223"/>
      <c r="AR66" s="223"/>
      <c r="AS66" s="36" t="s">
        <v>19</v>
      </c>
      <c r="AT66" s="58"/>
      <c r="AU66" s="101"/>
      <c r="AW66" s="99"/>
    </row>
    <row r="67" spans="1:50" s="9" customFormat="1" ht="15" customHeight="1">
      <c r="A67" s="8"/>
      <c r="J67" s="23" t="s">
        <v>414</v>
      </c>
      <c r="K67" s="176" t="str">
        <f>IF(K66="","",K66)</f>
        <v/>
      </c>
      <c r="L67" s="176"/>
      <c r="M67" s="176" t="s">
        <v>264</v>
      </c>
      <c r="N67" s="176"/>
      <c r="O67" s="176"/>
      <c r="P67" s="176" t="str">
        <f>IF(N66="","",N66)</f>
        <v/>
      </c>
      <c r="Q67" s="176"/>
      <c r="R67" s="176" t="s">
        <v>265</v>
      </c>
      <c r="S67" s="176"/>
      <c r="U67" s="222" t="s">
        <v>415</v>
      </c>
      <c r="V67" s="222"/>
      <c r="W67" s="222"/>
      <c r="X67" s="222"/>
      <c r="Y67" s="222"/>
      <c r="Z67" s="176" t="str">
        <f>IF(Z66="","",Z66)</f>
        <v/>
      </c>
      <c r="AA67" s="176"/>
      <c r="AB67" s="176" t="s">
        <v>261</v>
      </c>
      <c r="AC67" s="176"/>
      <c r="AD67" s="176"/>
      <c r="AE67" s="176" t="str">
        <f>IF(AC66="","",AC66)</f>
        <v/>
      </c>
      <c r="AF67" s="176"/>
      <c r="AG67" s="176" t="s">
        <v>256</v>
      </c>
      <c r="AH67" s="176"/>
      <c r="AN67" s="23" t="s">
        <v>269</v>
      </c>
      <c r="AO67" s="233" t="str">
        <f>IF(AN66="","",AN66)</f>
        <v/>
      </c>
      <c r="AP67" s="233"/>
      <c r="AQ67" s="233"/>
      <c r="AR67" s="233"/>
      <c r="AS67" s="9" t="s">
        <v>417</v>
      </c>
      <c r="AU67" s="34"/>
      <c r="AW67" s="96"/>
      <c r="AX67" s="62">
        <v>1</v>
      </c>
    </row>
    <row r="68" spans="1:50" s="56" customFormat="1" ht="15" customHeight="1">
      <c r="A68" s="40"/>
      <c r="B68" s="41"/>
      <c r="C68" s="41"/>
      <c r="D68" s="41"/>
      <c r="E68" s="41"/>
      <c r="F68" s="41"/>
      <c r="G68" s="41"/>
      <c r="H68" s="41"/>
      <c r="I68" s="41"/>
      <c r="J68" s="41"/>
      <c r="K68" s="41"/>
      <c r="L68" s="112"/>
      <c r="M68" s="51"/>
      <c r="N68" s="51"/>
      <c r="O68" s="51"/>
      <c r="P68" s="51"/>
      <c r="Q68" s="51"/>
      <c r="R68" s="51"/>
      <c r="S68" s="51"/>
      <c r="T68" s="51"/>
      <c r="U68" s="51"/>
      <c r="V68" s="51"/>
      <c r="W68" s="41"/>
      <c r="X68" s="41"/>
      <c r="Y68" s="41"/>
      <c r="AH68" s="71" t="s">
        <v>202</v>
      </c>
      <c r="AI68" s="172"/>
      <c r="AJ68" s="172"/>
      <c r="AK68" s="166" t="s">
        <v>15</v>
      </c>
      <c r="AL68" s="166"/>
      <c r="AM68" s="172"/>
      <c r="AN68" s="172"/>
      <c r="AO68" s="36" t="s">
        <v>14</v>
      </c>
      <c r="AP68" s="36"/>
      <c r="AS68" s="41"/>
      <c r="AT68" s="41"/>
      <c r="AU68" s="101"/>
      <c r="AW68" s="99"/>
    </row>
    <row r="69" spans="1:50" s="9" customFormat="1" ht="15" customHeight="1">
      <c r="A69" s="8"/>
      <c r="N69" s="23"/>
      <c r="O69" s="33"/>
      <c r="P69" s="33"/>
      <c r="T69" s="33"/>
      <c r="U69" s="33"/>
      <c r="AH69" s="23" t="s">
        <v>270</v>
      </c>
      <c r="AI69" s="176" t="str">
        <f>IF(AI68="","",AI68)</f>
        <v/>
      </c>
      <c r="AJ69" s="176"/>
      <c r="AK69" s="176" t="s">
        <v>264</v>
      </c>
      <c r="AL69" s="176"/>
      <c r="AM69" s="176"/>
      <c r="AN69" s="176" t="str">
        <f>IF(AM68="","",AM68)</f>
        <v/>
      </c>
      <c r="AO69" s="176"/>
      <c r="AP69" s="176" t="s">
        <v>255</v>
      </c>
      <c r="AQ69" s="176"/>
      <c r="AR69" s="176"/>
      <c r="AU69" s="34"/>
      <c r="AW69" s="96"/>
      <c r="AX69" s="62">
        <v>1</v>
      </c>
    </row>
    <row r="70" spans="1:50" s="56" customFormat="1" ht="15" customHeight="1">
      <c r="A70" s="35"/>
      <c r="B70" s="36"/>
      <c r="C70" s="36"/>
      <c r="D70" s="36"/>
      <c r="E70" s="36" t="s">
        <v>23</v>
      </c>
      <c r="F70" s="36"/>
      <c r="G70" s="36"/>
      <c r="H70" s="177" t="s">
        <v>16</v>
      </c>
      <c r="I70" s="177"/>
      <c r="J70" s="177"/>
      <c r="K70" s="172"/>
      <c r="L70" s="172"/>
      <c r="M70" s="36" t="s">
        <v>13</v>
      </c>
      <c r="N70" s="172"/>
      <c r="O70" s="172"/>
      <c r="P70" s="170" t="s">
        <v>14</v>
      </c>
      <c r="Q70" s="170"/>
      <c r="R70" s="36"/>
      <c r="S70" s="36"/>
      <c r="T70" s="36"/>
      <c r="U70" s="36"/>
      <c r="V70" s="36"/>
      <c r="W70" s="181" t="s">
        <v>17</v>
      </c>
      <c r="X70" s="181"/>
      <c r="Y70" s="181"/>
      <c r="Z70" s="172"/>
      <c r="AA70" s="172"/>
      <c r="AB70" s="36" t="s">
        <v>13</v>
      </c>
      <c r="AC70" s="172"/>
      <c r="AD70" s="172"/>
      <c r="AE70" s="170" t="s">
        <v>14</v>
      </c>
      <c r="AF70" s="170"/>
      <c r="AG70" s="36"/>
      <c r="AH70" s="36"/>
      <c r="AK70" s="36"/>
      <c r="AL70" s="36"/>
      <c r="AM70" s="71" t="s">
        <v>22</v>
      </c>
      <c r="AN70" s="223"/>
      <c r="AO70" s="223"/>
      <c r="AP70" s="223"/>
      <c r="AQ70" s="223"/>
      <c r="AR70" s="223"/>
      <c r="AS70" s="36" t="s">
        <v>19</v>
      </c>
      <c r="AT70" s="58"/>
      <c r="AU70" s="101"/>
      <c r="AW70" s="99"/>
    </row>
    <row r="71" spans="1:50" s="9" customFormat="1" ht="15" customHeight="1">
      <c r="A71" s="8"/>
      <c r="J71" s="23" t="s">
        <v>414</v>
      </c>
      <c r="K71" s="176" t="str">
        <f>IF(K70="","",K70)</f>
        <v/>
      </c>
      <c r="L71" s="176"/>
      <c r="M71" s="176" t="s">
        <v>264</v>
      </c>
      <c r="N71" s="176"/>
      <c r="O71" s="176"/>
      <c r="P71" s="176" t="str">
        <f>IF(N70="","",N70)</f>
        <v/>
      </c>
      <c r="Q71" s="176"/>
      <c r="R71" s="176" t="s">
        <v>265</v>
      </c>
      <c r="S71" s="176"/>
      <c r="U71" s="222" t="s">
        <v>415</v>
      </c>
      <c r="V71" s="222"/>
      <c r="W71" s="222"/>
      <c r="X71" s="222"/>
      <c r="Y71" s="222"/>
      <c r="Z71" s="176" t="str">
        <f>IF(Z70="","",Z70)</f>
        <v/>
      </c>
      <c r="AA71" s="176"/>
      <c r="AB71" s="176" t="s">
        <v>261</v>
      </c>
      <c r="AC71" s="176"/>
      <c r="AD71" s="176"/>
      <c r="AE71" s="176" t="str">
        <f>IF(AC70="","",AC70)</f>
        <v/>
      </c>
      <c r="AF71" s="176"/>
      <c r="AG71" s="176" t="s">
        <v>265</v>
      </c>
      <c r="AH71" s="176"/>
      <c r="AN71" s="23" t="s">
        <v>269</v>
      </c>
      <c r="AO71" s="233" t="str">
        <f>IF(AN70="","",AN70)</f>
        <v/>
      </c>
      <c r="AP71" s="233"/>
      <c r="AQ71" s="233"/>
      <c r="AR71" s="233"/>
      <c r="AS71" s="9" t="s">
        <v>417</v>
      </c>
      <c r="AU71" s="34"/>
      <c r="AW71" s="96"/>
      <c r="AX71" s="62">
        <v>1</v>
      </c>
    </row>
    <row r="72" spans="1:50" s="56" customFormat="1" ht="15" customHeight="1">
      <c r="A72" s="40"/>
      <c r="B72" s="41"/>
      <c r="C72" s="41"/>
      <c r="D72" s="41"/>
      <c r="E72" s="41"/>
      <c r="F72" s="41"/>
      <c r="G72" s="41"/>
      <c r="H72" s="41"/>
      <c r="I72" s="41"/>
      <c r="J72" s="41"/>
      <c r="K72" s="41"/>
      <c r="L72" s="112"/>
      <c r="M72" s="51"/>
      <c r="N72" s="51"/>
      <c r="O72" s="51"/>
      <c r="P72" s="51"/>
      <c r="Q72" s="51"/>
      <c r="R72" s="51"/>
      <c r="S72" s="51"/>
      <c r="T72" s="51"/>
      <c r="U72" s="51"/>
      <c r="V72" s="51"/>
      <c r="W72" s="41"/>
      <c r="X72" s="41"/>
      <c r="Y72" s="41"/>
      <c r="AH72" s="71" t="s">
        <v>202</v>
      </c>
      <c r="AI72" s="172"/>
      <c r="AJ72" s="172"/>
      <c r="AK72" s="166" t="s">
        <v>15</v>
      </c>
      <c r="AL72" s="166"/>
      <c r="AM72" s="172"/>
      <c r="AN72" s="172"/>
      <c r="AO72" s="36" t="s">
        <v>14</v>
      </c>
      <c r="AP72" s="36"/>
      <c r="AS72" s="41"/>
      <c r="AT72" s="41"/>
      <c r="AU72" s="101"/>
      <c r="AW72" s="99"/>
    </row>
    <row r="73" spans="1:50" s="9" customFormat="1" ht="15" customHeight="1">
      <c r="A73" s="8"/>
      <c r="N73" s="23"/>
      <c r="O73" s="33"/>
      <c r="P73" s="33"/>
      <c r="T73" s="33"/>
      <c r="U73" s="33"/>
      <c r="AH73" s="23" t="s">
        <v>270</v>
      </c>
      <c r="AI73" s="176" t="str">
        <f>IF(AI72="","",AI72)</f>
        <v/>
      </c>
      <c r="AJ73" s="176"/>
      <c r="AK73" s="176" t="s">
        <v>264</v>
      </c>
      <c r="AL73" s="176"/>
      <c r="AM73" s="176"/>
      <c r="AN73" s="176" t="str">
        <f>IF(AM72="","",AM72)</f>
        <v/>
      </c>
      <c r="AO73" s="176"/>
      <c r="AP73" s="176" t="s">
        <v>255</v>
      </c>
      <c r="AQ73" s="176"/>
      <c r="AR73" s="176"/>
      <c r="AU73" s="34"/>
      <c r="AW73" s="96"/>
      <c r="AX73" s="62">
        <v>1</v>
      </c>
    </row>
    <row r="74" spans="1:50" s="56" customFormat="1" ht="15" customHeight="1">
      <c r="A74" s="35"/>
      <c r="B74" s="36"/>
      <c r="C74" s="36"/>
      <c r="D74" s="36"/>
      <c r="E74" s="36" t="s">
        <v>24</v>
      </c>
      <c r="F74" s="36"/>
      <c r="G74" s="36"/>
      <c r="H74" s="177" t="s">
        <v>16</v>
      </c>
      <c r="I74" s="177"/>
      <c r="J74" s="177"/>
      <c r="K74" s="172"/>
      <c r="L74" s="172"/>
      <c r="M74" s="36" t="s">
        <v>13</v>
      </c>
      <c r="N74" s="172"/>
      <c r="O74" s="172"/>
      <c r="P74" s="170" t="s">
        <v>14</v>
      </c>
      <c r="Q74" s="170"/>
      <c r="R74" s="36"/>
      <c r="S74" s="36"/>
      <c r="T74" s="36"/>
      <c r="U74" s="36"/>
      <c r="V74" s="36"/>
      <c r="W74" s="181" t="s">
        <v>17</v>
      </c>
      <c r="X74" s="181"/>
      <c r="Y74" s="181"/>
      <c r="Z74" s="172"/>
      <c r="AA74" s="172"/>
      <c r="AB74" s="36" t="s">
        <v>13</v>
      </c>
      <c r="AC74" s="172"/>
      <c r="AD74" s="172"/>
      <c r="AE74" s="170" t="s">
        <v>14</v>
      </c>
      <c r="AF74" s="170"/>
      <c r="AG74" s="36"/>
      <c r="AH74" s="36"/>
      <c r="AK74" s="36"/>
      <c r="AL74" s="36"/>
      <c r="AM74" s="71" t="s">
        <v>22</v>
      </c>
      <c r="AN74" s="223"/>
      <c r="AO74" s="223"/>
      <c r="AP74" s="223"/>
      <c r="AQ74" s="223"/>
      <c r="AR74" s="223"/>
      <c r="AS74" s="36" t="s">
        <v>19</v>
      </c>
      <c r="AT74" s="58"/>
      <c r="AU74" s="101"/>
      <c r="AW74" s="99"/>
    </row>
    <row r="75" spans="1:50" s="9" customFormat="1" ht="15" customHeight="1">
      <c r="A75" s="8"/>
      <c r="J75" s="23" t="s">
        <v>414</v>
      </c>
      <c r="K75" s="176" t="str">
        <f>IF(K74="","",K74)</f>
        <v/>
      </c>
      <c r="L75" s="176"/>
      <c r="M75" s="176" t="s">
        <v>264</v>
      </c>
      <c r="N75" s="176"/>
      <c r="O75" s="176"/>
      <c r="P75" s="176" t="str">
        <f>IF(N74="","",N74)</f>
        <v/>
      </c>
      <c r="Q75" s="176"/>
      <c r="R75" s="176" t="s">
        <v>265</v>
      </c>
      <c r="S75" s="176"/>
      <c r="U75" s="222" t="s">
        <v>415</v>
      </c>
      <c r="V75" s="222"/>
      <c r="W75" s="222"/>
      <c r="X75" s="222"/>
      <c r="Y75" s="222"/>
      <c r="Z75" s="176" t="str">
        <f>IF(Z74="","",Z74)</f>
        <v/>
      </c>
      <c r="AA75" s="176"/>
      <c r="AB75" s="176" t="s">
        <v>261</v>
      </c>
      <c r="AC75" s="176"/>
      <c r="AD75" s="176"/>
      <c r="AE75" s="176" t="str">
        <f>IF(AC74="","",AC74)</f>
        <v/>
      </c>
      <c r="AF75" s="176"/>
      <c r="AG75" s="176" t="s">
        <v>265</v>
      </c>
      <c r="AH75" s="176"/>
      <c r="AN75" s="23" t="s">
        <v>269</v>
      </c>
      <c r="AO75" s="233" t="str">
        <f>IF(AN74="","",AN74)</f>
        <v/>
      </c>
      <c r="AP75" s="233"/>
      <c r="AQ75" s="233"/>
      <c r="AR75" s="233"/>
      <c r="AS75" s="9" t="s">
        <v>417</v>
      </c>
      <c r="AU75" s="34"/>
      <c r="AW75" s="96"/>
      <c r="AX75" s="62">
        <v>1</v>
      </c>
    </row>
    <row r="76" spans="1:50" s="56" customFormat="1" ht="15" customHeight="1">
      <c r="A76" s="40"/>
      <c r="B76" s="41"/>
      <c r="C76" s="41"/>
      <c r="D76" s="41"/>
      <c r="E76" s="41"/>
      <c r="F76" s="41"/>
      <c r="G76" s="41"/>
      <c r="H76" s="41"/>
      <c r="I76" s="41"/>
      <c r="J76" s="41"/>
      <c r="K76" s="41"/>
      <c r="L76" s="112"/>
      <c r="M76" s="51"/>
      <c r="N76" s="51"/>
      <c r="O76" s="51"/>
      <c r="P76" s="51"/>
      <c r="Q76" s="51"/>
      <c r="R76" s="51"/>
      <c r="S76" s="51"/>
      <c r="T76" s="51"/>
      <c r="U76" s="51"/>
      <c r="V76" s="51"/>
      <c r="W76" s="41"/>
      <c r="X76" s="41"/>
      <c r="Y76" s="41"/>
      <c r="AH76" s="71" t="s">
        <v>202</v>
      </c>
      <c r="AI76" s="172"/>
      <c r="AJ76" s="172"/>
      <c r="AK76" s="166" t="s">
        <v>15</v>
      </c>
      <c r="AL76" s="166"/>
      <c r="AM76" s="234"/>
      <c r="AN76" s="234"/>
      <c r="AO76" s="36" t="s">
        <v>14</v>
      </c>
      <c r="AU76" s="101"/>
      <c r="AW76" s="99"/>
    </row>
    <row r="77" spans="1:50" s="9" customFormat="1" ht="15" customHeight="1">
      <c r="A77" s="8"/>
      <c r="N77" s="23"/>
      <c r="O77" s="33"/>
      <c r="P77" s="33"/>
      <c r="T77" s="33"/>
      <c r="U77" s="33"/>
      <c r="AH77" s="23" t="s">
        <v>270</v>
      </c>
      <c r="AI77" s="176" t="str">
        <f>IF(AI76="","",AI76)</f>
        <v/>
      </c>
      <c r="AJ77" s="176"/>
      <c r="AK77" s="176" t="s">
        <v>264</v>
      </c>
      <c r="AL77" s="176"/>
      <c r="AM77" s="176"/>
      <c r="AN77" s="176" t="str">
        <f>IF(AM76="","",AM76)</f>
        <v/>
      </c>
      <c r="AO77" s="176"/>
      <c r="AP77" s="176" t="s">
        <v>255</v>
      </c>
      <c r="AQ77" s="176"/>
      <c r="AR77" s="176"/>
      <c r="AU77" s="34"/>
      <c r="AW77" s="96"/>
      <c r="AX77" s="62">
        <v>1</v>
      </c>
    </row>
    <row r="78" spans="1:50" s="56" customFormat="1" ht="15" customHeight="1">
      <c r="A78" s="35"/>
      <c r="B78" s="36"/>
      <c r="C78" s="36"/>
      <c r="D78" s="36"/>
      <c r="E78" s="36" t="s">
        <v>178</v>
      </c>
      <c r="F78" s="36"/>
      <c r="G78" s="36"/>
      <c r="H78" s="177" t="s">
        <v>16</v>
      </c>
      <c r="I78" s="177"/>
      <c r="J78" s="177"/>
      <c r="K78" s="172"/>
      <c r="L78" s="172"/>
      <c r="M78" s="36" t="s">
        <v>13</v>
      </c>
      <c r="N78" s="172"/>
      <c r="O78" s="172"/>
      <c r="P78" s="170" t="s">
        <v>14</v>
      </c>
      <c r="Q78" s="170"/>
      <c r="R78" s="36"/>
      <c r="S78" s="36"/>
      <c r="T78" s="36"/>
      <c r="U78" s="36"/>
      <c r="V78" s="36"/>
      <c r="W78" s="181" t="s">
        <v>17</v>
      </c>
      <c r="X78" s="181"/>
      <c r="Y78" s="181"/>
      <c r="Z78" s="172"/>
      <c r="AA78" s="172"/>
      <c r="AB78" s="36" t="s">
        <v>13</v>
      </c>
      <c r="AC78" s="172"/>
      <c r="AD78" s="172"/>
      <c r="AE78" s="170" t="s">
        <v>14</v>
      </c>
      <c r="AF78" s="170"/>
      <c r="AG78" s="36"/>
      <c r="AH78" s="36"/>
      <c r="AK78" s="36"/>
      <c r="AL78" s="36"/>
      <c r="AM78" s="71" t="s">
        <v>22</v>
      </c>
      <c r="AN78" s="223"/>
      <c r="AO78" s="223"/>
      <c r="AP78" s="223"/>
      <c r="AQ78" s="223"/>
      <c r="AR78" s="223"/>
      <c r="AS78" s="36" t="s">
        <v>19</v>
      </c>
      <c r="AT78" s="58"/>
      <c r="AU78" s="101"/>
      <c r="AW78" s="99"/>
    </row>
    <row r="79" spans="1:50" s="9" customFormat="1" ht="15" customHeight="1">
      <c r="A79" s="8"/>
      <c r="J79" s="23" t="s">
        <v>414</v>
      </c>
      <c r="K79" s="176" t="str">
        <f>IF(K78="","",K78)</f>
        <v/>
      </c>
      <c r="L79" s="176"/>
      <c r="M79" s="176" t="s">
        <v>264</v>
      </c>
      <c r="N79" s="176"/>
      <c r="O79" s="176"/>
      <c r="P79" s="176" t="str">
        <f>IF(N78="","",N78)</f>
        <v/>
      </c>
      <c r="Q79" s="176"/>
      <c r="R79" s="176" t="s">
        <v>265</v>
      </c>
      <c r="S79" s="176"/>
      <c r="U79" s="222" t="s">
        <v>415</v>
      </c>
      <c r="V79" s="222"/>
      <c r="W79" s="222"/>
      <c r="X79" s="222"/>
      <c r="Y79" s="222"/>
      <c r="Z79" s="176" t="str">
        <f>IF(Z78="","",Z78)</f>
        <v/>
      </c>
      <c r="AA79" s="176"/>
      <c r="AB79" s="176" t="s">
        <v>261</v>
      </c>
      <c r="AC79" s="176"/>
      <c r="AD79" s="176"/>
      <c r="AE79" s="176" t="str">
        <f>IF(AC78="","",AC78)</f>
        <v/>
      </c>
      <c r="AF79" s="176"/>
      <c r="AG79" s="176" t="s">
        <v>265</v>
      </c>
      <c r="AH79" s="176"/>
      <c r="AN79" s="23" t="s">
        <v>269</v>
      </c>
      <c r="AO79" s="233" t="str">
        <f>IF(AN78="","",AN78)</f>
        <v/>
      </c>
      <c r="AP79" s="233"/>
      <c r="AQ79" s="233"/>
      <c r="AR79" s="233"/>
      <c r="AS79" s="9" t="s">
        <v>417</v>
      </c>
      <c r="AU79" s="34"/>
      <c r="AW79" s="96"/>
      <c r="AX79" s="62">
        <v>1</v>
      </c>
    </row>
    <row r="80" spans="1:50" s="56" customFormat="1" ht="15" customHeight="1">
      <c r="A80" s="40"/>
      <c r="B80" s="41"/>
      <c r="C80" s="41"/>
      <c r="D80" s="41"/>
      <c r="E80" s="41"/>
      <c r="F80" s="41"/>
      <c r="G80" s="41"/>
      <c r="H80" s="41"/>
      <c r="I80" s="41"/>
      <c r="J80" s="41"/>
      <c r="K80" s="41"/>
      <c r="L80" s="112"/>
      <c r="M80" s="51"/>
      <c r="N80" s="51"/>
      <c r="O80" s="51"/>
      <c r="P80" s="51"/>
      <c r="Q80" s="51"/>
      <c r="R80" s="51"/>
      <c r="S80" s="51"/>
      <c r="T80" s="51"/>
      <c r="U80" s="51"/>
      <c r="V80" s="51"/>
      <c r="W80" s="41"/>
      <c r="X80" s="41"/>
      <c r="Y80" s="41"/>
      <c r="AH80" s="71" t="s">
        <v>202</v>
      </c>
      <c r="AI80" s="172"/>
      <c r="AJ80" s="172"/>
      <c r="AK80" s="166" t="s">
        <v>15</v>
      </c>
      <c r="AL80" s="166"/>
      <c r="AM80" s="172"/>
      <c r="AN80" s="172"/>
      <c r="AO80" s="36" t="s">
        <v>14</v>
      </c>
      <c r="AP80" s="36"/>
      <c r="AS80" s="41"/>
      <c r="AT80" s="41"/>
      <c r="AU80" s="101"/>
      <c r="AW80" s="99"/>
    </row>
    <row r="81" spans="1:50" s="9" customFormat="1" ht="15" customHeight="1">
      <c r="A81" s="8"/>
      <c r="N81" s="23"/>
      <c r="O81" s="33"/>
      <c r="P81" s="33"/>
      <c r="T81" s="33"/>
      <c r="U81" s="33"/>
      <c r="AH81" s="23" t="s">
        <v>270</v>
      </c>
      <c r="AI81" s="176" t="str">
        <f>IF(AI80="","",AI80)</f>
        <v/>
      </c>
      <c r="AJ81" s="176"/>
      <c r="AK81" s="176" t="s">
        <v>264</v>
      </c>
      <c r="AL81" s="176"/>
      <c r="AM81" s="176"/>
      <c r="AN81" s="176" t="str">
        <f>IF(AM80="","",AM80)</f>
        <v/>
      </c>
      <c r="AO81" s="176"/>
      <c r="AP81" s="176" t="s">
        <v>255</v>
      </c>
      <c r="AQ81" s="176"/>
      <c r="AR81" s="176"/>
      <c r="AU81" s="34"/>
      <c r="AW81" s="96"/>
      <c r="AX81" s="62">
        <v>1</v>
      </c>
    </row>
    <row r="82" spans="1:50" s="56" customFormat="1" ht="15" customHeight="1">
      <c r="A82" s="35"/>
      <c r="B82" s="36"/>
      <c r="C82" s="36"/>
      <c r="D82" s="36"/>
      <c r="E82" s="36" t="s">
        <v>179</v>
      </c>
      <c r="F82" s="36"/>
      <c r="G82" s="36"/>
      <c r="H82" s="177" t="s">
        <v>16</v>
      </c>
      <c r="I82" s="177"/>
      <c r="J82" s="177"/>
      <c r="K82" s="172"/>
      <c r="L82" s="172"/>
      <c r="M82" s="36" t="s">
        <v>13</v>
      </c>
      <c r="N82" s="172"/>
      <c r="O82" s="172"/>
      <c r="P82" s="170" t="s">
        <v>14</v>
      </c>
      <c r="Q82" s="170"/>
      <c r="R82" s="36"/>
      <c r="S82" s="36"/>
      <c r="T82" s="36"/>
      <c r="U82" s="36"/>
      <c r="V82" s="36"/>
      <c r="W82" s="181" t="s">
        <v>17</v>
      </c>
      <c r="X82" s="181"/>
      <c r="Y82" s="181"/>
      <c r="Z82" s="172"/>
      <c r="AA82" s="172"/>
      <c r="AB82" s="36" t="s">
        <v>13</v>
      </c>
      <c r="AC82" s="172"/>
      <c r="AD82" s="172"/>
      <c r="AE82" s="170" t="s">
        <v>14</v>
      </c>
      <c r="AF82" s="170"/>
      <c r="AG82" s="36"/>
      <c r="AH82" s="36"/>
      <c r="AK82" s="36"/>
      <c r="AL82" s="36"/>
      <c r="AM82" s="71" t="s">
        <v>22</v>
      </c>
      <c r="AN82" s="223"/>
      <c r="AO82" s="223"/>
      <c r="AP82" s="223"/>
      <c r="AQ82" s="223"/>
      <c r="AR82" s="223"/>
      <c r="AS82" s="36" t="s">
        <v>19</v>
      </c>
      <c r="AT82" s="58"/>
      <c r="AU82" s="101"/>
      <c r="AW82" s="99"/>
    </row>
    <row r="83" spans="1:50" s="9" customFormat="1" ht="15" customHeight="1">
      <c r="A83" s="8"/>
      <c r="J83" s="23" t="s">
        <v>414</v>
      </c>
      <c r="K83" s="176" t="str">
        <f>IF(K82="","",K82)</f>
        <v/>
      </c>
      <c r="L83" s="176"/>
      <c r="M83" s="176" t="s">
        <v>264</v>
      </c>
      <c r="N83" s="176"/>
      <c r="O83" s="176"/>
      <c r="P83" s="176" t="str">
        <f>IF(N82="","",N82)</f>
        <v/>
      </c>
      <c r="Q83" s="176"/>
      <c r="R83" s="176" t="s">
        <v>265</v>
      </c>
      <c r="S83" s="176"/>
      <c r="U83" s="222" t="s">
        <v>415</v>
      </c>
      <c r="V83" s="222"/>
      <c r="W83" s="222"/>
      <c r="X83" s="222"/>
      <c r="Y83" s="222"/>
      <c r="Z83" s="176" t="str">
        <f>IF(Z82="","",Z82)</f>
        <v/>
      </c>
      <c r="AA83" s="176"/>
      <c r="AB83" s="176" t="s">
        <v>261</v>
      </c>
      <c r="AC83" s="176"/>
      <c r="AD83" s="176"/>
      <c r="AE83" s="176" t="str">
        <f>IF(AC82="","",AC82)</f>
        <v/>
      </c>
      <c r="AF83" s="176"/>
      <c r="AG83" s="176" t="s">
        <v>265</v>
      </c>
      <c r="AH83" s="176"/>
      <c r="AN83" s="23" t="s">
        <v>269</v>
      </c>
      <c r="AO83" s="233" t="str">
        <f>IF(AN82="","",AN82)</f>
        <v/>
      </c>
      <c r="AP83" s="233"/>
      <c r="AQ83" s="233"/>
      <c r="AR83" s="233"/>
      <c r="AS83" s="9" t="s">
        <v>417</v>
      </c>
      <c r="AU83" s="34"/>
      <c r="AW83" s="96"/>
      <c r="AX83" s="62">
        <v>1</v>
      </c>
    </row>
    <row r="84" spans="1:50" s="56" customFormat="1" ht="15" customHeight="1">
      <c r="A84" s="40"/>
      <c r="B84" s="41"/>
      <c r="C84" s="41"/>
      <c r="D84" s="41"/>
      <c r="E84" s="41"/>
      <c r="F84" s="41"/>
      <c r="G84" s="41"/>
      <c r="H84" s="41"/>
      <c r="I84" s="41"/>
      <c r="J84" s="41"/>
      <c r="K84" s="41"/>
      <c r="L84" s="112"/>
      <c r="M84" s="51"/>
      <c r="N84" s="51"/>
      <c r="O84" s="51"/>
      <c r="P84" s="51"/>
      <c r="Q84" s="51"/>
      <c r="R84" s="51"/>
      <c r="S84" s="51"/>
      <c r="T84" s="51"/>
      <c r="U84" s="51"/>
      <c r="V84" s="51"/>
      <c r="W84" s="41"/>
      <c r="X84" s="41"/>
      <c r="Y84" s="41"/>
      <c r="AH84" s="71" t="s">
        <v>202</v>
      </c>
      <c r="AI84" s="172"/>
      <c r="AJ84" s="172"/>
      <c r="AK84" s="166" t="s">
        <v>15</v>
      </c>
      <c r="AL84" s="166"/>
      <c r="AM84" s="172"/>
      <c r="AN84" s="172"/>
      <c r="AO84" s="36" t="s">
        <v>14</v>
      </c>
      <c r="AP84" s="36"/>
      <c r="AS84" s="41"/>
      <c r="AT84" s="41"/>
      <c r="AU84" s="101"/>
      <c r="AW84" s="99"/>
    </row>
    <row r="85" spans="1:50" s="9" customFormat="1" ht="15" customHeight="1">
      <c r="A85" s="8"/>
      <c r="N85" s="23"/>
      <c r="O85" s="33"/>
      <c r="P85" s="33"/>
      <c r="T85" s="33"/>
      <c r="U85" s="33"/>
      <c r="AH85" s="23" t="s">
        <v>270</v>
      </c>
      <c r="AI85" s="176" t="str">
        <f>IF(AI84="","",AI84)</f>
        <v/>
      </c>
      <c r="AJ85" s="176"/>
      <c r="AK85" s="176" t="s">
        <v>264</v>
      </c>
      <c r="AL85" s="176"/>
      <c r="AM85" s="176"/>
      <c r="AN85" s="176" t="str">
        <f>IF(AM84="","",AM84)</f>
        <v/>
      </c>
      <c r="AO85" s="176"/>
      <c r="AP85" s="176" t="s">
        <v>255</v>
      </c>
      <c r="AQ85" s="176"/>
      <c r="AR85" s="176"/>
      <c r="AU85" s="34"/>
      <c r="AW85" s="96"/>
      <c r="AX85" s="62">
        <v>1</v>
      </c>
    </row>
    <row r="86" spans="1:50" s="56" customFormat="1" ht="15" customHeight="1">
      <c r="A86" s="35"/>
      <c r="B86" s="36"/>
      <c r="C86" s="36"/>
      <c r="D86" s="36"/>
      <c r="E86" s="36" t="s">
        <v>180</v>
      </c>
      <c r="F86" s="36"/>
      <c r="G86" s="36"/>
      <c r="H86" s="36"/>
      <c r="I86" s="36"/>
      <c r="J86" s="36"/>
      <c r="K86" s="36"/>
      <c r="L86" s="36"/>
      <c r="M86" s="36"/>
      <c r="N86" s="36"/>
      <c r="O86" s="36"/>
      <c r="P86" s="36"/>
      <c r="Q86" s="36"/>
      <c r="R86" s="36"/>
      <c r="S86" s="36"/>
      <c r="T86" s="36"/>
      <c r="U86" s="36"/>
      <c r="V86" s="36"/>
      <c r="W86" s="36"/>
      <c r="X86" s="36"/>
      <c r="Y86" s="36"/>
      <c r="Z86" s="36" t="s">
        <v>181</v>
      </c>
      <c r="AA86" s="36"/>
      <c r="AB86" s="36"/>
      <c r="AC86" s="36"/>
      <c r="AD86" s="36"/>
      <c r="AE86" s="36"/>
      <c r="AF86" s="36"/>
      <c r="AG86" s="36"/>
      <c r="AH86" s="36"/>
      <c r="AI86" s="36"/>
      <c r="AJ86" s="36"/>
      <c r="AK86" s="36"/>
      <c r="AL86" s="36"/>
      <c r="AM86" s="36"/>
      <c r="AN86" s="36"/>
      <c r="AO86" s="36"/>
      <c r="AP86" s="36"/>
      <c r="AQ86" s="36"/>
      <c r="AR86" s="36"/>
      <c r="AS86" s="36"/>
      <c r="AT86" s="36"/>
      <c r="AU86" s="101"/>
      <c r="AW86" s="99"/>
    </row>
    <row r="87" spans="1:50" s="56" customFormat="1" ht="15" customHeight="1">
      <c r="A87" s="35"/>
      <c r="B87" s="36"/>
      <c r="C87" s="36"/>
      <c r="E87" s="224"/>
      <c r="F87" s="225"/>
      <c r="G87" s="225"/>
      <c r="H87" s="225"/>
      <c r="I87" s="225"/>
      <c r="J87" s="225"/>
      <c r="K87" s="225"/>
      <c r="L87" s="225"/>
      <c r="M87" s="225"/>
      <c r="N87" s="225"/>
      <c r="O87" s="225"/>
      <c r="P87" s="225"/>
      <c r="Q87" s="225"/>
      <c r="R87" s="225"/>
      <c r="S87" s="225"/>
      <c r="T87" s="225"/>
      <c r="U87" s="225"/>
      <c r="V87" s="225"/>
      <c r="W87" s="225"/>
      <c r="X87" s="226"/>
      <c r="Y87" s="36"/>
      <c r="Z87" s="224"/>
      <c r="AA87" s="225"/>
      <c r="AB87" s="225"/>
      <c r="AC87" s="225"/>
      <c r="AD87" s="225"/>
      <c r="AE87" s="225"/>
      <c r="AF87" s="225"/>
      <c r="AG87" s="225"/>
      <c r="AH87" s="225"/>
      <c r="AI87" s="225"/>
      <c r="AJ87" s="225"/>
      <c r="AK87" s="225"/>
      <c r="AL87" s="225"/>
      <c r="AM87" s="225"/>
      <c r="AN87" s="225"/>
      <c r="AO87" s="225"/>
      <c r="AP87" s="225"/>
      <c r="AQ87" s="225"/>
      <c r="AR87" s="225"/>
      <c r="AS87" s="226"/>
      <c r="AT87" s="36"/>
      <c r="AU87" s="101"/>
      <c r="AW87" s="99"/>
    </row>
    <row r="88" spans="1:50" s="56" customFormat="1" ht="15" customHeight="1">
      <c r="A88" s="35"/>
      <c r="B88" s="36"/>
      <c r="C88" s="36"/>
      <c r="E88" s="227"/>
      <c r="F88" s="228"/>
      <c r="G88" s="228"/>
      <c r="H88" s="228"/>
      <c r="I88" s="228"/>
      <c r="J88" s="228"/>
      <c r="K88" s="228"/>
      <c r="L88" s="228"/>
      <c r="M88" s="228"/>
      <c r="N88" s="228"/>
      <c r="O88" s="228"/>
      <c r="P88" s="228"/>
      <c r="Q88" s="228"/>
      <c r="R88" s="228"/>
      <c r="S88" s="228"/>
      <c r="T88" s="228"/>
      <c r="U88" s="228"/>
      <c r="V88" s="228"/>
      <c r="W88" s="228"/>
      <c r="X88" s="229"/>
      <c r="Y88" s="36"/>
      <c r="Z88" s="227"/>
      <c r="AA88" s="228"/>
      <c r="AB88" s="228"/>
      <c r="AC88" s="228"/>
      <c r="AD88" s="228"/>
      <c r="AE88" s="228"/>
      <c r="AF88" s="228"/>
      <c r="AG88" s="228"/>
      <c r="AH88" s="228"/>
      <c r="AI88" s="228"/>
      <c r="AJ88" s="228"/>
      <c r="AK88" s="228"/>
      <c r="AL88" s="228"/>
      <c r="AM88" s="228"/>
      <c r="AN88" s="228"/>
      <c r="AO88" s="228"/>
      <c r="AP88" s="228"/>
      <c r="AQ88" s="228"/>
      <c r="AR88" s="228"/>
      <c r="AS88" s="229"/>
      <c r="AT88" s="36"/>
      <c r="AU88" s="101"/>
      <c r="AW88" s="99"/>
    </row>
    <row r="89" spans="1:50" s="56" customFormat="1" ht="15" customHeight="1">
      <c r="A89" s="35"/>
      <c r="B89" s="36"/>
      <c r="C89" s="36"/>
      <c r="E89" s="227"/>
      <c r="F89" s="228"/>
      <c r="G89" s="228"/>
      <c r="H89" s="228"/>
      <c r="I89" s="228"/>
      <c r="J89" s="228"/>
      <c r="K89" s="228"/>
      <c r="L89" s="228"/>
      <c r="M89" s="228"/>
      <c r="N89" s="228"/>
      <c r="O89" s="228"/>
      <c r="P89" s="228"/>
      <c r="Q89" s="228"/>
      <c r="R89" s="228"/>
      <c r="S89" s="228"/>
      <c r="T89" s="228"/>
      <c r="U89" s="228"/>
      <c r="V89" s="228"/>
      <c r="W89" s="228"/>
      <c r="X89" s="229"/>
      <c r="Y89" s="36"/>
      <c r="Z89" s="227"/>
      <c r="AA89" s="228"/>
      <c r="AB89" s="228"/>
      <c r="AC89" s="228"/>
      <c r="AD89" s="228"/>
      <c r="AE89" s="228"/>
      <c r="AF89" s="228"/>
      <c r="AG89" s="228"/>
      <c r="AH89" s="228"/>
      <c r="AI89" s="228"/>
      <c r="AJ89" s="228"/>
      <c r="AK89" s="228"/>
      <c r="AL89" s="228"/>
      <c r="AM89" s="228"/>
      <c r="AN89" s="228"/>
      <c r="AO89" s="228"/>
      <c r="AP89" s="228"/>
      <c r="AQ89" s="228"/>
      <c r="AR89" s="228"/>
      <c r="AS89" s="229"/>
      <c r="AT89" s="36"/>
      <c r="AU89" s="101"/>
      <c r="AW89" s="99"/>
    </row>
    <row r="90" spans="1:50" s="56" customFormat="1" ht="15" customHeight="1">
      <c r="A90" s="35"/>
      <c r="B90" s="36"/>
      <c r="C90" s="36"/>
      <c r="E90" s="227"/>
      <c r="F90" s="228"/>
      <c r="G90" s="228"/>
      <c r="H90" s="228"/>
      <c r="I90" s="228"/>
      <c r="J90" s="228"/>
      <c r="K90" s="228"/>
      <c r="L90" s="228"/>
      <c r="M90" s="228"/>
      <c r="N90" s="228"/>
      <c r="O90" s="228"/>
      <c r="P90" s="228"/>
      <c r="Q90" s="228"/>
      <c r="R90" s="228"/>
      <c r="S90" s="228"/>
      <c r="T90" s="228"/>
      <c r="U90" s="228"/>
      <c r="V90" s="228"/>
      <c r="W90" s="228"/>
      <c r="X90" s="229"/>
      <c r="Y90" s="36"/>
      <c r="Z90" s="227"/>
      <c r="AA90" s="228"/>
      <c r="AB90" s="228"/>
      <c r="AC90" s="228"/>
      <c r="AD90" s="228"/>
      <c r="AE90" s="228"/>
      <c r="AF90" s="228"/>
      <c r="AG90" s="228"/>
      <c r="AH90" s="228"/>
      <c r="AI90" s="228"/>
      <c r="AJ90" s="228"/>
      <c r="AK90" s="228"/>
      <c r="AL90" s="228"/>
      <c r="AM90" s="228"/>
      <c r="AN90" s="228"/>
      <c r="AO90" s="228"/>
      <c r="AP90" s="228"/>
      <c r="AQ90" s="228"/>
      <c r="AR90" s="228"/>
      <c r="AS90" s="229"/>
      <c r="AT90" s="36"/>
      <c r="AU90" s="101"/>
      <c r="AW90" s="99"/>
    </row>
    <row r="91" spans="1:50" s="56" customFormat="1" ht="15" customHeight="1">
      <c r="A91" s="35"/>
      <c r="B91" s="36"/>
      <c r="C91" s="36"/>
      <c r="E91" s="227"/>
      <c r="F91" s="228"/>
      <c r="G91" s="228"/>
      <c r="H91" s="228"/>
      <c r="I91" s="228"/>
      <c r="J91" s="228"/>
      <c r="K91" s="228"/>
      <c r="L91" s="228"/>
      <c r="M91" s="228"/>
      <c r="N91" s="228"/>
      <c r="O91" s="228"/>
      <c r="P91" s="228"/>
      <c r="Q91" s="228"/>
      <c r="R91" s="228"/>
      <c r="S91" s="228"/>
      <c r="T91" s="228"/>
      <c r="U91" s="228"/>
      <c r="V91" s="228"/>
      <c r="W91" s="228"/>
      <c r="X91" s="229"/>
      <c r="Y91" s="36"/>
      <c r="Z91" s="227"/>
      <c r="AA91" s="228"/>
      <c r="AB91" s="228"/>
      <c r="AC91" s="228"/>
      <c r="AD91" s="228"/>
      <c r="AE91" s="228"/>
      <c r="AF91" s="228"/>
      <c r="AG91" s="228"/>
      <c r="AH91" s="228"/>
      <c r="AI91" s="228"/>
      <c r="AJ91" s="228"/>
      <c r="AK91" s="228"/>
      <c r="AL91" s="228"/>
      <c r="AM91" s="228"/>
      <c r="AN91" s="228"/>
      <c r="AO91" s="228"/>
      <c r="AP91" s="228"/>
      <c r="AQ91" s="228"/>
      <c r="AR91" s="228"/>
      <c r="AS91" s="229"/>
      <c r="AT91" s="36"/>
      <c r="AU91" s="101"/>
      <c r="AW91" s="99"/>
    </row>
    <row r="92" spans="1:50" s="56" customFormat="1" ht="15" customHeight="1">
      <c r="A92" s="35"/>
      <c r="B92" s="36"/>
      <c r="C92" s="36"/>
      <c r="E92" s="230"/>
      <c r="F92" s="231"/>
      <c r="G92" s="231"/>
      <c r="H92" s="231"/>
      <c r="I92" s="231"/>
      <c r="J92" s="231"/>
      <c r="K92" s="231"/>
      <c r="L92" s="231"/>
      <c r="M92" s="231"/>
      <c r="N92" s="231"/>
      <c r="O92" s="231"/>
      <c r="P92" s="231"/>
      <c r="Q92" s="231"/>
      <c r="R92" s="231"/>
      <c r="S92" s="231"/>
      <c r="T92" s="231"/>
      <c r="U92" s="231"/>
      <c r="V92" s="231"/>
      <c r="W92" s="231"/>
      <c r="X92" s="232"/>
      <c r="Y92" s="36"/>
      <c r="Z92" s="230"/>
      <c r="AA92" s="231"/>
      <c r="AB92" s="231"/>
      <c r="AC92" s="231"/>
      <c r="AD92" s="231"/>
      <c r="AE92" s="231"/>
      <c r="AF92" s="231"/>
      <c r="AG92" s="231"/>
      <c r="AH92" s="231"/>
      <c r="AI92" s="231"/>
      <c r="AJ92" s="231"/>
      <c r="AK92" s="231"/>
      <c r="AL92" s="231"/>
      <c r="AM92" s="231"/>
      <c r="AN92" s="231"/>
      <c r="AO92" s="231"/>
      <c r="AP92" s="231"/>
      <c r="AQ92" s="231"/>
      <c r="AR92" s="231"/>
      <c r="AS92" s="232"/>
      <c r="AT92" s="36"/>
      <c r="AU92" s="101"/>
      <c r="AW92" s="99"/>
    </row>
    <row r="93" spans="1:50" s="56" customFormat="1" ht="15" customHeight="1">
      <c r="A93" s="35"/>
      <c r="B93" s="36"/>
      <c r="C93" s="177" t="s">
        <v>205</v>
      </c>
      <c r="D93" s="177"/>
      <c r="E93" s="177"/>
      <c r="F93" s="177"/>
      <c r="G93" s="177"/>
      <c r="H93" s="177"/>
      <c r="I93" s="172"/>
      <c r="J93" s="172"/>
      <c r="K93" s="170" t="s">
        <v>26</v>
      </c>
      <c r="L93" s="170"/>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101"/>
      <c r="AW93" s="99"/>
    </row>
    <row r="94" spans="1:50" s="9" customFormat="1" ht="15" customHeight="1">
      <c r="A94" s="8"/>
      <c r="D94" s="154" t="s">
        <v>271</v>
      </c>
      <c r="E94" s="212"/>
      <c r="F94" s="212"/>
      <c r="G94" s="212"/>
      <c r="H94" s="212"/>
      <c r="I94" s="212"/>
      <c r="J94" s="212"/>
      <c r="M94" s="23" t="s">
        <v>206</v>
      </c>
      <c r="N94" s="171" t="str">
        <f>IF(I93="","",I93)</f>
        <v/>
      </c>
      <c r="O94" s="171"/>
      <c r="P94" s="20" t="s">
        <v>272</v>
      </c>
      <c r="AU94" s="34"/>
      <c r="AW94" s="96"/>
      <c r="AX94" s="62">
        <v>1</v>
      </c>
    </row>
    <row r="95" spans="1:50" s="56" customFormat="1" ht="15" customHeight="1">
      <c r="A95" s="35"/>
      <c r="B95" s="36"/>
      <c r="C95" s="177" t="s">
        <v>207</v>
      </c>
      <c r="D95" s="177"/>
      <c r="E95" s="177"/>
      <c r="F95" s="177"/>
      <c r="G95" s="177"/>
      <c r="H95" s="177"/>
      <c r="I95" s="177"/>
      <c r="J95" s="177"/>
      <c r="K95" s="177"/>
      <c r="L95" s="177"/>
      <c r="M95" s="177"/>
      <c r="N95" s="177"/>
      <c r="O95" s="172"/>
      <c r="P95" s="172"/>
      <c r="Q95" s="170" t="s">
        <v>27</v>
      </c>
      <c r="R95" s="170"/>
      <c r="S95" s="170"/>
      <c r="T95" s="172"/>
      <c r="U95" s="172"/>
      <c r="V95" s="170" t="s">
        <v>14</v>
      </c>
      <c r="W95" s="170"/>
      <c r="X95" s="170"/>
      <c r="AC95" s="36"/>
      <c r="AJ95" s="71" t="s">
        <v>208</v>
      </c>
      <c r="AK95" s="172"/>
      <c r="AL95" s="172"/>
      <c r="AM95" s="172"/>
      <c r="AN95" s="172"/>
      <c r="AO95" s="170" t="s">
        <v>28</v>
      </c>
      <c r="AP95" s="170"/>
      <c r="AQ95" s="170"/>
      <c r="AR95" s="36"/>
      <c r="AS95" s="36"/>
      <c r="AT95" s="36"/>
      <c r="AU95" s="101"/>
      <c r="AW95" s="99"/>
    </row>
    <row r="96" spans="1:50" s="9" customFormat="1" ht="15" customHeight="1">
      <c r="A96" s="8"/>
      <c r="O96" s="23" t="s">
        <v>430</v>
      </c>
      <c r="P96" s="168" t="str">
        <f>IF(O95="","",O95)</f>
        <v/>
      </c>
      <c r="Q96" s="168"/>
      <c r="R96" s="176" t="s">
        <v>273</v>
      </c>
      <c r="S96" s="176"/>
      <c r="T96" s="176"/>
      <c r="U96" s="168" t="str">
        <f>IF(T95="","",T95)</f>
        <v/>
      </c>
      <c r="V96" s="168"/>
      <c r="W96" s="176" t="s">
        <v>274</v>
      </c>
      <c r="X96" s="176"/>
      <c r="Y96" s="157" t="s">
        <v>275</v>
      </c>
      <c r="Z96" s="212"/>
      <c r="AA96" s="212"/>
      <c r="AB96" s="212"/>
      <c r="AC96" s="212"/>
      <c r="AD96" s="212"/>
      <c r="AE96" s="212"/>
      <c r="AF96" s="212"/>
      <c r="AG96" s="212"/>
      <c r="AH96" s="212"/>
      <c r="AI96" s="212"/>
      <c r="AJ96" s="212"/>
      <c r="AK96" s="168" t="str">
        <f>IF(AK95="","",AK95)</f>
        <v/>
      </c>
      <c r="AL96" s="168"/>
      <c r="AM96" s="168"/>
      <c r="AN96" s="168"/>
      <c r="AO96" s="176" t="s">
        <v>276</v>
      </c>
      <c r="AP96" s="176"/>
      <c r="AQ96" s="176"/>
      <c r="AU96" s="34"/>
      <c r="AW96" s="96"/>
      <c r="AX96" s="62">
        <v>1</v>
      </c>
    </row>
    <row r="97" spans="1:56" s="56" customFormat="1" ht="15" customHeight="1">
      <c r="A97" s="35"/>
      <c r="B97" s="36"/>
      <c r="C97" s="36" t="s">
        <v>29</v>
      </c>
      <c r="D97" s="36"/>
      <c r="E97" s="36"/>
      <c r="F97" s="36"/>
      <c r="G97" s="36"/>
      <c r="H97" s="36"/>
      <c r="I97" s="36"/>
      <c r="J97" s="36"/>
      <c r="K97" s="36"/>
      <c r="L97" s="36"/>
      <c r="M97" s="36"/>
      <c r="N97" s="36"/>
      <c r="O97" s="41"/>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101"/>
      <c r="AW97" s="99"/>
    </row>
    <row r="98" spans="1:56" s="9" customFormat="1" ht="15" customHeight="1">
      <c r="A98" s="8"/>
      <c r="C98" s="20"/>
      <c r="D98" s="22" t="s">
        <v>431</v>
      </c>
      <c r="E98" s="20"/>
      <c r="F98" s="20"/>
      <c r="G98" s="20"/>
      <c r="H98" s="20"/>
      <c r="I98" s="20"/>
      <c r="J98" s="20"/>
      <c r="K98" s="20"/>
      <c r="L98" s="20"/>
      <c r="M98" s="20"/>
      <c r="N98" s="20"/>
      <c r="AU98" s="34"/>
      <c r="AW98" s="96"/>
      <c r="AX98" s="62">
        <v>1</v>
      </c>
    </row>
    <row r="99" spans="1:56" s="56" customFormat="1" ht="15" customHeight="1">
      <c r="A99" s="35"/>
      <c r="B99" s="36"/>
      <c r="C99" s="36"/>
      <c r="D99" s="36"/>
      <c r="E99" s="177" t="s">
        <v>209</v>
      </c>
      <c r="F99" s="177"/>
      <c r="G99" s="177"/>
      <c r="H99" s="177"/>
      <c r="I99" s="172"/>
      <c r="J99" s="172"/>
      <c r="K99" s="172"/>
      <c r="L99" s="170" t="s">
        <v>210</v>
      </c>
      <c r="M99" s="170"/>
      <c r="N99" s="170"/>
      <c r="O99" s="170"/>
      <c r="P99" s="170"/>
      <c r="Q99" s="172"/>
      <c r="R99" s="172"/>
      <c r="S99" s="172"/>
      <c r="T99" s="170" t="s">
        <v>211</v>
      </c>
      <c r="U99" s="170"/>
      <c r="V99" s="170"/>
      <c r="W99" s="170"/>
      <c r="X99" s="170"/>
      <c r="Y99" s="172"/>
      <c r="Z99" s="172"/>
      <c r="AA99" s="172"/>
      <c r="AB99" s="170" t="s">
        <v>212</v>
      </c>
      <c r="AC99" s="170"/>
      <c r="AD99" s="170"/>
      <c r="AE99" s="170"/>
      <c r="AF99" s="170"/>
      <c r="AG99" s="172"/>
      <c r="AH99" s="172"/>
      <c r="AI99" s="172"/>
      <c r="AJ99" s="170" t="s">
        <v>213</v>
      </c>
      <c r="AK99" s="170"/>
      <c r="AL99" s="170"/>
      <c r="AM99" s="170"/>
      <c r="AN99" s="170"/>
      <c r="AO99" s="172"/>
      <c r="AP99" s="172"/>
      <c r="AQ99" s="172"/>
      <c r="AR99" s="170" t="s">
        <v>123</v>
      </c>
      <c r="AS99" s="170"/>
      <c r="AT99" s="36"/>
      <c r="AU99" s="101"/>
      <c r="AW99" s="99"/>
    </row>
    <row r="100" spans="1:56" s="9" customFormat="1" ht="15" customHeight="1">
      <c r="A100" s="8"/>
      <c r="G100" s="23" t="s">
        <v>277</v>
      </c>
      <c r="H100" s="168" t="str">
        <f>IF(I99="","",I99)</f>
        <v/>
      </c>
      <c r="I100" s="168"/>
      <c r="J100" s="168"/>
      <c r="K100" s="176" t="s">
        <v>432</v>
      </c>
      <c r="L100" s="176"/>
      <c r="M100" s="176"/>
      <c r="N100" s="207" t="s">
        <v>279</v>
      </c>
      <c r="O100" s="207"/>
      <c r="P100" s="207"/>
      <c r="Q100" s="207"/>
      <c r="R100" s="168" t="str">
        <f>IF(Q99="","",Q99)</f>
        <v/>
      </c>
      <c r="S100" s="168"/>
      <c r="T100" s="168"/>
      <c r="U100" s="176" t="s">
        <v>432</v>
      </c>
      <c r="V100" s="176"/>
      <c r="W100" s="176"/>
      <c r="X100" s="207" t="s">
        <v>280</v>
      </c>
      <c r="Y100" s="207"/>
      <c r="Z100" s="207"/>
      <c r="AA100" s="207"/>
      <c r="AB100" s="168" t="str">
        <f>IF(Y99="","",Y99)</f>
        <v/>
      </c>
      <c r="AC100" s="168"/>
      <c r="AD100" s="168"/>
      <c r="AE100" s="176" t="s">
        <v>432</v>
      </c>
      <c r="AF100" s="176"/>
      <c r="AG100" s="176"/>
      <c r="AH100" s="207" t="s">
        <v>281</v>
      </c>
      <c r="AI100" s="207"/>
      <c r="AJ100" s="207"/>
      <c r="AK100" s="207"/>
      <c r="AL100" s="168" t="str">
        <f>IF(AG99="","",AG99)</f>
        <v/>
      </c>
      <c r="AM100" s="168"/>
      <c r="AN100" s="168"/>
      <c r="AO100" s="176" t="s">
        <v>432</v>
      </c>
      <c r="AP100" s="176"/>
      <c r="AQ100" s="176"/>
      <c r="AU100" s="34"/>
      <c r="AW100" s="96"/>
      <c r="AX100" s="62">
        <v>1</v>
      </c>
    </row>
    <row r="101" spans="1:56" ht="15" customHeight="1">
      <c r="A101" s="18"/>
      <c r="C101" s="36" t="s">
        <v>30</v>
      </c>
      <c r="D101" s="3"/>
      <c r="E101" s="3"/>
      <c r="F101" s="3"/>
      <c r="G101" s="3"/>
      <c r="H101" s="3"/>
      <c r="I101" s="3"/>
      <c r="J101" s="3"/>
      <c r="K101" s="3"/>
      <c r="L101" s="3"/>
      <c r="M101" s="3"/>
      <c r="N101" s="3"/>
      <c r="O101" s="7"/>
      <c r="P101" s="3"/>
      <c r="Q101" s="66" t="s">
        <v>7</v>
      </c>
      <c r="R101" s="170" t="s">
        <v>31</v>
      </c>
      <c r="S101" s="170"/>
      <c r="V101" s="66" t="s">
        <v>7</v>
      </c>
      <c r="W101" s="170" t="s">
        <v>32</v>
      </c>
      <c r="X101" s="170"/>
      <c r="AC101" s="235"/>
      <c r="AD101" s="235"/>
      <c r="AE101" s="73"/>
      <c r="AF101" s="73"/>
      <c r="AG101" s="73"/>
      <c r="AH101" s="73"/>
      <c r="AI101" s="73"/>
      <c r="AJ101" s="73"/>
      <c r="AK101" s="207" t="s">
        <v>282</v>
      </c>
      <c r="AL101" s="207"/>
      <c r="AM101" s="207"/>
      <c r="AN101" s="207"/>
      <c r="AO101" s="168" t="str">
        <f>IF(AO99="","",AO99)</f>
        <v/>
      </c>
      <c r="AP101" s="168"/>
      <c r="AQ101" s="168"/>
      <c r="AR101" s="176" t="s">
        <v>278</v>
      </c>
      <c r="AS101" s="176"/>
      <c r="AT101" s="176"/>
      <c r="AU101" s="17"/>
      <c r="AX101" s="62">
        <v>2</v>
      </c>
    </row>
    <row r="102" spans="1:56" s="9" customFormat="1" ht="15" customHeight="1">
      <c r="A102" s="8"/>
      <c r="D102" s="22" t="s">
        <v>283</v>
      </c>
      <c r="R102" s="176" t="s">
        <v>284</v>
      </c>
      <c r="S102" s="176"/>
      <c r="W102" s="176" t="s">
        <v>285</v>
      </c>
      <c r="X102" s="176"/>
      <c r="AU102" s="34"/>
      <c r="AW102" s="96"/>
      <c r="AX102" s="62">
        <v>1</v>
      </c>
    </row>
    <row r="103" spans="1:56" s="56" customFormat="1" ht="15" customHeight="1">
      <c r="A103" s="35"/>
      <c r="B103" s="36"/>
      <c r="C103" s="36"/>
      <c r="D103" s="36"/>
      <c r="E103" s="36"/>
      <c r="F103" s="36"/>
      <c r="G103" s="36"/>
      <c r="H103" s="36"/>
      <c r="I103" s="36"/>
      <c r="J103" s="36"/>
      <c r="K103" s="36"/>
      <c r="L103" s="36"/>
      <c r="M103" s="36"/>
      <c r="N103" s="36"/>
      <c r="O103" s="36"/>
      <c r="W103" s="71" t="s">
        <v>449</v>
      </c>
      <c r="X103" s="68"/>
      <c r="Y103" s="170" t="s">
        <v>33</v>
      </c>
      <c r="Z103" s="170"/>
      <c r="AA103" s="170"/>
      <c r="AB103" s="68"/>
      <c r="AC103" s="170" t="s">
        <v>34</v>
      </c>
      <c r="AD103" s="170"/>
      <c r="AE103" s="170"/>
      <c r="AF103" s="68"/>
      <c r="AG103" s="170" t="s">
        <v>33</v>
      </c>
      <c r="AH103" s="170"/>
      <c r="AI103" s="170"/>
      <c r="AJ103" s="68"/>
      <c r="AK103" s="170" t="s">
        <v>34</v>
      </c>
      <c r="AL103" s="170"/>
      <c r="AM103" s="170"/>
      <c r="AN103" s="68"/>
      <c r="AO103" s="170" t="s">
        <v>33</v>
      </c>
      <c r="AP103" s="170"/>
      <c r="AQ103" s="170"/>
      <c r="AR103" s="68"/>
      <c r="AS103" s="36" t="s">
        <v>35</v>
      </c>
      <c r="AT103" s="36"/>
      <c r="AU103" s="101"/>
      <c r="AW103" s="99"/>
    </row>
    <row r="104" spans="1:56" s="9" customFormat="1" ht="15" customHeight="1">
      <c r="A104" s="8"/>
      <c r="W104" s="23" t="s">
        <v>286</v>
      </c>
      <c r="X104" s="113" t="str">
        <f>IF(X103="","",X103)</f>
        <v/>
      </c>
      <c r="Y104" s="176" t="s">
        <v>287</v>
      </c>
      <c r="Z104" s="176"/>
      <c r="AA104" s="176"/>
      <c r="AB104" s="113" t="str">
        <f>IF(AB103="","",AB103)</f>
        <v/>
      </c>
      <c r="AC104" s="176" t="s">
        <v>288</v>
      </c>
      <c r="AD104" s="176"/>
      <c r="AE104" s="176"/>
      <c r="AF104" s="113" t="str">
        <f>IF(AF103="","",AF103)</f>
        <v/>
      </c>
      <c r="AG104" s="176" t="s">
        <v>289</v>
      </c>
      <c r="AH104" s="176"/>
      <c r="AI104" s="176"/>
      <c r="AJ104" s="113" t="str">
        <f>IF(AJ103="","",AJ103)</f>
        <v/>
      </c>
      <c r="AK104" s="176" t="s">
        <v>290</v>
      </c>
      <c r="AL104" s="176"/>
      <c r="AM104" s="176"/>
      <c r="AN104" s="113" t="str">
        <f>IF(AN103="","",AN103)</f>
        <v/>
      </c>
      <c r="AO104" s="176" t="s">
        <v>291</v>
      </c>
      <c r="AP104" s="176"/>
      <c r="AQ104" s="176"/>
      <c r="AR104" s="113" t="str">
        <f>IF(AR103="","",AR103)</f>
        <v/>
      </c>
      <c r="AU104" s="34"/>
      <c r="AW104" s="96"/>
      <c r="AX104" s="62">
        <v>1</v>
      </c>
    </row>
    <row r="105" spans="1:56" s="56" customFormat="1" ht="15" customHeight="1">
      <c r="A105" s="37" t="s">
        <v>156</v>
      </c>
      <c r="B105" s="38"/>
      <c r="C105" s="38"/>
      <c r="D105" s="38"/>
      <c r="E105" s="38"/>
      <c r="F105" s="114"/>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98"/>
      <c r="AW105" s="99"/>
    </row>
    <row r="106" spans="1:56" s="9" customFormat="1" ht="15" customHeight="1">
      <c r="A106" s="100" t="s">
        <v>292</v>
      </c>
      <c r="B106" s="20"/>
      <c r="C106" s="20"/>
      <c r="D106" s="20"/>
      <c r="E106" s="20"/>
      <c r="AU106" s="34"/>
      <c r="AW106" s="96"/>
      <c r="AX106" s="62">
        <v>1</v>
      </c>
    </row>
    <row r="107" spans="1:56" s="56" customFormat="1" ht="15" customHeight="1">
      <c r="A107" s="35"/>
      <c r="B107" s="36"/>
      <c r="C107" s="36" t="s">
        <v>42</v>
      </c>
      <c r="D107" s="177" t="s">
        <v>41</v>
      </c>
      <c r="E107" s="177"/>
      <c r="F107" s="177"/>
      <c r="G107" s="177"/>
      <c r="H107" s="177"/>
      <c r="I107" s="177"/>
      <c r="J107" s="160"/>
      <c r="K107" s="160"/>
      <c r="L107" s="160"/>
      <c r="M107" s="160"/>
      <c r="N107" s="160"/>
      <c r="O107" s="160"/>
      <c r="P107" s="160"/>
      <c r="Q107" s="160"/>
      <c r="R107" s="160"/>
      <c r="S107" s="36" t="s">
        <v>36</v>
      </c>
      <c r="T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101"/>
      <c r="AW107" s="99"/>
    </row>
    <row r="108" spans="1:56" s="9" customFormat="1" ht="15" customHeight="1">
      <c r="A108" s="8"/>
      <c r="C108" s="22" t="s">
        <v>293</v>
      </c>
      <c r="J108" s="23"/>
      <c r="K108" s="153"/>
      <c r="L108" s="153"/>
      <c r="M108" s="153"/>
      <c r="N108" s="153"/>
      <c r="O108" s="153"/>
      <c r="P108" s="153"/>
      <c r="Q108" s="153"/>
      <c r="R108" s="153"/>
      <c r="S108" s="153"/>
      <c r="T108" s="20" t="s">
        <v>294</v>
      </c>
      <c r="AU108" s="34"/>
      <c r="AW108" s="96"/>
      <c r="AX108" s="62">
        <v>1</v>
      </c>
    </row>
    <row r="109" spans="1:56" s="56" customFormat="1" ht="15" customHeight="1">
      <c r="A109" s="35"/>
      <c r="B109" s="36"/>
      <c r="C109" s="36"/>
      <c r="D109" s="36"/>
      <c r="E109" s="36"/>
      <c r="F109" s="36"/>
      <c r="G109" s="181" t="s">
        <v>191</v>
      </c>
      <c r="H109" s="181"/>
      <c r="I109" s="181"/>
      <c r="J109" s="181"/>
      <c r="K109" s="160"/>
      <c r="L109" s="160"/>
      <c r="M109" s="160"/>
      <c r="N109" s="160"/>
      <c r="O109" s="160"/>
      <c r="P109" s="160"/>
      <c r="Q109" s="160"/>
      <c r="R109" s="160"/>
      <c r="S109" s="160"/>
      <c r="T109" s="160"/>
      <c r="U109" s="160"/>
      <c r="V109" s="160"/>
      <c r="W109" s="36" t="s">
        <v>19</v>
      </c>
      <c r="X109" s="36"/>
      <c r="Y109" s="36"/>
      <c r="Z109" s="36"/>
      <c r="AA109" s="36"/>
      <c r="AB109" s="66"/>
      <c r="AC109" s="66"/>
      <c r="AD109" s="66"/>
      <c r="AE109" s="66"/>
      <c r="AF109" s="66"/>
      <c r="AG109" s="71" t="s">
        <v>39</v>
      </c>
      <c r="AH109" s="172"/>
      <c r="AI109" s="172"/>
      <c r="AJ109" s="172"/>
      <c r="AK109" s="172"/>
      <c r="AL109" s="36" t="s">
        <v>124</v>
      </c>
      <c r="AM109" s="36"/>
      <c r="AN109" s="36"/>
      <c r="AO109" s="36"/>
      <c r="AP109" s="36"/>
      <c r="AQ109" s="36"/>
      <c r="AR109" s="36"/>
      <c r="AS109" s="36"/>
      <c r="AT109" s="36"/>
      <c r="AU109" s="101"/>
      <c r="AW109" s="99"/>
    </row>
    <row r="110" spans="1:56" s="9" customFormat="1" ht="15" customHeight="1">
      <c r="A110" s="8"/>
      <c r="J110" s="23" t="s">
        <v>295</v>
      </c>
      <c r="K110" s="153"/>
      <c r="L110" s="153"/>
      <c r="M110" s="153"/>
      <c r="N110" s="153"/>
      <c r="O110" s="153"/>
      <c r="P110" s="153"/>
      <c r="Q110" s="153"/>
      <c r="R110" s="153"/>
      <c r="S110" s="153"/>
      <c r="T110" s="153"/>
      <c r="U110" s="153"/>
      <c r="V110" s="153"/>
      <c r="W110" s="153"/>
      <c r="X110" s="153"/>
      <c r="Y110" s="20" t="s">
        <v>38</v>
      </c>
      <c r="AG110" s="23" t="s">
        <v>296</v>
      </c>
      <c r="AH110" s="168" t="str">
        <f>IF(AH109="","",AH109)</f>
        <v/>
      </c>
      <c r="AI110" s="168"/>
      <c r="AJ110" s="168"/>
      <c r="AK110" s="168"/>
      <c r="AL110" s="20" t="s">
        <v>297</v>
      </c>
      <c r="AU110" s="34"/>
      <c r="AW110" s="96"/>
      <c r="AX110" s="62">
        <v>1</v>
      </c>
    </row>
    <row r="111" spans="1:56" s="56" customFormat="1" ht="15" customHeight="1">
      <c r="A111" s="35"/>
      <c r="B111" s="36"/>
      <c r="C111" s="36" t="s">
        <v>42</v>
      </c>
      <c r="D111" s="36" t="s">
        <v>214</v>
      </c>
      <c r="E111" s="36"/>
      <c r="F111" s="36"/>
      <c r="G111" s="36"/>
      <c r="H111" s="36"/>
      <c r="I111" s="36"/>
      <c r="J111" s="66" t="s">
        <v>7</v>
      </c>
      <c r="K111" s="36" t="s">
        <v>43</v>
      </c>
      <c r="L111" s="36" t="s">
        <v>216</v>
      </c>
      <c r="M111" s="66" t="s">
        <v>7</v>
      </c>
      <c r="N111" s="36" t="s">
        <v>44</v>
      </c>
      <c r="O111" s="36"/>
      <c r="P111" s="36" t="s">
        <v>215</v>
      </c>
      <c r="Q111" s="36"/>
      <c r="R111" s="36"/>
      <c r="S111" s="36"/>
      <c r="T111" s="172"/>
      <c r="U111" s="172"/>
      <c r="V111" s="172"/>
      <c r="W111" s="36" t="s">
        <v>40</v>
      </c>
      <c r="Z111" s="39"/>
      <c r="AB111" s="36"/>
      <c r="AC111" s="36"/>
      <c r="AD111" s="71" t="s">
        <v>37</v>
      </c>
      <c r="AE111" s="160"/>
      <c r="AF111" s="160"/>
      <c r="AG111" s="160"/>
      <c r="AH111" s="160"/>
      <c r="AI111" s="160"/>
      <c r="AJ111" s="160"/>
      <c r="AK111" s="160"/>
      <c r="AL111" s="160"/>
      <c r="AM111" s="160"/>
      <c r="AN111" s="160"/>
      <c r="AO111" s="160"/>
      <c r="AP111" s="160"/>
      <c r="AQ111" s="160"/>
      <c r="AR111" s="160"/>
      <c r="AS111" s="160"/>
      <c r="AT111" s="36" t="s">
        <v>19</v>
      </c>
      <c r="AU111" s="101"/>
      <c r="AW111" s="99"/>
    </row>
    <row r="112" spans="1:56" s="9" customFormat="1" ht="15" customHeight="1">
      <c r="A112" s="8"/>
      <c r="C112" s="22" t="s">
        <v>433</v>
      </c>
      <c r="I112" s="23"/>
      <c r="K112" s="168" t="str">
        <f>IF(T111="","",T111)</f>
        <v/>
      </c>
      <c r="L112" s="168"/>
      <c r="M112" s="168"/>
      <c r="O112" s="115" t="str">
        <f>J111</f>
        <v>□</v>
      </c>
      <c r="P112" s="20" t="s">
        <v>298</v>
      </c>
      <c r="U112" s="115" t="str">
        <f>M111</f>
        <v>□</v>
      </c>
      <c r="V112" s="20" t="s">
        <v>299</v>
      </c>
      <c r="AD112" s="23" t="s">
        <v>300</v>
      </c>
      <c r="AE112" s="153"/>
      <c r="AF112" s="153"/>
      <c r="AG112" s="153"/>
      <c r="AH112" s="153"/>
      <c r="AI112" s="153"/>
      <c r="AJ112" s="153"/>
      <c r="AK112" s="153"/>
      <c r="AL112" s="153"/>
      <c r="AM112" s="153"/>
      <c r="AN112" s="153"/>
      <c r="AO112" s="153"/>
      <c r="AP112" s="153"/>
      <c r="AQ112" s="153"/>
      <c r="AR112" s="153"/>
      <c r="AS112" s="153"/>
      <c r="AT112" s="20" t="s">
        <v>38</v>
      </c>
      <c r="AU112" s="34"/>
      <c r="AW112" s="96"/>
      <c r="AX112" s="62">
        <v>1</v>
      </c>
      <c r="AZ112" s="25"/>
      <c r="BD112" s="25"/>
    </row>
    <row r="113" spans="1:50" s="56" customFormat="1" ht="15" customHeight="1">
      <c r="A113" s="35"/>
      <c r="B113" s="36"/>
      <c r="C113" s="36"/>
      <c r="D113" s="36"/>
      <c r="E113" s="36"/>
      <c r="F113" s="36"/>
      <c r="G113" s="36"/>
      <c r="H113" s="36"/>
      <c r="I113" s="36"/>
      <c r="J113" s="36"/>
      <c r="K113" s="36"/>
      <c r="L113" s="36"/>
      <c r="M113" s="36"/>
      <c r="N113" s="36"/>
      <c r="O113" s="36"/>
      <c r="P113" s="36"/>
      <c r="Q113" s="36"/>
      <c r="R113" s="36"/>
      <c r="S113" s="36"/>
      <c r="T113" s="36"/>
      <c r="U113" s="36"/>
      <c r="AC113" s="36"/>
      <c r="AD113" s="36"/>
      <c r="AE113" s="71" t="s">
        <v>449</v>
      </c>
      <c r="AF113" s="68"/>
      <c r="AG113" s="204" t="s">
        <v>33</v>
      </c>
      <c r="AH113" s="204"/>
      <c r="AI113" s="204"/>
      <c r="AJ113" s="68"/>
      <c r="AK113" s="204" t="s">
        <v>34</v>
      </c>
      <c r="AL113" s="204"/>
      <c r="AM113" s="204"/>
      <c r="AN113" s="68"/>
      <c r="AO113" s="204" t="s">
        <v>33</v>
      </c>
      <c r="AP113" s="204"/>
      <c r="AQ113" s="204"/>
      <c r="AR113" s="68"/>
      <c r="AS113" s="36" t="s">
        <v>35</v>
      </c>
      <c r="AT113" s="36"/>
      <c r="AU113" s="101"/>
      <c r="AW113" s="99"/>
    </row>
    <row r="114" spans="1:50" s="9" customFormat="1" ht="15" customHeight="1">
      <c r="A114" s="8"/>
      <c r="AE114" s="23" t="s">
        <v>301</v>
      </c>
      <c r="AF114" s="70" t="str">
        <f>IF(AF113="","",AF113)</f>
        <v/>
      </c>
      <c r="AG114" s="176" t="s">
        <v>291</v>
      </c>
      <c r="AH114" s="176"/>
      <c r="AI114" s="176"/>
      <c r="AJ114" s="70" t="str">
        <f>IF(AJ113="","",AJ113)</f>
        <v/>
      </c>
      <c r="AK114" s="176" t="s">
        <v>302</v>
      </c>
      <c r="AL114" s="176"/>
      <c r="AM114" s="176"/>
      <c r="AN114" s="70" t="str">
        <f>IF(AN113="","",AN113)</f>
        <v/>
      </c>
      <c r="AO114" s="176" t="s">
        <v>303</v>
      </c>
      <c r="AP114" s="176"/>
      <c r="AQ114" s="176"/>
      <c r="AR114" s="70" t="str">
        <f>IF(AR113="","",AR113)</f>
        <v/>
      </c>
      <c r="AU114" s="34"/>
      <c r="AW114" s="96"/>
      <c r="AX114" s="62">
        <v>1</v>
      </c>
    </row>
    <row r="115" spans="1:50" s="56" customFormat="1" ht="15" customHeight="1">
      <c r="A115" s="37" t="s">
        <v>157</v>
      </c>
      <c r="B115" s="38"/>
      <c r="C115" s="38"/>
      <c r="D115" s="38"/>
      <c r="E115" s="38"/>
      <c r="F115" s="114"/>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98"/>
      <c r="AW115" s="99"/>
    </row>
    <row r="116" spans="1:50" s="9" customFormat="1" ht="15" customHeight="1">
      <c r="A116" s="100" t="s">
        <v>304</v>
      </c>
      <c r="B116" s="20"/>
      <c r="C116" s="20"/>
      <c r="D116" s="20"/>
      <c r="E116" s="20"/>
      <c r="AU116" s="34"/>
      <c r="AW116" s="96"/>
      <c r="AX116" s="62">
        <v>1</v>
      </c>
    </row>
    <row r="117" spans="1:50" s="56" customFormat="1" ht="15" customHeight="1">
      <c r="A117" s="35"/>
      <c r="B117" s="36"/>
      <c r="C117" s="177" t="s">
        <v>45</v>
      </c>
      <c r="D117" s="177"/>
      <c r="E117" s="177"/>
      <c r="F117" s="177"/>
      <c r="G117" s="177"/>
      <c r="H117" s="177"/>
      <c r="I117" s="177"/>
      <c r="J117" s="177"/>
      <c r="K117" s="177"/>
      <c r="L117" s="254"/>
      <c r="M117" s="254"/>
      <c r="N117" s="170" t="s">
        <v>121</v>
      </c>
      <c r="O117" s="170"/>
      <c r="P117" s="170"/>
      <c r="Q117" s="170"/>
      <c r="R117" s="170"/>
      <c r="S117" s="170"/>
      <c r="T117" s="170"/>
      <c r="U117" s="170"/>
      <c r="V117" s="170"/>
      <c r="W117" s="170"/>
      <c r="X117" s="255"/>
      <c r="Y117" s="255"/>
      <c r="Z117" s="36" t="s">
        <v>40</v>
      </c>
      <c r="AA117" s="36"/>
      <c r="AB117" s="36"/>
      <c r="AC117" s="36"/>
      <c r="AD117" s="36"/>
      <c r="AE117" s="36"/>
      <c r="AF117" s="36"/>
      <c r="AG117" s="36"/>
      <c r="AH117" s="36"/>
      <c r="AI117" s="36"/>
      <c r="AO117" s="36"/>
      <c r="AP117" s="36"/>
      <c r="AQ117" s="36"/>
      <c r="AR117" s="36"/>
      <c r="AS117" s="36"/>
      <c r="AT117" s="36"/>
      <c r="AU117" s="101"/>
      <c r="AW117" s="99"/>
    </row>
    <row r="118" spans="1:50" s="9" customFormat="1" ht="15" customHeight="1">
      <c r="A118" s="8"/>
      <c r="C118" s="22" t="s">
        <v>305</v>
      </c>
      <c r="D118" s="20"/>
      <c r="E118" s="20"/>
      <c r="F118" s="20"/>
      <c r="G118" s="20"/>
      <c r="H118" s="20"/>
      <c r="I118" s="20"/>
      <c r="J118" s="20"/>
      <c r="K118" s="20"/>
      <c r="P118" s="222" t="s">
        <v>306</v>
      </c>
      <c r="Q118" s="222"/>
      <c r="R118" s="222"/>
      <c r="S118" s="222"/>
      <c r="T118" s="222"/>
      <c r="U118" s="222"/>
      <c r="V118" s="222"/>
      <c r="W118" s="222"/>
      <c r="X118" s="222"/>
      <c r="Y118" s="168" t="str">
        <f>IF(L117="","",L117)</f>
        <v/>
      </c>
      <c r="Z118" s="168"/>
      <c r="AA118" s="176" t="s">
        <v>434</v>
      </c>
      <c r="AB118" s="176"/>
      <c r="AC118" s="176"/>
      <c r="AD118" s="168" t="str">
        <f>IF(X117="","",X117)</f>
        <v/>
      </c>
      <c r="AE118" s="168"/>
      <c r="AF118" s="20" t="s">
        <v>278</v>
      </c>
      <c r="AU118" s="34"/>
      <c r="AW118" s="96"/>
      <c r="AX118" s="62">
        <v>1</v>
      </c>
    </row>
    <row r="119" spans="1:50" s="56" customFormat="1" ht="15" customHeight="1">
      <c r="A119" s="35"/>
      <c r="B119" s="36"/>
      <c r="C119" s="36"/>
      <c r="D119" s="36"/>
      <c r="E119" s="36"/>
      <c r="F119" s="36"/>
      <c r="G119" s="36"/>
      <c r="H119" s="36"/>
      <c r="I119" s="36"/>
      <c r="J119" s="36"/>
      <c r="K119" s="36"/>
      <c r="L119" s="69" t="s">
        <v>46</v>
      </c>
      <c r="M119" s="36"/>
      <c r="N119" s="36"/>
      <c r="O119" s="36"/>
      <c r="P119" s="36"/>
      <c r="Q119" s="36"/>
      <c r="R119" s="36"/>
      <c r="S119" s="36"/>
      <c r="T119" s="36"/>
      <c r="U119" s="36"/>
      <c r="V119" s="36"/>
      <c r="X119" s="36"/>
      <c r="AA119" s="66" t="s">
        <v>7</v>
      </c>
      <c r="AB119" s="36" t="s">
        <v>31</v>
      </c>
      <c r="AC119" s="36"/>
      <c r="AD119" s="66" t="s">
        <v>7</v>
      </c>
      <c r="AE119" s="36" t="s">
        <v>32</v>
      </c>
      <c r="AF119" s="36"/>
      <c r="AG119" s="36" t="s">
        <v>19</v>
      </c>
      <c r="AH119" s="36" t="s">
        <v>47</v>
      </c>
      <c r="AJ119" s="172"/>
      <c r="AK119" s="172"/>
      <c r="AL119" s="170" t="s">
        <v>48</v>
      </c>
      <c r="AM119" s="170"/>
      <c r="AN119" s="170"/>
      <c r="AO119" s="170"/>
      <c r="AP119" s="170"/>
      <c r="AQ119" s="172"/>
      <c r="AR119" s="172"/>
      <c r="AS119" s="36" t="s">
        <v>40</v>
      </c>
      <c r="AU119" s="101"/>
      <c r="AW119" s="99"/>
    </row>
    <row r="120" spans="1:50" s="9" customFormat="1" ht="15" customHeight="1">
      <c r="A120" s="8"/>
      <c r="AC120" s="23" t="s">
        <v>307</v>
      </c>
      <c r="AD120" s="115" t="str">
        <f>AA119</f>
        <v>□</v>
      </c>
      <c r="AE120" s="9" t="s">
        <v>308</v>
      </c>
      <c r="AG120" s="115" t="str">
        <f>AD119</f>
        <v>□</v>
      </c>
      <c r="AH120" s="154" t="s">
        <v>309</v>
      </c>
      <c r="AI120" s="154"/>
      <c r="AJ120" s="212"/>
      <c r="AU120" s="34"/>
      <c r="AW120" s="96"/>
      <c r="AX120" s="62">
        <v>1</v>
      </c>
    </row>
    <row r="121" spans="1:50" s="56" customFormat="1" ht="15" customHeight="1">
      <c r="A121" s="35"/>
      <c r="B121" s="36"/>
      <c r="AC121" s="154" t="s">
        <v>418</v>
      </c>
      <c r="AD121" s="154"/>
      <c r="AE121" s="154"/>
      <c r="AF121" s="154"/>
      <c r="AG121" s="154"/>
      <c r="AH121" s="212"/>
      <c r="AI121" s="168" t="str">
        <f>IF(AJ119="","",AJ119)</f>
        <v/>
      </c>
      <c r="AJ121" s="168"/>
      <c r="AK121" s="207" t="s">
        <v>310</v>
      </c>
      <c r="AL121" s="207"/>
      <c r="AM121" s="207"/>
      <c r="AN121" s="207"/>
      <c r="AO121" s="207"/>
      <c r="AP121" s="212"/>
      <c r="AQ121" s="168" t="str">
        <f>IF(AQ119="","",AQ119)</f>
        <v/>
      </c>
      <c r="AR121" s="168"/>
      <c r="AS121" s="20" t="s">
        <v>278</v>
      </c>
      <c r="AT121" s="36"/>
      <c r="AU121" s="101"/>
      <c r="AW121" s="99"/>
      <c r="AX121" s="62">
        <v>1</v>
      </c>
    </row>
    <row r="122" spans="1:50" s="56" customFormat="1" ht="15" customHeight="1">
      <c r="A122" s="35"/>
      <c r="B122" s="36"/>
      <c r="AT122" s="36"/>
      <c r="AU122" s="101"/>
      <c r="AW122" s="99"/>
      <c r="AX122" s="60"/>
    </row>
    <row r="123" spans="1:50" s="56" customFormat="1" ht="15" customHeight="1">
      <c r="A123" s="35"/>
      <c r="B123" s="36"/>
      <c r="C123" s="177" t="s">
        <v>49</v>
      </c>
      <c r="D123" s="177"/>
      <c r="E123" s="177"/>
      <c r="F123" s="177"/>
      <c r="G123" s="177"/>
      <c r="H123" s="177"/>
      <c r="I123" s="177"/>
      <c r="J123" s="177"/>
      <c r="K123" s="41"/>
      <c r="L123" s="36"/>
      <c r="M123" s="36"/>
      <c r="N123" s="36"/>
      <c r="O123" s="71" t="s">
        <v>50</v>
      </c>
      <c r="P123" s="182"/>
      <c r="Q123" s="182"/>
      <c r="R123" s="182"/>
      <c r="S123" s="182"/>
      <c r="T123" s="182"/>
      <c r="U123" s="182"/>
      <c r="V123" s="182"/>
      <c r="W123" s="182"/>
      <c r="X123" s="182"/>
      <c r="Y123" s="182"/>
      <c r="Z123" s="182"/>
      <c r="AA123" s="182"/>
      <c r="AB123" s="182"/>
      <c r="AC123" s="182"/>
      <c r="AD123" s="182"/>
      <c r="AE123" s="182"/>
      <c r="AF123" s="182"/>
      <c r="AG123" s="182"/>
      <c r="AH123" s="182"/>
      <c r="AI123" s="182"/>
      <c r="AJ123" s="182"/>
      <c r="AK123" s="182"/>
      <c r="AL123" s="182"/>
      <c r="AM123" s="182"/>
      <c r="AN123" s="182"/>
      <c r="AO123" s="182"/>
      <c r="AP123" s="182"/>
      <c r="AQ123" s="182"/>
      <c r="AR123" s="182"/>
      <c r="AS123" s="36" t="s">
        <v>19</v>
      </c>
      <c r="AT123" s="36"/>
      <c r="AU123" s="101"/>
      <c r="AW123" s="99"/>
    </row>
    <row r="124" spans="1:50" s="9" customFormat="1" ht="15" customHeight="1">
      <c r="A124" s="8"/>
      <c r="C124" s="22" t="s">
        <v>312</v>
      </c>
      <c r="D124" s="20"/>
      <c r="E124" s="20"/>
      <c r="F124" s="20"/>
      <c r="G124" s="20"/>
      <c r="H124" s="20"/>
      <c r="I124" s="20"/>
      <c r="J124" s="20"/>
      <c r="O124" s="23" t="s">
        <v>311</v>
      </c>
      <c r="P124" s="183"/>
      <c r="Q124" s="183"/>
      <c r="R124" s="183"/>
      <c r="S124" s="183"/>
      <c r="T124" s="183"/>
      <c r="U124" s="183"/>
      <c r="V124" s="183"/>
      <c r="W124" s="183"/>
      <c r="X124" s="183"/>
      <c r="Y124" s="183"/>
      <c r="Z124" s="183"/>
      <c r="AA124" s="183"/>
      <c r="AB124" s="183"/>
      <c r="AC124" s="183"/>
      <c r="AD124" s="183"/>
      <c r="AE124" s="183"/>
      <c r="AF124" s="183"/>
      <c r="AG124" s="183"/>
      <c r="AH124" s="183"/>
      <c r="AI124" s="183"/>
      <c r="AJ124" s="183"/>
      <c r="AK124" s="183"/>
      <c r="AL124" s="183"/>
      <c r="AM124" s="183"/>
      <c r="AN124" s="183"/>
      <c r="AO124" s="183"/>
      <c r="AP124" s="183"/>
      <c r="AQ124" s="183"/>
      <c r="AR124" s="183"/>
      <c r="AS124" s="20" t="s">
        <v>38</v>
      </c>
      <c r="AU124" s="34"/>
      <c r="AW124" s="96"/>
      <c r="AX124" s="62">
        <v>1</v>
      </c>
    </row>
    <row r="125" spans="1:50" s="56" customFormat="1" ht="15" customHeight="1">
      <c r="A125" s="40"/>
      <c r="B125" s="41"/>
      <c r="C125" s="36"/>
      <c r="D125" s="36"/>
      <c r="E125" s="36"/>
      <c r="F125" s="36"/>
      <c r="G125" s="36"/>
      <c r="H125" s="36"/>
      <c r="O125" s="71" t="s">
        <v>51</v>
      </c>
      <c r="P125" s="182"/>
      <c r="Q125" s="182"/>
      <c r="R125" s="182"/>
      <c r="S125" s="182"/>
      <c r="T125" s="182"/>
      <c r="U125" s="182"/>
      <c r="V125" s="182"/>
      <c r="W125" s="182"/>
      <c r="X125" s="182"/>
      <c r="Y125" s="182"/>
      <c r="Z125" s="182"/>
      <c r="AA125" s="182"/>
      <c r="AB125" s="182"/>
      <c r="AC125" s="182"/>
      <c r="AD125" s="182"/>
      <c r="AE125" s="182"/>
      <c r="AF125" s="182"/>
      <c r="AG125" s="182"/>
      <c r="AH125" s="182"/>
      <c r="AI125" s="182"/>
      <c r="AJ125" s="182"/>
      <c r="AK125" s="182"/>
      <c r="AL125" s="182"/>
      <c r="AM125" s="182"/>
      <c r="AN125" s="182"/>
      <c r="AO125" s="182"/>
      <c r="AP125" s="182"/>
      <c r="AQ125" s="182"/>
      <c r="AR125" s="182"/>
      <c r="AS125" s="36" t="s">
        <v>19</v>
      </c>
      <c r="AT125" s="41"/>
      <c r="AU125" s="101"/>
      <c r="AW125" s="99"/>
    </row>
    <row r="126" spans="1:50" s="9" customFormat="1" ht="15" customHeight="1">
      <c r="A126" s="8"/>
      <c r="O126" s="23" t="s">
        <v>313</v>
      </c>
      <c r="P126" s="183"/>
      <c r="Q126" s="183"/>
      <c r="R126" s="183"/>
      <c r="S126" s="183"/>
      <c r="T126" s="183"/>
      <c r="U126" s="183"/>
      <c r="V126" s="183"/>
      <c r="W126" s="183"/>
      <c r="X126" s="183"/>
      <c r="Y126" s="183"/>
      <c r="Z126" s="183"/>
      <c r="AA126" s="183"/>
      <c r="AB126" s="183"/>
      <c r="AC126" s="183"/>
      <c r="AD126" s="183"/>
      <c r="AE126" s="183"/>
      <c r="AF126" s="183"/>
      <c r="AG126" s="183"/>
      <c r="AH126" s="183"/>
      <c r="AI126" s="183"/>
      <c r="AJ126" s="183"/>
      <c r="AK126" s="183"/>
      <c r="AL126" s="183"/>
      <c r="AM126" s="183"/>
      <c r="AN126" s="183"/>
      <c r="AO126" s="183"/>
      <c r="AP126" s="183"/>
      <c r="AQ126" s="183"/>
      <c r="AR126" s="183"/>
      <c r="AS126" s="20" t="s">
        <v>38</v>
      </c>
      <c r="AU126" s="34"/>
      <c r="AW126" s="96"/>
      <c r="AX126" s="62">
        <v>1</v>
      </c>
    </row>
    <row r="127" spans="1:50" s="56" customFormat="1" ht="15" customHeight="1">
      <c r="A127" s="35"/>
      <c r="B127" s="36"/>
      <c r="C127" s="36"/>
      <c r="D127" s="36"/>
      <c r="E127" s="36"/>
      <c r="F127" s="36"/>
      <c r="G127" s="36"/>
      <c r="H127" s="36"/>
      <c r="I127" s="36"/>
      <c r="J127" s="36"/>
      <c r="K127" s="36"/>
      <c r="L127" s="36"/>
      <c r="M127" s="36"/>
      <c r="N127" s="36"/>
      <c r="O127" s="36"/>
      <c r="P127" s="36"/>
      <c r="Q127" s="36"/>
      <c r="R127" s="36"/>
      <c r="S127" s="36"/>
      <c r="T127" s="36"/>
      <c r="U127" s="36"/>
      <c r="V127" s="36"/>
      <c r="W127" s="36"/>
      <c r="X127" s="71"/>
      <c r="Y127" s="72"/>
      <c r="Z127" s="36"/>
      <c r="AA127" s="36"/>
      <c r="AB127" s="36"/>
      <c r="AC127" s="36"/>
      <c r="AD127" s="36"/>
      <c r="AE127" s="71" t="s">
        <v>449</v>
      </c>
      <c r="AF127" s="68"/>
      <c r="AG127" s="170" t="s">
        <v>33</v>
      </c>
      <c r="AH127" s="170"/>
      <c r="AI127" s="170"/>
      <c r="AJ127" s="68"/>
      <c r="AK127" s="170" t="s">
        <v>34</v>
      </c>
      <c r="AL127" s="170"/>
      <c r="AM127" s="170"/>
      <c r="AN127" s="68"/>
      <c r="AO127" s="170" t="s">
        <v>33</v>
      </c>
      <c r="AP127" s="170"/>
      <c r="AQ127" s="170"/>
      <c r="AR127" s="68"/>
      <c r="AS127" s="36" t="s">
        <v>35</v>
      </c>
      <c r="AT127" s="36"/>
      <c r="AU127" s="101"/>
      <c r="AW127" s="99"/>
    </row>
    <row r="128" spans="1:50" s="9" customFormat="1" ht="15" customHeight="1">
      <c r="A128" s="8"/>
      <c r="X128" s="23"/>
      <c r="Y128" s="25"/>
      <c r="AE128" s="23" t="s">
        <v>314</v>
      </c>
      <c r="AF128" s="113" t="str">
        <f>IF(AF127="","",AF127)</f>
        <v/>
      </c>
      <c r="AG128" s="176" t="s">
        <v>315</v>
      </c>
      <c r="AH128" s="176"/>
      <c r="AI128" s="176"/>
      <c r="AJ128" s="113" t="str">
        <f>IF(AJ127="","",AJ127)</f>
        <v/>
      </c>
      <c r="AK128" s="176" t="s">
        <v>316</v>
      </c>
      <c r="AL128" s="176"/>
      <c r="AM128" s="176"/>
      <c r="AN128" s="113" t="str">
        <f>IF(AN127="","",AN127)</f>
        <v/>
      </c>
      <c r="AO128" s="176" t="s">
        <v>317</v>
      </c>
      <c r="AP128" s="176"/>
      <c r="AQ128" s="176"/>
      <c r="AR128" s="113" t="str">
        <f>IF(AR127="","",AR127)</f>
        <v/>
      </c>
      <c r="AU128" s="34"/>
      <c r="AW128" s="96"/>
      <c r="AX128" s="62">
        <v>1</v>
      </c>
    </row>
    <row r="129" spans="1:50" s="56" customFormat="1" ht="15" customHeight="1">
      <c r="A129" s="217" t="s">
        <v>158</v>
      </c>
      <c r="B129" s="218"/>
      <c r="C129" s="218"/>
      <c r="D129" s="218"/>
      <c r="E129" s="218"/>
      <c r="F129" s="114"/>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98"/>
      <c r="AW129" s="99"/>
    </row>
    <row r="130" spans="1:50" s="9" customFormat="1" ht="15" customHeight="1" thickBot="1">
      <c r="A130" s="100" t="s">
        <v>318</v>
      </c>
      <c r="B130" s="20"/>
      <c r="C130" s="20"/>
      <c r="D130" s="20"/>
      <c r="E130" s="20"/>
      <c r="AU130" s="34"/>
      <c r="AW130" s="96"/>
      <c r="AX130" s="62">
        <v>1</v>
      </c>
    </row>
    <row r="131" spans="1:50" s="56" customFormat="1" ht="15" customHeight="1" thickTop="1">
      <c r="A131" s="35"/>
      <c r="B131" s="42"/>
      <c r="C131" s="43" t="s">
        <v>52</v>
      </c>
      <c r="D131" s="43"/>
      <c r="E131" s="43"/>
      <c r="F131" s="43"/>
      <c r="G131" s="43"/>
      <c r="H131" s="43"/>
      <c r="I131" s="43"/>
      <c r="J131" s="116"/>
      <c r="K131" s="43"/>
      <c r="L131" s="67" t="s">
        <v>7</v>
      </c>
      <c r="M131" s="250" t="s">
        <v>55</v>
      </c>
      <c r="N131" s="250"/>
      <c r="O131" s="250"/>
      <c r="P131" s="43" t="s">
        <v>18</v>
      </c>
      <c r="Q131" s="249"/>
      <c r="R131" s="249"/>
      <c r="S131" s="249"/>
      <c r="T131" s="249"/>
      <c r="U131" s="43" t="s">
        <v>53</v>
      </c>
      <c r="V131" s="43"/>
      <c r="W131" s="43"/>
      <c r="X131" s="67" t="s">
        <v>7</v>
      </c>
      <c r="Y131" s="250" t="s">
        <v>54</v>
      </c>
      <c r="Z131" s="250"/>
      <c r="AA131" s="250"/>
      <c r="AB131" s="43" t="s">
        <v>18</v>
      </c>
      <c r="AC131" s="249"/>
      <c r="AD131" s="249"/>
      <c r="AE131" s="249"/>
      <c r="AF131" s="249"/>
      <c r="AG131" s="220" t="s">
        <v>53</v>
      </c>
      <c r="AH131" s="220"/>
      <c r="AI131" s="43"/>
      <c r="AJ131" s="67" t="s">
        <v>7</v>
      </c>
      <c r="AK131" s="250" t="s">
        <v>56</v>
      </c>
      <c r="AL131" s="250"/>
      <c r="AM131" s="250"/>
      <c r="AN131" s="44" t="s">
        <v>18</v>
      </c>
      <c r="AO131" s="249"/>
      <c r="AP131" s="249"/>
      <c r="AQ131" s="249"/>
      <c r="AR131" s="249"/>
      <c r="AS131" s="220" t="s">
        <v>53</v>
      </c>
      <c r="AT131" s="221"/>
      <c r="AU131" s="101"/>
      <c r="AW131" s="99"/>
    </row>
    <row r="132" spans="1:50" s="9" customFormat="1" ht="15" customHeight="1">
      <c r="A132" s="8"/>
      <c r="B132" s="10"/>
      <c r="D132" s="22" t="s">
        <v>319</v>
      </c>
      <c r="P132" s="23" t="s">
        <v>320</v>
      </c>
      <c r="Q132" s="219" t="str">
        <f>IF(Q131="","",Q131)</f>
        <v/>
      </c>
      <c r="R132" s="219"/>
      <c r="S132" s="219"/>
      <c r="T132" s="219"/>
      <c r="U132" s="9" t="s">
        <v>322</v>
      </c>
      <c r="AB132" s="23" t="s">
        <v>323</v>
      </c>
      <c r="AC132" s="219" t="str">
        <f>IF(AC131="","",AC131)</f>
        <v/>
      </c>
      <c r="AD132" s="219"/>
      <c r="AE132" s="219"/>
      <c r="AF132" s="219"/>
      <c r="AG132" s="169" t="s">
        <v>321</v>
      </c>
      <c r="AH132" s="169"/>
      <c r="AN132" s="23" t="s">
        <v>324</v>
      </c>
      <c r="AO132" s="219" t="str">
        <f>IF(AO131="","",AO131)</f>
        <v/>
      </c>
      <c r="AP132" s="219"/>
      <c r="AQ132" s="219"/>
      <c r="AR132" s="219"/>
      <c r="AS132" s="154" t="s">
        <v>321</v>
      </c>
      <c r="AT132" s="253"/>
      <c r="AU132" s="34"/>
      <c r="AW132" s="96"/>
      <c r="AX132" s="62">
        <v>1</v>
      </c>
    </row>
    <row r="133" spans="1:50" s="56" customFormat="1" ht="15" customHeight="1">
      <c r="A133" s="35"/>
      <c r="B133" s="45"/>
      <c r="C133" s="36"/>
      <c r="D133" s="36"/>
      <c r="F133" s="36"/>
      <c r="G133" s="69"/>
      <c r="H133" s="69"/>
      <c r="I133" s="69"/>
      <c r="J133" s="69"/>
      <c r="K133" s="69"/>
      <c r="L133" s="69"/>
      <c r="M133" s="69"/>
      <c r="N133" s="69"/>
      <c r="O133" s="69"/>
      <c r="P133" s="69"/>
      <c r="Q133" s="36"/>
      <c r="R133" s="36"/>
      <c r="S133" s="36"/>
      <c r="T133" s="36"/>
      <c r="U133" s="71" t="s">
        <v>122</v>
      </c>
      <c r="V133" s="216"/>
      <c r="W133" s="216"/>
      <c r="X133" s="216"/>
      <c r="Y133" s="216"/>
      <c r="Z133" s="216"/>
      <c r="AA133" s="36" t="s">
        <v>128</v>
      </c>
      <c r="AB133" s="36"/>
      <c r="AC133" s="36"/>
      <c r="AD133" s="36"/>
      <c r="AE133" s="36"/>
      <c r="AF133" s="36"/>
      <c r="AG133" s="36"/>
      <c r="AH133" s="36"/>
      <c r="AI133" s="36"/>
      <c r="AJ133" s="36"/>
      <c r="AK133" s="36"/>
      <c r="AL133" s="36"/>
      <c r="AM133" s="36"/>
      <c r="AN133" s="36"/>
      <c r="AO133" s="36"/>
      <c r="AP133" s="36"/>
      <c r="AQ133" s="36"/>
      <c r="AR133" s="36"/>
      <c r="AS133" s="36"/>
      <c r="AT133" s="46"/>
      <c r="AU133" s="101"/>
      <c r="AW133" s="99"/>
    </row>
    <row r="134" spans="1:50" s="9" customFormat="1" ht="15" customHeight="1">
      <c r="A134" s="8"/>
      <c r="B134" s="10"/>
      <c r="V134" s="23" t="s">
        <v>435</v>
      </c>
      <c r="W134" s="219" t="str">
        <f>IF(V133="","",V133)</f>
        <v/>
      </c>
      <c r="X134" s="219"/>
      <c r="Y134" s="219"/>
      <c r="Z134" s="219"/>
      <c r="AA134" s="169" t="s">
        <v>321</v>
      </c>
      <c r="AB134" s="169"/>
      <c r="AT134" s="11"/>
      <c r="AU134" s="34"/>
      <c r="AW134" s="96"/>
      <c r="AX134" s="62">
        <v>1</v>
      </c>
    </row>
    <row r="135" spans="1:50" s="56" customFormat="1" ht="15" customHeight="1">
      <c r="A135" s="47"/>
      <c r="B135" s="117"/>
      <c r="G135" s="71"/>
      <c r="H135" s="71"/>
      <c r="I135" s="71"/>
      <c r="J135" s="71"/>
      <c r="K135" s="71"/>
      <c r="L135" s="71"/>
      <c r="M135" s="71"/>
      <c r="N135" s="71"/>
      <c r="O135" s="71"/>
      <c r="P135" s="71"/>
      <c r="Q135" s="71"/>
      <c r="R135" s="71"/>
      <c r="S135" s="71"/>
      <c r="T135" s="71"/>
      <c r="U135" s="71"/>
      <c r="V135" s="71" t="s">
        <v>189</v>
      </c>
      <c r="W135" s="160"/>
      <c r="X135" s="160"/>
      <c r="Y135" s="160"/>
      <c r="Z135" s="160"/>
      <c r="AA135" s="160"/>
      <c r="AB135" s="160"/>
      <c r="AC135" s="160"/>
      <c r="AD135" s="160"/>
      <c r="AE135" s="160"/>
      <c r="AF135" s="160"/>
      <c r="AG135" s="160"/>
      <c r="AH135" s="160"/>
      <c r="AI135" s="160"/>
      <c r="AJ135" s="160"/>
      <c r="AK135" s="160"/>
      <c r="AL135" s="160"/>
      <c r="AM135" s="160"/>
      <c r="AN135" s="36" t="s">
        <v>190</v>
      </c>
      <c r="AR135" s="19"/>
      <c r="AS135" s="19"/>
      <c r="AT135" s="48"/>
      <c r="AU135" s="101"/>
    </row>
    <row r="136" spans="1:50" s="9" customFormat="1" ht="15" customHeight="1">
      <c r="A136" s="8"/>
      <c r="B136" s="10"/>
      <c r="F136" s="22" t="s">
        <v>325</v>
      </c>
      <c r="U136" s="23"/>
      <c r="AT136" s="11"/>
      <c r="AU136" s="34"/>
      <c r="AW136" s="96"/>
      <c r="AX136" s="62">
        <v>1</v>
      </c>
    </row>
    <row r="137" spans="1:50" s="56" customFormat="1" ht="15" customHeight="1">
      <c r="A137" s="40"/>
      <c r="B137" s="118"/>
      <c r="C137" s="41"/>
      <c r="D137" s="41"/>
      <c r="F137" s="36"/>
      <c r="G137" s="36"/>
      <c r="H137" s="36"/>
      <c r="I137" s="36"/>
      <c r="J137" s="36"/>
      <c r="K137" s="36"/>
      <c r="L137" s="36"/>
      <c r="M137" s="36"/>
      <c r="N137" s="36"/>
      <c r="O137" s="36"/>
      <c r="P137" s="36"/>
      <c r="Q137" s="36"/>
      <c r="R137" s="36"/>
      <c r="S137" s="36"/>
      <c r="T137" s="36"/>
      <c r="U137" s="71" t="s">
        <v>188</v>
      </c>
      <c r="V137" s="216"/>
      <c r="W137" s="216"/>
      <c r="X137" s="216"/>
      <c r="Y137" s="216"/>
      <c r="Z137" s="216"/>
      <c r="AA137" s="36" t="s">
        <v>128</v>
      </c>
      <c r="AB137" s="36"/>
      <c r="AC137" s="36"/>
      <c r="AD137" s="36"/>
      <c r="AE137" s="36"/>
      <c r="AF137" s="36"/>
      <c r="AG137" s="36"/>
      <c r="AH137" s="41"/>
      <c r="AI137" s="41"/>
      <c r="AJ137" s="41"/>
      <c r="AK137" s="41"/>
      <c r="AL137" s="41"/>
      <c r="AM137" s="41"/>
      <c r="AN137" s="41"/>
      <c r="AO137" s="41"/>
      <c r="AP137" s="41"/>
      <c r="AQ137" s="41"/>
      <c r="AR137" s="41"/>
      <c r="AS137" s="41"/>
      <c r="AT137" s="119"/>
      <c r="AU137" s="101"/>
      <c r="AW137" s="99"/>
    </row>
    <row r="138" spans="1:50" s="9" customFormat="1" ht="15" customHeight="1">
      <c r="A138" s="8"/>
      <c r="B138" s="10"/>
      <c r="V138" s="23" t="s">
        <v>436</v>
      </c>
      <c r="W138" s="219" t="str">
        <f>IF(V137="","",V137)</f>
        <v/>
      </c>
      <c r="X138" s="219"/>
      <c r="Y138" s="219"/>
      <c r="Z138" s="219"/>
      <c r="AA138" s="169" t="s">
        <v>321</v>
      </c>
      <c r="AB138" s="169"/>
      <c r="AT138" s="11"/>
      <c r="AU138" s="34"/>
      <c r="AW138" s="96"/>
      <c r="AX138" s="62">
        <v>1</v>
      </c>
    </row>
    <row r="139" spans="1:50" s="56" customFormat="1" ht="15" customHeight="1">
      <c r="A139" s="35"/>
      <c r="B139" s="45"/>
      <c r="C139" s="36"/>
      <c r="D139" s="36"/>
      <c r="E139" s="36"/>
      <c r="F139" s="36"/>
      <c r="G139" s="36"/>
      <c r="H139" s="36"/>
      <c r="I139" s="36"/>
      <c r="J139" s="36"/>
      <c r="K139" s="36"/>
      <c r="L139" s="36"/>
      <c r="M139" s="36"/>
      <c r="N139" s="36"/>
      <c r="O139" s="36"/>
      <c r="P139" s="36"/>
      <c r="Q139" s="36"/>
      <c r="R139" s="36"/>
      <c r="S139" s="36"/>
      <c r="T139" s="36"/>
      <c r="V139" s="71" t="s">
        <v>177</v>
      </c>
      <c r="W139" s="160"/>
      <c r="X139" s="160"/>
      <c r="Y139" s="160"/>
      <c r="Z139" s="160"/>
      <c r="AA139" s="160"/>
      <c r="AB139" s="160"/>
      <c r="AC139" s="160"/>
      <c r="AD139" s="160"/>
      <c r="AE139" s="160"/>
      <c r="AF139" s="160"/>
      <c r="AG139" s="160"/>
      <c r="AH139" s="160"/>
      <c r="AI139" s="160"/>
      <c r="AJ139" s="160"/>
      <c r="AK139" s="160"/>
      <c r="AL139" s="160"/>
      <c r="AM139" s="160"/>
      <c r="AN139" s="36" t="s">
        <v>19</v>
      </c>
      <c r="AO139" s="36"/>
      <c r="AP139" s="36"/>
      <c r="AQ139" s="36"/>
      <c r="AR139" s="36"/>
      <c r="AS139" s="36"/>
      <c r="AT139" s="46"/>
      <c r="AU139" s="101"/>
      <c r="AW139" s="99"/>
    </row>
    <row r="140" spans="1:50" s="9" customFormat="1" ht="15" customHeight="1">
      <c r="A140" s="8"/>
      <c r="B140" s="10"/>
      <c r="F140" s="22" t="s">
        <v>326</v>
      </c>
      <c r="S140" s="23"/>
      <c r="AT140" s="11"/>
      <c r="AU140" s="34"/>
      <c r="AW140" s="96"/>
      <c r="AX140" s="62">
        <v>1</v>
      </c>
    </row>
    <row r="141" spans="1:50" s="56" customFormat="1" ht="15" customHeight="1">
      <c r="A141" s="35"/>
      <c r="B141" s="45"/>
      <c r="C141" s="36" t="s">
        <v>57</v>
      </c>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46"/>
      <c r="AU141" s="101"/>
      <c r="AW141" s="99"/>
    </row>
    <row r="142" spans="1:50" s="9" customFormat="1" ht="15" customHeight="1">
      <c r="A142" s="8"/>
      <c r="B142" s="10"/>
      <c r="D142" s="22" t="s">
        <v>327</v>
      </c>
      <c r="AT142" s="11"/>
      <c r="AU142" s="34"/>
      <c r="AW142" s="96"/>
      <c r="AX142" s="62">
        <v>1</v>
      </c>
    </row>
    <row r="143" spans="1:50" s="56" customFormat="1" ht="15" customHeight="1">
      <c r="A143" s="35"/>
      <c r="B143" s="45"/>
      <c r="E143" s="36" t="s">
        <v>85</v>
      </c>
      <c r="F143" s="36"/>
      <c r="G143" s="160"/>
      <c r="H143" s="160"/>
      <c r="I143" s="160"/>
      <c r="J143" s="160"/>
      <c r="K143" s="160"/>
      <c r="L143" s="36"/>
      <c r="M143" s="66" t="s">
        <v>129</v>
      </c>
      <c r="N143" s="36"/>
      <c r="O143" s="36"/>
      <c r="P143" s="36" t="s">
        <v>130</v>
      </c>
      <c r="Q143" s="202"/>
      <c r="R143" s="202"/>
      <c r="S143" s="202"/>
      <c r="T143" s="202"/>
      <c r="U143" s="202"/>
      <c r="V143" s="202"/>
      <c r="W143" s="69" t="s">
        <v>105</v>
      </c>
      <c r="X143" s="66"/>
      <c r="Y143" s="66"/>
      <c r="Z143" s="66"/>
      <c r="AA143" s="66"/>
      <c r="AB143" s="72"/>
      <c r="AC143" s="205"/>
      <c r="AD143" s="205"/>
      <c r="AE143" s="205"/>
      <c r="AF143" s="205"/>
      <c r="AG143" s="205"/>
      <c r="AH143" s="205"/>
      <c r="AI143" s="205"/>
      <c r="AJ143" s="205"/>
      <c r="AK143" s="205"/>
      <c r="AL143" s="205"/>
      <c r="AM143" s="205"/>
      <c r="AN143" s="205"/>
      <c r="AO143" s="205"/>
      <c r="AP143" s="205"/>
      <c r="AQ143" s="205"/>
      <c r="AR143" s="205"/>
      <c r="AS143" s="205"/>
      <c r="AT143" s="206"/>
      <c r="AU143" s="101"/>
      <c r="AW143" s="99"/>
    </row>
    <row r="144" spans="1:50" s="9" customFormat="1" ht="15" customHeight="1">
      <c r="A144" s="8"/>
      <c r="B144" s="10"/>
      <c r="G144" s="26"/>
      <c r="H144" s="26"/>
      <c r="I144" s="26"/>
      <c r="J144" s="120" t="s">
        <v>328</v>
      </c>
      <c r="K144" s="153"/>
      <c r="L144" s="153"/>
      <c r="M144" s="153"/>
      <c r="N144" s="153"/>
      <c r="O144" s="153"/>
      <c r="P144" s="153"/>
      <c r="Q144" s="153"/>
      <c r="R144" s="207" t="s">
        <v>329</v>
      </c>
      <c r="S144" s="207"/>
      <c r="T144" s="207"/>
      <c r="U144" s="208" t="str">
        <f>IF(Q143="","",Q143)</f>
        <v/>
      </c>
      <c r="V144" s="208"/>
      <c r="W144" s="208"/>
      <c r="X144" s="208"/>
      <c r="Y144" s="208"/>
      <c r="Z144" s="208"/>
      <c r="AA144" s="176" t="s">
        <v>330</v>
      </c>
      <c r="AB144" s="176"/>
      <c r="AC144" s="176"/>
      <c r="AD144" s="176"/>
      <c r="AE144" s="176"/>
      <c r="AF144" s="176"/>
      <c r="AG144" s="209"/>
      <c r="AH144" s="209"/>
      <c r="AI144" s="209"/>
      <c r="AJ144" s="209"/>
      <c r="AK144" s="209"/>
      <c r="AL144" s="209"/>
      <c r="AM144" s="209"/>
      <c r="AN144" s="209"/>
      <c r="AO144" s="209"/>
      <c r="AP144" s="209"/>
      <c r="AQ144" s="209"/>
      <c r="AR144" s="209"/>
      <c r="AS144" s="209"/>
      <c r="AT144" s="210"/>
      <c r="AU144" s="34"/>
      <c r="AW144" s="96"/>
      <c r="AX144" s="62">
        <v>1</v>
      </c>
    </row>
    <row r="145" spans="1:50" s="56" customFormat="1" ht="15" customHeight="1">
      <c r="A145" s="35"/>
      <c r="B145" s="45"/>
      <c r="E145" s="36" t="s">
        <v>86</v>
      </c>
      <c r="F145" s="36"/>
      <c r="G145" s="160"/>
      <c r="H145" s="160"/>
      <c r="I145" s="160"/>
      <c r="J145" s="160"/>
      <c r="K145" s="160"/>
      <c r="L145" s="36"/>
      <c r="M145" s="66" t="s">
        <v>129</v>
      </c>
      <c r="N145" s="36"/>
      <c r="O145" s="36"/>
      <c r="P145" s="36" t="s">
        <v>130</v>
      </c>
      <c r="Q145" s="202"/>
      <c r="R145" s="202"/>
      <c r="S145" s="202"/>
      <c r="T145" s="202"/>
      <c r="U145" s="202"/>
      <c r="V145" s="202"/>
      <c r="W145" s="69" t="s">
        <v>105</v>
      </c>
      <c r="X145" s="66"/>
      <c r="Y145" s="66"/>
      <c r="Z145" s="66"/>
      <c r="AA145" s="66"/>
      <c r="AB145" s="72"/>
      <c r="AC145" s="205"/>
      <c r="AD145" s="205"/>
      <c r="AE145" s="205"/>
      <c r="AF145" s="205"/>
      <c r="AG145" s="205"/>
      <c r="AH145" s="205"/>
      <c r="AI145" s="205"/>
      <c r="AJ145" s="205"/>
      <c r="AK145" s="205"/>
      <c r="AL145" s="205"/>
      <c r="AM145" s="205"/>
      <c r="AN145" s="205"/>
      <c r="AO145" s="205"/>
      <c r="AP145" s="205"/>
      <c r="AQ145" s="205"/>
      <c r="AR145" s="205"/>
      <c r="AS145" s="205"/>
      <c r="AT145" s="206"/>
      <c r="AU145" s="101"/>
      <c r="AW145" s="99"/>
    </row>
    <row r="146" spans="1:50" s="9" customFormat="1" ht="15" customHeight="1">
      <c r="A146" s="8"/>
      <c r="B146" s="121"/>
      <c r="G146" s="26"/>
      <c r="H146" s="26"/>
      <c r="I146" s="26"/>
      <c r="J146" s="120" t="s">
        <v>328</v>
      </c>
      <c r="K146" s="153"/>
      <c r="L146" s="153"/>
      <c r="M146" s="153"/>
      <c r="N146" s="153"/>
      <c r="O146" s="153"/>
      <c r="P146" s="153"/>
      <c r="Q146" s="153"/>
      <c r="R146" s="207" t="s">
        <v>329</v>
      </c>
      <c r="S146" s="207"/>
      <c r="T146" s="207"/>
      <c r="U146" s="208" t="str">
        <f>IF(Q145="","",Q145)</f>
        <v/>
      </c>
      <c r="V146" s="208"/>
      <c r="W146" s="208"/>
      <c r="X146" s="208"/>
      <c r="Y146" s="208"/>
      <c r="Z146" s="208"/>
      <c r="AA146" s="176" t="s">
        <v>330</v>
      </c>
      <c r="AB146" s="176"/>
      <c r="AC146" s="176"/>
      <c r="AD146" s="176"/>
      <c r="AE146" s="176"/>
      <c r="AF146" s="176"/>
      <c r="AG146" s="209"/>
      <c r="AH146" s="209"/>
      <c r="AI146" s="209"/>
      <c r="AJ146" s="209"/>
      <c r="AK146" s="209"/>
      <c r="AL146" s="209"/>
      <c r="AM146" s="209"/>
      <c r="AN146" s="209"/>
      <c r="AO146" s="209"/>
      <c r="AP146" s="209"/>
      <c r="AQ146" s="209"/>
      <c r="AR146" s="209"/>
      <c r="AS146" s="209"/>
      <c r="AT146" s="210"/>
      <c r="AU146" s="34"/>
      <c r="AW146" s="96"/>
      <c r="AX146" s="62">
        <v>1</v>
      </c>
    </row>
    <row r="147" spans="1:50" s="56" customFormat="1" ht="15" customHeight="1">
      <c r="A147" s="35"/>
      <c r="B147" s="45"/>
      <c r="E147" s="36" t="s">
        <v>87</v>
      </c>
      <c r="F147" s="36"/>
      <c r="G147" s="160"/>
      <c r="H147" s="160"/>
      <c r="I147" s="160"/>
      <c r="J147" s="160"/>
      <c r="K147" s="160"/>
      <c r="L147" s="36"/>
      <c r="M147" s="66" t="s">
        <v>129</v>
      </c>
      <c r="N147" s="36"/>
      <c r="O147" s="36"/>
      <c r="P147" s="36" t="s">
        <v>130</v>
      </c>
      <c r="Q147" s="202"/>
      <c r="R147" s="202"/>
      <c r="S147" s="202"/>
      <c r="T147" s="202"/>
      <c r="U147" s="202"/>
      <c r="V147" s="202"/>
      <c r="W147" s="69" t="s">
        <v>105</v>
      </c>
      <c r="X147" s="66"/>
      <c r="Y147" s="66"/>
      <c r="Z147" s="66"/>
      <c r="AA147" s="66"/>
      <c r="AB147" s="72"/>
      <c r="AC147" s="205"/>
      <c r="AD147" s="205"/>
      <c r="AE147" s="205"/>
      <c r="AF147" s="205"/>
      <c r="AG147" s="205"/>
      <c r="AH147" s="205"/>
      <c r="AI147" s="205"/>
      <c r="AJ147" s="205"/>
      <c r="AK147" s="205"/>
      <c r="AL147" s="205"/>
      <c r="AM147" s="205"/>
      <c r="AN147" s="205"/>
      <c r="AO147" s="205"/>
      <c r="AP147" s="205"/>
      <c r="AQ147" s="205"/>
      <c r="AR147" s="205"/>
      <c r="AS147" s="205"/>
      <c r="AT147" s="206"/>
      <c r="AU147" s="101"/>
      <c r="AW147" s="99"/>
    </row>
    <row r="148" spans="1:50" s="9" customFormat="1" ht="15" customHeight="1">
      <c r="A148" s="8"/>
      <c r="B148" s="121"/>
      <c r="G148" s="26"/>
      <c r="H148" s="26"/>
      <c r="I148" s="26"/>
      <c r="J148" s="120" t="s">
        <v>328</v>
      </c>
      <c r="K148" s="153"/>
      <c r="L148" s="153"/>
      <c r="M148" s="153"/>
      <c r="N148" s="153"/>
      <c r="O148" s="153"/>
      <c r="P148" s="153"/>
      <c r="Q148" s="153"/>
      <c r="R148" s="207" t="s">
        <v>329</v>
      </c>
      <c r="S148" s="207"/>
      <c r="T148" s="207"/>
      <c r="U148" s="208" t="str">
        <f>IF(Q147="","",Q147)</f>
        <v/>
      </c>
      <c r="V148" s="208"/>
      <c r="W148" s="208"/>
      <c r="X148" s="208"/>
      <c r="Y148" s="208"/>
      <c r="Z148" s="208"/>
      <c r="AA148" s="176" t="s">
        <v>330</v>
      </c>
      <c r="AB148" s="176"/>
      <c r="AC148" s="176"/>
      <c r="AD148" s="176"/>
      <c r="AE148" s="176"/>
      <c r="AF148" s="176"/>
      <c r="AG148" s="209"/>
      <c r="AH148" s="209"/>
      <c r="AI148" s="209"/>
      <c r="AJ148" s="209"/>
      <c r="AK148" s="209"/>
      <c r="AL148" s="209"/>
      <c r="AM148" s="209"/>
      <c r="AN148" s="209"/>
      <c r="AO148" s="209"/>
      <c r="AP148" s="209"/>
      <c r="AQ148" s="209"/>
      <c r="AR148" s="209"/>
      <c r="AS148" s="209"/>
      <c r="AT148" s="210"/>
      <c r="AU148" s="34"/>
      <c r="AW148" s="96"/>
      <c r="AX148" s="62">
        <v>1</v>
      </c>
    </row>
    <row r="149" spans="1:50" s="56" customFormat="1" ht="15" customHeight="1">
      <c r="A149" s="35"/>
      <c r="B149" s="45"/>
      <c r="E149" s="36" t="s">
        <v>167</v>
      </c>
      <c r="F149" s="36"/>
      <c r="G149" s="160"/>
      <c r="H149" s="160"/>
      <c r="I149" s="160"/>
      <c r="J149" s="160"/>
      <c r="K149" s="160"/>
      <c r="L149" s="36"/>
      <c r="M149" s="66" t="s">
        <v>129</v>
      </c>
      <c r="N149" s="36"/>
      <c r="O149" s="36"/>
      <c r="P149" s="36" t="s">
        <v>130</v>
      </c>
      <c r="Q149" s="202"/>
      <c r="R149" s="202"/>
      <c r="S149" s="202"/>
      <c r="T149" s="202"/>
      <c r="U149" s="202"/>
      <c r="V149" s="202"/>
      <c r="W149" s="69" t="s">
        <v>105</v>
      </c>
      <c r="X149" s="66"/>
      <c r="Y149" s="66"/>
      <c r="Z149" s="66"/>
      <c r="AA149" s="66"/>
      <c r="AB149" s="72"/>
      <c r="AC149" s="205"/>
      <c r="AD149" s="205"/>
      <c r="AE149" s="205"/>
      <c r="AF149" s="205"/>
      <c r="AG149" s="205"/>
      <c r="AH149" s="205"/>
      <c r="AI149" s="205"/>
      <c r="AJ149" s="205"/>
      <c r="AK149" s="205"/>
      <c r="AL149" s="205"/>
      <c r="AM149" s="205"/>
      <c r="AN149" s="205"/>
      <c r="AO149" s="205"/>
      <c r="AP149" s="205"/>
      <c r="AQ149" s="205"/>
      <c r="AR149" s="205"/>
      <c r="AS149" s="205"/>
      <c r="AT149" s="206"/>
      <c r="AU149" s="101"/>
      <c r="AW149" s="99"/>
    </row>
    <row r="150" spans="1:50" s="9" customFormat="1" ht="15" customHeight="1">
      <c r="A150" s="8"/>
      <c r="B150" s="121"/>
      <c r="G150" s="26"/>
      <c r="H150" s="26"/>
      <c r="I150" s="26"/>
      <c r="J150" s="120" t="s">
        <v>328</v>
      </c>
      <c r="K150" s="153"/>
      <c r="L150" s="153"/>
      <c r="M150" s="153"/>
      <c r="N150" s="153"/>
      <c r="O150" s="153"/>
      <c r="P150" s="153"/>
      <c r="Q150" s="153"/>
      <c r="R150" s="207" t="s">
        <v>329</v>
      </c>
      <c r="S150" s="207"/>
      <c r="T150" s="207"/>
      <c r="U150" s="208" t="str">
        <f>IF(Q149="","",Q149)</f>
        <v/>
      </c>
      <c r="V150" s="208"/>
      <c r="W150" s="208"/>
      <c r="X150" s="208"/>
      <c r="Y150" s="208"/>
      <c r="Z150" s="208"/>
      <c r="AA150" s="176" t="s">
        <v>330</v>
      </c>
      <c r="AB150" s="176"/>
      <c r="AC150" s="176"/>
      <c r="AD150" s="176"/>
      <c r="AE150" s="176"/>
      <c r="AF150" s="176"/>
      <c r="AG150" s="209"/>
      <c r="AH150" s="209"/>
      <c r="AI150" s="209"/>
      <c r="AJ150" s="209"/>
      <c r="AK150" s="209"/>
      <c r="AL150" s="209"/>
      <c r="AM150" s="209"/>
      <c r="AN150" s="209"/>
      <c r="AO150" s="209"/>
      <c r="AP150" s="209"/>
      <c r="AQ150" s="209"/>
      <c r="AR150" s="209"/>
      <c r="AS150" s="209"/>
      <c r="AT150" s="210"/>
      <c r="AU150" s="34"/>
      <c r="AW150" s="96"/>
      <c r="AX150" s="62">
        <v>1</v>
      </c>
    </row>
    <row r="151" spans="1:50" s="56" customFormat="1" ht="15" customHeight="1">
      <c r="A151" s="35"/>
      <c r="B151" s="45"/>
      <c r="E151" s="36" t="s">
        <v>171</v>
      </c>
      <c r="F151" s="36"/>
      <c r="G151" s="160"/>
      <c r="H151" s="160"/>
      <c r="I151" s="160"/>
      <c r="J151" s="160"/>
      <c r="K151" s="160"/>
      <c r="L151" s="36"/>
      <c r="M151" s="66" t="s">
        <v>129</v>
      </c>
      <c r="N151" s="36"/>
      <c r="O151" s="36"/>
      <c r="P151" s="36" t="s">
        <v>130</v>
      </c>
      <c r="Q151" s="202"/>
      <c r="R151" s="202"/>
      <c r="S151" s="202"/>
      <c r="T151" s="202"/>
      <c r="U151" s="202"/>
      <c r="V151" s="202"/>
      <c r="W151" s="69" t="s">
        <v>105</v>
      </c>
      <c r="X151" s="66"/>
      <c r="Y151" s="66"/>
      <c r="Z151" s="66"/>
      <c r="AA151" s="66"/>
      <c r="AB151" s="72"/>
      <c r="AC151" s="205"/>
      <c r="AD151" s="205"/>
      <c r="AE151" s="205"/>
      <c r="AF151" s="205"/>
      <c r="AG151" s="205"/>
      <c r="AH151" s="205"/>
      <c r="AI151" s="205"/>
      <c r="AJ151" s="205"/>
      <c r="AK151" s="205"/>
      <c r="AL151" s="205"/>
      <c r="AM151" s="205"/>
      <c r="AN151" s="205"/>
      <c r="AO151" s="205"/>
      <c r="AP151" s="205"/>
      <c r="AQ151" s="205"/>
      <c r="AR151" s="205"/>
      <c r="AS151" s="205"/>
      <c r="AT151" s="206"/>
      <c r="AU151" s="101"/>
      <c r="AW151" s="99"/>
    </row>
    <row r="152" spans="1:50" s="9" customFormat="1" ht="15" customHeight="1">
      <c r="A152" s="8"/>
      <c r="B152" s="121"/>
      <c r="G152" s="26"/>
      <c r="H152" s="26"/>
      <c r="I152" s="26"/>
      <c r="J152" s="120" t="s">
        <v>328</v>
      </c>
      <c r="K152" s="153"/>
      <c r="L152" s="153"/>
      <c r="M152" s="153"/>
      <c r="N152" s="153"/>
      <c r="O152" s="153"/>
      <c r="P152" s="153"/>
      <c r="Q152" s="153"/>
      <c r="R152" s="207" t="s">
        <v>329</v>
      </c>
      <c r="S152" s="207"/>
      <c r="T152" s="207"/>
      <c r="U152" s="208" t="str">
        <f>IF(Q151="","",Q151)</f>
        <v/>
      </c>
      <c r="V152" s="208"/>
      <c r="W152" s="208"/>
      <c r="X152" s="208"/>
      <c r="Y152" s="208"/>
      <c r="Z152" s="208"/>
      <c r="AA152" s="176" t="s">
        <v>330</v>
      </c>
      <c r="AB152" s="176"/>
      <c r="AC152" s="176"/>
      <c r="AD152" s="176"/>
      <c r="AE152" s="176"/>
      <c r="AF152" s="176"/>
      <c r="AG152" s="209"/>
      <c r="AH152" s="209"/>
      <c r="AI152" s="209"/>
      <c r="AJ152" s="209"/>
      <c r="AK152" s="209"/>
      <c r="AL152" s="209"/>
      <c r="AM152" s="209"/>
      <c r="AN152" s="209"/>
      <c r="AO152" s="209"/>
      <c r="AP152" s="209"/>
      <c r="AQ152" s="209"/>
      <c r="AR152" s="209"/>
      <c r="AS152" s="209"/>
      <c r="AT152" s="210"/>
      <c r="AU152" s="34"/>
      <c r="AW152" s="96"/>
      <c r="AX152" s="62">
        <v>1</v>
      </c>
    </row>
    <row r="153" spans="1:50" s="56" customFormat="1" ht="15" customHeight="1">
      <c r="A153" s="35"/>
      <c r="B153" s="45"/>
      <c r="C153" s="36" t="s">
        <v>131</v>
      </c>
      <c r="D153" s="36"/>
      <c r="E153" s="36"/>
      <c r="F153" s="71"/>
      <c r="G153" s="72"/>
      <c r="H153" s="72"/>
      <c r="I153" s="72"/>
      <c r="J153" s="66"/>
      <c r="K153" s="66"/>
      <c r="L153" s="66"/>
      <c r="M153" s="66"/>
      <c r="N153" s="72"/>
      <c r="O153" s="72"/>
      <c r="P153" s="72"/>
      <c r="Q153" s="66"/>
      <c r="R153" s="66"/>
      <c r="S153" s="66"/>
      <c r="T153" s="66"/>
      <c r="U153" s="72"/>
      <c r="V153" s="72"/>
      <c r="W153" s="72"/>
      <c r="X153" s="66"/>
      <c r="Y153" s="66"/>
      <c r="Z153" s="66" t="s">
        <v>168</v>
      </c>
      <c r="AA153" s="216"/>
      <c r="AB153" s="216"/>
      <c r="AC153" s="216"/>
      <c r="AD153" s="216"/>
      <c r="AE153" s="216"/>
      <c r="AF153" s="216"/>
      <c r="AG153" s="216"/>
      <c r="AH153" s="216"/>
      <c r="AI153" s="216"/>
      <c r="AJ153" s="69" t="s">
        <v>169</v>
      </c>
      <c r="AK153" s="36"/>
      <c r="AL153" s="36"/>
      <c r="AM153" s="36"/>
      <c r="AN153" s="36"/>
      <c r="AO153" s="36"/>
      <c r="AP153" s="36"/>
      <c r="AQ153" s="36"/>
      <c r="AR153" s="36"/>
      <c r="AS153" s="36"/>
      <c r="AT153" s="46"/>
      <c r="AU153" s="101"/>
      <c r="AW153" s="99"/>
    </row>
    <row r="154" spans="1:50" s="9" customFormat="1" ht="15" customHeight="1">
      <c r="A154" s="8"/>
      <c r="B154" s="10"/>
      <c r="D154" s="22" t="s">
        <v>331</v>
      </c>
      <c r="F154" s="23"/>
      <c r="G154" s="25"/>
      <c r="H154" s="25"/>
      <c r="I154" s="25"/>
      <c r="J154" s="62"/>
      <c r="K154" s="62"/>
      <c r="L154" s="62"/>
      <c r="M154" s="62"/>
      <c r="N154" s="25"/>
      <c r="O154" s="25"/>
      <c r="P154" s="25"/>
      <c r="Q154" s="62"/>
      <c r="R154" s="62"/>
      <c r="S154" s="62"/>
      <c r="T154" s="62"/>
      <c r="U154" s="25"/>
      <c r="W154" s="62"/>
      <c r="X154" s="62"/>
      <c r="Y154" s="62"/>
      <c r="Z154" s="23" t="s">
        <v>332</v>
      </c>
      <c r="AA154" s="219" t="str">
        <f>IF(AA153="","",AA153)</f>
        <v/>
      </c>
      <c r="AB154" s="219"/>
      <c r="AC154" s="219"/>
      <c r="AD154" s="219"/>
      <c r="AE154" s="219"/>
      <c r="AF154" s="219"/>
      <c r="AG154" s="219"/>
      <c r="AH154" s="219"/>
      <c r="AI154" s="219"/>
      <c r="AJ154" s="9" t="s">
        <v>333</v>
      </c>
      <c r="AO154" s="122"/>
      <c r="AP154" s="122"/>
      <c r="AT154" s="11"/>
      <c r="AU154" s="34"/>
      <c r="AW154" s="96"/>
      <c r="AX154" s="62">
        <v>1</v>
      </c>
    </row>
    <row r="155" spans="1:50" s="56" customFormat="1" ht="15" customHeight="1">
      <c r="A155" s="35"/>
      <c r="B155" s="45"/>
      <c r="C155" s="36" t="s">
        <v>142</v>
      </c>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123"/>
      <c r="AB155" s="123"/>
      <c r="AD155" s="66" t="s">
        <v>7</v>
      </c>
      <c r="AE155" s="36" t="s">
        <v>31</v>
      </c>
      <c r="AF155" s="36"/>
      <c r="AG155" s="36"/>
      <c r="AH155" s="36"/>
      <c r="AI155" s="36"/>
      <c r="AJ155" s="66" t="s">
        <v>7</v>
      </c>
      <c r="AK155" s="36" t="s">
        <v>32</v>
      </c>
      <c r="AL155" s="36"/>
      <c r="AM155" s="36"/>
      <c r="AQ155" s="36"/>
      <c r="AR155" s="36"/>
      <c r="AS155" s="36"/>
      <c r="AT155" s="46"/>
      <c r="AU155" s="101"/>
    </row>
    <row r="156" spans="1:50" s="9" customFormat="1" ht="15" customHeight="1">
      <c r="A156" s="8"/>
      <c r="B156" s="10"/>
      <c r="D156" s="22" t="s">
        <v>437</v>
      </c>
      <c r="AD156" s="176" t="s">
        <v>334</v>
      </c>
      <c r="AE156" s="176"/>
      <c r="AF156" s="176"/>
      <c r="AJ156" s="176" t="s">
        <v>335</v>
      </c>
      <c r="AK156" s="176"/>
      <c r="AL156" s="176"/>
      <c r="AT156" s="11"/>
      <c r="AU156" s="34"/>
      <c r="AX156" s="62">
        <v>1</v>
      </c>
    </row>
    <row r="157" spans="1:50" s="56" customFormat="1" ht="15" customHeight="1">
      <c r="A157" s="35"/>
      <c r="B157" s="45"/>
      <c r="E157" s="170" t="s">
        <v>85</v>
      </c>
      <c r="F157" s="170"/>
      <c r="G157" s="36" t="s">
        <v>217</v>
      </c>
      <c r="H157" s="36"/>
      <c r="I157" s="36"/>
      <c r="J157" s="36"/>
      <c r="K157" s="36"/>
      <c r="L157" s="36"/>
      <c r="M157" s="36"/>
      <c r="N157" s="36"/>
      <c r="O157" s="36"/>
      <c r="P157" s="36"/>
      <c r="Q157" s="36"/>
      <c r="R157" s="36"/>
      <c r="S157" s="36"/>
      <c r="T157" s="36"/>
      <c r="U157" s="36"/>
      <c r="V157" s="36"/>
      <c r="W157" s="36"/>
      <c r="X157" s="36"/>
      <c r="Y157" s="36"/>
      <c r="AD157" s="71" t="s">
        <v>170</v>
      </c>
      <c r="AE157" s="236"/>
      <c r="AF157" s="236"/>
      <c r="AG157" s="236"/>
      <c r="AH157" s="236"/>
      <c r="AI157" s="236"/>
      <c r="AJ157" s="236"/>
      <c r="AK157" s="236"/>
      <c r="AL157" s="236"/>
      <c r="AM157" s="236"/>
      <c r="AN157" s="36" t="s">
        <v>192</v>
      </c>
      <c r="AT157" s="46"/>
      <c r="AU157" s="55"/>
      <c r="AW157" s="99"/>
    </row>
    <row r="158" spans="1:50" s="9" customFormat="1" ht="15" customHeight="1">
      <c r="A158" s="8"/>
      <c r="B158" s="10"/>
      <c r="G158" s="9" t="s">
        <v>336</v>
      </c>
      <c r="W158" s="62"/>
      <c r="AD158" s="23" t="s">
        <v>339</v>
      </c>
      <c r="AE158" s="237" t="str">
        <f>IF(AE157="","",AE157)</f>
        <v/>
      </c>
      <c r="AF158" s="237"/>
      <c r="AG158" s="237"/>
      <c r="AH158" s="237"/>
      <c r="AI158" s="237"/>
      <c r="AJ158" s="237"/>
      <c r="AK158" s="237"/>
      <c r="AL158" s="237"/>
      <c r="AM158" s="237"/>
      <c r="AN158" s="20" t="s">
        <v>340</v>
      </c>
      <c r="AT158" s="124"/>
      <c r="AU158" s="125"/>
      <c r="AW158" s="96"/>
      <c r="AX158" s="62">
        <v>1</v>
      </c>
    </row>
    <row r="159" spans="1:50" s="56" customFormat="1" ht="15" customHeight="1">
      <c r="A159" s="35"/>
      <c r="B159" s="45"/>
      <c r="E159" s="170" t="s">
        <v>86</v>
      </c>
      <c r="F159" s="170"/>
      <c r="G159" s="36" t="s">
        <v>407</v>
      </c>
      <c r="H159" s="36"/>
      <c r="I159" s="36"/>
      <c r="J159" s="36"/>
      <c r="K159" s="36"/>
      <c r="L159" s="36"/>
      <c r="M159" s="36"/>
      <c r="N159" s="36"/>
      <c r="O159" s="36"/>
      <c r="P159" s="36"/>
      <c r="Q159" s="36"/>
      <c r="R159" s="36"/>
      <c r="S159" s="36"/>
      <c r="T159" s="36"/>
      <c r="U159" s="36"/>
      <c r="V159" s="36"/>
      <c r="W159" s="36"/>
      <c r="X159" s="36"/>
      <c r="Y159" s="36"/>
      <c r="AD159" s="71" t="s">
        <v>170</v>
      </c>
      <c r="AE159" s="236"/>
      <c r="AF159" s="236"/>
      <c r="AG159" s="236"/>
      <c r="AH159" s="236"/>
      <c r="AI159" s="236"/>
      <c r="AJ159" s="236"/>
      <c r="AK159" s="236"/>
      <c r="AL159" s="236"/>
      <c r="AM159" s="236"/>
      <c r="AN159" s="36" t="s">
        <v>192</v>
      </c>
      <c r="AT159" s="46"/>
      <c r="AU159" s="55"/>
      <c r="AW159" s="99"/>
    </row>
    <row r="160" spans="1:50" s="9" customFormat="1" ht="15" customHeight="1">
      <c r="A160" s="8"/>
      <c r="B160" s="10"/>
      <c r="G160" s="9" t="s">
        <v>438</v>
      </c>
      <c r="W160" s="62"/>
      <c r="AD160" s="23" t="s">
        <v>339</v>
      </c>
      <c r="AE160" s="237" t="str">
        <f>IF(AE159="","",AE159)</f>
        <v/>
      </c>
      <c r="AF160" s="237"/>
      <c r="AG160" s="237"/>
      <c r="AH160" s="237"/>
      <c r="AI160" s="237"/>
      <c r="AJ160" s="237"/>
      <c r="AK160" s="237"/>
      <c r="AL160" s="237"/>
      <c r="AM160" s="237"/>
      <c r="AN160" s="20" t="s">
        <v>340</v>
      </c>
      <c r="AT160" s="124"/>
      <c r="AU160" s="125"/>
      <c r="AW160" s="96"/>
      <c r="AX160" s="62">
        <v>1</v>
      </c>
    </row>
    <row r="161" spans="1:50" s="56" customFormat="1" ht="15" customHeight="1">
      <c r="A161" s="35"/>
      <c r="B161" s="45"/>
      <c r="E161" s="170" t="s">
        <v>87</v>
      </c>
      <c r="F161" s="170"/>
      <c r="G161" s="36" t="s">
        <v>218</v>
      </c>
      <c r="H161" s="36"/>
      <c r="I161" s="36"/>
      <c r="J161" s="36"/>
      <c r="K161" s="36"/>
      <c r="L161" s="36"/>
      <c r="M161" s="36"/>
      <c r="N161" s="36"/>
      <c r="O161" s="36"/>
      <c r="P161" s="36"/>
      <c r="Q161" s="36"/>
      <c r="R161" s="36"/>
      <c r="S161" s="36"/>
      <c r="T161" s="36"/>
      <c r="U161" s="36"/>
      <c r="V161" s="36"/>
      <c r="W161" s="36"/>
      <c r="X161" s="36"/>
      <c r="Y161" s="36"/>
      <c r="AD161" s="71" t="s">
        <v>170</v>
      </c>
      <c r="AE161" s="236"/>
      <c r="AF161" s="236"/>
      <c r="AG161" s="236"/>
      <c r="AH161" s="236"/>
      <c r="AI161" s="236"/>
      <c r="AJ161" s="236"/>
      <c r="AK161" s="236"/>
      <c r="AL161" s="236"/>
      <c r="AM161" s="236"/>
      <c r="AN161" s="36" t="s">
        <v>192</v>
      </c>
      <c r="AT161" s="46"/>
      <c r="AU161" s="55"/>
      <c r="AW161" s="99"/>
    </row>
    <row r="162" spans="1:50" s="9" customFormat="1" ht="15" customHeight="1">
      <c r="A162" s="8"/>
      <c r="B162" s="10"/>
      <c r="G162" s="9" t="s">
        <v>337</v>
      </c>
      <c r="W162" s="62"/>
      <c r="AD162" s="23" t="s">
        <v>339</v>
      </c>
      <c r="AE162" s="237" t="str">
        <f>IF(AE161="","",AE161)</f>
        <v/>
      </c>
      <c r="AF162" s="237"/>
      <c r="AG162" s="237"/>
      <c r="AH162" s="237"/>
      <c r="AI162" s="237"/>
      <c r="AJ162" s="237"/>
      <c r="AK162" s="237"/>
      <c r="AL162" s="237"/>
      <c r="AM162" s="237"/>
      <c r="AN162" s="20" t="s">
        <v>340</v>
      </c>
      <c r="AT162" s="124"/>
      <c r="AU162" s="125"/>
      <c r="AW162" s="96"/>
      <c r="AX162" s="62">
        <v>1</v>
      </c>
    </row>
    <row r="163" spans="1:50" s="56" customFormat="1" ht="15" customHeight="1">
      <c r="A163" s="35"/>
      <c r="B163" s="45"/>
      <c r="E163" s="170" t="s">
        <v>167</v>
      </c>
      <c r="F163" s="170"/>
      <c r="G163" s="36" t="s">
        <v>173</v>
      </c>
      <c r="H163" s="36"/>
      <c r="I163" s="36"/>
      <c r="J163" s="36"/>
      <c r="K163" s="36"/>
      <c r="L163" s="36"/>
      <c r="M163" s="36"/>
      <c r="N163" s="36"/>
      <c r="O163" s="36"/>
      <c r="P163" s="36"/>
      <c r="Q163" s="36"/>
      <c r="R163" s="36"/>
      <c r="S163" s="36"/>
      <c r="T163" s="36"/>
      <c r="U163" s="36"/>
      <c r="V163" s="36"/>
      <c r="W163" s="36"/>
      <c r="X163" s="36"/>
      <c r="Y163" s="36"/>
      <c r="AD163" s="71" t="s">
        <v>170</v>
      </c>
      <c r="AE163" s="236"/>
      <c r="AF163" s="236"/>
      <c r="AG163" s="236"/>
      <c r="AH163" s="236"/>
      <c r="AI163" s="236"/>
      <c r="AJ163" s="236"/>
      <c r="AK163" s="236"/>
      <c r="AL163" s="236"/>
      <c r="AM163" s="236"/>
      <c r="AN163" s="36" t="s">
        <v>192</v>
      </c>
      <c r="AT163" s="46"/>
      <c r="AU163" s="55"/>
      <c r="AW163" s="99"/>
    </row>
    <row r="164" spans="1:50" s="9" customFormat="1" ht="15" customHeight="1">
      <c r="A164" s="8"/>
      <c r="B164" s="10"/>
      <c r="G164" s="9" t="s">
        <v>338</v>
      </c>
      <c r="W164" s="62"/>
      <c r="AD164" s="23" t="s">
        <v>339</v>
      </c>
      <c r="AE164" s="237" t="str">
        <f>IF(AE163="","",AE163)</f>
        <v/>
      </c>
      <c r="AF164" s="237"/>
      <c r="AG164" s="237"/>
      <c r="AH164" s="237"/>
      <c r="AI164" s="237"/>
      <c r="AJ164" s="237"/>
      <c r="AK164" s="237"/>
      <c r="AL164" s="237"/>
      <c r="AM164" s="237"/>
      <c r="AN164" s="20" t="s">
        <v>340</v>
      </c>
      <c r="AT164" s="124"/>
      <c r="AU164" s="125"/>
      <c r="AW164" s="96"/>
      <c r="AX164" s="62">
        <v>1</v>
      </c>
    </row>
    <row r="165" spans="1:50" s="56" customFormat="1" ht="15" customHeight="1">
      <c r="A165" s="35"/>
      <c r="B165" s="45"/>
      <c r="E165" s="170" t="s">
        <v>171</v>
      </c>
      <c r="F165" s="170"/>
      <c r="G165" s="36"/>
      <c r="H165" s="36"/>
      <c r="I165" s="36"/>
      <c r="J165" s="36"/>
      <c r="K165" s="36"/>
      <c r="L165" s="36"/>
      <c r="M165" s="36"/>
      <c r="N165" s="36"/>
      <c r="O165" s="36"/>
      <c r="P165" s="36"/>
      <c r="Q165" s="36"/>
      <c r="R165" s="36"/>
      <c r="S165" s="36"/>
      <c r="T165" s="36"/>
      <c r="U165" s="36"/>
      <c r="V165" s="36"/>
      <c r="W165" s="36"/>
      <c r="X165" s="36"/>
      <c r="Y165" s="36"/>
      <c r="AD165" s="71" t="s">
        <v>170</v>
      </c>
      <c r="AE165" s="236"/>
      <c r="AF165" s="236"/>
      <c r="AG165" s="236"/>
      <c r="AH165" s="236"/>
      <c r="AI165" s="236"/>
      <c r="AJ165" s="236"/>
      <c r="AK165" s="236"/>
      <c r="AL165" s="236"/>
      <c r="AM165" s="236"/>
      <c r="AN165" s="36" t="s">
        <v>192</v>
      </c>
      <c r="AT165" s="46"/>
      <c r="AU165" s="55"/>
      <c r="AW165" s="99"/>
    </row>
    <row r="166" spans="1:50" s="9" customFormat="1" ht="15" customHeight="1">
      <c r="A166" s="8"/>
      <c r="B166" s="10"/>
      <c r="W166" s="62"/>
      <c r="AD166" s="23" t="s">
        <v>339</v>
      </c>
      <c r="AE166" s="237" t="str">
        <f>IF(AE165="","",AE165)</f>
        <v/>
      </c>
      <c r="AF166" s="237"/>
      <c r="AG166" s="237"/>
      <c r="AH166" s="237"/>
      <c r="AI166" s="237"/>
      <c r="AJ166" s="237"/>
      <c r="AK166" s="237"/>
      <c r="AL166" s="237"/>
      <c r="AM166" s="237"/>
      <c r="AN166" s="20" t="s">
        <v>340</v>
      </c>
      <c r="AT166" s="124"/>
      <c r="AU166" s="125"/>
      <c r="AW166" s="96"/>
      <c r="AX166" s="62">
        <v>1</v>
      </c>
    </row>
    <row r="167" spans="1:50" s="56" customFormat="1" ht="15" customHeight="1">
      <c r="A167" s="35"/>
      <c r="B167" s="45"/>
      <c r="E167" s="170" t="s">
        <v>172</v>
      </c>
      <c r="F167" s="170"/>
      <c r="G167" s="36"/>
      <c r="H167" s="36"/>
      <c r="I167" s="36"/>
      <c r="J167" s="36"/>
      <c r="K167" s="36"/>
      <c r="L167" s="36"/>
      <c r="M167" s="36"/>
      <c r="N167" s="36"/>
      <c r="O167" s="36"/>
      <c r="P167" s="36"/>
      <c r="Q167" s="36"/>
      <c r="R167" s="36"/>
      <c r="S167" s="36"/>
      <c r="T167" s="36"/>
      <c r="U167" s="36"/>
      <c r="V167" s="36"/>
      <c r="W167" s="36"/>
      <c r="X167" s="36"/>
      <c r="Y167" s="36"/>
      <c r="AD167" s="71" t="s">
        <v>170</v>
      </c>
      <c r="AE167" s="236"/>
      <c r="AF167" s="236"/>
      <c r="AG167" s="236"/>
      <c r="AH167" s="236"/>
      <c r="AI167" s="236"/>
      <c r="AJ167" s="236"/>
      <c r="AK167" s="236"/>
      <c r="AL167" s="236"/>
      <c r="AM167" s="236"/>
      <c r="AN167" s="36" t="s">
        <v>192</v>
      </c>
      <c r="AT167" s="46"/>
      <c r="AU167" s="55"/>
      <c r="AW167" s="99"/>
    </row>
    <row r="168" spans="1:50" s="9" customFormat="1" ht="15" customHeight="1">
      <c r="A168" s="8"/>
      <c r="B168" s="10"/>
      <c r="W168" s="62"/>
      <c r="AD168" s="23" t="s">
        <v>339</v>
      </c>
      <c r="AE168" s="237" t="str">
        <f>IF(AE167="","",AE167)</f>
        <v/>
      </c>
      <c r="AF168" s="237"/>
      <c r="AG168" s="237"/>
      <c r="AH168" s="237"/>
      <c r="AI168" s="237"/>
      <c r="AJ168" s="237"/>
      <c r="AK168" s="237"/>
      <c r="AL168" s="237"/>
      <c r="AM168" s="237"/>
      <c r="AN168" s="20" t="s">
        <v>340</v>
      </c>
      <c r="AT168" s="124"/>
      <c r="AU168" s="125"/>
      <c r="AW168" s="96"/>
      <c r="AX168" s="62">
        <v>1</v>
      </c>
    </row>
    <row r="169" spans="1:50" s="56" customFormat="1" ht="15" customHeight="1">
      <c r="A169" s="35"/>
      <c r="B169" s="45"/>
      <c r="E169" s="170" t="s">
        <v>174</v>
      </c>
      <c r="F169" s="170"/>
      <c r="G169" s="36"/>
      <c r="H169" s="36"/>
      <c r="I169" s="36"/>
      <c r="J169" s="36"/>
      <c r="K169" s="36"/>
      <c r="L169" s="36"/>
      <c r="M169" s="36"/>
      <c r="N169" s="36"/>
      <c r="O169" s="36"/>
      <c r="P169" s="36"/>
      <c r="Q169" s="36"/>
      <c r="R169" s="36"/>
      <c r="S169" s="36"/>
      <c r="T169" s="36"/>
      <c r="U169" s="36"/>
      <c r="V169" s="36"/>
      <c r="W169" s="36"/>
      <c r="X169" s="36"/>
      <c r="Y169" s="36"/>
      <c r="AD169" s="71" t="s">
        <v>170</v>
      </c>
      <c r="AE169" s="236"/>
      <c r="AF169" s="236"/>
      <c r="AG169" s="236"/>
      <c r="AH169" s="236"/>
      <c r="AI169" s="236"/>
      <c r="AJ169" s="236"/>
      <c r="AK169" s="236"/>
      <c r="AL169" s="236"/>
      <c r="AM169" s="236"/>
      <c r="AN169" s="36" t="s">
        <v>192</v>
      </c>
      <c r="AT169" s="46"/>
      <c r="AU169" s="55"/>
      <c r="AW169" s="99"/>
    </row>
    <row r="170" spans="1:50" s="9" customFormat="1" ht="15" customHeight="1">
      <c r="A170" s="8"/>
      <c r="B170" s="10"/>
      <c r="W170" s="62"/>
      <c r="AD170" s="23" t="s">
        <v>339</v>
      </c>
      <c r="AE170" s="237" t="str">
        <f>IF(AE169="","",AE169)</f>
        <v/>
      </c>
      <c r="AF170" s="237"/>
      <c r="AG170" s="237"/>
      <c r="AH170" s="237"/>
      <c r="AI170" s="237"/>
      <c r="AJ170" s="237"/>
      <c r="AK170" s="237"/>
      <c r="AL170" s="237"/>
      <c r="AM170" s="237"/>
      <c r="AN170" s="20" t="s">
        <v>340</v>
      </c>
      <c r="AT170" s="124"/>
      <c r="AU170" s="125"/>
      <c r="AW170" s="96"/>
      <c r="AX170" s="62">
        <v>1</v>
      </c>
    </row>
    <row r="171" spans="1:50" s="56" customFormat="1" ht="15" customHeight="1">
      <c r="A171" s="35"/>
      <c r="B171" s="45"/>
      <c r="E171" s="170" t="s">
        <v>175</v>
      </c>
      <c r="F171" s="170"/>
      <c r="G171" s="36"/>
      <c r="H171" s="36"/>
      <c r="I171" s="36"/>
      <c r="J171" s="36"/>
      <c r="K171" s="36"/>
      <c r="L171" s="36"/>
      <c r="M171" s="36"/>
      <c r="N171" s="36"/>
      <c r="O171" s="36"/>
      <c r="P171" s="36"/>
      <c r="Q171" s="36"/>
      <c r="R171" s="36"/>
      <c r="S171" s="36"/>
      <c r="T171" s="36"/>
      <c r="U171" s="36"/>
      <c r="V171" s="36"/>
      <c r="W171" s="36"/>
      <c r="X171" s="36"/>
      <c r="Y171" s="36"/>
      <c r="AD171" s="71" t="s">
        <v>170</v>
      </c>
      <c r="AE171" s="236"/>
      <c r="AF171" s="236"/>
      <c r="AG171" s="236"/>
      <c r="AH171" s="236"/>
      <c r="AI171" s="236"/>
      <c r="AJ171" s="236"/>
      <c r="AK171" s="236"/>
      <c r="AL171" s="236"/>
      <c r="AM171" s="236"/>
      <c r="AN171" s="36" t="s">
        <v>192</v>
      </c>
      <c r="AT171" s="46"/>
      <c r="AU171" s="55"/>
      <c r="AW171" s="99"/>
    </row>
    <row r="172" spans="1:50" s="9" customFormat="1" ht="15" customHeight="1">
      <c r="A172" s="8"/>
      <c r="B172" s="10"/>
      <c r="W172" s="62"/>
      <c r="AD172" s="23" t="s">
        <v>339</v>
      </c>
      <c r="AE172" s="237" t="str">
        <f>IF(AE171="","",AE171)</f>
        <v/>
      </c>
      <c r="AF172" s="237"/>
      <c r="AG172" s="237"/>
      <c r="AH172" s="237"/>
      <c r="AI172" s="237"/>
      <c r="AJ172" s="237"/>
      <c r="AK172" s="237"/>
      <c r="AL172" s="237"/>
      <c r="AM172" s="237"/>
      <c r="AN172" s="20" t="s">
        <v>340</v>
      </c>
      <c r="AT172" s="124"/>
      <c r="AU172" s="125"/>
      <c r="AW172" s="96"/>
      <c r="AX172" s="62">
        <v>1</v>
      </c>
    </row>
    <row r="173" spans="1:50" s="56" customFormat="1" ht="15" customHeight="1">
      <c r="A173" s="35"/>
      <c r="B173" s="45"/>
      <c r="E173" s="170" t="s">
        <v>176</v>
      </c>
      <c r="F173" s="170"/>
      <c r="G173" s="36"/>
      <c r="H173" s="36"/>
      <c r="I173" s="36"/>
      <c r="J173" s="36"/>
      <c r="K173" s="36"/>
      <c r="L173" s="36"/>
      <c r="M173" s="36"/>
      <c r="N173" s="36"/>
      <c r="O173" s="36"/>
      <c r="P173" s="36"/>
      <c r="Q173" s="36"/>
      <c r="R173" s="36"/>
      <c r="S173" s="36"/>
      <c r="T173" s="36"/>
      <c r="U173" s="36"/>
      <c r="V173" s="36"/>
      <c r="W173" s="36"/>
      <c r="X173" s="36"/>
      <c r="Y173" s="36"/>
      <c r="AD173" s="71" t="s">
        <v>170</v>
      </c>
      <c r="AE173" s="236"/>
      <c r="AF173" s="236"/>
      <c r="AG173" s="236"/>
      <c r="AH173" s="236"/>
      <c r="AI173" s="236"/>
      <c r="AJ173" s="236"/>
      <c r="AK173" s="236"/>
      <c r="AL173" s="236"/>
      <c r="AM173" s="236"/>
      <c r="AN173" s="36" t="s">
        <v>192</v>
      </c>
      <c r="AT173" s="46"/>
      <c r="AU173" s="55"/>
      <c r="AW173" s="99"/>
    </row>
    <row r="174" spans="1:50" s="9" customFormat="1" ht="15" customHeight="1">
      <c r="A174" s="8"/>
      <c r="B174" s="10"/>
      <c r="W174" s="62"/>
      <c r="AD174" s="23" t="s">
        <v>339</v>
      </c>
      <c r="AE174" s="237" t="str">
        <f>IF(AE173="","",AE173)</f>
        <v/>
      </c>
      <c r="AF174" s="237"/>
      <c r="AG174" s="237"/>
      <c r="AH174" s="237"/>
      <c r="AI174" s="237"/>
      <c r="AJ174" s="237"/>
      <c r="AK174" s="237"/>
      <c r="AL174" s="237"/>
      <c r="AM174" s="237"/>
      <c r="AN174" s="20" t="s">
        <v>340</v>
      </c>
      <c r="AT174" s="124"/>
      <c r="AU174" s="125"/>
      <c r="AW174" s="96"/>
      <c r="AX174" s="62">
        <v>1</v>
      </c>
    </row>
    <row r="175" spans="1:50" s="56" customFormat="1" ht="15" customHeight="1">
      <c r="A175" s="35"/>
      <c r="B175" s="45"/>
      <c r="C175" s="36"/>
      <c r="D175" s="36"/>
      <c r="E175" s="36"/>
      <c r="F175" s="36"/>
      <c r="G175" s="36"/>
      <c r="H175" s="36"/>
      <c r="I175" s="36"/>
      <c r="J175" s="36"/>
      <c r="K175" s="36"/>
      <c r="L175" s="36"/>
      <c r="M175" s="36"/>
      <c r="N175" s="36"/>
      <c r="O175" s="36"/>
      <c r="P175" s="36"/>
      <c r="Q175" s="71"/>
      <c r="S175" s="36"/>
      <c r="AD175" s="71" t="s">
        <v>170</v>
      </c>
      <c r="AE175" s="252" t="str">
        <f>TEXT(SUM(AE157,AE159,AE161,AE163,AE165,AE167,AE169,AE171,AE173),"#,###")</f>
        <v/>
      </c>
      <c r="AF175" s="252"/>
      <c r="AG175" s="252"/>
      <c r="AH175" s="252"/>
      <c r="AI175" s="252"/>
      <c r="AJ175" s="252"/>
      <c r="AK175" s="252"/>
      <c r="AL175" s="252"/>
      <c r="AM175" s="252"/>
      <c r="AN175" s="36" t="s">
        <v>220</v>
      </c>
      <c r="AO175" s="36"/>
      <c r="AP175" s="36"/>
      <c r="AQ175" s="36"/>
      <c r="AR175" s="36"/>
      <c r="AS175" s="36"/>
      <c r="AT175" s="46"/>
      <c r="AU175" s="101"/>
      <c r="AW175" s="99"/>
    </row>
    <row r="176" spans="1:50" s="9" customFormat="1" ht="15" customHeight="1">
      <c r="A176" s="8"/>
      <c r="B176" s="10"/>
      <c r="R176" s="122"/>
      <c r="S176" s="122"/>
      <c r="AD176" s="23" t="s">
        <v>339</v>
      </c>
      <c r="AE176" s="251" t="str">
        <f>AE175</f>
        <v/>
      </c>
      <c r="AF176" s="251"/>
      <c r="AG176" s="251"/>
      <c r="AH176" s="251"/>
      <c r="AI176" s="251"/>
      <c r="AJ176" s="251"/>
      <c r="AK176" s="251"/>
      <c r="AL176" s="251"/>
      <c r="AM176" s="251"/>
      <c r="AN176" s="9" t="s">
        <v>341</v>
      </c>
      <c r="AT176" s="11"/>
      <c r="AU176" s="34"/>
      <c r="AW176" s="96"/>
      <c r="AX176" s="62">
        <v>1</v>
      </c>
    </row>
    <row r="177" spans="1:50" s="56" customFormat="1" ht="15" customHeight="1">
      <c r="A177" s="35"/>
      <c r="B177" s="45"/>
      <c r="C177" s="36"/>
      <c r="D177" s="36"/>
      <c r="E177" s="69" t="s">
        <v>219</v>
      </c>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49"/>
      <c r="AD177" s="50"/>
      <c r="AE177" s="36"/>
      <c r="AF177" s="36"/>
      <c r="AG177" s="36"/>
      <c r="AH177" s="36"/>
      <c r="AI177" s="36"/>
      <c r="AJ177" s="36"/>
      <c r="AK177" s="36"/>
      <c r="AL177" s="36"/>
      <c r="AM177" s="36"/>
      <c r="AN177" s="36"/>
      <c r="AO177" s="36"/>
      <c r="AP177" s="36"/>
      <c r="AQ177" s="36"/>
      <c r="AR177" s="36"/>
      <c r="AS177" s="36"/>
      <c r="AT177" s="46"/>
      <c r="AU177" s="101"/>
      <c r="AW177" s="99"/>
    </row>
    <row r="178" spans="1:50" s="9" customFormat="1" ht="15" customHeight="1">
      <c r="A178" s="8"/>
      <c r="B178" s="10"/>
      <c r="D178" s="26"/>
      <c r="E178" s="126" t="s">
        <v>439</v>
      </c>
      <c r="F178" s="26"/>
      <c r="G178" s="26"/>
      <c r="H178" s="26"/>
      <c r="I178" s="26"/>
      <c r="J178" s="26"/>
      <c r="K178" s="26"/>
      <c r="L178" s="26"/>
      <c r="M178" s="26"/>
      <c r="N178" s="26"/>
      <c r="O178" s="26"/>
      <c r="P178" s="26"/>
      <c r="Q178" s="26"/>
      <c r="R178" s="26"/>
      <c r="S178" s="26"/>
      <c r="T178" s="26"/>
      <c r="U178" s="26"/>
      <c r="V178" s="26"/>
      <c r="W178" s="26"/>
      <c r="X178" s="26"/>
      <c r="Y178" s="26"/>
      <c r="Z178" s="122"/>
      <c r="AA178" s="122"/>
      <c r="AB178" s="122"/>
      <c r="AC178" s="122"/>
      <c r="AD178" s="122"/>
      <c r="AE178" s="122"/>
      <c r="AF178" s="122"/>
      <c r="AG178" s="122"/>
      <c r="AH178" s="122"/>
      <c r="AI178" s="122"/>
      <c r="AJ178" s="122"/>
      <c r="AK178" s="122"/>
      <c r="AL178" s="169"/>
      <c r="AM178" s="169"/>
      <c r="AN178" s="169"/>
      <c r="AT178" s="11"/>
      <c r="AU178" s="34"/>
      <c r="AW178" s="96"/>
      <c r="AX178" s="62">
        <v>1</v>
      </c>
    </row>
    <row r="179" spans="1:50" s="56" customFormat="1" ht="15" customHeight="1">
      <c r="A179" s="35"/>
      <c r="B179" s="45"/>
      <c r="C179" s="36" t="s">
        <v>132</v>
      </c>
      <c r="D179" s="36"/>
      <c r="E179" s="36"/>
      <c r="F179" s="36"/>
      <c r="G179" s="36"/>
      <c r="H179" s="69"/>
      <c r="I179" s="72"/>
      <c r="J179" s="66"/>
      <c r="K179" s="66"/>
      <c r="L179" s="69"/>
      <c r="M179" s="36"/>
      <c r="N179" s="36"/>
      <c r="O179" s="72"/>
      <c r="P179" s="36"/>
      <c r="Q179" s="66"/>
      <c r="R179" s="66"/>
      <c r="S179" s="66"/>
      <c r="T179" s="66"/>
      <c r="U179" s="72"/>
      <c r="V179" s="72"/>
      <c r="W179" s="72"/>
      <c r="X179" s="36"/>
      <c r="Y179" s="66" t="s">
        <v>168</v>
      </c>
      <c r="Z179" s="238"/>
      <c r="AA179" s="238"/>
      <c r="AB179" s="238"/>
      <c r="AC179" s="238"/>
      <c r="AD179" s="238"/>
      <c r="AE179" s="238"/>
      <c r="AF179" s="238"/>
      <c r="AG179" s="238"/>
      <c r="AH179" s="238"/>
      <c r="AI179" s="238"/>
      <c r="AJ179" s="69" t="s">
        <v>169</v>
      </c>
      <c r="AK179" s="36"/>
      <c r="AL179" s="36"/>
      <c r="AM179" s="36"/>
      <c r="AN179" s="36"/>
      <c r="AO179" s="36"/>
      <c r="AP179" s="36"/>
      <c r="AQ179" s="36"/>
      <c r="AR179" s="36"/>
      <c r="AS179" s="36"/>
      <c r="AT179" s="46"/>
      <c r="AU179" s="101"/>
      <c r="AW179" s="99"/>
    </row>
    <row r="180" spans="1:50" s="9" customFormat="1" ht="15" customHeight="1">
      <c r="A180" s="8"/>
      <c r="B180" s="10"/>
      <c r="D180" s="22" t="s">
        <v>342</v>
      </c>
      <c r="H180" s="20"/>
      <c r="I180" s="25"/>
      <c r="J180" s="62"/>
      <c r="K180" s="62"/>
      <c r="L180" s="20"/>
      <c r="O180" s="25"/>
      <c r="Q180" s="62"/>
      <c r="R180" s="62"/>
      <c r="S180" s="62"/>
      <c r="T180" s="62"/>
      <c r="U180" s="25"/>
      <c r="W180" s="122"/>
      <c r="X180" s="122"/>
      <c r="Y180" s="23" t="s">
        <v>343</v>
      </c>
      <c r="Z180" s="219" t="str">
        <f>IF(Z179="","",Z179)</f>
        <v/>
      </c>
      <c r="AA180" s="219"/>
      <c r="AB180" s="219"/>
      <c r="AC180" s="219"/>
      <c r="AD180" s="219"/>
      <c r="AE180" s="219"/>
      <c r="AF180" s="219"/>
      <c r="AG180" s="219"/>
      <c r="AH180" s="219"/>
      <c r="AI180" s="219"/>
      <c r="AJ180" s="9" t="s">
        <v>344</v>
      </c>
      <c r="AK180" s="122"/>
      <c r="AL180" s="122"/>
      <c r="AM180" s="122"/>
      <c r="AN180" s="122"/>
      <c r="AO180" s="122"/>
      <c r="AP180" s="122"/>
      <c r="AQ180" s="122"/>
      <c r="AT180" s="11"/>
      <c r="AU180" s="34"/>
      <c r="AW180" s="96"/>
      <c r="AX180" s="62">
        <v>1</v>
      </c>
    </row>
    <row r="181" spans="1:50" s="56" customFormat="1" ht="15" customHeight="1">
      <c r="A181" s="35"/>
      <c r="B181" s="45"/>
      <c r="C181" s="36"/>
      <c r="D181" s="36"/>
      <c r="E181" s="36"/>
      <c r="F181" s="36"/>
      <c r="G181" s="36"/>
      <c r="H181" s="69"/>
      <c r="I181" s="72"/>
      <c r="J181" s="66"/>
      <c r="K181" s="66"/>
      <c r="L181" s="69"/>
      <c r="N181" s="36"/>
      <c r="O181" s="36"/>
      <c r="P181" s="36"/>
      <c r="Q181" s="36"/>
      <c r="R181" s="66"/>
      <c r="S181" s="69"/>
      <c r="T181" s="66"/>
      <c r="U181" s="72"/>
      <c r="V181" s="36"/>
      <c r="W181" s="72"/>
      <c r="X181" s="66"/>
      <c r="Y181" s="66"/>
      <c r="Z181" s="66"/>
      <c r="AA181" s="66"/>
      <c r="AB181" s="66"/>
      <c r="AC181" s="72"/>
      <c r="AD181" s="72"/>
      <c r="AE181" s="66"/>
      <c r="AF181" s="66"/>
      <c r="AG181" s="66"/>
      <c r="AH181" s="66"/>
      <c r="AI181" s="72"/>
      <c r="AJ181" s="36"/>
      <c r="AK181" s="69"/>
      <c r="AL181" s="36"/>
      <c r="AM181" s="36"/>
      <c r="AN181" s="36"/>
      <c r="AO181" s="36"/>
      <c r="AP181" s="36"/>
      <c r="AQ181" s="36"/>
      <c r="AR181" s="36"/>
      <c r="AS181" s="71" t="s">
        <v>133</v>
      </c>
      <c r="AT181" s="46"/>
      <c r="AU181" s="101"/>
      <c r="AW181" s="99"/>
    </row>
    <row r="182" spans="1:50" s="9" customFormat="1" ht="15" customHeight="1" thickBot="1">
      <c r="A182" s="8"/>
      <c r="B182" s="27"/>
      <c r="C182" s="28"/>
      <c r="D182" s="28"/>
      <c r="E182" s="28"/>
      <c r="F182" s="28"/>
      <c r="G182" s="28"/>
      <c r="H182" s="28"/>
      <c r="I182" s="28"/>
      <c r="J182" s="28"/>
      <c r="K182" s="29"/>
      <c r="L182" s="30"/>
      <c r="M182" s="28"/>
      <c r="N182" s="28"/>
      <c r="O182" s="31"/>
      <c r="P182" s="28"/>
      <c r="Q182" s="29"/>
      <c r="R182" s="29"/>
      <c r="S182" s="29"/>
      <c r="T182" s="29"/>
      <c r="U182" s="31"/>
      <c r="V182" s="31"/>
      <c r="W182" s="31"/>
      <c r="X182" s="29"/>
      <c r="Y182" s="29"/>
      <c r="Z182" s="29"/>
      <c r="AA182" s="29"/>
      <c r="AB182" s="29"/>
      <c r="AC182" s="31"/>
      <c r="AD182" s="31"/>
      <c r="AE182" s="29"/>
      <c r="AF182" s="29"/>
      <c r="AG182" s="29"/>
      <c r="AH182" s="29"/>
      <c r="AI182" s="31"/>
      <c r="AJ182" s="28"/>
      <c r="AK182" s="127"/>
      <c r="AL182" s="28"/>
      <c r="AM182" s="28"/>
      <c r="AN182" s="28"/>
      <c r="AO182" s="28"/>
      <c r="AP182" s="28"/>
      <c r="AQ182" s="28"/>
      <c r="AR182" s="28"/>
      <c r="AS182" s="127" t="s">
        <v>345</v>
      </c>
      <c r="AT182" s="32"/>
      <c r="AU182" s="34"/>
      <c r="AW182" s="96"/>
      <c r="AX182" s="62">
        <v>1</v>
      </c>
    </row>
    <row r="183" spans="1:50" s="56" customFormat="1" ht="15" customHeight="1" thickTop="1">
      <c r="A183" s="35"/>
      <c r="B183" s="36"/>
      <c r="C183" s="36" t="s">
        <v>135</v>
      </c>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101"/>
      <c r="AW183" s="99"/>
    </row>
    <row r="184" spans="1:50" s="9" customFormat="1" ht="15" customHeight="1">
      <c r="A184" s="8"/>
      <c r="D184" s="22" t="s">
        <v>440</v>
      </c>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c r="AA184" s="122"/>
      <c r="AB184" s="122"/>
      <c r="AC184" s="122"/>
      <c r="AD184" s="122"/>
      <c r="AE184" s="122"/>
      <c r="AF184" s="122"/>
      <c r="AG184" s="122"/>
      <c r="AH184" s="122"/>
      <c r="AI184" s="122"/>
      <c r="AJ184" s="122"/>
      <c r="AK184" s="122"/>
      <c r="AL184" s="122"/>
      <c r="AM184" s="122"/>
      <c r="AN184" s="122"/>
      <c r="AU184" s="34"/>
      <c r="AW184" s="96"/>
      <c r="AX184" s="62">
        <v>1</v>
      </c>
    </row>
    <row r="185" spans="1:50" s="56" customFormat="1" ht="15" customHeight="1">
      <c r="A185" s="35"/>
      <c r="B185" s="36"/>
      <c r="C185" s="36"/>
      <c r="D185" s="36"/>
      <c r="E185" s="36" t="s">
        <v>58</v>
      </c>
      <c r="F185" s="36"/>
      <c r="G185" s="36"/>
      <c r="H185" s="36"/>
      <c r="I185" s="36"/>
      <c r="J185" s="36"/>
      <c r="K185" s="36"/>
      <c r="L185" s="69"/>
      <c r="M185" s="36"/>
      <c r="N185" s="36"/>
      <c r="O185" s="36"/>
      <c r="P185" s="36"/>
      <c r="Q185" s="36"/>
      <c r="R185" s="36"/>
      <c r="S185" s="36"/>
      <c r="T185" s="71" t="s">
        <v>59</v>
      </c>
      <c r="U185" s="167"/>
      <c r="V185" s="167"/>
      <c r="W185" s="36" t="s">
        <v>60</v>
      </c>
      <c r="Y185" s="36"/>
      <c r="Z185" s="36"/>
      <c r="AA185" s="36"/>
      <c r="AB185" s="36"/>
      <c r="AC185" s="36"/>
      <c r="AD185" s="36"/>
      <c r="AE185" s="36"/>
      <c r="AF185" s="36"/>
      <c r="AG185" s="36"/>
      <c r="AH185" s="36"/>
      <c r="AI185" s="71" t="s">
        <v>61</v>
      </c>
      <c r="AJ185" s="172"/>
      <c r="AK185" s="172"/>
      <c r="AL185" s="36" t="s">
        <v>60</v>
      </c>
      <c r="AM185" s="36"/>
      <c r="AN185" s="36"/>
      <c r="AO185" s="36"/>
      <c r="AP185" s="36"/>
      <c r="AQ185" s="36"/>
      <c r="AR185" s="36"/>
      <c r="AS185" s="36"/>
      <c r="AT185" s="36"/>
      <c r="AU185" s="101"/>
      <c r="AW185" s="99"/>
    </row>
    <row r="186" spans="1:50" s="9" customFormat="1" ht="15" customHeight="1">
      <c r="A186" s="8"/>
      <c r="F186" s="22" t="s">
        <v>346</v>
      </c>
      <c r="L186" s="20"/>
      <c r="AL186" s="23" t="s">
        <v>347</v>
      </c>
      <c r="AM186" s="168" t="str">
        <f>IF(U185="","",U185)</f>
        <v/>
      </c>
      <c r="AN186" s="168"/>
      <c r="AO186" s="20" t="s">
        <v>159</v>
      </c>
      <c r="AU186" s="34"/>
      <c r="AW186" s="96"/>
      <c r="AX186" s="62">
        <v>1</v>
      </c>
    </row>
    <row r="187" spans="1:50" ht="15" customHeight="1">
      <c r="A187" s="1"/>
      <c r="B187" s="3"/>
      <c r="C187" s="3"/>
      <c r="D187" s="3"/>
      <c r="E187" s="3"/>
      <c r="F187" s="3"/>
      <c r="G187" s="3"/>
      <c r="H187" s="3"/>
      <c r="I187" s="3"/>
      <c r="J187" s="3"/>
      <c r="K187" s="3"/>
      <c r="L187" s="3"/>
      <c r="M187" s="3"/>
      <c r="N187" s="3"/>
      <c r="O187" s="71" t="s">
        <v>62</v>
      </c>
      <c r="P187" s="172"/>
      <c r="Q187" s="172"/>
      <c r="R187" s="36" t="s">
        <v>60</v>
      </c>
      <c r="T187" s="3"/>
      <c r="U187" s="3"/>
      <c r="V187" s="3"/>
      <c r="W187" s="3"/>
      <c r="X187" s="3"/>
      <c r="AC187" s="3"/>
      <c r="AD187" s="3"/>
      <c r="AE187" s="3"/>
      <c r="AF187" s="3"/>
      <c r="AG187" s="3"/>
      <c r="AH187" s="3"/>
      <c r="AI187" s="3"/>
      <c r="AJ187" s="3"/>
      <c r="AK187" s="3"/>
      <c r="AL187" s="3"/>
      <c r="AM187" s="3"/>
      <c r="AN187" s="3"/>
      <c r="AO187" s="3"/>
      <c r="AP187" s="3"/>
      <c r="AQ187" s="23" t="s">
        <v>349</v>
      </c>
      <c r="AR187" s="168" t="str">
        <f>IF(AJ185="","",AJ185)</f>
        <v/>
      </c>
      <c r="AS187" s="168"/>
      <c r="AT187" s="20" t="s">
        <v>159</v>
      </c>
      <c r="AU187" s="17"/>
      <c r="AX187" s="62">
        <v>2</v>
      </c>
    </row>
    <row r="188" spans="1:50" s="9" customFormat="1" ht="15" customHeight="1">
      <c r="A188" s="8"/>
      <c r="AA188" s="23" t="s">
        <v>348</v>
      </c>
      <c r="AB188" s="168" t="str">
        <f>IF(P187="","",P187)</f>
        <v/>
      </c>
      <c r="AC188" s="168"/>
      <c r="AD188" s="20" t="s">
        <v>159</v>
      </c>
      <c r="AU188" s="34"/>
      <c r="AX188" s="62">
        <v>1</v>
      </c>
    </row>
    <row r="189" spans="1:50" s="56" customFormat="1" ht="15" customHeight="1">
      <c r="A189" s="35"/>
      <c r="B189" s="36"/>
      <c r="C189" s="36"/>
      <c r="D189" s="36"/>
      <c r="E189" s="36" t="s">
        <v>63</v>
      </c>
      <c r="F189" s="36"/>
      <c r="G189" s="36"/>
      <c r="H189" s="36"/>
      <c r="I189" s="36"/>
      <c r="J189" s="80"/>
      <c r="K189" s="36"/>
      <c r="L189" s="36"/>
      <c r="M189" s="36"/>
      <c r="N189" s="36"/>
      <c r="O189" s="36"/>
      <c r="P189" s="71" t="s">
        <v>65</v>
      </c>
      <c r="Q189" s="172"/>
      <c r="R189" s="172"/>
      <c r="S189" s="36" t="s">
        <v>60</v>
      </c>
      <c r="T189" s="36"/>
      <c r="U189" s="36"/>
      <c r="V189" s="36"/>
      <c r="W189" s="36"/>
      <c r="X189" s="36"/>
      <c r="Y189" s="36"/>
      <c r="Z189" s="36"/>
      <c r="AA189" s="36"/>
      <c r="AB189" s="36"/>
      <c r="AC189" s="36"/>
      <c r="AD189" s="36"/>
      <c r="AE189" s="71" t="s">
        <v>64</v>
      </c>
      <c r="AF189" s="172"/>
      <c r="AG189" s="172"/>
      <c r="AH189" s="36" t="s">
        <v>60</v>
      </c>
      <c r="AI189" s="36"/>
      <c r="AJ189" s="36"/>
      <c r="AK189" s="36"/>
      <c r="AL189" s="36"/>
      <c r="AM189" s="36"/>
      <c r="AN189" s="36"/>
      <c r="AO189" s="36"/>
      <c r="AP189" s="36"/>
      <c r="AQ189" s="36"/>
      <c r="AR189" s="36"/>
      <c r="AS189" s="36"/>
      <c r="AT189" s="36"/>
      <c r="AU189" s="101"/>
      <c r="AW189" s="99"/>
    </row>
    <row r="190" spans="1:50" s="9" customFormat="1" ht="15" customHeight="1">
      <c r="A190" s="8"/>
      <c r="E190" s="20"/>
      <c r="F190" s="154" t="s">
        <v>350</v>
      </c>
      <c r="G190" s="212"/>
      <c r="H190" s="212"/>
      <c r="I190" s="212"/>
      <c r="J190" s="212"/>
      <c r="K190" s="212"/>
      <c r="L190" s="212"/>
      <c r="M190" s="212"/>
      <c r="N190" s="212"/>
      <c r="O190" s="157" t="s">
        <v>351</v>
      </c>
      <c r="P190" s="212"/>
      <c r="Q190" s="212"/>
      <c r="R190" s="212"/>
      <c r="S190" s="212"/>
      <c r="T190" s="212"/>
      <c r="U190" s="212"/>
      <c r="V190" s="212"/>
      <c r="W190" s="212"/>
      <c r="X190" s="212"/>
      <c r="Y190" s="212"/>
      <c r="Z190" s="212"/>
      <c r="AA190" s="212"/>
      <c r="AB190" s="168" t="str">
        <f>IF(Q189="","",Q189)</f>
        <v/>
      </c>
      <c r="AC190" s="168"/>
      <c r="AD190" s="20" t="s">
        <v>159</v>
      </c>
      <c r="AU190" s="34"/>
      <c r="AW190" s="96"/>
      <c r="AX190" s="62">
        <v>1</v>
      </c>
    </row>
    <row r="191" spans="1:50" ht="15" customHeight="1">
      <c r="A191" s="1"/>
      <c r="B191" s="3"/>
      <c r="C191" s="3"/>
      <c r="D191" s="3"/>
      <c r="E191" s="36" t="s">
        <v>66</v>
      </c>
      <c r="F191" s="3"/>
      <c r="G191" s="3"/>
      <c r="H191" s="3"/>
      <c r="I191" s="3"/>
      <c r="J191" s="128"/>
      <c r="K191" s="3"/>
      <c r="L191" s="3"/>
      <c r="M191" s="3"/>
      <c r="N191" s="3"/>
      <c r="O191" s="3"/>
      <c r="P191" s="71" t="s">
        <v>18</v>
      </c>
      <c r="Q191" s="172"/>
      <c r="R191" s="172"/>
      <c r="S191" s="36" t="s">
        <v>60</v>
      </c>
      <c r="T191" s="3"/>
      <c r="U191" s="3"/>
      <c r="V191" s="3"/>
      <c r="W191" s="3"/>
      <c r="X191" s="3"/>
      <c r="Y191" s="3"/>
      <c r="Z191" s="3"/>
      <c r="AA191" s="3"/>
      <c r="AB191" s="3"/>
      <c r="AC191" s="3"/>
      <c r="AD191" s="3"/>
      <c r="AE191" s="3"/>
      <c r="AF191" s="3"/>
      <c r="AG191" s="3"/>
      <c r="AH191" s="3"/>
      <c r="AI191" s="3"/>
      <c r="AJ191" s="3"/>
      <c r="AK191" s="3"/>
      <c r="AL191" s="3"/>
      <c r="AM191" s="3"/>
      <c r="AN191" s="3"/>
      <c r="AO191" s="3"/>
      <c r="AP191" s="23" t="s">
        <v>352</v>
      </c>
      <c r="AQ191" s="168" t="str">
        <f>IF(AF189="","",AF189)</f>
        <v/>
      </c>
      <c r="AR191" s="168"/>
      <c r="AS191" s="20" t="s">
        <v>159</v>
      </c>
      <c r="AT191" s="3"/>
      <c r="AU191" s="17"/>
      <c r="AX191" s="62">
        <v>2</v>
      </c>
    </row>
    <row r="192" spans="1:50" s="9" customFormat="1" ht="15" customHeight="1">
      <c r="A192" s="8"/>
      <c r="F192" s="22" t="s">
        <v>441</v>
      </c>
      <c r="P192" s="129" t="s">
        <v>18</v>
      </c>
      <c r="Q192" s="168" t="str">
        <f>IF(Q191="","",Q191)</f>
        <v/>
      </c>
      <c r="R192" s="168"/>
      <c r="S192" s="20" t="s">
        <v>159</v>
      </c>
      <c r="AU192" s="34"/>
      <c r="AW192" s="96"/>
      <c r="AX192" s="62">
        <v>1</v>
      </c>
    </row>
    <row r="193" spans="1:50" s="56" customFormat="1" ht="15" customHeight="1">
      <c r="A193" s="35"/>
      <c r="B193" s="36"/>
      <c r="C193" s="36" t="s">
        <v>136</v>
      </c>
      <c r="D193" s="36"/>
      <c r="E193" s="36"/>
      <c r="F193" s="36"/>
      <c r="G193" s="36"/>
      <c r="H193" s="36"/>
      <c r="I193" s="36"/>
      <c r="J193" s="36"/>
      <c r="K193" s="80"/>
      <c r="L193" s="36"/>
      <c r="M193" s="66" t="str">
        <f>IF(P193="","□","☑")</f>
        <v>□</v>
      </c>
      <c r="N193" s="170" t="s">
        <v>67</v>
      </c>
      <c r="O193" s="170"/>
      <c r="P193" s="211"/>
      <c r="Q193" s="211"/>
      <c r="R193" s="36" t="s">
        <v>68</v>
      </c>
      <c r="T193" s="36"/>
      <c r="U193" s="36"/>
      <c r="V193" s="36"/>
      <c r="W193" s="36"/>
      <c r="X193" s="66" t="str">
        <f>IF(AA193="","□","☑")</f>
        <v>□</v>
      </c>
      <c r="Y193" s="170" t="s">
        <v>67</v>
      </c>
      <c r="Z193" s="170"/>
      <c r="AA193" s="211"/>
      <c r="AB193" s="211"/>
      <c r="AC193" s="36" t="s">
        <v>40</v>
      </c>
      <c r="AE193" s="36"/>
      <c r="AF193" s="36"/>
      <c r="AG193" s="36"/>
      <c r="AH193" s="36"/>
      <c r="AI193" s="36"/>
      <c r="AJ193" s="36"/>
      <c r="AK193" s="36"/>
      <c r="AL193" s="36"/>
      <c r="AM193" s="36"/>
      <c r="AS193" s="36"/>
      <c r="AT193" s="36"/>
      <c r="AU193" s="101"/>
      <c r="AW193" s="99"/>
    </row>
    <row r="194" spans="1:50" s="9" customFormat="1" ht="15" customHeight="1">
      <c r="A194" s="8"/>
      <c r="C194" s="20"/>
      <c r="D194" s="22" t="s">
        <v>353</v>
      </c>
      <c r="E194" s="20"/>
      <c r="F194" s="20"/>
      <c r="G194" s="20"/>
      <c r="H194" s="20"/>
      <c r="I194" s="20"/>
      <c r="J194" s="20"/>
      <c r="K194" s="20"/>
      <c r="O194" s="23" t="s">
        <v>245</v>
      </c>
      <c r="P194" s="153"/>
      <c r="Q194" s="153"/>
      <c r="R194" s="153"/>
      <c r="S194" s="153"/>
      <c r="T194" s="153"/>
      <c r="U194" s="20" t="s">
        <v>354</v>
      </c>
      <c r="Z194" s="23" t="s">
        <v>245</v>
      </c>
      <c r="AA194" s="153"/>
      <c r="AB194" s="153"/>
      <c r="AC194" s="153"/>
      <c r="AD194" s="153"/>
      <c r="AE194" s="153"/>
      <c r="AF194" s="20" t="s">
        <v>442</v>
      </c>
      <c r="AU194" s="34"/>
      <c r="AW194" s="96"/>
      <c r="AX194" s="62">
        <v>1</v>
      </c>
    </row>
    <row r="195" spans="1:50" s="56" customFormat="1" ht="15" customHeight="1">
      <c r="A195" s="35"/>
      <c r="B195" s="36"/>
      <c r="C195" s="36" t="s">
        <v>137</v>
      </c>
      <c r="D195" s="36"/>
      <c r="E195" s="36"/>
      <c r="F195" s="36"/>
      <c r="G195" s="36"/>
      <c r="H195" s="36"/>
      <c r="I195" s="36"/>
      <c r="J195" s="36"/>
      <c r="K195" s="80"/>
      <c r="L195" s="36"/>
      <c r="M195" s="66" t="str">
        <f>IF(P195="","□","☑")</f>
        <v>□</v>
      </c>
      <c r="N195" s="170" t="s">
        <v>67</v>
      </c>
      <c r="O195" s="170"/>
      <c r="P195" s="211"/>
      <c r="Q195" s="211"/>
      <c r="R195" s="36" t="s">
        <v>68</v>
      </c>
      <c r="T195" s="36"/>
      <c r="U195" s="36"/>
      <c r="V195" s="36"/>
      <c r="W195" s="36"/>
      <c r="X195" s="66" t="str">
        <f>IF(AA195="","□","☑")</f>
        <v>□</v>
      </c>
      <c r="Y195" s="170" t="s">
        <v>67</v>
      </c>
      <c r="Z195" s="170"/>
      <c r="AA195" s="211"/>
      <c r="AB195" s="211"/>
      <c r="AC195" s="36" t="s">
        <v>40</v>
      </c>
      <c r="AE195" s="36"/>
      <c r="AF195" s="36"/>
      <c r="AG195" s="36"/>
      <c r="AH195" s="36"/>
      <c r="AI195" s="36"/>
      <c r="AJ195" s="36"/>
      <c r="AK195" s="36"/>
      <c r="AL195" s="36"/>
      <c r="AM195" s="36"/>
      <c r="AN195" s="36"/>
      <c r="AO195" s="36"/>
      <c r="AP195" s="36"/>
      <c r="AQ195" s="36"/>
      <c r="AR195" s="36"/>
      <c r="AS195" s="36"/>
      <c r="AT195" s="36"/>
      <c r="AU195" s="101"/>
      <c r="AW195" s="99"/>
    </row>
    <row r="196" spans="1:50" s="9" customFormat="1" ht="15" customHeight="1">
      <c r="A196" s="8"/>
      <c r="D196" s="22" t="s">
        <v>355</v>
      </c>
      <c r="H196" s="23"/>
      <c r="I196" s="122"/>
      <c r="J196" s="122"/>
      <c r="K196" s="20"/>
      <c r="O196" s="23" t="s">
        <v>245</v>
      </c>
      <c r="P196" s="153"/>
      <c r="Q196" s="153"/>
      <c r="R196" s="153"/>
      <c r="S196" s="153"/>
      <c r="T196" s="153"/>
      <c r="U196" s="20" t="s">
        <v>354</v>
      </c>
      <c r="Z196" s="23" t="s">
        <v>245</v>
      </c>
      <c r="AA196" s="153"/>
      <c r="AB196" s="153"/>
      <c r="AC196" s="153"/>
      <c r="AD196" s="153"/>
      <c r="AE196" s="153"/>
      <c r="AF196" s="20" t="s">
        <v>442</v>
      </c>
      <c r="AU196" s="34"/>
      <c r="AW196" s="96"/>
      <c r="AX196" s="62">
        <v>1</v>
      </c>
    </row>
    <row r="197" spans="1:50" s="56" customFormat="1" ht="15" customHeight="1">
      <c r="A197" s="35"/>
      <c r="B197" s="36"/>
      <c r="C197" s="36" t="s">
        <v>138</v>
      </c>
      <c r="D197" s="36"/>
      <c r="E197" s="36"/>
      <c r="F197" s="36"/>
      <c r="G197" s="36"/>
      <c r="H197" s="36"/>
      <c r="I197" s="36"/>
      <c r="J197" s="36"/>
      <c r="K197" s="80"/>
      <c r="L197" s="36"/>
      <c r="M197" s="66" t="s">
        <v>7</v>
      </c>
      <c r="N197" s="36" t="s">
        <v>221</v>
      </c>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66" t="s">
        <v>7</v>
      </c>
      <c r="AO197" s="36" t="s">
        <v>69</v>
      </c>
      <c r="AR197" s="36"/>
      <c r="AS197" s="36"/>
      <c r="AT197" s="36"/>
      <c r="AU197" s="101"/>
      <c r="AW197" s="99"/>
    </row>
    <row r="198" spans="1:50" s="9" customFormat="1" ht="15" customHeight="1">
      <c r="A198" s="8"/>
      <c r="D198" s="154" t="s">
        <v>356</v>
      </c>
      <c r="E198" s="212"/>
      <c r="F198" s="212"/>
      <c r="G198" s="212"/>
      <c r="H198" s="212"/>
      <c r="I198" s="212"/>
      <c r="J198" s="212"/>
      <c r="K198" s="212"/>
      <c r="L198" s="212"/>
      <c r="M198" s="212"/>
      <c r="N198" s="154" t="s">
        <v>357</v>
      </c>
      <c r="O198" s="212"/>
      <c r="P198" s="212"/>
      <c r="Q198" s="212"/>
      <c r="R198" s="212"/>
      <c r="S198" s="212"/>
      <c r="T198" s="212"/>
      <c r="U198" s="212"/>
      <c r="V198" s="212"/>
      <c r="W198" s="212"/>
      <c r="X198" s="212"/>
      <c r="Y198" s="212"/>
      <c r="Z198" s="212"/>
      <c r="AA198" s="212"/>
      <c r="AB198" s="212"/>
      <c r="AC198" s="212"/>
      <c r="AD198" s="212"/>
      <c r="AE198" s="212"/>
      <c r="AF198" s="212"/>
      <c r="AG198" s="212"/>
      <c r="AH198" s="212"/>
      <c r="AI198" s="212"/>
      <c r="AJ198" s="212"/>
      <c r="AK198" s="212"/>
      <c r="AL198" s="212"/>
      <c r="AM198" s="212"/>
      <c r="AO198" s="154" t="s">
        <v>358</v>
      </c>
      <c r="AP198" s="212"/>
      <c r="AQ198" s="212"/>
      <c r="AR198" s="212"/>
      <c r="AS198" s="212"/>
      <c r="AT198" s="212"/>
      <c r="AU198" s="243"/>
      <c r="AW198" s="96"/>
      <c r="AX198" s="62">
        <v>1</v>
      </c>
    </row>
    <row r="199" spans="1:50" s="56" customFormat="1" ht="15" customHeight="1">
      <c r="A199" s="35"/>
      <c r="B199" s="36"/>
      <c r="C199" s="36" t="s">
        <v>222</v>
      </c>
      <c r="D199" s="36"/>
      <c r="E199" s="36"/>
      <c r="F199" s="36"/>
      <c r="G199" s="36"/>
      <c r="H199" s="80"/>
      <c r="I199" s="36"/>
      <c r="J199" s="36"/>
      <c r="K199" s="36"/>
      <c r="L199" s="36"/>
      <c r="M199" s="66" t="s">
        <v>7</v>
      </c>
      <c r="N199" s="170" t="s">
        <v>226</v>
      </c>
      <c r="O199" s="170"/>
      <c r="P199" s="170"/>
      <c r="Q199" s="170"/>
      <c r="R199" s="170"/>
      <c r="S199" s="170"/>
      <c r="T199" s="170"/>
      <c r="U199" s="170"/>
      <c r="V199" s="170"/>
      <c r="W199" s="170"/>
      <c r="X199" s="170"/>
      <c r="Y199" s="170"/>
      <c r="AA199" s="160"/>
      <c r="AB199" s="160"/>
      <c r="AC199" s="160"/>
      <c r="AD199" s="160"/>
      <c r="AE199" s="160"/>
      <c r="AF199" s="160"/>
      <c r="AG199" s="160"/>
      <c r="AH199" s="160"/>
      <c r="AI199" s="160"/>
      <c r="AJ199" s="160"/>
      <c r="AK199" s="160"/>
      <c r="AL199" s="160"/>
      <c r="AM199" s="160"/>
      <c r="AN199" s="160"/>
      <c r="AO199" s="160"/>
      <c r="AP199" s="36" t="s">
        <v>19</v>
      </c>
      <c r="AQ199" s="36"/>
      <c r="AR199" s="66" t="s">
        <v>7</v>
      </c>
      <c r="AS199" s="36" t="s">
        <v>32</v>
      </c>
      <c r="AT199" s="36"/>
      <c r="AU199" s="55"/>
      <c r="AV199" s="36"/>
      <c r="AW199" s="99"/>
    </row>
    <row r="200" spans="1:50" s="9" customFormat="1" ht="15" customHeight="1">
      <c r="A200" s="8"/>
      <c r="D200" s="22" t="s">
        <v>359</v>
      </c>
      <c r="H200" s="20"/>
      <c r="R200" s="23"/>
      <c r="S200" s="122"/>
      <c r="T200" s="122"/>
      <c r="U200" s="122"/>
      <c r="V200" s="122"/>
      <c r="W200" s="122"/>
      <c r="X200" s="122"/>
      <c r="Y200" s="23" t="s">
        <v>360</v>
      </c>
      <c r="Z200" s="153"/>
      <c r="AA200" s="153"/>
      <c r="AB200" s="153"/>
      <c r="AC200" s="153"/>
      <c r="AD200" s="153"/>
      <c r="AE200" s="153"/>
      <c r="AF200" s="153"/>
      <c r="AG200" s="153"/>
      <c r="AH200" s="153"/>
      <c r="AI200" s="153"/>
      <c r="AJ200" s="153"/>
      <c r="AK200" s="153"/>
      <c r="AL200" s="153"/>
      <c r="AM200" s="153"/>
      <c r="AN200" s="153"/>
      <c r="AO200" s="153"/>
      <c r="AP200" s="153"/>
      <c r="AQ200" s="20" t="s">
        <v>70</v>
      </c>
      <c r="AS200" s="20" t="s">
        <v>285</v>
      </c>
      <c r="AU200" s="34"/>
      <c r="AW200" s="96"/>
      <c r="AX200" s="62">
        <v>1</v>
      </c>
    </row>
    <row r="201" spans="1:50" s="56" customFormat="1" ht="15" customHeight="1">
      <c r="A201" s="35"/>
      <c r="B201" s="36"/>
      <c r="C201" s="177" t="s">
        <v>223</v>
      </c>
      <c r="D201" s="177"/>
      <c r="E201" s="177"/>
      <c r="F201" s="177"/>
      <c r="G201" s="177"/>
      <c r="H201" s="80"/>
      <c r="I201" s="36"/>
      <c r="J201" s="36"/>
      <c r="K201" s="36"/>
      <c r="L201" s="36"/>
      <c r="M201" s="66" t="s">
        <v>7</v>
      </c>
      <c r="N201" s="170" t="s">
        <v>227</v>
      </c>
      <c r="O201" s="170"/>
      <c r="P201" s="170"/>
      <c r="Q201" s="170"/>
      <c r="R201" s="170"/>
      <c r="S201" s="170"/>
      <c r="T201" s="170"/>
      <c r="U201" s="170"/>
      <c r="V201" s="170"/>
      <c r="W201" s="170"/>
      <c r="X201" s="170"/>
      <c r="Y201" s="170"/>
      <c r="AA201" s="160"/>
      <c r="AB201" s="160"/>
      <c r="AC201" s="160"/>
      <c r="AD201" s="160"/>
      <c r="AE201" s="160"/>
      <c r="AF201" s="160"/>
      <c r="AG201" s="160"/>
      <c r="AH201" s="160"/>
      <c r="AI201" s="160"/>
      <c r="AJ201" s="160"/>
      <c r="AK201" s="160"/>
      <c r="AL201" s="160"/>
      <c r="AM201" s="160"/>
      <c r="AN201" s="160"/>
      <c r="AO201" s="160"/>
      <c r="AP201" s="36" t="s">
        <v>19</v>
      </c>
      <c r="AQ201" s="36"/>
      <c r="AR201" s="66" t="s">
        <v>7</v>
      </c>
      <c r="AS201" s="36" t="s">
        <v>32</v>
      </c>
      <c r="AT201" s="36"/>
      <c r="AU201" s="55"/>
      <c r="AW201" s="99"/>
    </row>
    <row r="202" spans="1:50" s="9" customFormat="1" ht="15" customHeight="1">
      <c r="A202" s="8"/>
      <c r="C202" s="20"/>
      <c r="D202" s="22" t="s">
        <v>361</v>
      </c>
      <c r="E202" s="20"/>
      <c r="F202" s="20"/>
      <c r="G202" s="20"/>
      <c r="H202" s="20"/>
      <c r="R202" s="23"/>
      <c r="S202" s="122"/>
      <c r="T202" s="122"/>
      <c r="U202" s="122"/>
      <c r="V202" s="122"/>
      <c r="W202" s="122"/>
      <c r="X202" s="122"/>
      <c r="Y202" s="23" t="s">
        <v>362</v>
      </c>
      <c r="Z202" s="153"/>
      <c r="AA202" s="153"/>
      <c r="AB202" s="153"/>
      <c r="AC202" s="153"/>
      <c r="AD202" s="153"/>
      <c r="AE202" s="153"/>
      <c r="AF202" s="153"/>
      <c r="AG202" s="153"/>
      <c r="AH202" s="153"/>
      <c r="AI202" s="153"/>
      <c r="AJ202" s="153"/>
      <c r="AK202" s="153"/>
      <c r="AL202" s="153"/>
      <c r="AM202" s="153"/>
      <c r="AN202" s="153"/>
      <c r="AO202" s="153"/>
      <c r="AP202" s="153"/>
      <c r="AQ202" s="20" t="s">
        <v>70</v>
      </c>
      <c r="AS202" s="20" t="s">
        <v>285</v>
      </c>
      <c r="AU202" s="34"/>
      <c r="AW202" s="96"/>
      <c r="AX202" s="62">
        <v>1</v>
      </c>
    </row>
    <row r="203" spans="1:50" s="56" customFormat="1" ht="15" customHeight="1">
      <c r="A203" s="35"/>
      <c r="B203" s="36"/>
      <c r="C203" s="165" t="s">
        <v>224</v>
      </c>
      <c r="D203" s="165"/>
      <c r="E203" s="165"/>
      <c r="F203" s="165"/>
      <c r="G203" s="165"/>
      <c r="H203" s="80"/>
      <c r="I203" s="36"/>
      <c r="J203" s="36"/>
      <c r="K203" s="36"/>
      <c r="L203" s="36"/>
      <c r="M203" s="66" t="s">
        <v>7</v>
      </c>
      <c r="N203" s="170" t="s">
        <v>228</v>
      </c>
      <c r="O203" s="170"/>
      <c r="P203" s="170"/>
      <c r="Q203" s="170"/>
      <c r="R203" s="170"/>
      <c r="S203" s="170"/>
      <c r="T203" s="170"/>
      <c r="U203" s="170"/>
      <c r="V203" s="170"/>
      <c r="W203" s="170"/>
      <c r="X203" s="170"/>
      <c r="Y203" s="170"/>
      <c r="AA203" s="160"/>
      <c r="AB203" s="160"/>
      <c r="AC203" s="160"/>
      <c r="AD203" s="160"/>
      <c r="AE203" s="160"/>
      <c r="AF203" s="160"/>
      <c r="AG203" s="160"/>
      <c r="AH203" s="160"/>
      <c r="AI203" s="160"/>
      <c r="AJ203" s="160"/>
      <c r="AK203" s="160"/>
      <c r="AL203" s="160"/>
      <c r="AM203" s="160"/>
      <c r="AN203" s="160"/>
      <c r="AO203" s="160"/>
      <c r="AP203" s="36" t="s">
        <v>19</v>
      </c>
      <c r="AQ203" s="36"/>
      <c r="AR203" s="66" t="s">
        <v>7</v>
      </c>
      <c r="AS203" s="36" t="s">
        <v>32</v>
      </c>
      <c r="AT203" s="36"/>
      <c r="AU203" s="101"/>
      <c r="AW203" s="99"/>
    </row>
    <row r="204" spans="1:50" s="9" customFormat="1" ht="15" customHeight="1">
      <c r="A204" s="8"/>
      <c r="C204" s="130"/>
      <c r="D204" s="22" t="s">
        <v>364</v>
      </c>
      <c r="E204" s="130"/>
      <c r="F204" s="130"/>
      <c r="G204" s="130"/>
      <c r="H204" s="20"/>
      <c r="R204" s="23"/>
      <c r="S204" s="122"/>
      <c r="T204" s="122"/>
      <c r="U204" s="122"/>
      <c r="V204" s="122"/>
      <c r="W204" s="122"/>
      <c r="X204" s="122"/>
      <c r="Z204" s="23" t="s">
        <v>363</v>
      </c>
      <c r="AA204" s="153"/>
      <c r="AB204" s="153"/>
      <c r="AC204" s="153"/>
      <c r="AD204" s="153"/>
      <c r="AE204" s="153"/>
      <c r="AF204" s="153"/>
      <c r="AG204" s="153"/>
      <c r="AH204" s="153"/>
      <c r="AI204" s="153"/>
      <c r="AJ204" s="153"/>
      <c r="AK204" s="153"/>
      <c r="AL204" s="153"/>
      <c r="AM204" s="153"/>
      <c r="AN204" s="153"/>
      <c r="AO204" s="153"/>
      <c r="AP204" s="153"/>
      <c r="AQ204" s="153"/>
      <c r="AR204" s="20" t="s">
        <v>70</v>
      </c>
      <c r="AS204" s="20" t="s">
        <v>285</v>
      </c>
      <c r="AU204" s="34"/>
      <c r="AW204" s="96"/>
      <c r="AX204" s="62">
        <v>1</v>
      </c>
    </row>
    <row r="205" spans="1:50" s="56" customFormat="1" ht="15" customHeight="1">
      <c r="A205" s="35"/>
      <c r="B205" s="36"/>
      <c r="C205" s="177" t="s">
        <v>225</v>
      </c>
      <c r="D205" s="177"/>
      <c r="E205" s="177"/>
      <c r="F205" s="177"/>
      <c r="G205" s="177"/>
      <c r="H205" s="177"/>
      <c r="I205" s="36"/>
      <c r="J205" s="80"/>
      <c r="K205" s="36"/>
      <c r="L205" s="36"/>
      <c r="M205" s="36"/>
      <c r="N205" s="36"/>
      <c r="O205" s="36"/>
      <c r="P205" s="36"/>
      <c r="Q205" s="36"/>
      <c r="R205" s="36"/>
      <c r="S205" s="36"/>
      <c r="T205" s="36"/>
      <c r="U205" s="36"/>
      <c r="V205" s="36"/>
      <c r="W205" s="36"/>
      <c r="X205" s="36"/>
      <c r="Y205" s="66" t="str">
        <f>IF(AD205="","□","☑")</f>
        <v>□</v>
      </c>
      <c r="Z205" s="177" t="s">
        <v>71</v>
      </c>
      <c r="AA205" s="177"/>
      <c r="AB205" s="177"/>
      <c r="AC205" s="177"/>
      <c r="AD205" s="172"/>
      <c r="AE205" s="172"/>
      <c r="AF205" s="172"/>
      <c r="AG205" s="172"/>
      <c r="AH205" s="36" t="s">
        <v>60</v>
      </c>
      <c r="AI205" s="36"/>
      <c r="AJ205" s="36"/>
      <c r="AK205" s="36"/>
      <c r="AL205" s="36"/>
      <c r="AM205" s="36"/>
      <c r="AN205" s="36"/>
      <c r="AO205" s="36"/>
      <c r="AP205" s="36"/>
      <c r="AQ205" s="36"/>
      <c r="AR205" s="36"/>
      <c r="AS205" s="36"/>
      <c r="AT205" s="36"/>
      <c r="AU205" s="101"/>
      <c r="AW205" s="99"/>
    </row>
    <row r="206" spans="1:50" s="9" customFormat="1" ht="15" customHeight="1">
      <c r="A206" s="8"/>
      <c r="C206" s="20"/>
      <c r="D206" s="22" t="s">
        <v>365</v>
      </c>
      <c r="E206" s="20"/>
      <c r="F206" s="20"/>
      <c r="G206" s="20"/>
      <c r="H206" s="20"/>
      <c r="J206" s="20"/>
      <c r="AC206" s="23" t="s">
        <v>366</v>
      </c>
      <c r="AD206" s="168" t="str">
        <f>IF(AD205="","",AD205)</f>
        <v/>
      </c>
      <c r="AE206" s="168"/>
      <c r="AF206" s="168"/>
      <c r="AG206" s="168"/>
      <c r="AH206" s="20" t="s">
        <v>451</v>
      </c>
      <c r="AU206" s="34"/>
      <c r="AW206" s="96"/>
      <c r="AX206" s="62">
        <v>1</v>
      </c>
    </row>
    <row r="207" spans="1:50" s="56" customFormat="1" ht="15" customHeight="1">
      <c r="A207" s="37" t="s">
        <v>139</v>
      </c>
      <c r="B207" s="38"/>
      <c r="C207" s="38"/>
      <c r="D207" s="38"/>
      <c r="E207" s="38"/>
      <c r="F207" s="38"/>
      <c r="G207" s="38"/>
      <c r="H207" s="38"/>
      <c r="I207" s="38"/>
      <c r="J207" s="114"/>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c r="AU207" s="98"/>
      <c r="AW207" s="99"/>
    </row>
    <row r="208" spans="1:50" s="9" customFormat="1" ht="15" customHeight="1">
      <c r="A208" s="100" t="s">
        <v>367</v>
      </c>
      <c r="B208" s="20"/>
      <c r="C208" s="20"/>
      <c r="D208" s="20"/>
      <c r="E208" s="20"/>
      <c r="F208" s="20"/>
      <c r="G208" s="20"/>
      <c r="H208" s="20"/>
      <c r="I208" s="20"/>
      <c r="AU208" s="34"/>
      <c r="AW208" s="96"/>
      <c r="AX208" s="62">
        <v>1</v>
      </c>
    </row>
    <row r="209" spans="1:50" s="56" customFormat="1" ht="15" customHeight="1">
      <c r="A209" s="35"/>
      <c r="B209" s="36"/>
      <c r="C209" s="177" t="s">
        <v>229</v>
      </c>
      <c r="D209" s="177"/>
      <c r="E209" s="177"/>
      <c r="F209" s="177"/>
      <c r="G209" s="177"/>
      <c r="H209" s="177"/>
      <c r="I209" s="177"/>
      <c r="J209" s="177"/>
      <c r="K209" s="177"/>
      <c r="L209" s="177"/>
      <c r="M209" s="177"/>
      <c r="N209" s="177"/>
      <c r="O209" s="177"/>
      <c r="P209" s="177"/>
      <c r="Q209" s="172"/>
      <c r="R209" s="172"/>
      <c r="S209" s="36" t="s">
        <v>72</v>
      </c>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101"/>
      <c r="AW209" s="99"/>
    </row>
    <row r="210" spans="1:50" s="9" customFormat="1" ht="15" customHeight="1">
      <c r="A210" s="8"/>
      <c r="X210" s="23" t="s">
        <v>368</v>
      </c>
      <c r="Y210" s="168" t="str">
        <f>IF(Q209="","",Q209)</f>
        <v/>
      </c>
      <c r="Z210" s="168"/>
      <c r="AA210" s="20" t="s">
        <v>369</v>
      </c>
      <c r="AU210" s="34"/>
      <c r="AW210" s="96"/>
      <c r="AX210" s="62">
        <v>1</v>
      </c>
    </row>
    <row r="211" spans="1:50" s="56" customFormat="1" ht="15" customHeight="1">
      <c r="A211" s="35"/>
      <c r="B211" s="36"/>
      <c r="C211" s="177" t="s">
        <v>73</v>
      </c>
      <c r="D211" s="177"/>
      <c r="E211" s="177"/>
      <c r="F211" s="177"/>
      <c r="G211" s="177"/>
      <c r="H211" s="177"/>
      <c r="I211" s="177"/>
      <c r="J211" s="177"/>
      <c r="K211" s="177"/>
      <c r="L211" s="177"/>
      <c r="M211" s="80"/>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101"/>
      <c r="AW211" s="99"/>
    </row>
    <row r="212" spans="1:50" s="9" customFormat="1" ht="15" customHeight="1">
      <c r="A212" s="8"/>
      <c r="C212" s="20"/>
      <c r="D212" s="20" t="s">
        <v>370</v>
      </c>
      <c r="E212" s="20"/>
      <c r="F212" s="20"/>
      <c r="G212" s="20"/>
      <c r="H212" s="20"/>
      <c r="I212" s="20"/>
      <c r="J212" s="20"/>
      <c r="K212" s="20"/>
      <c r="L212" s="20"/>
      <c r="M212" s="20"/>
      <c r="AU212" s="34"/>
      <c r="AW212" s="96"/>
      <c r="AX212" s="62">
        <v>1</v>
      </c>
    </row>
    <row r="213" spans="1:50" s="19" customFormat="1" ht="15" customHeight="1">
      <c r="A213" s="47"/>
      <c r="C213" s="61"/>
      <c r="D213" s="61"/>
      <c r="E213" s="61"/>
      <c r="F213" s="61"/>
      <c r="G213" s="61"/>
      <c r="H213" s="61"/>
      <c r="I213" s="61"/>
      <c r="J213" s="61"/>
      <c r="K213" s="61"/>
      <c r="L213" s="61"/>
      <c r="M213" s="61"/>
      <c r="AU213" s="131"/>
      <c r="AW213" s="132"/>
      <c r="AX213" s="60"/>
    </row>
    <row r="214" spans="1:50" s="19" customFormat="1" ht="15" customHeight="1">
      <c r="A214" s="47"/>
      <c r="C214" s="61"/>
      <c r="D214" s="61"/>
      <c r="E214" s="61"/>
      <c r="F214" s="61"/>
      <c r="G214" s="61"/>
      <c r="H214" s="61"/>
      <c r="I214" s="61"/>
      <c r="J214" s="61"/>
      <c r="K214" s="61"/>
      <c r="L214" s="61"/>
      <c r="M214" s="61"/>
      <c r="AU214" s="131"/>
      <c r="AW214" s="132"/>
      <c r="AX214" s="60"/>
    </row>
    <row r="215" spans="1:50" s="19" customFormat="1" ht="15" customHeight="1">
      <c r="A215" s="47"/>
      <c r="C215" s="61"/>
      <c r="D215" s="61"/>
      <c r="E215" s="61"/>
      <c r="F215" s="61"/>
      <c r="G215" s="61"/>
      <c r="H215" s="61"/>
      <c r="I215" s="61"/>
      <c r="J215" s="61"/>
      <c r="K215" s="61"/>
      <c r="L215" s="61"/>
      <c r="M215" s="61"/>
      <c r="AU215" s="131"/>
      <c r="AW215" s="132"/>
      <c r="AX215" s="60"/>
    </row>
    <row r="216" spans="1:50" s="19" customFormat="1" ht="15" customHeight="1">
      <c r="A216" s="47"/>
      <c r="C216" s="61"/>
      <c r="D216" s="61"/>
      <c r="E216" s="61"/>
      <c r="F216" s="61"/>
      <c r="G216" s="61"/>
      <c r="H216" s="61"/>
      <c r="I216" s="61"/>
      <c r="J216" s="61"/>
      <c r="K216" s="61"/>
      <c r="L216" s="61"/>
      <c r="M216" s="61"/>
      <c r="AU216" s="131"/>
      <c r="AW216" s="132"/>
      <c r="AX216" s="60"/>
    </row>
    <row r="217" spans="1:50" s="56" customFormat="1" ht="15" customHeight="1">
      <c r="A217" s="35"/>
      <c r="B217" s="36"/>
      <c r="C217" s="36"/>
      <c r="D217" s="213" t="s">
        <v>74</v>
      </c>
      <c r="E217" s="213"/>
      <c r="F217" s="213"/>
      <c r="G217" s="213"/>
      <c r="H217" s="213"/>
      <c r="I217" s="213"/>
      <c r="J217" s="213"/>
      <c r="K217" s="213"/>
      <c r="L217" s="213"/>
      <c r="M217" s="213"/>
      <c r="N217" s="213"/>
      <c r="O217" s="213"/>
      <c r="P217" s="213"/>
      <c r="Q217" s="213"/>
      <c r="R217" s="213"/>
      <c r="S217" s="213"/>
      <c r="T217" s="213"/>
      <c r="U217" s="213"/>
      <c r="V217" s="213"/>
      <c r="W217" s="213"/>
      <c r="X217" s="213"/>
      <c r="Y217" s="213"/>
      <c r="Z217" s="213"/>
      <c r="AA217" s="213"/>
      <c r="AB217" s="213"/>
      <c r="AC217" s="213"/>
      <c r="AD217" s="213"/>
      <c r="AE217" s="213"/>
      <c r="AF217" s="213"/>
      <c r="AG217" s="213"/>
      <c r="AH217" s="213"/>
      <c r="AI217" s="213"/>
      <c r="AJ217" s="213"/>
      <c r="AK217" s="213"/>
      <c r="AL217" s="213"/>
      <c r="AM217" s="213"/>
      <c r="AN217" s="213"/>
      <c r="AO217" s="213"/>
      <c r="AP217" s="213"/>
      <c r="AQ217" s="213"/>
      <c r="AR217" s="213"/>
      <c r="AS217" s="213"/>
      <c r="AT217" s="213"/>
      <c r="AU217" s="101"/>
      <c r="AW217" s="99"/>
    </row>
    <row r="218" spans="1:50" s="56" customFormat="1" ht="15" customHeight="1">
      <c r="A218" s="35"/>
      <c r="B218" s="36"/>
      <c r="C218" s="36"/>
      <c r="D218" s="213"/>
      <c r="E218" s="213"/>
      <c r="F218" s="213"/>
      <c r="G218" s="213"/>
      <c r="H218" s="213"/>
      <c r="I218" s="213"/>
      <c r="J218" s="213"/>
      <c r="K218" s="213"/>
      <c r="L218" s="213"/>
      <c r="M218" s="213"/>
      <c r="N218" s="213"/>
      <c r="O218" s="213"/>
      <c r="P218" s="213"/>
      <c r="Q218" s="213"/>
      <c r="R218" s="213"/>
      <c r="S218" s="213"/>
      <c r="T218" s="213"/>
      <c r="U218" s="213"/>
      <c r="V218" s="213"/>
      <c r="W218" s="213"/>
      <c r="X218" s="213"/>
      <c r="Y218" s="213"/>
      <c r="Z218" s="213"/>
      <c r="AA218" s="213"/>
      <c r="AB218" s="213"/>
      <c r="AC218" s="213"/>
      <c r="AD218" s="213"/>
      <c r="AE218" s="213"/>
      <c r="AF218" s="213"/>
      <c r="AG218" s="213"/>
      <c r="AH218" s="213"/>
      <c r="AI218" s="213"/>
      <c r="AJ218" s="213"/>
      <c r="AK218" s="213"/>
      <c r="AL218" s="213"/>
      <c r="AM218" s="213"/>
      <c r="AN218" s="213"/>
      <c r="AO218" s="213"/>
      <c r="AP218" s="213"/>
      <c r="AQ218" s="213"/>
      <c r="AR218" s="213"/>
      <c r="AS218" s="213"/>
      <c r="AT218" s="213"/>
      <c r="AU218" s="101"/>
      <c r="AW218" s="99"/>
    </row>
    <row r="219" spans="1:50" s="56" customFormat="1" ht="15" customHeight="1">
      <c r="A219" s="35"/>
      <c r="B219" s="36"/>
      <c r="C219" s="36"/>
      <c r="D219" s="213"/>
      <c r="E219" s="213"/>
      <c r="F219" s="213"/>
      <c r="G219" s="213"/>
      <c r="H219" s="213"/>
      <c r="I219" s="213"/>
      <c r="J219" s="213"/>
      <c r="K219" s="213"/>
      <c r="L219" s="213"/>
      <c r="M219" s="213"/>
      <c r="N219" s="213"/>
      <c r="O219" s="213"/>
      <c r="P219" s="213"/>
      <c r="Q219" s="213"/>
      <c r="R219" s="213"/>
      <c r="S219" s="213"/>
      <c r="T219" s="213"/>
      <c r="U219" s="213"/>
      <c r="V219" s="213"/>
      <c r="W219" s="213"/>
      <c r="X219" s="213"/>
      <c r="Y219" s="213"/>
      <c r="Z219" s="213"/>
      <c r="AA219" s="213"/>
      <c r="AB219" s="213"/>
      <c r="AC219" s="213"/>
      <c r="AD219" s="213"/>
      <c r="AE219" s="213"/>
      <c r="AF219" s="213"/>
      <c r="AG219" s="213"/>
      <c r="AH219" s="213"/>
      <c r="AI219" s="213"/>
      <c r="AJ219" s="213"/>
      <c r="AK219" s="213"/>
      <c r="AL219" s="213"/>
      <c r="AM219" s="213"/>
      <c r="AN219" s="213"/>
      <c r="AO219" s="213"/>
      <c r="AP219" s="213"/>
      <c r="AQ219" s="213"/>
      <c r="AR219" s="213"/>
      <c r="AS219" s="213"/>
      <c r="AT219" s="213"/>
      <c r="AU219" s="101"/>
      <c r="AW219" s="99"/>
    </row>
    <row r="220" spans="1:50" s="9" customFormat="1" ht="15" customHeight="1">
      <c r="A220" s="8"/>
      <c r="D220" s="152" t="s">
        <v>408</v>
      </c>
      <c r="E220" s="152"/>
      <c r="F220" s="152"/>
      <c r="G220" s="152"/>
      <c r="H220" s="152"/>
      <c r="I220" s="152"/>
      <c r="J220" s="152"/>
      <c r="K220" s="152"/>
      <c r="L220" s="152"/>
      <c r="M220" s="152"/>
      <c r="N220" s="152"/>
      <c r="O220" s="152"/>
      <c r="P220" s="152"/>
      <c r="Q220" s="152"/>
      <c r="R220" s="152"/>
      <c r="S220" s="152"/>
      <c r="T220" s="152"/>
      <c r="U220" s="152"/>
      <c r="V220" s="152"/>
      <c r="W220" s="152"/>
      <c r="X220" s="152"/>
      <c r="Y220" s="152"/>
      <c r="Z220" s="152"/>
      <c r="AA220" s="152"/>
      <c r="AB220" s="152"/>
      <c r="AC220" s="152"/>
      <c r="AD220" s="152"/>
      <c r="AE220" s="152"/>
      <c r="AF220" s="152"/>
      <c r="AG220" s="152"/>
      <c r="AH220" s="152"/>
      <c r="AI220" s="152"/>
      <c r="AJ220" s="152"/>
      <c r="AK220" s="152"/>
      <c r="AL220" s="152"/>
      <c r="AM220" s="152"/>
      <c r="AN220" s="152"/>
      <c r="AO220" s="152"/>
      <c r="AP220" s="152"/>
      <c r="AQ220" s="152"/>
      <c r="AR220" s="152"/>
      <c r="AS220" s="152"/>
      <c r="AU220" s="34"/>
      <c r="AW220" s="96"/>
      <c r="AX220" s="62">
        <v>1</v>
      </c>
    </row>
    <row r="221" spans="1:50" s="9" customFormat="1" ht="15" customHeight="1">
      <c r="A221" s="8"/>
      <c r="D221" s="152"/>
      <c r="E221" s="152"/>
      <c r="F221" s="152"/>
      <c r="G221" s="152"/>
      <c r="H221" s="152"/>
      <c r="I221" s="152"/>
      <c r="J221" s="152"/>
      <c r="K221" s="152"/>
      <c r="L221" s="152"/>
      <c r="M221" s="152"/>
      <c r="N221" s="152"/>
      <c r="O221" s="152"/>
      <c r="P221" s="152"/>
      <c r="Q221" s="152"/>
      <c r="R221" s="152"/>
      <c r="S221" s="152"/>
      <c r="T221" s="152"/>
      <c r="U221" s="152"/>
      <c r="V221" s="152"/>
      <c r="W221" s="152"/>
      <c r="X221" s="152"/>
      <c r="Y221" s="152"/>
      <c r="Z221" s="152"/>
      <c r="AA221" s="152"/>
      <c r="AB221" s="152"/>
      <c r="AC221" s="152"/>
      <c r="AD221" s="152"/>
      <c r="AE221" s="152"/>
      <c r="AF221" s="152"/>
      <c r="AG221" s="152"/>
      <c r="AH221" s="152"/>
      <c r="AI221" s="152"/>
      <c r="AJ221" s="152"/>
      <c r="AK221" s="152"/>
      <c r="AL221" s="152"/>
      <c r="AM221" s="152"/>
      <c r="AN221" s="152"/>
      <c r="AO221" s="152"/>
      <c r="AP221" s="152"/>
      <c r="AQ221" s="152"/>
      <c r="AR221" s="152"/>
      <c r="AS221" s="152"/>
      <c r="AU221" s="34"/>
      <c r="AW221" s="96"/>
      <c r="AX221" s="62">
        <v>1</v>
      </c>
    </row>
    <row r="222" spans="1:50" s="9" customFormat="1" ht="15" customHeight="1">
      <c r="A222" s="8"/>
      <c r="D222" s="152"/>
      <c r="E222" s="152"/>
      <c r="F222" s="152"/>
      <c r="G222" s="152"/>
      <c r="H222" s="152"/>
      <c r="I222" s="152"/>
      <c r="J222" s="152"/>
      <c r="K222" s="152"/>
      <c r="L222" s="152"/>
      <c r="M222" s="152"/>
      <c r="N222" s="152"/>
      <c r="O222" s="152"/>
      <c r="P222" s="152"/>
      <c r="Q222" s="152"/>
      <c r="R222" s="152"/>
      <c r="S222" s="152"/>
      <c r="T222" s="152"/>
      <c r="U222" s="152"/>
      <c r="V222" s="152"/>
      <c r="W222" s="152"/>
      <c r="X222" s="152"/>
      <c r="Y222" s="152"/>
      <c r="Z222" s="152"/>
      <c r="AA222" s="152"/>
      <c r="AB222" s="152"/>
      <c r="AC222" s="152"/>
      <c r="AD222" s="152"/>
      <c r="AE222" s="152"/>
      <c r="AF222" s="152"/>
      <c r="AG222" s="152"/>
      <c r="AH222" s="152"/>
      <c r="AI222" s="152"/>
      <c r="AJ222" s="152"/>
      <c r="AK222" s="152"/>
      <c r="AL222" s="152"/>
      <c r="AM222" s="152"/>
      <c r="AN222" s="152"/>
      <c r="AO222" s="152"/>
      <c r="AP222" s="152"/>
      <c r="AQ222" s="152"/>
      <c r="AR222" s="152"/>
      <c r="AS222" s="152"/>
      <c r="AU222" s="34"/>
      <c r="AW222" s="96"/>
      <c r="AX222" s="62">
        <v>1</v>
      </c>
    </row>
    <row r="223" spans="1:50" s="9" customFormat="1" ht="15" customHeight="1">
      <c r="A223" s="8"/>
      <c r="D223" s="152"/>
      <c r="E223" s="152"/>
      <c r="F223" s="152"/>
      <c r="G223" s="152"/>
      <c r="H223" s="152"/>
      <c r="I223" s="152"/>
      <c r="J223" s="152"/>
      <c r="K223" s="152"/>
      <c r="L223" s="152"/>
      <c r="M223" s="152"/>
      <c r="N223" s="152"/>
      <c r="O223" s="152"/>
      <c r="P223" s="152"/>
      <c r="Q223" s="152"/>
      <c r="R223" s="152"/>
      <c r="S223" s="152"/>
      <c r="T223" s="152"/>
      <c r="U223" s="152"/>
      <c r="V223" s="152"/>
      <c r="W223" s="152"/>
      <c r="X223" s="152"/>
      <c r="Y223" s="152"/>
      <c r="Z223" s="152"/>
      <c r="AA223" s="152"/>
      <c r="AB223" s="152"/>
      <c r="AC223" s="152"/>
      <c r="AD223" s="152"/>
      <c r="AE223" s="152"/>
      <c r="AF223" s="152"/>
      <c r="AG223" s="152"/>
      <c r="AH223" s="152"/>
      <c r="AI223" s="152"/>
      <c r="AJ223" s="152"/>
      <c r="AK223" s="152"/>
      <c r="AL223" s="152"/>
      <c r="AM223" s="152"/>
      <c r="AN223" s="152"/>
      <c r="AO223" s="152"/>
      <c r="AP223" s="152"/>
      <c r="AQ223" s="152"/>
      <c r="AR223" s="152"/>
      <c r="AS223" s="152"/>
      <c r="AU223" s="34"/>
      <c r="AW223" s="96"/>
      <c r="AX223" s="62">
        <v>1</v>
      </c>
    </row>
    <row r="224" spans="1:50" s="9" customFormat="1" ht="15" customHeight="1">
      <c r="A224" s="8"/>
      <c r="D224" s="152"/>
      <c r="E224" s="152"/>
      <c r="F224" s="152"/>
      <c r="G224" s="152"/>
      <c r="H224" s="152"/>
      <c r="I224" s="152"/>
      <c r="J224" s="152"/>
      <c r="K224" s="152"/>
      <c r="L224" s="152"/>
      <c r="M224" s="152"/>
      <c r="N224" s="152"/>
      <c r="O224" s="152"/>
      <c r="P224" s="152"/>
      <c r="Q224" s="152"/>
      <c r="R224" s="152"/>
      <c r="S224" s="152"/>
      <c r="T224" s="152"/>
      <c r="U224" s="152"/>
      <c r="V224" s="152"/>
      <c r="W224" s="152"/>
      <c r="X224" s="152"/>
      <c r="Y224" s="152"/>
      <c r="Z224" s="152"/>
      <c r="AA224" s="152"/>
      <c r="AB224" s="152"/>
      <c r="AC224" s="152"/>
      <c r="AD224" s="152"/>
      <c r="AE224" s="152"/>
      <c r="AF224" s="152"/>
      <c r="AG224" s="152"/>
      <c r="AH224" s="152"/>
      <c r="AI224" s="152"/>
      <c r="AJ224" s="152"/>
      <c r="AK224" s="152"/>
      <c r="AL224" s="152"/>
      <c r="AM224" s="152"/>
      <c r="AN224" s="152"/>
      <c r="AO224" s="152"/>
      <c r="AP224" s="152"/>
      <c r="AQ224" s="152"/>
      <c r="AR224" s="152"/>
      <c r="AS224" s="152"/>
      <c r="AU224" s="34"/>
      <c r="AW224" s="96"/>
      <c r="AX224" s="62">
        <v>1</v>
      </c>
    </row>
    <row r="225" spans="1:50" s="56" customFormat="1" ht="15" customHeight="1">
      <c r="A225" s="35"/>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71" t="s">
        <v>449</v>
      </c>
      <c r="AF225" s="68"/>
      <c r="AG225" s="170" t="s">
        <v>33</v>
      </c>
      <c r="AH225" s="170"/>
      <c r="AI225" s="170"/>
      <c r="AJ225" s="68"/>
      <c r="AK225" s="170" t="s">
        <v>34</v>
      </c>
      <c r="AL225" s="170"/>
      <c r="AM225" s="170"/>
      <c r="AN225" s="68"/>
      <c r="AO225" s="170" t="s">
        <v>33</v>
      </c>
      <c r="AP225" s="170"/>
      <c r="AQ225" s="170"/>
      <c r="AR225" s="68"/>
      <c r="AS225" s="36" t="s">
        <v>35</v>
      </c>
      <c r="AT225" s="36"/>
      <c r="AU225" s="101"/>
      <c r="AW225" s="99"/>
    </row>
    <row r="226" spans="1:50" s="9" customFormat="1" ht="15" customHeight="1">
      <c r="A226" s="8"/>
      <c r="AE226" s="23" t="s">
        <v>286</v>
      </c>
      <c r="AF226" s="113" t="str">
        <f>IF(AF225="","",AF225)</f>
        <v/>
      </c>
      <c r="AG226" s="176" t="s">
        <v>291</v>
      </c>
      <c r="AH226" s="176"/>
      <c r="AI226" s="176"/>
      <c r="AJ226" s="113" t="str">
        <f>IF(AJ225="","",AJ225)</f>
        <v/>
      </c>
      <c r="AK226" s="176" t="s">
        <v>371</v>
      </c>
      <c r="AL226" s="176"/>
      <c r="AM226" s="176"/>
      <c r="AN226" s="113" t="str">
        <f>IF(AN225="","",AN225)</f>
        <v/>
      </c>
      <c r="AO226" s="176" t="s">
        <v>372</v>
      </c>
      <c r="AP226" s="176"/>
      <c r="AQ226" s="176"/>
      <c r="AR226" s="113" t="str">
        <f>IF(AR225="","",AR225)</f>
        <v/>
      </c>
      <c r="AU226" s="34"/>
      <c r="AW226" s="96"/>
      <c r="AX226" s="62">
        <v>1</v>
      </c>
    </row>
    <row r="227" spans="1:50" s="56" customFormat="1" ht="15" customHeight="1">
      <c r="A227" s="37" t="s">
        <v>140</v>
      </c>
      <c r="B227" s="38"/>
      <c r="C227" s="38"/>
      <c r="D227" s="38"/>
      <c r="E227" s="38"/>
      <c r="F227" s="38"/>
      <c r="G227" s="38"/>
      <c r="H227" s="38"/>
      <c r="I227" s="38"/>
      <c r="J227" s="38"/>
      <c r="K227" s="38"/>
      <c r="L227" s="114"/>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c r="AU227" s="59"/>
      <c r="AW227" s="99"/>
    </row>
    <row r="228" spans="1:50" ht="15" customHeight="1">
      <c r="A228" s="100" t="s">
        <v>375</v>
      </c>
      <c r="B228" s="20"/>
      <c r="C228" s="20"/>
      <c r="D228" s="20"/>
      <c r="E228" s="20"/>
      <c r="F228" s="20"/>
      <c r="G228" s="20"/>
      <c r="H228" s="20"/>
      <c r="I228" s="20"/>
      <c r="J228" s="20"/>
      <c r="K228" s="20"/>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62"/>
      <c r="AU228" s="34"/>
      <c r="AX228" s="62">
        <v>1</v>
      </c>
    </row>
    <row r="229" spans="1:50" s="56" customFormat="1" ht="15" customHeight="1">
      <c r="A229" s="35"/>
      <c r="B229" s="36"/>
      <c r="C229" s="36" t="s">
        <v>75</v>
      </c>
      <c r="D229" s="36"/>
      <c r="E229" s="36"/>
      <c r="F229" s="36"/>
      <c r="G229" s="36"/>
      <c r="H229" s="36"/>
      <c r="I229" s="80"/>
      <c r="J229" s="182"/>
      <c r="K229" s="182"/>
      <c r="L229" s="182"/>
      <c r="M229" s="182"/>
      <c r="N229" s="182"/>
      <c r="O229" s="182"/>
      <c r="P229" s="182"/>
      <c r="Q229" s="182"/>
      <c r="R229" s="182"/>
      <c r="S229" s="182"/>
      <c r="T229" s="182"/>
      <c r="U229" s="182"/>
      <c r="V229" s="182"/>
      <c r="W229" s="182"/>
      <c r="X229" s="182"/>
      <c r="Y229" s="182"/>
      <c r="Z229" s="182"/>
      <c r="AA229" s="182"/>
      <c r="AB229" s="182"/>
      <c r="AC229" s="182"/>
      <c r="AD229" s="182"/>
      <c r="AE229" s="182"/>
      <c r="AF229" s="182"/>
      <c r="AG229" s="182"/>
      <c r="AH229" s="182"/>
      <c r="AI229" s="182"/>
      <c r="AJ229" s="182"/>
      <c r="AK229" s="182"/>
      <c r="AL229" s="182"/>
      <c r="AM229" s="182"/>
      <c r="AN229" s="182"/>
      <c r="AO229" s="182"/>
      <c r="AP229" s="182"/>
      <c r="AQ229" s="182"/>
      <c r="AR229" s="182"/>
      <c r="AS229" s="182"/>
      <c r="AT229" s="182"/>
      <c r="AU229" s="55"/>
      <c r="AW229" s="99"/>
    </row>
    <row r="230" spans="1:50" ht="15" customHeight="1">
      <c r="A230" s="8"/>
      <c r="B230" s="9"/>
      <c r="C230" s="20"/>
      <c r="D230" s="22" t="s">
        <v>376</v>
      </c>
      <c r="E230" s="20"/>
      <c r="F230" s="20"/>
      <c r="G230" s="20"/>
      <c r="H230" s="20"/>
      <c r="I230" s="20"/>
      <c r="J230" s="183"/>
      <c r="K230" s="183"/>
      <c r="L230" s="183"/>
      <c r="M230" s="183"/>
      <c r="N230" s="183"/>
      <c r="O230" s="183"/>
      <c r="P230" s="183"/>
      <c r="Q230" s="183"/>
      <c r="R230" s="183"/>
      <c r="S230" s="183"/>
      <c r="T230" s="183"/>
      <c r="U230" s="183"/>
      <c r="V230" s="183"/>
      <c r="W230" s="183"/>
      <c r="X230" s="183"/>
      <c r="Y230" s="183"/>
      <c r="Z230" s="183"/>
      <c r="AA230" s="183"/>
      <c r="AB230" s="183"/>
      <c r="AC230" s="183"/>
      <c r="AD230" s="183"/>
      <c r="AE230" s="183"/>
      <c r="AF230" s="183"/>
      <c r="AG230" s="183"/>
      <c r="AH230" s="183"/>
      <c r="AI230" s="183"/>
      <c r="AJ230" s="183"/>
      <c r="AK230" s="183"/>
      <c r="AL230" s="183"/>
      <c r="AM230" s="183"/>
      <c r="AN230" s="183"/>
      <c r="AO230" s="183"/>
      <c r="AP230" s="183"/>
      <c r="AQ230" s="183"/>
      <c r="AR230" s="183"/>
      <c r="AS230" s="183"/>
      <c r="AT230" s="183"/>
      <c r="AU230" s="34"/>
      <c r="AX230" s="62">
        <v>1</v>
      </c>
    </row>
    <row r="231" spans="1:50" s="56" customFormat="1" ht="15" customHeight="1">
      <c r="A231" s="35"/>
      <c r="B231" s="36"/>
      <c r="C231" s="36"/>
      <c r="E231" s="177" t="s">
        <v>77</v>
      </c>
      <c r="F231" s="177"/>
      <c r="G231" s="177"/>
      <c r="H231" s="177"/>
      <c r="I231" s="66" t="s">
        <v>7</v>
      </c>
      <c r="J231" s="177" t="s">
        <v>78</v>
      </c>
      <c r="K231" s="177"/>
      <c r="L231" s="177"/>
      <c r="M231" s="177"/>
      <c r="N231" s="177"/>
      <c r="O231" s="177"/>
      <c r="P231" s="36"/>
      <c r="Q231" s="36"/>
      <c r="R231" s="66" t="s">
        <v>7</v>
      </c>
      <c r="S231" s="177" t="s">
        <v>79</v>
      </c>
      <c r="T231" s="177"/>
      <c r="U231" s="177"/>
      <c r="V231" s="177"/>
      <c r="W231" s="177"/>
      <c r="X231" s="177"/>
      <c r="Y231" s="36"/>
      <c r="Z231" s="36"/>
      <c r="AA231" s="66" t="s">
        <v>7</v>
      </c>
      <c r="AB231" s="203" t="s">
        <v>80</v>
      </c>
      <c r="AC231" s="203"/>
      <c r="AD231" s="203"/>
      <c r="AE231" s="203"/>
      <c r="AF231" s="204"/>
      <c r="AG231" s="204"/>
      <c r="AH231" s="204"/>
      <c r="AI231" s="204"/>
      <c r="AJ231" s="204"/>
      <c r="AK231" s="204"/>
      <c r="AL231" s="204"/>
      <c r="AM231" s="204"/>
      <c r="AN231" s="204"/>
      <c r="AO231" s="204"/>
      <c r="AP231" s="204"/>
      <c r="AQ231" s="204"/>
      <c r="AR231" s="56" t="s">
        <v>19</v>
      </c>
      <c r="AU231" s="55"/>
      <c r="AW231" s="99"/>
    </row>
    <row r="232" spans="1:50" ht="15" customHeight="1">
      <c r="A232" s="8"/>
      <c r="B232" s="9"/>
      <c r="C232" s="9"/>
      <c r="E232" s="20" t="s">
        <v>378</v>
      </c>
      <c r="F232" s="9"/>
      <c r="G232" s="9"/>
      <c r="H232" s="9"/>
      <c r="I232" s="9"/>
      <c r="J232" s="20" t="s">
        <v>379</v>
      </c>
      <c r="K232" s="9"/>
      <c r="L232" s="9"/>
      <c r="M232" s="9"/>
      <c r="N232" s="9"/>
      <c r="O232" s="9"/>
      <c r="P232" s="9"/>
      <c r="Q232" s="9"/>
      <c r="R232" s="9"/>
      <c r="S232" s="20" t="s">
        <v>380</v>
      </c>
      <c r="T232" s="9"/>
      <c r="U232" s="9"/>
      <c r="V232" s="9"/>
      <c r="W232" s="9"/>
      <c r="X232" s="9"/>
      <c r="Y232" s="9"/>
      <c r="Z232" s="9"/>
      <c r="AA232" s="9"/>
      <c r="AB232" s="20" t="s">
        <v>381</v>
      </c>
      <c r="AC232" s="9"/>
      <c r="AD232" s="9"/>
      <c r="AE232" s="9"/>
      <c r="AF232" s="9"/>
      <c r="AG232" s="9"/>
      <c r="AH232" s="9"/>
      <c r="AI232" s="9"/>
      <c r="AJ232" s="9"/>
      <c r="AK232" s="9"/>
      <c r="AL232" s="9"/>
      <c r="AM232" s="9"/>
      <c r="AN232" s="9"/>
      <c r="AO232" s="9"/>
      <c r="AP232" s="9"/>
      <c r="AQ232" s="9"/>
      <c r="AR232" s="9"/>
      <c r="AU232" s="34"/>
      <c r="AX232" s="62">
        <v>1</v>
      </c>
    </row>
    <row r="233" spans="1:50" s="56" customFormat="1" ht="15" customHeight="1">
      <c r="A233" s="35"/>
      <c r="B233" s="36"/>
      <c r="C233" s="177" t="s">
        <v>81</v>
      </c>
      <c r="D233" s="177"/>
      <c r="E233" s="177"/>
      <c r="F233" s="177"/>
      <c r="G233" s="177"/>
      <c r="H233" s="177"/>
      <c r="I233" s="80"/>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U233" s="55"/>
      <c r="AW233" s="99"/>
    </row>
    <row r="234" spans="1:50" ht="15" customHeight="1">
      <c r="A234" s="8"/>
      <c r="B234" s="9"/>
      <c r="C234" s="20"/>
      <c r="D234" s="22" t="s">
        <v>382</v>
      </c>
      <c r="E234" s="20"/>
      <c r="F234" s="20"/>
      <c r="G234" s="20"/>
      <c r="H234" s="20"/>
      <c r="I234" s="20"/>
      <c r="J234" s="9"/>
      <c r="K234" s="9"/>
      <c r="L234" s="9"/>
      <c r="M234" s="9"/>
      <c r="N234" s="9"/>
      <c r="O234" s="9"/>
      <c r="P234" s="9"/>
      <c r="Q234" s="9"/>
      <c r="R234" s="9"/>
      <c r="S234" s="9"/>
      <c r="T234" s="9"/>
      <c r="U234" s="9"/>
      <c r="V234" s="9"/>
      <c r="Y234" s="9"/>
      <c r="Z234" s="9"/>
      <c r="AA234" s="9"/>
      <c r="AB234" s="9"/>
      <c r="AC234" s="9"/>
      <c r="AD234" s="9"/>
      <c r="AE234" s="9"/>
      <c r="AF234" s="9"/>
      <c r="AG234" s="9"/>
      <c r="AH234" s="9"/>
      <c r="AI234" s="9"/>
      <c r="AJ234" s="9"/>
      <c r="AK234" s="9"/>
      <c r="AL234" s="9"/>
      <c r="AM234" s="9"/>
      <c r="AN234" s="9"/>
      <c r="AO234" s="9"/>
      <c r="AP234" s="9"/>
      <c r="AQ234" s="9"/>
      <c r="AR234" s="9"/>
      <c r="AU234" s="34"/>
      <c r="AX234" s="62">
        <v>1</v>
      </c>
    </row>
    <row r="235" spans="1:50" s="56" customFormat="1" ht="15" customHeight="1">
      <c r="A235" s="35"/>
      <c r="B235" s="36"/>
      <c r="C235" s="36"/>
      <c r="D235" s="170" t="s">
        <v>85</v>
      </c>
      <c r="E235" s="170"/>
      <c r="F235" s="177" t="s">
        <v>82</v>
      </c>
      <c r="G235" s="177"/>
      <c r="H235" s="177"/>
      <c r="I235" s="177"/>
      <c r="J235" s="177"/>
      <c r="K235" s="172"/>
      <c r="L235" s="172"/>
      <c r="M235" s="172"/>
      <c r="N235" s="66" t="s">
        <v>83</v>
      </c>
      <c r="O235" s="172"/>
      <c r="P235" s="172"/>
      <c r="Q235" s="172"/>
      <c r="R235" s="172"/>
      <c r="S235" s="36"/>
      <c r="T235" s="36"/>
      <c r="U235" s="36"/>
      <c r="V235" s="36"/>
      <c r="W235" s="170" t="s">
        <v>86</v>
      </c>
      <c r="X235" s="170"/>
      <c r="Y235" s="177" t="s">
        <v>88</v>
      </c>
      <c r="Z235" s="177"/>
      <c r="AA235" s="177"/>
      <c r="AB235" s="177"/>
      <c r="AC235" s="177"/>
      <c r="AD235" s="172"/>
      <c r="AE235" s="172"/>
      <c r="AF235" s="172"/>
      <c r="AG235" s="66" t="s">
        <v>83</v>
      </c>
      <c r="AH235" s="172"/>
      <c r="AI235" s="172"/>
      <c r="AJ235" s="172"/>
      <c r="AK235" s="172"/>
      <c r="AL235" s="66" t="s">
        <v>83</v>
      </c>
      <c r="AM235" s="172"/>
      <c r="AN235" s="172"/>
      <c r="AO235" s="172"/>
      <c r="AP235" s="172"/>
      <c r="AQ235" s="36"/>
      <c r="AR235" s="36"/>
      <c r="AU235" s="55"/>
      <c r="AW235" s="99"/>
    </row>
    <row r="236" spans="1:50" ht="15" customHeight="1">
      <c r="A236" s="8"/>
      <c r="B236" s="9"/>
      <c r="C236" s="9"/>
      <c r="D236" s="9"/>
      <c r="E236" s="9"/>
      <c r="F236" s="20" t="s">
        <v>383</v>
      </c>
      <c r="G236" s="20"/>
      <c r="H236" s="20"/>
      <c r="I236" s="20"/>
      <c r="J236" s="9"/>
      <c r="K236" s="171" t="str">
        <f>IF(K235="","",K235)</f>
        <v/>
      </c>
      <c r="L236" s="171"/>
      <c r="M236" s="171"/>
      <c r="N236" s="62" t="s">
        <v>83</v>
      </c>
      <c r="O236" s="171" t="str">
        <f>IF(O235="","",O235)</f>
        <v/>
      </c>
      <c r="P236" s="171"/>
      <c r="Q236" s="171"/>
      <c r="R236" s="171"/>
      <c r="S236" s="9"/>
      <c r="T236" s="9"/>
      <c r="U236" s="9"/>
      <c r="V236" s="9"/>
      <c r="W236" s="9"/>
      <c r="X236" s="9"/>
      <c r="Y236" s="20" t="s">
        <v>443</v>
      </c>
      <c r="Z236" s="20"/>
      <c r="AA236" s="20"/>
      <c r="AB236" s="20"/>
      <c r="AC236" s="9"/>
      <c r="AD236" s="171" t="str">
        <f>IF(AD235="","",AD235)</f>
        <v/>
      </c>
      <c r="AE236" s="171"/>
      <c r="AF236" s="171"/>
      <c r="AG236" s="62" t="s">
        <v>83</v>
      </c>
      <c r="AH236" s="171" t="str">
        <f>IF(AH235="","",AH235)</f>
        <v/>
      </c>
      <c r="AI236" s="171"/>
      <c r="AJ236" s="171"/>
      <c r="AK236" s="171"/>
      <c r="AL236" s="62" t="s">
        <v>83</v>
      </c>
      <c r="AM236" s="171" t="str">
        <f>IF(AM235="","",AM235)</f>
        <v/>
      </c>
      <c r="AN236" s="171"/>
      <c r="AO236" s="171"/>
      <c r="AP236" s="171"/>
      <c r="AQ236" s="9"/>
      <c r="AR236" s="9"/>
      <c r="AU236" s="34"/>
      <c r="AX236" s="62">
        <v>1</v>
      </c>
    </row>
    <row r="237" spans="1:50" s="56" customFormat="1" ht="15" customHeight="1">
      <c r="A237" s="35"/>
      <c r="B237" s="36"/>
      <c r="C237" s="36"/>
      <c r="D237" s="170" t="s">
        <v>87</v>
      </c>
      <c r="E237" s="170"/>
      <c r="F237" s="177" t="s">
        <v>84</v>
      </c>
      <c r="G237" s="177"/>
      <c r="H237" s="177"/>
      <c r="I237" s="177"/>
      <c r="J237" s="177"/>
      <c r="K237" s="182"/>
      <c r="L237" s="182"/>
      <c r="M237" s="182"/>
      <c r="N237" s="182"/>
      <c r="O237" s="182"/>
      <c r="P237" s="182"/>
      <c r="Q237" s="182"/>
      <c r="R237" s="182"/>
      <c r="S237" s="182"/>
      <c r="T237" s="182"/>
      <c r="U237" s="182"/>
      <c r="V237" s="182"/>
      <c r="W237" s="182"/>
      <c r="X237" s="182"/>
      <c r="Y237" s="182"/>
      <c r="Z237" s="182"/>
      <c r="AA237" s="182"/>
      <c r="AB237" s="182"/>
      <c r="AC237" s="182"/>
      <c r="AD237" s="182"/>
      <c r="AE237" s="182"/>
      <c r="AF237" s="182"/>
      <c r="AG237" s="182"/>
      <c r="AH237" s="182"/>
      <c r="AI237" s="182"/>
      <c r="AJ237" s="182"/>
      <c r="AK237" s="182"/>
      <c r="AL237" s="182"/>
      <c r="AM237" s="182"/>
      <c r="AN237" s="182"/>
      <c r="AO237" s="182"/>
      <c r="AP237" s="182"/>
      <c r="AQ237" s="182"/>
      <c r="AR237" s="36"/>
      <c r="AU237" s="55"/>
      <c r="AW237" s="99"/>
    </row>
    <row r="238" spans="1:50" ht="15" customHeight="1">
      <c r="A238" s="8"/>
      <c r="B238" s="9"/>
      <c r="C238" s="9"/>
      <c r="D238" s="9"/>
      <c r="E238" s="9"/>
      <c r="F238" s="20" t="s">
        <v>384</v>
      </c>
      <c r="G238" s="20"/>
      <c r="H238" s="20"/>
      <c r="I238" s="20"/>
      <c r="J238" s="9"/>
      <c r="K238" s="183"/>
      <c r="L238" s="183"/>
      <c r="M238" s="183"/>
      <c r="N238" s="183"/>
      <c r="O238" s="183"/>
      <c r="P238" s="183"/>
      <c r="Q238" s="183"/>
      <c r="R238" s="183"/>
      <c r="S238" s="183"/>
      <c r="T238" s="183"/>
      <c r="U238" s="183"/>
      <c r="V238" s="183"/>
      <c r="W238" s="183"/>
      <c r="X238" s="183"/>
      <c r="Y238" s="183"/>
      <c r="Z238" s="183"/>
      <c r="AA238" s="183"/>
      <c r="AB238" s="183"/>
      <c r="AC238" s="183"/>
      <c r="AD238" s="183"/>
      <c r="AE238" s="183"/>
      <c r="AF238" s="183"/>
      <c r="AG238" s="183"/>
      <c r="AH238" s="183"/>
      <c r="AI238" s="183"/>
      <c r="AJ238" s="183"/>
      <c r="AK238" s="183"/>
      <c r="AL238" s="183"/>
      <c r="AM238" s="183"/>
      <c r="AN238" s="183"/>
      <c r="AO238" s="183"/>
      <c r="AP238" s="183"/>
      <c r="AQ238" s="183"/>
      <c r="AR238" s="9"/>
      <c r="AU238" s="34"/>
      <c r="AX238" s="62">
        <v>1</v>
      </c>
    </row>
    <row r="239" spans="1:50" s="56" customFormat="1" ht="15" customHeight="1">
      <c r="A239" s="35"/>
      <c r="B239" s="36"/>
      <c r="C239" s="177" t="s">
        <v>89</v>
      </c>
      <c r="D239" s="177"/>
      <c r="E239" s="177"/>
      <c r="F239" s="177"/>
      <c r="G239" s="177"/>
      <c r="H239" s="177"/>
      <c r="J239" s="36"/>
      <c r="K239" s="71" t="s">
        <v>90</v>
      </c>
      <c r="L239" s="172"/>
      <c r="M239" s="172"/>
      <c r="N239" s="172"/>
      <c r="O239" s="36" t="s">
        <v>91</v>
      </c>
      <c r="P239" s="36"/>
      <c r="Q239" s="36"/>
      <c r="R239" s="181" t="s">
        <v>92</v>
      </c>
      <c r="S239" s="181"/>
      <c r="T239" s="181"/>
      <c r="U239" s="181"/>
      <c r="V239" s="181"/>
      <c r="W239" s="172"/>
      <c r="X239" s="172"/>
      <c r="Y239" s="172"/>
      <c r="Z239" s="36" t="s">
        <v>93</v>
      </c>
      <c r="AA239" s="36"/>
      <c r="AB239" s="36"/>
      <c r="AC239" s="36"/>
      <c r="AD239" s="36"/>
      <c r="AE239" s="181" t="s">
        <v>94</v>
      </c>
      <c r="AF239" s="181"/>
      <c r="AG239" s="181"/>
      <c r="AH239" s="181"/>
      <c r="AI239" s="181"/>
      <c r="AJ239" s="181"/>
      <c r="AK239" s="181"/>
      <c r="AL239" s="172"/>
      <c r="AM239" s="172"/>
      <c r="AN239" s="172"/>
      <c r="AO239" s="36" t="s">
        <v>91</v>
      </c>
      <c r="AP239" s="36"/>
      <c r="AQ239" s="36"/>
      <c r="AR239" s="36"/>
      <c r="AU239" s="55"/>
      <c r="AW239" s="99"/>
    </row>
    <row r="240" spans="1:50" ht="15" customHeight="1">
      <c r="A240" s="8"/>
      <c r="B240" s="9"/>
      <c r="C240" s="20"/>
      <c r="D240" s="22" t="s">
        <v>385</v>
      </c>
      <c r="E240" s="20"/>
      <c r="F240" s="20"/>
      <c r="G240" s="20"/>
      <c r="H240" s="20"/>
      <c r="I240" s="9"/>
      <c r="J240" s="9"/>
      <c r="K240" s="23" t="s">
        <v>386</v>
      </c>
      <c r="L240" s="171" t="str">
        <f>IF(L239="","",L239)</f>
        <v/>
      </c>
      <c r="M240" s="171"/>
      <c r="N240" s="171"/>
      <c r="O240" s="20" t="s">
        <v>419</v>
      </c>
      <c r="P240" s="9"/>
      <c r="Q240" s="9"/>
      <c r="R240" s="9"/>
      <c r="S240" s="9"/>
      <c r="T240" s="9"/>
      <c r="U240" s="9"/>
      <c r="V240" s="23" t="s">
        <v>387</v>
      </c>
      <c r="W240" s="171" t="str">
        <f>IF(W239="","",W239)</f>
        <v/>
      </c>
      <c r="X240" s="171"/>
      <c r="Y240" s="171"/>
      <c r="Z240" s="20" t="s">
        <v>388</v>
      </c>
      <c r="AA240" s="9"/>
      <c r="AB240" s="9"/>
      <c r="AC240" s="9"/>
      <c r="AD240" s="9"/>
      <c r="AE240" s="9"/>
      <c r="AF240" s="9"/>
      <c r="AG240" s="9"/>
      <c r="AH240" s="9"/>
      <c r="AI240" s="9"/>
      <c r="AJ240" s="9"/>
      <c r="AK240" s="23" t="s">
        <v>389</v>
      </c>
      <c r="AL240" s="171" t="str">
        <f>IF(AL239="","",AL239)</f>
        <v/>
      </c>
      <c r="AM240" s="171"/>
      <c r="AN240" s="171"/>
      <c r="AO240" s="20" t="s">
        <v>419</v>
      </c>
      <c r="AP240" s="20"/>
      <c r="AQ240" s="20"/>
      <c r="AR240" s="9"/>
      <c r="AU240" s="34"/>
      <c r="AX240" s="62">
        <v>1</v>
      </c>
    </row>
    <row r="241" spans="1:50" s="56" customFormat="1" ht="15" customHeight="1">
      <c r="A241" s="35"/>
      <c r="B241" s="36"/>
      <c r="C241" s="36" t="s">
        <v>95</v>
      </c>
      <c r="D241" s="36"/>
      <c r="E241" s="36"/>
      <c r="F241" s="36"/>
      <c r="G241" s="36"/>
      <c r="H241" s="36"/>
      <c r="I241" s="36"/>
      <c r="J241" s="36"/>
      <c r="K241" s="36"/>
      <c r="L241" s="36"/>
      <c r="M241" s="80"/>
      <c r="N241" s="36"/>
      <c r="O241" s="36"/>
      <c r="P241" s="36"/>
      <c r="Q241" s="36"/>
      <c r="R241" s="36"/>
      <c r="S241" s="36"/>
      <c r="T241" s="36"/>
      <c r="U241" s="36"/>
      <c r="V241" s="36"/>
      <c r="W241" s="36"/>
      <c r="X241" s="36"/>
      <c r="Y241" s="36"/>
      <c r="Z241" s="36"/>
      <c r="AA241" s="36"/>
      <c r="AB241" s="36"/>
      <c r="AC241" s="36"/>
      <c r="AD241" s="36"/>
      <c r="AE241" s="36"/>
      <c r="AF241" s="36"/>
      <c r="AG241" s="36"/>
      <c r="AH241" s="36"/>
      <c r="AI241" s="36"/>
      <c r="AJ241" s="36"/>
      <c r="AK241" s="36"/>
      <c r="AL241" s="36"/>
      <c r="AM241" s="36"/>
      <c r="AN241" s="36"/>
      <c r="AO241" s="36"/>
      <c r="AP241" s="36"/>
      <c r="AQ241" s="36"/>
      <c r="AR241" s="36"/>
      <c r="AU241" s="55"/>
      <c r="AW241" s="99"/>
    </row>
    <row r="242" spans="1:50" ht="15" customHeight="1">
      <c r="A242" s="8"/>
      <c r="B242" s="9"/>
      <c r="C242" s="20"/>
      <c r="D242" s="22" t="s">
        <v>390</v>
      </c>
      <c r="E242" s="20"/>
      <c r="F242" s="20"/>
      <c r="G242" s="20"/>
      <c r="H242" s="20"/>
      <c r="I242" s="20"/>
      <c r="J242" s="20"/>
      <c r="K242" s="20"/>
      <c r="L242" s="20"/>
      <c r="M242" s="20"/>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U242" s="34"/>
      <c r="AX242" s="62">
        <v>1</v>
      </c>
    </row>
    <row r="243" spans="1:50" s="56" customFormat="1" ht="15" customHeight="1">
      <c r="A243" s="35"/>
      <c r="B243" s="36"/>
      <c r="C243" s="36"/>
      <c r="D243" s="184"/>
      <c r="E243" s="185"/>
      <c r="F243" s="185"/>
      <c r="G243" s="185"/>
      <c r="H243" s="185"/>
      <c r="I243" s="185"/>
      <c r="J243" s="185"/>
      <c r="K243" s="185"/>
      <c r="L243" s="185"/>
      <c r="M243" s="185"/>
      <c r="N243" s="185"/>
      <c r="O243" s="185"/>
      <c r="P243" s="185"/>
      <c r="Q243" s="185"/>
      <c r="R243" s="185"/>
      <c r="S243" s="185"/>
      <c r="T243" s="185"/>
      <c r="U243" s="185"/>
      <c r="V243" s="185"/>
      <c r="W243" s="185"/>
      <c r="X243" s="185"/>
      <c r="Y243" s="185"/>
      <c r="Z243" s="185"/>
      <c r="AA243" s="185"/>
      <c r="AB243" s="185"/>
      <c r="AC243" s="185"/>
      <c r="AD243" s="185"/>
      <c r="AE243" s="185"/>
      <c r="AF243" s="185"/>
      <c r="AG243" s="185"/>
      <c r="AH243" s="185"/>
      <c r="AI243" s="185"/>
      <c r="AJ243" s="185"/>
      <c r="AK243" s="185"/>
      <c r="AL243" s="185"/>
      <c r="AM243" s="185"/>
      <c r="AN243" s="185"/>
      <c r="AO243" s="185"/>
      <c r="AP243" s="185"/>
      <c r="AQ243" s="186"/>
      <c r="AR243" s="36"/>
      <c r="AU243" s="55"/>
      <c r="AW243" s="99"/>
    </row>
    <row r="244" spans="1:50" s="56" customFormat="1" ht="15" customHeight="1">
      <c r="A244" s="35"/>
      <c r="B244" s="36"/>
      <c r="C244" s="36"/>
      <c r="D244" s="187"/>
      <c r="E244" s="188"/>
      <c r="F244" s="188"/>
      <c r="G244" s="188"/>
      <c r="H244" s="188"/>
      <c r="I244" s="188"/>
      <c r="J244" s="188"/>
      <c r="K244" s="188"/>
      <c r="L244" s="188"/>
      <c r="M244" s="188"/>
      <c r="N244" s="188"/>
      <c r="O244" s="188"/>
      <c r="P244" s="188"/>
      <c r="Q244" s="188"/>
      <c r="R244" s="188"/>
      <c r="S244" s="188"/>
      <c r="T244" s="188"/>
      <c r="U244" s="188"/>
      <c r="V244" s="188"/>
      <c r="W244" s="188"/>
      <c r="X244" s="188"/>
      <c r="Y244" s="188"/>
      <c r="Z244" s="188"/>
      <c r="AA244" s="188"/>
      <c r="AB244" s="188"/>
      <c r="AC244" s="188"/>
      <c r="AD244" s="188"/>
      <c r="AE244" s="188"/>
      <c r="AF244" s="188"/>
      <c r="AG244" s="188"/>
      <c r="AH244" s="188"/>
      <c r="AI244" s="188"/>
      <c r="AJ244" s="188"/>
      <c r="AK244" s="188"/>
      <c r="AL244" s="188"/>
      <c r="AM244" s="188"/>
      <c r="AN244" s="188"/>
      <c r="AO244" s="188"/>
      <c r="AP244" s="188"/>
      <c r="AQ244" s="189"/>
      <c r="AR244" s="36"/>
      <c r="AU244" s="55"/>
      <c r="AW244" s="99"/>
    </row>
    <row r="245" spans="1:50" s="56" customFormat="1" ht="15" customHeight="1">
      <c r="A245" s="35"/>
      <c r="B245" s="36"/>
      <c r="C245" s="36"/>
      <c r="D245" s="190"/>
      <c r="E245" s="191"/>
      <c r="F245" s="191"/>
      <c r="G245" s="191"/>
      <c r="H245" s="191"/>
      <c r="I245" s="191"/>
      <c r="J245" s="191"/>
      <c r="K245" s="191"/>
      <c r="L245" s="191"/>
      <c r="M245" s="191"/>
      <c r="N245" s="191"/>
      <c r="O245" s="191"/>
      <c r="P245" s="191"/>
      <c r="Q245" s="191"/>
      <c r="R245" s="191"/>
      <c r="S245" s="191"/>
      <c r="T245" s="191"/>
      <c r="U245" s="191"/>
      <c r="V245" s="191"/>
      <c r="W245" s="191"/>
      <c r="X245" s="191"/>
      <c r="Y245" s="191"/>
      <c r="Z245" s="191"/>
      <c r="AA245" s="191"/>
      <c r="AB245" s="191"/>
      <c r="AC245" s="191"/>
      <c r="AD245" s="191"/>
      <c r="AE245" s="191"/>
      <c r="AF245" s="191"/>
      <c r="AG245" s="191"/>
      <c r="AH245" s="191"/>
      <c r="AI245" s="191"/>
      <c r="AJ245" s="191"/>
      <c r="AK245" s="191"/>
      <c r="AL245" s="191"/>
      <c r="AM245" s="191"/>
      <c r="AN245" s="191"/>
      <c r="AO245" s="191"/>
      <c r="AP245" s="191"/>
      <c r="AQ245" s="192"/>
      <c r="AR245" s="36"/>
      <c r="AU245" s="55"/>
      <c r="AW245" s="99"/>
    </row>
    <row r="246" spans="1:50" ht="15" customHeight="1">
      <c r="A246" s="8"/>
      <c r="B246" s="9"/>
      <c r="C246" s="9"/>
      <c r="D246" s="193"/>
      <c r="E246" s="194"/>
      <c r="F246" s="194"/>
      <c r="G246" s="194"/>
      <c r="H246" s="194"/>
      <c r="I246" s="194"/>
      <c r="J246" s="194"/>
      <c r="K246" s="194"/>
      <c r="L246" s="194"/>
      <c r="M246" s="194"/>
      <c r="N246" s="194"/>
      <c r="O246" s="194"/>
      <c r="P246" s="194"/>
      <c r="Q246" s="194"/>
      <c r="R246" s="194"/>
      <c r="S246" s="194"/>
      <c r="T246" s="194"/>
      <c r="U246" s="194"/>
      <c r="V246" s="194"/>
      <c r="W246" s="194"/>
      <c r="X246" s="194"/>
      <c r="Y246" s="194"/>
      <c r="Z246" s="194"/>
      <c r="AA246" s="194"/>
      <c r="AB246" s="194"/>
      <c r="AC246" s="194"/>
      <c r="AD246" s="194"/>
      <c r="AE246" s="194"/>
      <c r="AF246" s="194"/>
      <c r="AG246" s="194"/>
      <c r="AH246" s="194"/>
      <c r="AI246" s="194"/>
      <c r="AJ246" s="194"/>
      <c r="AK246" s="194"/>
      <c r="AL246" s="194"/>
      <c r="AM246" s="194"/>
      <c r="AN246" s="194"/>
      <c r="AO246" s="194"/>
      <c r="AP246" s="194"/>
      <c r="AQ246" s="195"/>
      <c r="AR246" s="9"/>
      <c r="AU246" s="34"/>
      <c r="AX246" s="62">
        <v>1</v>
      </c>
    </row>
    <row r="247" spans="1:50" ht="15" customHeight="1">
      <c r="A247" s="8"/>
      <c r="B247" s="9"/>
      <c r="C247" s="9"/>
      <c r="D247" s="196"/>
      <c r="E247" s="197"/>
      <c r="F247" s="197"/>
      <c r="G247" s="197"/>
      <c r="H247" s="197"/>
      <c r="I247" s="197"/>
      <c r="J247" s="197"/>
      <c r="K247" s="197"/>
      <c r="L247" s="197"/>
      <c r="M247" s="197"/>
      <c r="N247" s="197"/>
      <c r="O247" s="197"/>
      <c r="P247" s="197"/>
      <c r="Q247" s="197"/>
      <c r="R247" s="197"/>
      <c r="S247" s="197"/>
      <c r="T247" s="197"/>
      <c r="U247" s="197"/>
      <c r="V247" s="197"/>
      <c r="W247" s="197"/>
      <c r="X247" s="197"/>
      <c r="Y247" s="197"/>
      <c r="Z247" s="197"/>
      <c r="AA247" s="197"/>
      <c r="AB247" s="197"/>
      <c r="AC247" s="197"/>
      <c r="AD247" s="197"/>
      <c r="AE247" s="197"/>
      <c r="AF247" s="197"/>
      <c r="AG247" s="197"/>
      <c r="AH247" s="197"/>
      <c r="AI247" s="197"/>
      <c r="AJ247" s="197"/>
      <c r="AK247" s="197"/>
      <c r="AL247" s="197"/>
      <c r="AM247" s="197"/>
      <c r="AN247" s="197"/>
      <c r="AO247" s="197"/>
      <c r="AP247" s="197"/>
      <c r="AQ247" s="198"/>
      <c r="AR247" s="9"/>
      <c r="AU247" s="34"/>
      <c r="AX247" s="62">
        <v>1</v>
      </c>
    </row>
    <row r="248" spans="1:50" ht="15" customHeight="1">
      <c r="A248" s="8"/>
      <c r="B248" s="9"/>
      <c r="C248" s="9"/>
      <c r="D248" s="199"/>
      <c r="E248" s="200"/>
      <c r="F248" s="200"/>
      <c r="G248" s="200"/>
      <c r="H248" s="200"/>
      <c r="I248" s="200"/>
      <c r="J248" s="200"/>
      <c r="K248" s="200"/>
      <c r="L248" s="200"/>
      <c r="M248" s="200"/>
      <c r="N248" s="200"/>
      <c r="O248" s="200"/>
      <c r="P248" s="200"/>
      <c r="Q248" s="200"/>
      <c r="R248" s="200"/>
      <c r="S248" s="200"/>
      <c r="T248" s="200"/>
      <c r="U248" s="200"/>
      <c r="V248" s="200"/>
      <c r="W248" s="200"/>
      <c r="X248" s="200"/>
      <c r="Y248" s="200"/>
      <c r="Z248" s="200"/>
      <c r="AA248" s="200"/>
      <c r="AB248" s="200"/>
      <c r="AC248" s="200"/>
      <c r="AD248" s="200"/>
      <c r="AE248" s="200"/>
      <c r="AF248" s="200"/>
      <c r="AG248" s="200"/>
      <c r="AH248" s="200"/>
      <c r="AI248" s="200"/>
      <c r="AJ248" s="200"/>
      <c r="AK248" s="200"/>
      <c r="AL248" s="200"/>
      <c r="AM248" s="200"/>
      <c r="AN248" s="200"/>
      <c r="AO248" s="200"/>
      <c r="AP248" s="200"/>
      <c r="AQ248" s="201"/>
      <c r="AR248" s="9"/>
      <c r="AU248" s="34"/>
      <c r="AX248" s="62">
        <v>1</v>
      </c>
    </row>
    <row r="249" spans="1:50" s="56" customFormat="1" ht="15" customHeight="1">
      <c r="A249" s="133"/>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c r="AA249" s="106"/>
      <c r="AB249" s="106"/>
      <c r="AC249" s="106"/>
      <c r="AD249" s="106"/>
      <c r="AE249" s="106"/>
      <c r="AF249" s="106"/>
      <c r="AG249" s="106"/>
      <c r="AH249" s="106"/>
      <c r="AI249" s="106"/>
      <c r="AJ249" s="106"/>
      <c r="AK249" s="106"/>
      <c r="AL249" s="106"/>
      <c r="AM249" s="106"/>
      <c r="AN249" s="106"/>
      <c r="AO249" s="106"/>
      <c r="AP249" s="106"/>
      <c r="AQ249" s="106"/>
      <c r="AR249" s="106"/>
      <c r="AS249" s="106"/>
      <c r="AT249" s="106"/>
      <c r="AU249" s="107"/>
      <c r="AW249" s="99"/>
    </row>
    <row r="250" spans="1:50" s="56" customFormat="1" ht="15" customHeight="1">
      <c r="A250" s="37" t="s">
        <v>141</v>
      </c>
      <c r="B250" s="38"/>
      <c r="C250" s="38"/>
      <c r="D250" s="38"/>
      <c r="E250" s="38"/>
      <c r="F250" s="38"/>
      <c r="G250" s="114"/>
      <c r="H250" s="38"/>
      <c r="I250" s="38"/>
      <c r="J250" s="38"/>
      <c r="K250" s="38"/>
      <c r="L250" s="38"/>
      <c r="M250" s="38"/>
      <c r="N250" s="38"/>
      <c r="O250" s="38"/>
      <c r="P250" s="38"/>
      <c r="Q250" s="38"/>
      <c r="R250" s="134"/>
      <c r="S250" s="134"/>
      <c r="T250" s="134"/>
      <c r="U250" s="134"/>
      <c r="V250" s="134"/>
      <c r="W250" s="134"/>
      <c r="X250" s="134"/>
      <c r="Y250" s="134"/>
      <c r="Z250" s="134"/>
      <c r="AA250" s="134"/>
      <c r="AB250" s="134"/>
      <c r="AC250" s="134"/>
      <c r="AD250" s="134"/>
      <c r="AE250" s="134"/>
      <c r="AF250" s="134"/>
      <c r="AG250" s="134"/>
      <c r="AH250" s="134"/>
      <c r="AI250" s="134"/>
      <c r="AJ250" s="134"/>
      <c r="AK250" s="134"/>
      <c r="AL250" s="134"/>
      <c r="AM250" s="134"/>
      <c r="AN250" s="134"/>
      <c r="AO250" s="134"/>
      <c r="AP250" s="134"/>
      <c r="AQ250" s="134"/>
      <c r="AR250" s="134"/>
      <c r="AS250" s="134"/>
      <c r="AT250" s="134"/>
      <c r="AU250" s="59"/>
      <c r="AW250" s="99"/>
    </row>
    <row r="251" spans="1:50" ht="15" customHeight="1">
      <c r="A251" s="100" t="s">
        <v>391</v>
      </c>
      <c r="B251" s="20"/>
      <c r="C251" s="20"/>
      <c r="D251" s="20"/>
      <c r="E251" s="20"/>
      <c r="F251" s="20"/>
      <c r="G251" s="9"/>
      <c r="H251" s="9"/>
      <c r="I251" s="9"/>
      <c r="J251" s="9"/>
      <c r="K251" s="9"/>
      <c r="L251" s="9"/>
      <c r="M251" s="9"/>
      <c r="N251" s="9"/>
      <c r="O251" s="9"/>
      <c r="P251" s="9"/>
      <c r="Q251" s="9"/>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34"/>
      <c r="AX251" s="62">
        <v>1</v>
      </c>
    </row>
    <row r="252" spans="1:50" s="56" customFormat="1" ht="15" customHeight="1">
      <c r="A252" s="35"/>
      <c r="B252" s="36"/>
      <c r="C252" s="177" t="s">
        <v>230</v>
      </c>
      <c r="D252" s="177"/>
      <c r="E252" s="177"/>
      <c r="F252" s="177"/>
      <c r="G252" s="177"/>
      <c r="H252" s="177"/>
      <c r="I252" s="177"/>
      <c r="J252" s="177"/>
      <c r="K252" s="177"/>
      <c r="L252" s="177"/>
      <c r="M252" s="177"/>
      <c r="N252" s="177"/>
      <c r="O252" s="177"/>
      <c r="P252" s="177"/>
      <c r="Q252" s="66" t="s">
        <v>7</v>
      </c>
      <c r="R252" s="177" t="s">
        <v>96</v>
      </c>
      <c r="S252" s="177"/>
      <c r="T252" s="177"/>
      <c r="U252" s="177"/>
      <c r="V252" s="177"/>
      <c r="W252" s="66" t="s">
        <v>7</v>
      </c>
      <c r="X252" s="177" t="s">
        <v>97</v>
      </c>
      <c r="Y252" s="177"/>
      <c r="Z252" s="177"/>
      <c r="AA252" s="177"/>
      <c r="AB252" s="177"/>
      <c r="AC252" s="66" t="s">
        <v>7</v>
      </c>
      <c r="AD252" s="177" t="s">
        <v>98</v>
      </c>
      <c r="AE252" s="177"/>
      <c r="AF252" s="177"/>
      <c r="AG252" s="177"/>
      <c r="AH252" s="177"/>
      <c r="AI252" s="66" t="s">
        <v>7</v>
      </c>
      <c r="AJ252" s="177" t="s">
        <v>99</v>
      </c>
      <c r="AK252" s="177"/>
      <c r="AL252" s="177"/>
      <c r="AM252" s="177"/>
      <c r="AN252" s="177"/>
      <c r="AO252" s="177"/>
      <c r="AP252" s="66" t="s">
        <v>7</v>
      </c>
      <c r="AQ252" s="177" t="s">
        <v>100</v>
      </c>
      <c r="AR252" s="177"/>
      <c r="AS252" s="177"/>
      <c r="AT252" s="177"/>
      <c r="AU252" s="178"/>
      <c r="AW252" s="99"/>
    </row>
    <row r="253" spans="1:50" s="56" customFormat="1" ht="15" customHeight="1">
      <c r="A253" s="35"/>
      <c r="B253" s="36"/>
      <c r="C253" s="69"/>
      <c r="D253" s="69"/>
      <c r="E253" s="69"/>
      <c r="F253" s="69"/>
      <c r="G253" s="66" t="s">
        <v>7</v>
      </c>
      <c r="H253" s="177" t="s">
        <v>101</v>
      </c>
      <c r="I253" s="177"/>
      <c r="J253" s="177"/>
      <c r="K253" s="177"/>
      <c r="L253" s="177"/>
      <c r="M253" s="66" t="s">
        <v>7</v>
      </c>
      <c r="N253" s="177" t="s">
        <v>102</v>
      </c>
      <c r="O253" s="177"/>
      <c r="P253" s="177"/>
      <c r="Q253" s="177"/>
      <c r="R253" s="167"/>
      <c r="S253" s="167"/>
      <c r="T253" s="167"/>
      <c r="U253" s="167"/>
      <c r="V253" s="167"/>
      <c r="W253" s="167"/>
      <c r="X253" s="167"/>
      <c r="Y253" s="167"/>
      <c r="Z253" s="36" t="s">
        <v>19</v>
      </c>
      <c r="AG253" s="135"/>
      <c r="AH253" s="135"/>
      <c r="AI253" s="135"/>
      <c r="AJ253" s="135"/>
      <c r="AK253" s="135"/>
      <c r="AL253" s="135"/>
      <c r="AM253" s="135"/>
      <c r="AN253" s="135"/>
      <c r="AO253" s="135"/>
      <c r="AP253" s="135"/>
      <c r="AQ253" s="135"/>
      <c r="AR253" s="135"/>
      <c r="AS253" s="135"/>
      <c r="AT253" s="135"/>
      <c r="AU253" s="55"/>
      <c r="AW253" s="99"/>
    </row>
    <row r="254" spans="1:50" ht="15" customHeight="1">
      <c r="A254" s="247" t="s">
        <v>392</v>
      </c>
      <c r="B254" s="248"/>
      <c r="C254" s="248"/>
      <c r="D254" s="248"/>
      <c r="E254" s="248"/>
      <c r="F254" s="248"/>
      <c r="G254" s="248"/>
      <c r="H254" s="248"/>
      <c r="I254" s="248"/>
      <c r="J254" s="248"/>
      <c r="K254" s="248"/>
      <c r="L254" s="248"/>
      <c r="M254" s="248"/>
      <c r="N254" s="248"/>
      <c r="O254" s="248"/>
      <c r="P254" s="248"/>
      <c r="Q254" s="248"/>
      <c r="R254" s="115" t="str">
        <f>Q252</f>
        <v>□</v>
      </c>
      <c r="S254" s="179" t="s">
        <v>445</v>
      </c>
      <c r="T254" s="179"/>
      <c r="U254" s="179"/>
      <c r="V254" s="179"/>
      <c r="W254" s="115" t="str">
        <f>W252</f>
        <v>□</v>
      </c>
      <c r="X254" s="169" t="s">
        <v>393</v>
      </c>
      <c r="Y254" s="169"/>
      <c r="Z254" s="169"/>
      <c r="AA254" s="169"/>
      <c r="AB254" s="169"/>
      <c r="AC254" s="169"/>
      <c r="AD254" s="169"/>
      <c r="AE254" s="115" t="str">
        <f>AC252</f>
        <v>□</v>
      </c>
      <c r="AF254" s="169" t="s">
        <v>444</v>
      </c>
      <c r="AG254" s="169"/>
      <c r="AH254" s="169"/>
      <c r="AI254" s="169"/>
      <c r="AJ254" s="169"/>
      <c r="AK254" s="169"/>
      <c r="AL254" s="115" t="str">
        <f>AI252</f>
        <v>□</v>
      </c>
      <c r="AM254" s="169" t="s">
        <v>394</v>
      </c>
      <c r="AN254" s="169"/>
      <c r="AO254" s="169"/>
      <c r="AP254" s="169"/>
      <c r="AQ254" s="169"/>
      <c r="AR254" s="169"/>
      <c r="AS254" s="169"/>
      <c r="AT254" s="169"/>
      <c r="AU254" s="180"/>
      <c r="AX254" s="62">
        <v>1</v>
      </c>
    </row>
    <row r="255" spans="1:50" ht="15" customHeight="1">
      <c r="A255" s="8"/>
      <c r="B255" s="9"/>
      <c r="C255" s="9"/>
      <c r="D255" s="9"/>
      <c r="E255" s="9"/>
      <c r="F255" s="9"/>
      <c r="G255" s="9"/>
      <c r="H255" s="9"/>
      <c r="I255" s="9"/>
      <c r="J255" s="9"/>
      <c r="K255" s="9"/>
      <c r="L255" s="115" t="str">
        <f>AP252</f>
        <v>□</v>
      </c>
      <c r="M255" s="169" t="s">
        <v>395</v>
      </c>
      <c r="N255" s="169"/>
      <c r="O255" s="169"/>
      <c r="P255" s="169"/>
      <c r="Q255" s="169"/>
      <c r="R255" s="169"/>
      <c r="S255" s="115" t="str">
        <f>G253</f>
        <v>□</v>
      </c>
      <c r="T255" s="169" t="s">
        <v>396</v>
      </c>
      <c r="U255" s="169"/>
      <c r="V255" s="169"/>
      <c r="W255" s="169"/>
      <c r="X255" s="169"/>
      <c r="Y255" s="169"/>
      <c r="Z255" s="169"/>
      <c r="AA255" s="169"/>
      <c r="AB255" s="169"/>
      <c r="AC255" s="115" t="str">
        <f>M253</f>
        <v>□</v>
      </c>
      <c r="AD255" s="169" t="s">
        <v>397</v>
      </c>
      <c r="AE255" s="169"/>
      <c r="AF255" s="169"/>
      <c r="AG255" s="168"/>
      <c r="AH255" s="168"/>
      <c r="AI255" s="168"/>
      <c r="AJ255" s="168"/>
      <c r="AK255" s="168"/>
      <c r="AL255" s="168"/>
      <c r="AM255" s="168"/>
      <c r="AN255" s="168"/>
      <c r="AO255" s="168"/>
      <c r="AP255" s="168"/>
      <c r="AQ255" s="168"/>
      <c r="AR255" s="168"/>
      <c r="AS255" s="168"/>
      <c r="AT255" s="20" t="s">
        <v>70</v>
      </c>
      <c r="AU255" s="34"/>
      <c r="AX255" s="62">
        <v>1</v>
      </c>
    </row>
    <row r="256" spans="1:50" s="56" customFormat="1" ht="15" customHeight="1">
      <c r="A256" s="35"/>
      <c r="B256" s="36"/>
      <c r="C256" s="36" t="s">
        <v>231</v>
      </c>
      <c r="D256" s="36"/>
      <c r="E256" s="36"/>
      <c r="F256" s="36"/>
      <c r="G256" s="36"/>
      <c r="H256" s="36"/>
      <c r="I256" s="36"/>
      <c r="J256" s="36"/>
      <c r="K256" s="36"/>
      <c r="L256" s="36"/>
      <c r="M256" s="80"/>
      <c r="N256" s="36"/>
      <c r="O256" s="36"/>
      <c r="P256" s="36"/>
      <c r="Q256" s="36"/>
      <c r="R256" s="172"/>
      <c r="S256" s="172"/>
      <c r="T256" s="172"/>
      <c r="U256" s="172"/>
      <c r="V256" s="170" t="s">
        <v>1</v>
      </c>
      <c r="W256" s="170"/>
      <c r="X256" s="170"/>
      <c r="Y256" s="167"/>
      <c r="Z256" s="167"/>
      <c r="AA256" s="170" t="s">
        <v>2</v>
      </c>
      <c r="AB256" s="170"/>
      <c r="AC256" s="170"/>
      <c r="AD256" s="36"/>
      <c r="AE256" s="36"/>
      <c r="AF256" s="36"/>
      <c r="AG256" s="36"/>
      <c r="AH256" s="36"/>
      <c r="AI256" s="36"/>
      <c r="AJ256" s="36"/>
      <c r="AK256" s="36"/>
      <c r="AL256" s="36"/>
      <c r="AM256" s="36"/>
      <c r="AN256" s="36"/>
      <c r="AO256" s="36"/>
      <c r="AP256" s="36"/>
      <c r="AQ256" s="36"/>
      <c r="AR256" s="36"/>
      <c r="AS256" s="36"/>
      <c r="AT256" s="36"/>
      <c r="AU256" s="55"/>
      <c r="AW256" s="99"/>
    </row>
    <row r="257" spans="1:50" ht="15" customHeight="1">
      <c r="A257" s="8"/>
      <c r="B257" s="9"/>
      <c r="C257" s="22" t="s">
        <v>398</v>
      </c>
      <c r="D257" s="9"/>
      <c r="E257" s="9"/>
      <c r="F257" s="9"/>
      <c r="G257" s="9"/>
      <c r="H257" s="9"/>
      <c r="I257" s="9"/>
      <c r="J257" s="9"/>
      <c r="K257" s="9"/>
      <c r="L257" s="9"/>
      <c r="M257" s="20"/>
      <c r="N257" s="9"/>
      <c r="O257" s="9"/>
      <c r="P257" s="9"/>
      <c r="Q257" s="9"/>
      <c r="R257" s="171" t="str">
        <f>IF(R256="","",R256)</f>
        <v/>
      </c>
      <c r="S257" s="171"/>
      <c r="T257" s="171"/>
      <c r="U257" s="171"/>
      <c r="V257" s="176" t="s">
        <v>399</v>
      </c>
      <c r="W257" s="176"/>
      <c r="X257" s="176"/>
      <c r="Y257" s="171" t="str">
        <f>IF(Y256="","",Y256)</f>
        <v/>
      </c>
      <c r="Z257" s="171"/>
      <c r="AA257" s="176" t="s">
        <v>400</v>
      </c>
      <c r="AB257" s="176"/>
      <c r="AC257" s="176"/>
      <c r="AD257" s="9"/>
      <c r="AE257" s="9"/>
      <c r="AF257" s="9"/>
      <c r="AG257" s="9"/>
      <c r="AH257" s="9"/>
      <c r="AI257" s="9"/>
      <c r="AJ257" s="9"/>
      <c r="AK257" s="9"/>
      <c r="AL257" s="9"/>
      <c r="AM257" s="9"/>
      <c r="AN257" s="9"/>
      <c r="AO257" s="9"/>
      <c r="AP257" s="9"/>
      <c r="AQ257" s="9"/>
      <c r="AR257" s="9"/>
      <c r="AS257" s="9"/>
      <c r="AT257" s="9"/>
      <c r="AU257" s="34"/>
      <c r="AX257" s="62">
        <v>1</v>
      </c>
    </row>
    <row r="258" spans="1:50" s="56" customFormat="1" ht="15" customHeight="1">
      <c r="A258" s="35"/>
      <c r="B258" s="36"/>
      <c r="C258" s="36" t="s">
        <v>232</v>
      </c>
      <c r="D258" s="36"/>
      <c r="E258" s="36"/>
      <c r="F258" s="36"/>
      <c r="G258" s="36"/>
      <c r="H258" s="36"/>
      <c r="I258" s="36"/>
      <c r="J258" s="36"/>
      <c r="K258" s="36"/>
      <c r="L258" s="36"/>
      <c r="M258" s="80"/>
      <c r="N258" s="36"/>
      <c r="O258" s="36"/>
      <c r="P258" s="36"/>
      <c r="Q258" s="36"/>
      <c r="R258" s="172"/>
      <c r="S258" s="172"/>
      <c r="T258" s="172"/>
      <c r="U258" s="172"/>
      <c r="V258" s="170" t="s">
        <v>1</v>
      </c>
      <c r="W258" s="170"/>
      <c r="X258" s="170"/>
      <c r="Y258" s="167"/>
      <c r="Z258" s="167"/>
      <c r="AA258" s="170" t="s">
        <v>2</v>
      </c>
      <c r="AB258" s="170"/>
      <c r="AC258" s="170"/>
      <c r="AD258" s="36"/>
      <c r="AE258" s="36"/>
      <c r="AF258" s="36"/>
      <c r="AG258" s="36"/>
      <c r="AH258" s="36"/>
      <c r="AI258" s="36"/>
      <c r="AJ258" s="71" t="s">
        <v>103</v>
      </c>
      <c r="AK258" s="170"/>
      <c r="AL258" s="170"/>
      <c r="AM258" s="170"/>
      <c r="AN258" s="170"/>
      <c r="AO258" s="170"/>
      <c r="AP258" s="36" t="s">
        <v>104</v>
      </c>
      <c r="AQ258" s="36"/>
      <c r="AR258" s="36"/>
      <c r="AS258" s="36"/>
      <c r="AT258" s="36"/>
      <c r="AU258" s="55"/>
      <c r="AW258" s="99"/>
    </row>
    <row r="259" spans="1:50" ht="15" customHeight="1">
      <c r="A259" s="63"/>
      <c r="B259" s="64"/>
      <c r="C259" s="136" t="s">
        <v>420</v>
      </c>
      <c r="D259" s="64"/>
      <c r="E259" s="64"/>
      <c r="F259" s="64"/>
      <c r="G259" s="64"/>
      <c r="H259" s="64"/>
      <c r="I259" s="64"/>
      <c r="J259" s="64"/>
      <c r="K259" s="64"/>
      <c r="L259" s="64"/>
      <c r="M259" s="137"/>
      <c r="N259" s="64"/>
      <c r="O259" s="64"/>
      <c r="P259" s="64"/>
      <c r="Q259" s="64"/>
      <c r="R259" s="174" t="str">
        <f>IF(R258="","",R258)</f>
        <v/>
      </c>
      <c r="S259" s="174"/>
      <c r="T259" s="174"/>
      <c r="U259" s="174"/>
      <c r="V259" s="174" t="s">
        <v>399</v>
      </c>
      <c r="W259" s="174"/>
      <c r="X259" s="174"/>
      <c r="Y259" s="174" t="str">
        <f>IF(Y258="","",Y258)</f>
        <v/>
      </c>
      <c r="Z259" s="174"/>
      <c r="AA259" s="174" t="s">
        <v>400</v>
      </c>
      <c r="AB259" s="174"/>
      <c r="AC259" s="174"/>
      <c r="AD259" s="64"/>
      <c r="AE259" s="64"/>
      <c r="AF259" s="64"/>
      <c r="AG259" s="64"/>
      <c r="AH259" s="64"/>
      <c r="AI259" s="64"/>
      <c r="AJ259" s="64"/>
      <c r="AK259" s="138" t="s">
        <v>401</v>
      </c>
      <c r="AL259" s="174"/>
      <c r="AM259" s="174"/>
      <c r="AN259" s="174"/>
      <c r="AO259" s="174"/>
      <c r="AP259" s="174"/>
      <c r="AQ259" s="137" t="s">
        <v>446</v>
      </c>
      <c r="AR259" s="64"/>
      <c r="AS259" s="64"/>
      <c r="AT259" s="64"/>
      <c r="AU259" s="65"/>
      <c r="AX259" s="62">
        <v>1</v>
      </c>
    </row>
    <row r="260" spans="1:50" s="56" customFormat="1" ht="15" customHeight="1">
      <c r="A260" s="41"/>
      <c r="B260" s="41"/>
      <c r="C260" s="41"/>
      <c r="D260" s="41"/>
      <c r="E260" s="41"/>
      <c r="F260" s="51"/>
      <c r="G260" s="51"/>
      <c r="H260" s="51"/>
      <c r="I260" s="51"/>
      <c r="J260" s="51"/>
      <c r="K260" s="51"/>
      <c r="L260" s="51"/>
      <c r="M260" s="51"/>
      <c r="N260" s="51"/>
      <c r="O260" s="51"/>
      <c r="P260" s="51"/>
      <c r="Q260" s="51"/>
      <c r="R260" s="41"/>
      <c r="S260" s="41"/>
      <c r="T260" s="41"/>
      <c r="U260" s="41"/>
      <c r="V260" s="41"/>
      <c r="W260" s="41"/>
      <c r="X260" s="41"/>
      <c r="Y260" s="41"/>
      <c r="Z260" s="41"/>
      <c r="AA260" s="112"/>
      <c r="AB260" s="60"/>
      <c r="AC260" s="60"/>
      <c r="AD260" s="60"/>
      <c r="AE260" s="60"/>
      <c r="AF260" s="60"/>
      <c r="AG260" s="80"/>
      <c r="AH260" s="41"/>
      <c r="AI260" s="41"/>
      <c r="AJ260" s="41"/>
      <c r="AK260" s="41"/>
      <c r="AL260" s="41"/>
      <c r="AM260" s="41"/>
      <c r="AN260" s="41"/>
      <c r="AO260" s="41"/>
      <c r="AP260" s="41"/>
      <c r="AQ260" s="41"/>
      <c r="AR260" s="41"/>
      <c r="AS260" s="41"/>
      <c r="AT260" s="41"/>
      <c r="AU260" s="41"/>
      <c r="AW260" s="99"/>
    </row>
    <row r="261" spans="1:50" s="56" customFormat="1" ht="1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AG261" s="36"/>
      <c r="AH261" s="36"/>
      <c r="AI261" s="170"/>
      <c r="AJ261" s="170"/>
      <c r="AK261" s="170"/>
      <c r="AL261" s="66" t="s">
        <v>143</v>
      </c>
      <c r="AM261" s="170"/>
      <c r="AN261" s="170"/>
      <c r="AO261" s="66" t="s">
        <v>144</v>
      </c>
      <c r="AP261" s="170"/>
      <c r="AQ261" s="170"/>
      <c r="AR261" s="66" t="s">
        <v>40</v>
      </c>
      <c r="AS261" s="69" t="s">
        <v>145</v>
      </c>
      <c r="AT261" s="36"/>
      <c r="AW261" s="99"/>
    </row>
    <row r="262" spans="1:50" ht="15" customHeight="1">
      <c r="A262" s="9"/>
      <c r="B262" s="9"/>
      <c r="C262" s="9"/>
      <c r="D262" s="9"/>
      <c r="E262" s="9"/>
      <c r="F262" s="9"/>
      <c r="G262" s="9"/>
      <c r="U262" s="9"/>
      <c r="V262" s="9"/>
      <c r="W262" s="9"/>
      <c r="X262" s="9"/>
      <c r="Y262" s="9"/>
      <c r="Z262" s="9"/>
      <c r="AA262" s="9"/>
      <c r="AB262" s="9"/>
      <c r="AC262" s="9"/>
      <c r="AD262" s="9"/>
      <c r="AE262" s="9"/>
      <c r="AF262" s="9"/>
      <c r="AG262" s="9"/>
      <c r="AH262" s="139" t="s">
        <v>453</v>
      </c>
      <c r="AI262" s="168" t="str">
        <f>IF(AI261&lt;&gt;"",AI261,"")</f>
        <v/>
      </c>
      <c r="AJ262" s="168"/>
      <c r="AK262" s="168"/>
      <c r="AL262" s="176" t="s">
        <v>241</v>
      </c>
      <c r="AM262" s="176"/>
      <c r="AN262" s="173" t="str">
        <f>IF(AM261&lt;&gt;"",AM261,"")</f>
        <v/>
      </c>
      <c r="AO262" s="173"/>
      <c r="AP262" s="175" t="s">
        <v>243</v>
      </c>
      <c r="AQ262" s="175"/>
      <c r="AR262" s="168" t="str">
        <f>IF(AP261&lt;&gt;"",AP261,"")</f>
        <v/>
      </c>
      <c r="AS262" s="168"/>
      <c r="AT262" s="20" t="s">
        <v>278</v>
      </c>
      <c r="AU262" s="9"/>
      <c r="AX262" s="62">
        <v>1</v>
      </c>
    </row>
    <row r="263" spans="1:50" s="56" customFormat="1" ht="15" customHeight="1">
      <c r="A263" s="36"/>
      <c r="B263" s="36"/>
      <c r="H263" s="160"/>
      <c r="I263" s="160"/>
      <c r="J263" s="160"/>
      <c r="K263" s="160"/>
      <c r="L263" s="160"/>
      <c r="M263" s="160"/>
      <c r="N263" s="160"/>
      <c r="O263" s="160"/>
      <c r="P263" s="160"/>
      <c r="Q263" s="160"/>
      <c r="R263" s="160"/>
      <c r="S263" s="160"/>
      <c r="T263" s="160"/>
      <c r="U263" s="36"/>
      <c r="W263" s="66"/>
      <c r="X263" s="66"/>
      <c r="Y263" s="66"/>
      <c r="Z263" s="66"/>
      <c r="AA263" s="36"/>
      <c r="AG263" s="50"/>
      <c r="AH263" s="50"/>
      <c r="AI263" s="50"/>
      <c r="AJ263" s="50"/>
      <c r="AK263" s="50"/>
      <c r="AL263" s="36"/>
      <c r="AM263" s="36"/>
      <c r="AN263" s="36"/>
      <c r="AO263" s="36"/>
      <c r="AP263" s="36"/>
      <c r="AQ263" s="36"/>
      <c r="AR263" s="36"/>
      <c r="AS263" s="36"/>
      <c r="AT263" s="36"/>
      <c r="AU263" s="36"/>
      <c r="AW263" s="99"/>
    </row>
    <row r="264" spans="1:50" ht="15" customHeight="1">
      <c r="A264" s="9"/>
      <c r="B264" s="26"/>
      <c r="C264" s="9"/>
      <c r="D264" s="9"/>
      <c r="E264" s="9"/>
      <c r="F264" s="9"/>
      <c r="G264" s="66" t="s">
        <v>146</v>
      </c>
      <c r="H264" s="160"/>
      <c r="I264" s="160"/>
      <c r="J264" s="160"/>
      <c r="K264" s="160"/>
      <c r="L264" s="160"/>
      <c r="M264" s="160"/>
      <c r="N264" s="56"/>
      <c r="O264" s="160"/>
      <c r="P264" s="160"/>
      <c r="Q264" s="160"/>
      <c r="R264" s="160"/>
      <c r="S264" s="160"/>
      <c r="T264" s="160"/>
      <c r="V264" s="66" t="s">
        <v>147</v>
      </c>
      <c r="W264" s="62"/>
      <c r="X264" s="62"/>
      <c r="Y264" s="62"/>
      <c r="Z264" s="9"/>
      <c r="AA264" s="9"/>
      <c r="AB264" s="66" t="s">
        <v>148</v>
      </c>
      <c r="AC264" s="9"/>
      <c r="AD264" s="9"/>
      <c r="AE264" s="9"/>
      <c r="AF264" s="9"/>
      <c r="AG264" s="20"/>
      <c r="AH264" s="20"/>
      <c r="AI264" s="9"/>
      <c r="AJ264" s="9"/>
      <c r="AK264" s="9"/>
      <c r="AL264" s="9"/>
      <c r="AM264" s="9"/>
      <c r="AN264" s="9"/>
      <c r="AO264" s="9"/>
      <c r="AP264" s="9"/>
      <c r="AQ264" s="9"/>
      <c r="AR264" s="9"/>
      <c r="AS264" s="9"/>
      <c r="AT264" s="9"/>
      <c r="AU264" s="9"/>
    </row>
    <row r="265" spans="1:50" s="9" customFormat="1" ht="15" customHeight="1">
      <c r="B265" s="26"/>
      <c r="G265" s="23" t="s">
        <v>403</v>
      </c>
      <c r="H265" s="153"/>
      <c r="I265" s="153"/>
      <c r="J265" s="153"/>
      <c r="K265" s="153"/>
      <c r="L265" s="153"/>
      <c r="M265" s="153"/>
      <c r="N265" s="153"/>
      <c r="O265" s="153"/>
      <c r="P265" s="153"/>
      <c r="Q265" s="153"/>
      <c r="R265" s="153"/>
      <c r="S265" s="153"/>
      <c r="T265" s="153"/>
      <c r="U265" s="62"/>
      <c r="V265" s="62" t="s">
        <v>402</v>
      </c>
      <c r="W265" s="62"/>
      <c r="X265" s="62"/>
      <c r="Y265" s="62"/>
      <c r="AB265" s="20" t="s">
        <v>404</v>
      </c>
      <c r="AC265" s="150"/>
      <c r="AD265" s="151"/>
      <c r="AE265" s="151"/>
      <c r="AF265" s="151"/>
      <c r="AG265" s="149"/>
      <c r="AH265" s="149"/>
      <c r="AI265" s="150"/>
      <c r="AJ265" s="150"/>
      <c r="AK265" s="151"/>
      <c r="AL265" s="151"/>
      <c r="AM265" s="150"/>
      <c r="AN265" s="150"/>
      <c r="AO265" s="150"/>
      <c r="AP265" s="150"/>
      <c r="AQ265" s="150"/>
      <c r="AR265" s="150"/>
      <c r="AS265" s="150"/>
      <c r="AT265" s="150"/>
      <c r="AW265" s="96"/>
      <c r="AX265" s="62">
        <v>1</v>
      </c>
    </row>
    <row r="266" spans="1:50" s="9" customFormat="1" ht="15" customHeight="1">
      <c r="B266" s="26"/>
      <c r="H266" s="153"/>
      <c r="I266" s="153"/>
      <c r="J266" s="153"/>
      <c r="K266" s="153"/>
      <c r="L266" s="153"/>
      <c r="M266" s="153"/>
      <c r="O266" s="153"/>
      <c r="P266" s="153"/>
      <c r="Q266" s="153"/>
      <c r="R266" s="153"/>
      <c r="S266" s="153"/>
      <c r="T266" s="153"/>
      <c r="U266" s="62"/>
      <c r="V266" s="62"/>
      <c r="W266" s="62"/>
      <c r="X266" s="62"/>
      <c r="Y266" s="62"/>
      <c r="AG266" s="20"/>
      <c r="AH266" s="20"/>
      <c r="AI266" s="150"/>
      <c r="AJ266" s="150"/>
      <c r="AM266" s="150"/>
      <c r="AN266" s="150"/>
      <c r="AO266" s="150"/>
      <c r="AP266" s="150"/>
      <c r="AQ266" s="150"/>
      <c r="AR266" s="150"/>
      <c r="AS266" s="150"/>
      <c r="AT266" s="150"/>
      <c r="AW266" s="96"/>
      <c r="AX266" s="62">
        <v>1</v>
      </c>
    </row>
    <row r="267" spans="1:50" s="56" customFormat="1" ht="15" customHeight="1">
      <c r="C267" s="36" t="s">
        <v>149</v>
      </c>
      <c r="D267" s="36"/>
      <c r="E267" s="36"/>
      <c r="F267" s="36"/>
      <c r="G267" s="36"/>
      <c r="H267" s="36"/>
      <c r="I267" s="36"/>
      <c r="J267" s="36"/>
      <c r="K267" s="36"/>
      <c r="L267" s="36"/>
      <c r="M267" s="36"/>
      <c r="N267" s="36"/>
      <c r="O267" s="36"/>
      <c r="P267" s="36"/>
      <c r="Q267" s="36"/>
      <c r="R267" s="36"/>
      <c r="S267" s="36"/>
      <c r="T267" s="36"/>
      <c r="U267" s="36"/>
      <c r="V267" s="36"/>
      <c r="AA267" s="36" t="s">
        <v>150</v>
      </c>
      <c r="AB267" s="36"/>
      <c r="AC267" s="36"/>
      <c r="AD267" s="36"/>
      <c r="AE267" s="36"/>
      <c r="AF267" s="36"/>
      <c r="AG267" s="36"/>
      <c r="AH267" s="36"/>
      <c r="AI267" s="36"/>
      <c r="AJ267" s="36"/>
      <c r="AK267" s="36"/>
      <c r="AL267" s="36"/>
      <c r="AM267" s="36"/>
      <c r="AN267" s="36"/>
      <c r="AO267" s="36"/>
      <c r="AP267" s="36"/>
      <c r="AQ267" s="36"/>
      <c r="AR267" s="36"/>
      <c r="AS267" s="36"/>
      <c r="AT267" s="36"/>
      <c r="AU267" s="36"/>
      <c r="AW267" s="99"/>
    </row>
    <row r="268" spans="1:50" ht="15" customHeight="1">
      <c r="A268" s="9"/>
      <c r="B268" s="9"/>
      <c r="C268" s="246" t="s">
        <v>447</v>
      </c>
      <c r="D268" s="246"/>
      <c r="E268" s="246"/>
      <c r="F268" s="246"/>
      <c r="G268" s="246"/>
      <c r="H268" s="246"/>
      <c r="I268" s="246"/>
      <c r="J268" s="246"/>
      <c r="K268" s="246"/>
      <c r="L268" s="246"/>
      <c r="M268" s="246"/>
      <c r="N268" s="246"/>
      <c r="O268" s="246"/>
      <c r="P268" s="246"/>
      <c r="Q268" s="246"/>
      <c r="R268" s="246"/>
      <c r="S268" s="246"/>
      <c r="T268" s="246"/>
      <c r="U268" s="9"/>
      <c r="V268" s="9"/>
      <c r="W268" s="9"/>
      <c r="X268" s="9"/>
      <c r="Y268" s="9"/>
      <c r="Z268" s="9"/>
      <c r="AA268" s="9"/>
      <c r="AB268" s="9" t="s">
        <v>405</v>
      </c>
      <c r="AC268" s="9"/>
      <c r="AD268" s="9"/>
      <c r="AE268" s="9"/>
      <c r="AF268" s="9"/>
      <c r="AG268" s="9"/>
      <c r="AH268" s="9"/>
      <c r="AI268" s="9"/>
      <c r="AJ268" s="9"/>
      <c r="AK268" s="9"/>
      <c r="AL268" s="9"/>
      <c r="AM268" s="9"/>
      <c r="AN268" s="9"/>
      <c r="AO268" s="9"/>
      <c r="AP268" s="9"/>
      <c r="AQ268" s="9"/>
      <c r="AR268" s="9"/>
      <c r="AS268" s="9"/>
      <c r="AT268" s="9"/>
      <c r="AU268" s="9"/>
      <c r="AX268" s="62">
        <v>1</v>
      </c>
    </row>
    <row r="269" spans="1:50" ht="15" customHeight="1">
      <c r="A269" s="122"/>
      <c r="B269" s="140"/>
      <c r="C269" s="246"/>
      <c r="D269" s="246"/>
      <c r="E269" s="246"/>
      <c r="F269" s="246"/>
      <c r="G269" s="246"/>
      <c r="H269" s="246"/>
      <c r="I269" s="246"/>
      <c r="J269" s="246"/>
      <c r="K269" s="246"/>
      <c r="L269" s="246"/>
      <c r="M269" s="246"/>
      <c r="N269" s="246"/>
      <c r="O269" s="246"/>
      <c r="P269" s="246"/>
      <c r="Q269" s="246"/>
      <c r="R269" s="246"/>
      <c r="S269" s="246"/>
      <c r="T269" s="246"/>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X269" s="62">
        <v>1</v>
      </c>
    </row>
    <row r="270" spans="1:50" s="56" customFormat="1" ht="15" customHeight="1">
      <c r="AW270" s="99"/>
    </row>
    <row r="275" spans="1:46" ht="15" hidden="1" customHeight="1">
      <c r="A275" s="94"/>
      <c r="B275" s="94"/>
      <c r="C275" s="94"/>
      <c r="D275" s="94"/>
      <c r="E275" s="94"/>
      <c r="F275" s="94"/>
      <c r="G275" s="94"/>
      <c r="H275" s="94" t="s">
        <v>111</v>
      </c>
      <c r="I275" s="94"/>
      <c r="J275" s="94"/>
      <c r="K275" s="94"/>
      <c r="L275" s="94"/>
      <c r="M275" s="94"/>
      <c r="N275" s="94"/>
      <c r="O275" s="94"/>
      <c r="P275" s="94" t="s">
        <v>118</v>
      </c>
      <c r="Q275" s="94"/>
      <c r="R275" s="94"/>
      <c r="S275" s="94"/>
      <c r="T275" s="94"/>
      <c r="U275" s="94"/>
      <c r="V275" s="94"/>
      <c r="W275" s="94" t="s">
        <v>119</v>
      </c>
      <c r="X275" s="94"/>
      <c r="Y275" s="94"/>
      <c r="Z275" s="94"/>
      <c r="AA275" s="94"/>
      <c r="AB275" s="94"/>
      <c r="AC275" s="94"/>
      <c r="AD275" s="94"/>
      <c r="AE275" s="94"/>
      <c r="AF275" s="94"/>
      <c r="AG275" s="94"/>
      <c r="AH275" s="94"/>
      <c r="AI275" s="94"/>
      <c r="AJ275" s="94"/>
      <c r="AK275" s="94"/>
      <c r="AL275" s="94"/>
      <c r="AM275" s="94"/>
      <c r="AN275" s="94"/>
      <c r="AO275" s="94"/>
      <c r="AP275" s="94"/>
      <c r="AQ275" s="94"/>
      <c r="AR275" s="94"/>
      <c r="AS275" s="94"/>
      <c r="AT275" s="94"/>
    </row>
    <row r="276" spans="1:46" ht="15" hidden="1" customHeight="1">
      <c r="A276" s="94"/>
      <c r="B276" s="94"/>
      <c r="C276" s="94"/>
      <c r="D276" s="94"/>
      <c r="E276" s="94"/>
      <c r="F276" s="94"/>
      <c r="G276" s="94"/>
      <c r="H276" s="141" t="s">
        <v>106</v>
      </c>
      <c r="I276" s="240">
        <f>IF(AND(ISNUMBER($Q$143)=FALSE,$Q$143&lt;&gt;""),1,0)</f>
        <v>0</v>
      </c>
      <c r="J276" s="240"/>
      <c r="K276" s="240"/>
      <c r="L276" s="94"/>
      <c r="M276" s="94"/>
      <c r="N276" s="94"/>
      <c r="O276" s="94"/>
      <c r="P276" s="141" t="s">
        <v>106</v>
      </c>
      <c r="Q276" s="240">
        <f>IF(AND(ISNUMBER($AE$157)=FALSE,$AE$157&lt;&gt;""),1,0)</f>
        <v>0</v>
      </c>
      <c r="R276" s="240"/>
      <c r="S276" s="240"/>
      <c r="T276" s="94"/>
      <c r="U276" s="94"/>
      <c r="V276" s="94"/>
      <c r="W276" s="242">
        <f>$AA$153</f>
        <v>0</v>
      </c>
      <c r="X276" s="242"/>
      <c r="Y276" s="242"/>
      <c r="Z276" s="242"/>
      <c r="AA276" s="242">
        <f>SUM(IF($Q$131="",$Q$131,$V$137),$Q$143,$S$145,$S$147,$S$149)</f>
        <v>0</v>
      </c>
      <c r="AB276" s="242"/>
      <c r="AC276" s="242"/>
      <c r="AD276" s="242"/>
      <c r="AE276" s="94"/>
      <c r="AF276" s="94"/>
      <c r="AG276" s="94"/>
      <c r="AH276" s="94"/>
      <c r="AI276" s="94"/>
      <c r="AJ276" s="94"/>
      <c r="AK276" s="94"/>
      <c r="AL276" s="94"/>
      <c r="AM276" s="94"/>
      <c r="AN276" s="94"/>
      <c r="AO276" s="94"/>
      <c r="AP276" s="94"/>
      <c r="AQ276" s="94"/>
      <c r="AR276" s="94"/>
      <c r="AS276" s="94"/>
      <c r="AT276" s="94"/>
    </row>
    <row r="277" spans="1:46" ht="15" hidden="1" customHeight="1">
      <c r="A277" s="94"/>
      <c r="B277" s="94"/>
      <c r="C277" s="94"/>
      <c r="D277" s="94"/>
      <c r="E277" s="94"/>
      <c r="F277" s="94"/>
      <c r="G277" s="94"/>
      <c r="H277" s="141" t="s">
        <v>107</v>
      </c>
      <c r="I277" s="240">
        <f>IF(AND(ISNUMBER($S$145)=FALSE,$S$145&lt;&gt;""),1,0)</f>
        <v>0</v>
      </c>
      <c r="J277" s="240"/>
      <c r="K277" s="240"/>
      <c r="L277" s="94"/>
      <c r="M277" s="94"/>
      <c r="N277" s="94"/>
      <c r="O277" s="94"/>
      <c r="P277" s="141" t="s">
        <v>107</v>
      </c>
      <c r="Q277" s="240">
        <f>IF(AND(ISNUMBER($AE$159)=FALSE,$AE$159&lt;&gt;""),1,0)</f>
        <v>0</v>
      </c>
      <c r="R277" s="240"/>
      <c r="S277" s="240"/>
      <c r="T277" s="94"/>
      <c r="U277" s="94"/>
      <c r="V277" s="94"/>
      <c r="W277" s="94"/>
      <c r="X277" s="94"/>
      <c r="Y277" s="94"/>
      <c r="Z277" s="94"/>
      <c r="AA277" s="94"/>
      <c r="AB277" s="94"/>
      <c r="AC277" s="94"/>
      <c r="AD277" s="94"/>
      <c r="AE277" s="94"/>
      <c r="AF277" s="94"/>
      <c r="AG277" s="94"/>
      <c r="AH277" s="94"/>
      <c r="AI277" s="94"/>
      <c r="AJ277" s="94"/>
      <c r="AK277" s="94"/>
      <c r="AL277" s="94"/>
      <c r="AM277" s="94"/>
      <c r="AN277" s="94"/>
      <c r="AO277" s="94"/>
      <c r="AP277" s="94"/>
      <c r="AQ277" s="94"/>
      <c r="AR277" s="94"/>
      <c r="AS277" s="94"/>
      <c r="AT277" s="94"/>
    </row>
    <row r="278" spans="1:46" ht="15" hidden="1" customHeight="1">
      <c r="A278" s="94"/>
      <c r="B278" s="94"/>
      <c r="C278" s="94"/>
      <c r="D278" s="94"/>
      <c r="E278" s="94"/>
      <c r="F278" s="94"/>
      <c r="G278" s="94"/>
      <c r="H278" s="141" t="s">
        <v>108</v>
      </c>
      <c r="I278" s="240">
        <f>IF(AND(ISNUMBER($S$147)=FALSE,$S$147&lt;&gt;""),1,0)</f>
        <v>0</v>
      </c>
      <c r="J278" s="240"/>
      <c r="K278" s="240"/>
      <c r="L278" s="94"/>
      <c r="M278" s="94"/>
      <c r="N278" s="94"/>
      <c r="O278" s="94"/>
      <c r="P278" s="141" t="s">
        <v>108</v>
      </c>
      <c r="Q278" s="240">
        <f>IF(AND(ISNUMBER($AE$161)=FALSE,$AE$161&lt;&gt;""),1,0)</f>
        <v>0</v>
      </c>
      <c r="R278" s="240"/>
      <c r="S278" s="240"/>
      <c r="T278" s="94"/>
      <c r="U278" s="94"/>
      <c r="V278" s="94"/>
      <c r="W278" s="94" t="s">
        <v>120</v>
      </c>
      <c r="X278" s="94"/>
      <c r="Y278" s="94"/>
      <c r="Z278" s="94"/>
      <c r="AA278" s="94"/>
      <c r="AB278" s="94"/>
      <c r="AC278" s="94"/>
      <c r="AD278" s="94"/>
      <c r="AE278" s="94"/>
      <c r="AF278" s="94"/>
      <c r="AG278" s="94"/>
      <c r="AH278" s="94"/>
      <c r="AI278" s="94"/>
      <c r="AJ278" s="94"/>
      <c r="AK278" s="94"/>
      <c r="AL278" s="94"/>
      <c r="AM278" s="94"/>
      <c r="AN278" s="94"/>
      <c r="AO278" s="94"/>
      <c r="AP278" s="94"/>
      <c r="AQ278" s="94"/>
      <c r="AR278" s="94"/>
      <c r="AS278" s="94"/>
      <c r="AT278" s="94"/>
    </row>
    <row r="279" spans="1:46" ht="15" hidden="1" customHeight="1">
      <c r="A279" s="94"/>
      <c r="B279" s="94"/>
      <c r="C279" s="94"/>
      <c r="D279" s="94"/>
      <c r="E279" s="94"/>
      <c r="F279" s="94"/>
      <c r="G279" s="94"/>
      <c r="H279" s="141" t="s">
        <v>109</v>
      </c>
      <c r="I279" s="240">
        <f>IF(AND(ISNUMBER($S$149)=FALSE,$S$149&lt;&gt;""),1,0)</f>
        <v>0</v>
      </c>
      <c r="J279" s="240"/>
      <c r="K279" s="240"/>
      <c r="L279" s="94"/>
      <c r="M279" s="94"/>
      <c r="N279" s="94"/>
      <c r="O279" s="94"/>
      <c r="P279" s="141" t="s">
        <v>109</v>
      </c>
      <c r="Q279" s="240">
        <f>IF(AND(ISNUMBER($AE$163)=FALSE,$AE$163&lt;&gt;""),1,0)</f>
        <v>0</v>
      </c>
      <c r="R279" s="240"/>
      <c r="S279" s="240"/>
      <c r="T279" s="94"/>
      <c r="U279" s="94"/>
      <c r="V279" s="94"/>
      <c r="W279" s="242">
        <f>SUM($AE$157,$AE$159,$AE$161,$AE$163,$AE$165,$AE$167,$AE$169,$AE$171,$AE$173)</f>
        <v>0</v>
      </c>
      <c r="X279" s="242"/>
      <c r="Y279" s="242"/>
      <c r="Z279" s="242"/>
      <c r="AA279" s="94"/>
      <c r="AB279" s="94"/>
      <c r="AC279" s="94"/>
      <c r="AD279" s="94"/>
      <c r="AE279" s="94"/>
      <c r="AF279" s="94"/>
      <c r="AG279" s="94"/>
      <c r="AH279" s="94"/>
      <c r="AI279" s="94"/>
      <c r="AJ279" s="94"/>
      <c r="AK279" s="94"/>
      <c r="AL279" s="94"/>
      <c r="AM279" s="94"/>
      <c r="AN279" s="94"/>
      <c r="AO279" s="94"/>
      <c r="AP279" s="94"/>
      <c r="AQ279" s="94"/>
      <c r="AR279" s="94"/>
      <c r="AS279" s="94"/>
      <c r="AT279" s="94"/>
    </row>
    <row r="280" spans="1:46" ht="15" hidden="1" customHeight="1">
      <c r="A280" s="94"/>
      <c r="B280" s="94"/>
      <c r="C280" s="94"/>
      <c r="D280" s="94"/>
      <c r="E280" s="94"/>
      <c r="F280" s="94"/>
      <c r="G280" s="94"/>
      <c r="H280" s="141" t="s">
        <v>110</v>
      </c>
      <c r="I280" s="240"/>
      <c r="J280" s="240"/>
      <c r="K280" s="240"/>
      <c r="L280" s="94"/>
      <c r="M280" s="94"/>
      <c r="N280" s="94"/>
      <c r="O280" s="94"/>
      <c r="P280" s="141" t="s">
        <v>110</v>
      </c>
      <c r="Q280" s="240">
        <f>IF(AND(ISNUMBER($AE$165)=FALSE,$AE$165&lt;&gt;""),1,0)</f>
        <v>0</v>
      </c>
      <c r="R280" s="240"/>
      <c r="S280" s="240"/>
      <c r="T280" s="94"/>
      <c r="U280" s="94"/>
      <c r="V280" s="94"/>
      <c r="W280" s="94"/>
      <c r="X280" s="94"/>
      <c r="Y280" s="94"/>
      <c r="Z280" s="94"/>
      <c r="AA280" s="94"/>
      <c r="AB280" s="94"/>
      <c r="AC280" s="94"/>
      <c r="AD280" s="94"/>
      <c r="AE280" s="94"/>
      <c r="AF280" s="94"/>
      <c r="AG280" s="94"/>
      <c r="AH280" s="94"/>
      <c r="AI280" s="94"/>
      <c r="AJ280" s="94"/>
      <c r="AK280" s="94"/>
      <c r="AL280" s="94"/>
      <c r="AM280" s="94"/>
      <c r="AN280" s="94"/>
      <c r="AO280" s="94"/>
      <c r="AP280" s="94"/>
      <c r="AQ280" s="94"/>
      <c r="AR280" s="94"/>
      <c r="AS280" s="94"/>
      <c r="AT280" s="94"/>
    </row>
    <row r="281" spans="1:46" ht="15" hidden="1" customHeight="1">
      <c r="A281" s="94"/>
      <c r="B281" s="94"/>
      <c r="C281" s="142" t="str">
        <f>IF(SUM(I276:I280)&gt;0,"+実費","")</f>
        <v/>
      </c>
      <c r="D281" s="94"/>
      <c r="E281" s="94"/>
      <c r="F281" s="94"/>
      <c r="G281" s="94"/>
      <c r="H281" s="141" t="s">
        <v>113</v>
      </c>
      <c r="I281" s="239" t="str">
        <f>IF(SUM($I$276:$J$280)&gt;0,"+実費","")</f>
        <v/>
      </c>
      <c r="J281" s="239"/>
      <c r="K281" s="239"/>
      <c r="L281" s="94"/>
      <c r="M281" s="94"/>
      <c r="N281" s="94"/>
      <c r="O281" s="94"/>
      <c r="P281" s="141" t="s">
        <v>114</v>
      </c>
      <c r="Q281" s="240">
        <f>IF(AND(ISNUMBER($AE$167)=FALSE,$AE$167&lt;&gt;""),1,0)</f>
        <v>0</v>
      </c>
      <c r="R281" s="240"/>
      <c r="S281" s="240"/>
      <c r="T281" s="94"/>
      <c r="U281" s="94"/>
      <c r="V281" s="94"/>
      <c r="W281" s="241" t="s">
        <v>112</v>
      </c>
      <c r="X281" s="241"/>
      <c r="Y281" s="241"/>
      <c r="Z281" s="241"/>
      <c r="AA281" s="94"/>
      <c r="AB281" s="94"/>
      <c r="AC281" s="94"/>
      <c r="AD281" s="94"/>
      <c r="AE281" s="94"/>
      <c r="AF281" s="94"/>
      <c r="AG281" s="94"/>
      <c r="AH281" s="94"/>
      <c r="AI281" s="94"/>
      <c r="AJ281" s="94"/>
      <c r="AK281" s="94"/>
      <c r="AL281" s="94"/>
      <c r="AM281" s="94"/>
      <c r="AN281" s="94"/>
      <c r="AO281" s="94"/>
      <c r="AP281" s="94"/>
      <c r="AQ281" s="94"/>
      <c r="AR281" s="94"/>
      <c r="AS281" s="94"/>
      <c r="AT281" s="94"/>
    </row>
    <row r="282" spans="1:46" ht="15" hidden="1" customHeight="1">
      <c r="A282" s="94"/>
      <c r="B282" s="94"/>
      <c r="C282" s="143"/>
      <c r="D282" s="94"/>
      <c r="E282" s="94"/>
      <c r="F282" s="94"/>
      <c r="G282" s="94"/>
      <c r="H282" s="94"/>
      <c r="I282" s="94"/>
      <c r="J282" s="94"/>
      <c r="K282" s="94"/>
      <c r="L282" s="94"/>
      <c r="M282" s="94"/>
      <c r="N282" s="94"/>
      <c r="O282" s="94"/>
      <c r="P282" s="141" t="s">
        <v>115</v>
      </c>
      <c r="Q282" s="240">
        <f>IF(AND(ISNUMBER($AE$169)=FALSE,$AE$169&lt;&gt;""),1,0)</f>
        <v>0</v>
      </c>
      <c r="R282" s="240"/>
      <c r="S282" s="240"/>
      <c r="T282" s="94"/>
      <c r="U282" s="94"/>
      <c r="V282" s="94"/>
      <c r="W282" s="242" t="str">
        <f>IF(AND($I$311="",$Q$317&lt;&gt;""),"-実費",IF($I$311&lt;&gt;"","+実費",""))</f>
        <v/>
      </c>
      <c r="X282" s="242"/>
      <c r="Y282" s="242"/>
      <c r="Z282" s="242"/>
      <c r="AA282" s="94"/>
      <c r="AB282" s="94"/>
      <c r="AC282" s="94"/>
      <c r="AD282" s="94"/>
      <c r="AE282" s="94"/>
      <c r="AF282" s="94"/>
      <c r="AG282" s="94"/>
      <c r="AH282" s="94"/>
      <c r="AI282" s="94"/>
      <c r="AJ282" s="94"/>
      <c r="AK282" s="94"/>
      <c r="AL282" s="94"/>
      <c r="AM282" s="94"/>
      <c r="AN282" s="94"/>
      <c r="AO282" s="94"/>
      <c r="AP282" s="94"/>
      <c r="AQ282" s="94"/>
      <c r="AR282" s="94"/>
      <c r="AS282" s="94"/>
      <c r="AT282" s="94"/>
    </row>
    <row r="283" spans="1:46" ht="15" hidden="1" customHeight="1">
      <c r="A283" s="94"/>
      <c r="B283" s="94"/>
      <c r="C283" s="143"/>
      <c r="D283" s="94"/>
      <c r="E283" s="94"/>
      <c r="F283" s="94"/>
      <c r="G283" s="94"/>
      <c r="H283" s="94"/>
      <c r="I283" s="94"/>
      <c r="J283" s="94"/>
      <c r="K283" s="94"/>
      <c r="L283" s="94"/>
      <c r="M283" s="94"/>
      <c r="N283" s="94"/>
      <c r="O283" s="94"/>
      <c r="P283" s="141" t="s">
        <v>116</v>
      </c>
      <c r="Q283" s="240">
        <f>IF(AND(ISNUMBER($AE$171)=FALSE,$AE$171&lt;&gt;""),1,0)</f>
        <v>0</v>
      </c>
      <c r="R283" s="240"/>
      <c r="S283" s="240"/>
      <c r="T283" s="94"/>
      <c r="U283" s="94"/>
      <c r="V283" s="94"/>
      <c r="W283" s="94"/>
      <c r="X283" s="94"/>
      <c r="Y283" s="94"/>
      <c r="Z283" s="94"/>
      <c r="AA283" s="94"/>
      <c r="AB283" s="94"/>
      <c r="AC283" s="94"/>
      <c r="AD283" s="94"/>
      <c r="AE283" s="94"/>
      <c r="AF283" s="94"/>
      <c r="AG283" s="94"/>
      <c r="AH283" s="94"/>
      <c r="AI283" s="94"/>
      <c r="AJ283" s="94"/>
      <c r="AK283" s="94"/>
      <c r="AL283" s="94"/>
      <c r="AM283" s="94"/>
      <c r="AN283" s="94"/>
      <c r="AO283" s="94"/>
      <c r="AP283" s="94"/>
      <c r="AQ283" s="94"/>
      <c r="AR283" s="94"/>
      <c r="AS283" s="94"/>
      <c r="AT283" s="94"/>
    </row>
    <row r="284" spans="1:46" ht="15" hidden="1" customHeight="1">
      <c r="A284" s="94"/>
      <c r="B284" s="94"/>
      <c r="C284" s="94"/>
      <c r="D284" s="94"/>
      <c r="E284" s="94"/>
      <c r="F284" s="94"/>
      <c r="G284" s="94"/>
      <c r="H284" s="94"/>
      <c r="I284" s="94"/>
      <c r="J284" s="94"/>
      <c r="K284" s="94"/>
      <c r="L284" s="94"/>
      <c r="M284" s="94"/>
      <c r="N284" s="94"/>
      <c r="O284" s="94"/>
      <c r="P284" s="141" t="s">
        <v>117</v>
      </c>
      <c r="Q284" s="240">
        <f>IF(AND(ISNUMBER($AE$173)=FALSE,$AE$173&lt;&gt;""),1,0)</f>
        <v>0</v>
      </c>
      <c r="R284" s="240"/>
      <c r="S284" s="240"/>
      <c r="T284" s="94"/>
      <c r="U284" s="94"/>
      <c r="V284" s="94"/>
      <c r="W284" s="94"/>
      <c r="X284" s="94"/>
      <c r="Y284" s="94"/>
      <c r="Z284" s="94"/>
      <c r="AA284" s="94"/>
      <c r="AB284" s="94"/>
      <c r="AC284" s="94"/>
      <c r="AD284" s="94"/>
      <c r="AE284" s="94"/>
      <c r="AF284" s="94"/>
      <c r="AG284" s="94"/>
      <c r="AH284" s="94"/>
      <c r="AI284" s="94"/>
      <c r="AJ284" s="94"/>
      <c r="AK284" s="94"/>
      <c r="AL284" s="94"/>
      <c r="AM284" s="94"/>
      <c r="AN284" s="94"/>
      <c r="AO284" s="94"/>
      <c r="AP284" s="94"/>
      <c r="AQ284" s="94"/>
      <c r="AR284" s="94"/>
      <c r="AS284" s="94"/>
      <c r="AT284" s="94"/>
    </row>
    <row r="285" spans="1:46" ht="15" hidden="1" customHeight="1">
      <c r="A285" s="94"/>
      <c r="B285" s="94"/>
      <c r="C285" s="94"/>
      <c r="D285" s="94"/>
      <c r="E285" s="94"/>
      <c r="F285" s="94"/>
      <c r="G285" s="94"/>
      <c r="H285" s="94"/>
      <c r="I285" s="94"/>
      <c r="J285" s="94"/>
      <c r="K285" s="94"/>
      <c r="L285" s="94"/>
      <c r="M285" s="94"/>
      <c r="N285" s="94"/>
      <c r="O285" s="94"/>
      <c r="P285" s="141" t="s">
        <v>113</v>
      </c>
      <c r="Q285" s="240" t="str">
        <f>IF(SUM($Q$276:$R$284)&gt;0,"+実費","")</f>
        <v/>
      </c>
      <c r="R285" s="240"/>
      <c r="S285" s="240"/>
      <c r="T285" s="94"/>
      <c r="U285" s="94"/>
      <c r="V285" s="94"/>
      <c r="W285" s="94"/>
      <c r="X285" s="94"/>
      <c r="Y285" s="94"/>
      <c r="Z285" s="94"/>
      <c r="AA285" s="94"/>
      <c r="AB285" s="94"/>
      <c r="AC285" s="94"/>
      <c r="AD285" s="94"/>
      <c r="AE285" s="94"/>
      <c r="AF285" s="94"/>
      <c r="AG285" s="94"/>
      <c r="AH285" s="94"/>
      <c r="AI285" s="94"/>
      <c r="AJ285" s="94"/>
      <c r="AK285" s="94"/>
      <c r="AL285" s="94"/>
      <c r="AM285" s="94"/>
      <c r="AN285" s="94"/>
      <c r="AO285" s="94"/>
      <c r="AP285" s="94"/>
      <c r="AQ285" s="94"/>
      <c r="AR285" s="94"/>
      <c r="AS285" s="94"/>
      <c r="AT285" s="94"/>
    </row>
    <row r="286" spans="1:46" ht="15" hidden="1" customHeight="1">
      <c r="A286" s="245" t="s">
        <v>183</v>
      </c>
      <c r="B286" s="245"/>
      <c r="C286" s="245"/>
      <c r="D286" s="245"/>
      <c r="E286" s="245"/>
      <c r="F286" s="245"/>
      <c r="G286" s="245"/>
      <c r="H286" s="245"/>
      <c r="I286" s="245"/>
      <c r="J286" s="245"/>
      <c r="K286" s="245"/>
      <c r="L286" s="245"/>
      <c r="M286" s="245"/>
      <c r="N286" s="245"/>
      <c r="O286" s="245"/>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row>
    <row r="287" spans="1:46" ht="15" hidden="1" customHeight="1">
      <c r="A287" s="244" t="s">
        <v>184</v>
      </c>
      <c r="B287" s="244"/>
      <c r="C287" s="244"/>
      <c r="D287" s="244"/>
      <c r="E287" s="244"/>
      <c r="F287" s="244"/>
      <c r="G287" s="245"/>
      <c r="H287" s="245"/>
      <c r="I287" s="245"/>
      <c r="J287" s="245"/>
      <c r="K287" s="245"/>
      <c r="L287" s="245"/>
      <c r="M287" s="245"/>
      <c r="N287" s="245"/>
      <c r="O287" s="245"/>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row>
    <row r="288" spans="1:46" ht="15" hidden="1" customHeight="1">
      <c r="A288" s="244" t="s">
        <v>185</v>
      </c>
      <c r="B288" s="244"/>
      <c r="C288" s="244"/>
      <c r="D288" s="244"/>
      <c r="E288" s="244"/>
      <c r="F288" s="244"/>
      <c r="G288" s="245"/>
      <c r="H288" s="245"/>
      <c r="I288" s="245"/>
      <c r="J288" s="245"/>
      <c r="K288" s="245"/>
      <c r="L288" s="245"/>
      <c r="M288" s="245"/>
      <c r="N288" s="245"/>
      <c r="O288" s="245"/>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row>
    <row r="289" spans="1:46" ht="15" hidden="1" customHeight="1">
      <c r="A289" s="244" t="s">
        <v>186</v>
      </c>
      <c r="B289" s="244"/>
      <c r="C289" s="244"/>
      <c r="D289" s="244"/>
      <c r="E289" s="244"/>
      <c r="F289" s="244"/>
      <c r="G289" s="245"/>
      <c r="H289" s="245"/>
      <c r="I289" s="245"/>
      <c r="J289" s="245"/>
      <c r="K289" s="245"/>
      <c r="L289" s="245"/>
      <c r="M289" s="245"/>
      <c r="N289" s="245"/>
      <c r="O289" s="245"/>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row>
    <row r="290" spans="1:46" ht="15" hidden="1" customHeight="1">
      <c r="A290" s="244" t="s">
        <v>187</v>
      </c>
      <c r="B290" s="244"/>
      <c r="C290" s="244"/>
      <c r="D290" s="244"/>
      <c r="E290" s="244"/>
      <c r="F290" s="244"/>
      <c r="G290" s="245"/>
      <c r="H290" s="245"/>
      <c r="I290" s="245"/>
      <c r="J290" s="245"/>
      <c r="K290" s="245"/>
      <c r="L290" s="245"/>
      <c r="M290" s="245"/>
      <c r="N290" s="245"/>
      <c r="O290" s="245"/>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row>
    <row r="291" spans="1:46" ht="1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row>
    <row r="292" spans="1:46" ht="1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row>
    <row r="293" spans="1:46" ht="1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row>
    <row r="294" spans="1:46" ht="1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row>
    <row r="295" spans="1:46" ht="1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row>
    <row r="296" spans="1:46" ht="1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row>
    <row r="297" spans="1:46" ht="1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row>
    <row r="298" spans="1:46" ht="1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row>
    <row r="299" spans="1:46" ht="1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row>
    <row r="300" spans="1:46" ht="1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row>
    <row r="301" spans="1:46" ht="1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row>
    <row r="302" spans="1:46" ht="1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row>
    <row r="303" spans="1:46" ht="1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row>
    <row r="304" spans="1:46" ht="1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row>
    <row r="305" spans="1:46" ht="1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row>
    <row r="306" spans="1:46" ht="1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row>
    <row r="307" spans="1:46" ht="1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row>
    <row r="308" spans="1:46" ht="1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row>
    <row r="309" spans="1:46" ht="1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row>
    <row r="310" spans="1:46" ht="1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row>
    <row r="311" spans="1:46" ht="1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row>
    <row r="312" spans="1:46" ht="1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row>
    <row r="313" spans="1:46" ht="1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row>
    <row r="314" spans="1:46" ht="1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row>
    <row r="315" spans="1:46" ht="1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row>
    <row r="316" spans="1:46" ht="1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row>
    <row r="317" spans="1:46" ht="1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row>
    <row r="318" spans="1:46" ht="1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row>
    <row r="319" spans="1:46" ht="1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row>
    <row r="320" spans="1:46" ht="1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row>
    <row r="321" spans="1:46" ht="1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row>
    <row r="322" spans="1:46" ht="1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row>
    <row r="323" spans="1:46" ht="1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row>
    <row r="324" spans="1:46" ht="1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row>
    <row r="325" spans="1:46" ht="1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row>
    <row r="326" spans="1:46" ht="1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row>
    <row r="327" spans="1:46" ht="1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row>
    <row r="328" spans="1:46" ht="1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row>
    <row r="329" spans="1:46" ht="1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row>
    <row r="330" spans="1:46" ht="1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row>
    <row r="331" spans="1:46" ht="1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row>
    <row r="332" spans="1:46" ht="1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row>
    <row r="333" spans="1:46" ht="1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row>
    <row r="334" spans="1:46" ht="1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row>
    <row r="335" spans="1:46" ht="1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row>
    <row r="336" spans="1:46" ht="1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row>
    <row r="337" spans="1:46" ht="1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row>
    <row r="338" spans="1:46" ht="1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row>
    <row r="339" spans="1:46" ht="1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row>
    <row r="340" spans="1:46" ht="1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row>
    <row r="341" spans="1:46" ht="1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row>
    <row r="342" spans="1:46" ht="1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row>
  </sheetData>
  <mergeCells count="694">
    <mergeCell ref="AI121:AJ121"/>
    <mergeCell ref="W134:Z134"/>
    <mergeCell ref="AQ119:AR119"/>
    <mergeCell ref="AL119:AP119"/>
    <mergeCell ref="AA118:AC118"/>
    <mergeCell ref="L117:M117"/>
    <mergeCell ref="P123:AR123"/>
    <mergeCell ref="P124:AR124"/>
    <mergeCell ref="AK131:AM131"/>
    <mergeCell ref="AO131:AR131"/>
    <mergeCell ref="AA134:AB134"/>
    <mergeCell ref="X117:Y117"/>
    <mergeCell ref="Q131:T131"/>
    <mergeCell ref="AO128:AQ128"/>
    <mergeCell ref="AC121:AH121"/>
    <mergeCell ref="AK121:AP121"/>
    <mergeCell ref="AK128:AM128"/>
    <mergeCell ref="AQ121:AR121"/>
    <mergeCell ref="AD118:AE118"/>
    <mergeCell ref="AH120:AJ120"/>
    <mergeCell ref="AG127:AI127"/>
    <mergeCell ref="AK127:AM127"/>
    <mergeCell ref="AO127:AQ127"/>
    <mergeCell ref="AG128:AI128"/>
    <mergeCell ref="I280:K280"/>
    <mergeCell ref="AR187:AS187"/>
    <mergeCell ref="AA153:AI153"/>
    <mergeCell ref="AA154:AI154"/>
    <mergeCell ref="AS132:AT132"/>
    <mergeCell ref="G143:K143"/>
    <mergeCell ref="U144:Z144"/>
    <mergeCell ref="C205:H205"/>
    <mergeCell ref="E169:F169"/>
    <mergeCell ref="E159:F159"/>
    <mergeCell ref="E165:F165"/>
    <mergeCell ref="E167:F167"/>
    <mergeCell ref="G149:K149"/>
    <mergeCell ref="Q149:V149"/>
    <mergeCell ref="AC149:AT149"/>
    <mergeCell ref="E157:F157"/>
    <mergeCell ref="AB188:AC188"/>
    <mergeCell ref="AB190:AC190"/>
    <mergeCell ref="E161:F161"/>
    <mergeCell ref="Q280:S280"/>
    <mergeCell ref="R148:T148"/>
    <mergeCell ref="AG144:AT144"/>
    <mergeCell ref="AG132:AH132"/>
    <mergeCell ref="AO132:AR132"/>
    <mergeCell ref="AE162:AM162"/>
    <mergeCell ref="Y193:Z193"/>
    <mergeCell ref="AC131:AF131"/>
    <mergeCell ref="Q277:S277"/>
    <mergeCell ref="K150:Q150"/>
    <mergeCell ref="M131:O131"/>
    <mergeCell ref="Y131:AA131"/>
    <mergeCell ref="AG131:AH131"/>
    <mergeCell ref="Q132:T132"/>
    <mergeCell ref="AC132:AF132"/>
    <mergeCell ref="AA138:AB138"/>
    <mergeCell ref="P194:T194"/>
    <mergeCell ref="AA194:AE194"/>
    <mergeCell ref="P196:T196"/>
    <mergeCell ref="AA196:AE196"/>
    <mergeCell ref="H265:T265"/>
    <mergeCell ref="H266:M266"/>
    <mergeCell ref="O266:T266"/>
    <mergeCell ref="W276:Z276"/>
    <mergeCell ref="AA276:AD276"/>
    <mergeCell ref="Q191:R191"/>
    <mergeCell ref="AE176:AM176"/>
    <mergeCell ref="AE175:AM175"/>
    <mergeCell ref="AE165:AM165"/>
    <mergeCell ref="AE166:AM166"/>
    <mergeCell ref="AE167:AM167"/>
    <mergeCell ref="AE168:AM168"/>
    <mergeCell ref="AE169:AM169"/>
    <mergeCell ref="AE170:AM170"/>
    <mergeCell ref="Z180:AI180"/>
    <mergeCell ref="C268:T269"/>
    <mergeCell ref="H263:T263"/>
    <mergeCell ref="O264:T264"/>
    <mergeCell ref="A254:Q254"/>
    <mergeCell ref="H264:M264"/>
    <mergeCell ref="AJ252:AO252"/>
    <mergeCell ref="T255:AB255"/>
    <mergeCell ref="AD255:AF255"/>
    <mergeCell ref="C252:P252"/>
    <mergeCell ref="R253:Y253"/>
    <mergeCell ref="R252:V252"/>
    <mergeCell ref="X252:AB252"/>
    <mergeCell ref="AD252:AH252"/>
    <mergeCell ref="AG225:AI225"/>
    <mergeCell ref="AK225:AM225"/>
    <mergeCell ref="Q209:R209"/>
    <mergeCell ref="C211:L211"/>
    <mergeCell ref="K236:M236"/>
    <mergeCell ref="A289:F289"/>
    <mergeCell ref="A290:F290"/>
    <mergeCell ref="W282:Z282"/>
    <mergeCell ref="A286:F286"/>
    <mergeCell ref="G286:O286"/>
    <mergeCell ref="A287:F287"/>
    <mergeCell ref="G287:O287"/>
    <mergeCell ref="G289:O289"/>
    <mergeCell ref="G290:O290"/>
    <mergeCell ref="Q285:S285"/>
    <mergeCell ref="Q282:S282"/>
    <mergeCell ref="A288:F288"/>
    <mergeCell ref="G288:O288"/>
    <mergeCell ref="Q283:S283"/>
    <mergeCell ref="Q284:S284"/>
    <mergeCell ref="I281:K281"/>
    <mergeCell ref="I279:K279"/>
    <mergeCell ref="E163:F163"/>
    <mergeCell ref="P193:Q193"/>
    <mergeCell ref="Q279:S279"/>
    <mergeCell ref="Q281:S281"/>
    <mergeCell ref="I277:K277"/>
    <mergeCell ref="I278:K278"/>
    <mergeCell ref="E173:F173"/>
    <mergeCell ref="P187:Q187"/>
    <mergeCell ref="E171:F171"/>
    <mergeCell ref="I276:K276"/>
    <mergeCell ref="Q276:S276"/>
    <mergeCell ref="J229:AT229"/>
    <mergeCell ref="J230:AT230"/>
    <mergeCell ref="W281:Z281"/>
    <mergeCell ref="Q278:S278"/>
    <mergeCell ref="W279:Z279"/>
    <mergeCell ref="AO198:AU198"/>
    <mergeCell ref="AA195:AB195"/>
    <mergeCell ref="AA199:AO199"/>
    <mergeCell ref="N199:Y199"/>
    <mergeCell ref="AL178:AN178"/>
    <mergeCell ref="AJ185:AK185"/>
    <mergeCell ref="AE163:AM163"/>
    <mergeCell ref="AE164:AM164"/>
    <mergeCell ref="Z179:AI179"/>
    <mergeCell ref="AE171:AM171"/>
    <mergeCell ref="AE172:AM172"/>
    <mergeCell ref="AE173:AM173"/>
    <mergeCell ref="AE174:AM174"/>
    <mergeCell ref="N7:O7"/>
    <mergeCell ref="AF35:AH35"/>
    <mergeCell ref="AI35:AJ35"/>
    <mergeCell ref="T95:U95"/>
    <mergeCell ref="V95:X95"/>
    <mergeCell ref="AH109:AK109"/>
    <mergeCell ref="AK95:AN95"/>
    <mergeCell ref="AG83:AH83"/>
    <mergeCell ref="AH110:AK110"/>
    <mergeCell ref="J107:R107"/>
    <mergeCell ref="AG103:AI103"/>
    <mergeCell ref="Y103:AA103"/>
    <mergeCell ref="AE158:AM158"/>
    <mergeCell ref="AE157:AM157"/>
    <mergeCell ref="AE159:AM159"/>
    <mergeCell ref="AE160:AM160"/>
    <mergeCell ref="AE161:AM161"/>
    <mergeCell ref="Y41:Z41"/>
    <mergeCell ref="AA41:AB41"/>
    <mergeCell ref="AC41:AD41"/>
    <mergeCell ref="AM42:AN42"/>
    <mergeCell ref="C7:E7"/>
    <mergeCell ref="W7:Y7"/>
    <mergeCell ref="I7:J7"/>
    <mergeCell ref="AC7:AD7"/>
    <mergeCell ref="P7:R7"/>
    <mergeCell ref="AJ7:AL7"/>
    <mergeCell ref="AE8:AG8"/>
    <mergeCell ref="S7:V7"/>
    <mergeCell ref="AD34:AE34"/>
    <mergeCell ref="AG34:AH34"/>
    <mergeCell ref="AH7:AI7"/>
    <mergeCell ref="F7:H7"/>
    <mergeCell ref="K7:M7"/>
    <mergeCell ref="Z7:AB7"/>
    <mergeCell ref="AE7:AG7"/>
    <mergeCell ref="AE10:AG10"/>
    <mergeCell ref="P8:R8"/>
    <mergeCell ref="AJ9:AL9"/>
    <mergeCell ref="AB9:AD9"/>
    <mergeCell ref="I8:J8"/>
    <mergeCell ref="K8:M8"/>
    <mergeCell ref="F8:H8"/>
    <mergeCell ref="S8:V8"/>
    <mergeCell ref="Z8:AB8"/>
    <mergeCell ref="AO10:AQ10"/>
    <mergeCell ref="AH9:AI9"/>
    <mergeCell ref="AE9:AG9"/>
    <mergeCell ref="AO9:AQ9"/>
    <mergeCell ref="W37:X37"/>
    <mergeCell ref="R36:S36"/>
    <mergeCell ref="X36:Z36"/>
    <mergeCell ref="C20:AT20"/>
    <mergeCell ref="C21:AT21"/>
    <mergeCell ref="J34:L34"/>
    <mergeCell ref="AA34:AC34"/>
    <mergeCell ref="R34:S34"/>
    <mergeCell ref="M34:N34"/>
    <mergeCell ref="C24:E24"/>
    <mergeCell ref="AH37:AI37"/>
    <mergeCell ref="AJ37:AL37"/>
    <mergeCell ref="AK35:AL35"/>
    <mergeCell ref="Y35:AC35"/>
    <mergeCell ref="M35:N35"/>
    <mergeCell ref="O35:Q35"/>
    <mergeCell ref="R35:S35"/>
    <mergeCell ref="G25:AT25"/>
    <mergeCell ref="C26:E26"/>
    <mergeCell ref="C27:E27"/>
    <mergeCell ref="F27:AT27"/>
    <mergeCell ref="T35:U35"/>
    <mergeCell ref="AD35:AE35"/>
    <mergeCell ref="F61:AT63"/>
    <mergeCell ref="AP43:AR43"/>
    <mergeCell ref="AI42:AJ42"/>
    <mergeCell ref="AN43:AO43"/>
    <mergeCell ref="R38:S38"/>
    <mergeCell ref="R48:S48"/>
    <mergeCell ref="AA48:AB48"/>
    <mergeCell ref="R47:S47"/>
    <mergeCell ref="AA47:AB47"/>
    <mergeCell ref="AC48:AD48"/>
    <mergeCell ref="AE48:AG48"/>
    <mergeCell ref="R46:S46"/>
    <mergeCell ref="X49:Z49"/>
    <mergeCell ref="AH52:AI52"/>
    <mergeCell ref="AD49:AE49"/>
    <mergeCell ref="T50:V50"/>
    <mergeCell ref="W50:X50"/>
    <mergeCell ref="AH10:AI10"/>
    <mergeCell ref="AJ10:AL10"/>
    <mergeCell ref="R39:S39"/>
    <mergeCell ref="AC8:AD8"/>
    <mergeCell ref="AM9:AN9"/>
    <mergeCell ref="U36:V36"/>
    <mergeCell ref="AJ8:AL8"/>
    <mergeCell ref="AK42:AL42"/>
    <mergeCell ref="AI34:AJ34"/>
    <mergeCell ref="AA36:AB36"/>
    <mergeCell ref="AD36:AE36"/>
    <mergeCell ref="F24:AT24"/>
    <mergeCell ref="F26:AT26"/>
    <mergeCell ref="C25:F25"/>
    <mergeCell ref="AJ41:AL41"/>
    <mergeCell ref="AJ39:AL39"/>
    <mergeCell ref="Y37:Z37"/>
    <mergeCell ref="AA37:AB37"/>
    <mergeCell ref="R40:S40"/>
    <mergeCell ref="T39:V39"/>
    <mergeCell ref="W39:X39"/>
    <mergeCell ref="R37:S37"/>
    <mergeCell ref="T37:V37"/>
    <mergeCell ref="Y39:Z39"/>
    <mergeCell ref="R50:S50"/>
    <mergeCell ref="AA50:AB50"/>
    <mergeCell ref="U49:V49"/>
    <mergeCell ref="AH50:AI50"/>
    <mergeCell ref="Y52:Z52"/>
    <mergeCell ref="R52:S52"/>
    <mergeCell ref="T52:V52"/>
    <mergeCell ref="W52:X52"/>
    <mergeCell ref="AA52:AB52"/>
    <mergeCell ref="J45:L45"/>
    <mergeCell ref="M46:N46"/>
    <mergeCell ref="O46:Q46"/>
    <mergeCell ref="T46:U46"/>
    <mergeCell ref="Y46:AC46"/>
    <mergeCell ref="AF46:AH46"/>
    <mergeCell ref="AI46:AJ46"/>
    <mergeCell ref="M45:N45"/>
    <mergeCell ref="R45:S45"/>
    <mergeCell ref="AD45:AE45"/>
    <mergeCell ref="P45:Q45"/>
    <mergeCell ref="AD46:AE46"/>
    <mergeCell ref="K109:V109"/>
    <mergeCell ref="K108:S108"/>
    <mergeCell ref="Y99:AA99"/>
    <mergeCell ref="AB99:AF99"/>
    <mergeCell ref="K112:M112"/>
    <mergeCell ref="R102:S102"/>
    <mergeCell ref="K100:M100"/>
    <mergeCell ref="N100:Q100"/>
    <mergeCell ref="U100:W100"/>
    <mergeCell ref="X100:AA100"/>
    <mergeCell ref="AE100:AG100"/>
    <mergeCell ref="Y104:AA104"/>
    <mergeCell ref="AC104:AE104"/>
    <mergeCell ref="AG104:AI104"/>
    <mergeCell ref="AH100:AK100"/>
    <mergeCell ref="AJ99:AN99"/>
    <mergeCell ref="AK104:AM104"/>
    <mergeCell ref="T111:V111"/>
    <mergeCell ref="AE111:AS111"/>
    <mergeCell ref="AE112:AS112"/>
    <mergeCell ref="AL100:AN100"/>
    <mergeCell ref="AO101:AQ101"/>
    <mergeCell ref="AK101:AN101"/>
    <mergeCell ref="AR101:AT101"/>
    <mergeCell ref="AO103:AQ103"/>
    <mergeCell ref="AC103:AE103"/>
    <mergeCell ref="AK103:AM103"/>
    <mergeCell ref="AO100:AQ100"/>
    <mergeCell ref="AG99:AI99"/>
    <mergeCell ref="R101:S101"/>
    <mergeCell ref="W102:X102"/>
    <mergeCell ref="AO104:AQ104"/>
    <mergeCell ref="W101:X101"/>
    <mergeCell ref="AO99:AQ99"/>
    <mergeCell ref="AC101:AD101"/>
    <mergeCell ref="R100:T100"/>
    <mergeCell ref="AA39:AB39"/>
    <mergeCell ref="AC37:AD37"/>
    <mergeCell ref="AE37:AG37"/>
    <mergeCell ref="P34:Q34"/>
    <mergeCell ref="U38:V38"/>
    <mergeCell ref="X38:Z38"/>
    <mergeCell ref="AA38:AB38"/>
    <mergeCell ref="AD38:AE38"/>
    <mergeCell ref="AJ52:AL52"/>
    <mergeCell ref="AC39:AD39"/>
    <mergeCell ref="AE39:AG39"/>
    <mergeCell ref="AH39:AI39"/>
    <mergeCell ref="U40:V40"/>
    <mergeCell ref="X40:Z40"/>
    <mergeCell ref="AA40:AB40"/>
    <mergeCell ref="AA45:AC45"/>
    <mergeCell ref="U47:V47"/>
    <mergeCell ref="X47:Z47"/>
    <mergeCell ref="AG45:AH45"/>
    <mergeCell ref="AI45:AJ45"/>
    <mergeCell ref="AI43:AJ43"/>
    <mergeCell ref="AE41:AG41"/>
    <mergeCell ref="AH41:AI41"/>
    <mergeCell ref="X51:Z51"/>
    <mergeCell ref="AJ48:AL48"/>
    <mergeCell ref="AH48:AI48"/>
    <mergeCell ref="AK46:AL46"/>
    <mergeCell ref="AD47:AE47"/>
    <mergeCell ref="AC52:AD52"/>
    <mergeCell ref="AE52:AG52"/>
    <mergeCell ref="AD40:AE40"/>
    <mergeCell ref="AK43:AM43"/>
    <mergeCell ref="R41:S41"/>
    <mergeCell ref="R49:S49"/>
    <mergeCell ref="AA49:AB49"/>
    <mergeCell ref="T41:V41"/>
    <mergeCell ref="W41:X41"/>
    <mergeCell ref="T48:V48"/>
    <mergeCell ref="W48:X48"/>
    <mergeCell ref="Y48:Z48"/>
    <mergeCell ref="AJ50:AL50"/>
    <mergeCell ref="R51:S51"/>
    <mergeCell ref="AA51:AB51"/>
    <mergeCell ref="AD51:AE51"/>
    <mergeCell ref="U51:V51"/>
    <mergeCell ref="Y50:Z50"/>
    <mergeCell ref="AC50:AD50"/>
    <mergeCell ref="AE50:AG50"/>
    <mergeCell ref="F59:AT60"/>
    <mergeCell ref="F57:M57"/>
    <mergeCell ref="AK53:AL53"/>
    <mergeCell ref="AM53:AN53"/>
    <mergeCell ref="AI54:AJ54"/>
    <mergeCell ref="AK54:AM54"/>
    <mergeCell ref="AN54:AO54"/>
    <mergeCell ref="AP54:AR54"/>
    <mergeCell ref="AI53:AJ53"/>
    <mergeCell ref="N57:Q57"/>
    <mergeCell ref="AB58:AJ58"/>
    <mergeCell ref="AO67:AR67"/>
    <mergeCell ref="AI68:AJ68"/>
    <mergeCell ref="AK68:AL68"/>
    <mergeCell ref="AM68:AN68"/>
    <mergeCell ref="AE66:AF66"/>
    <mergeCell ref="AE67:AF67"/>
    <mergeCell ref="AG71:AH71"/>
    <mergeCell ref="AI69:AJ69"/>
    <mergeCell ref="AK69:AM69"/>
    <mergeCell ref="AN69:AO69"/>
    <mergeCell ref="AP69:AR69"/>
    <mergeCell ref="AO71:AR71"/>
    <mergeCell ref="AI72:AJ72"/>
    <mergeCell ref="AK72:AL72"/>
    <mergeCell ref="AM72:AN72"/>
    <mergeCell ref="AI73:AJ73"/>
    <mergeCell ref="AK73:AM73"/>
    <mergeCell ref="AN73:AO73"/>
    <mergeCell ref="H66:J66"/>
    <mergeCell ref="K66:L66"/>
    <mergeCell ref="N66:O66"/>
    <mergeCell ref="P66:Q66"/>
    <mergeCell ref="W66:Y66"/>
    <mergeCell ref="AC66:AD66"/>
    <mergeCell ref="K67:L67"/>
    <mergeCell ref="M67:O67"/>
    <mergeCell ref="P67:Q67"/>
    <mergeCell ref="U67:Y67"/>
    <mergeCell ref="R67:S67"/>
    <mergeCell ref="Z66:AA66"/>
    <mergeCell ref="Z67:AA67"/>
    <mergeCell ref="AB67:AD67"/>
    <mergeCell ref="K71:L71"/>
    <mergeCell ref="M71:O71"/>
    <mergeCell ref="AG67:AH67"/>
    <mergeCell ref="AN66:AR66"/>
    <mergeCell ref="H70:J70"/>
    <mergeCell ref="K70:L70"/>
    <mergeCell ref="N70:O70"/>
    <mergeCell ref="P70:Q70"/>
    <mergeCell ref="W70:Y70"/>
    <mergeCell ref="Z70:AA70"/>
    <mergeCell ref="AC70:AD70"/>
    <mergeCell ref="AE70:AF70"/>
    <mergeCell ref="AN70:AR70"/>
    <mergeCell ref="P71:Q71"/>
    <mergeCell ref="U71:Y71"/>
    <mergeCell ref="Z71:AA71"/>
    <mergeCell ref="AB71:AD71"/>
    <mergeCell ref="AE71:AF71"/>
    <mergeCell ref="R71:S71"/>
    <mergeCell ref="AC78:AD78"/>
    <mergeCell ref="AE78:AF78"/>
    <mergeCell ref="R75:S75"/>
    <mergeCell ref="AE75:AF75"/>
    <mergeCell ref="H74:J74"/>
    <mergeCell ref="K74:L74"/>
    <mergeCell ref="N74:O74"/>
    <mergeCell ref="P74:Q74"/>
    <mergeCell ref="W74:Y74"/>
    <mergeCell ref="Z74:AA74"/>
    <mergeCell ref="AC74:AD74"/>
    <mergeCell ref="AE74:AF74"/>
    <mergeCell ref="AP73:AR73"/>
    <mergeCell ref="AN74:AR74"/>
    <mergeCell ref="AP77:AR77"/>
    <mergeCell ref="AO75:AR75"/>
    <mergeCell ref="AI76:AJ76"/>
    <mergeCell ref="AK76:AL76"/>
    <mergeCell ref="AM76:AN76"/>
    <mergeCell ref="AI77:AJ77"/>
    <mergeCell ref="AK77:AM77"/>
    <mergeCell ref="AN77:AO77"/>
    <mergeCell ref="R79:S79"/>
    <mergeCell ref="AG79:AH79"/>
    <mergeCell ref="K75:L75"/>
    <mergeCell ref="M75:O75"/>
    <mergeCell ref="P75:Q75"/>
    <mergeCell ref="U75:Y75"/>
    <mergeCell ref="Z75:AA75"/>
    <mergeCell ref="AB75:AD75"/>
    <mergeCell ref="AG75:AH75"/>
    <mergeCell ref="P78:Q78"/>
    <mergeCell ref="W78:Y78"/>
    <mergeCell ref="Z78:AA78"/>
    <mergeCell ref="AR99:AS99"/>
    <mergeCell ref="AN82:AR82"/>
    <mergeCell ref="K83:L83"/>
    <mergeCell ref="M83:O83"/>
    <mergeCell ref="P83:Q83"/>
    <mergeCell ref="U83:Y83"/>
    <mergeCell ref="Z83:AA83"/>
    <mergeCell ref="AB83:AD83"/>
    <mergeCell ref="AE83:AF83"/>
    <mergeCell ref="AC82:AD82"/>
    <mergeCell ref="AE82:AF82"/>
    <mergeCell ref="AO96:AQ96"/>
    <mergeCell ref="AO83:AR83"/>
    <mergeCell ref="AI84:AJ84"/>
    <mergeCell ref="AK84:AL84"/>
    <mergeCell ref="AM84:AN84"/>
    <mergeCell ref="AI85:AJ85"/>
    <mergeCell ref="AK85:AM85"/>
    <mergeCell ref="AN85:AO85"/>
    <mergeCell ref="AP85:AR85"/>
    <mergeCell ref="E87:X92"/>
    <mergeCell ref="C93:H93"/>
    <mergeCell ref="K93:L93"/>
    <mergeCell ref="R83:S83"/>
    <mergeCell ref="AK96:AN96"/>
    <mergeCell ref="H78:J78"/>
    <mergeCell ref="K78:L78"/>
    <mergeCell ref="N78:O78"/>
    <mergeCell ref="AK81:AM81"/>
    <mergeCell ref="AN81:AO81"/>
    <mergeCell ref="AP81:AR81"/>
    <mergeCell ref="AN78:AR78"/>
    <mergeCell ref="K79:L79"/>
    <mergeCell ref="M79:O79"/>
    <mergeCell ref="P79:Q79"/>
    <mergeCell ref="U79:Y79"/>
    <mergeCell ref="Z79:AA79"/>
    <mergeCell ref="AB79:AD79"/>
    <mergeCell ref="AE79:AF79"/>
    <mergeCell ref="H82:J82"/>
    <mergeCell ref="K82:L82"/>
    <mergeCell ref="N82:O82"/>
    <mergeCell ref="P82:Q82"/>
    <mergeCell ref="Z87:AS92"/>
    <mergeCell ref="W82:Y82"/>
    <mergeCell ref="Z82:AA82"/>
    <mergeCell ref="AO79:AR79"/>
    <mergeCell ref="AI80:AJ80"/>
    <mergeCell ref="I93:J93"/>
    <mergeCell ref="N94:O94"/>
    <mergeCell ref="AJ119:AK119"/>
    <mergeCell ref="P118:X118"/>
    <mergeCell ref="AO113:AQ113"/>
    <mergeCell ref="AG114:AI114"/>
    <mergeCell ref="C95:N95"/>
    <mergeCell ref="W96:X96"/>
    <mergeCell ref="I99:K99"/>
    <mergeCell ref="E99:H99"/>
    <mergeCell ref="Q99:S99"/>
    <mergeCell ref="P96:Q96"/>
    <mergeCell ref="R96:T96"/>
    <mergeCell ref="U96:V96"/>
    <mergeCell ref="O95:P95"/>
    <mergeCell ref="Q95:S95"/>
    <mergeCell ref="L99:P99"/>
    <mergeCell ref="T99:X99"/>
    <mergeCell ref="H100:J100"/>
    <mergeCell ref="AO114:AQ114"/>
    <mergeCell ref="AG113:AI113"/>
    <mergeCell ref="Y118:Z118"/>
    <mergeCell ref="N117:W117"/>
    <mergeCell ref="AO95:AQ95"/>
    <mergeCell ref="P126:AR126"/>
    <mergeCell ref="P125:AR125"/>
    <mergeCell ref="W135:AM135"/>
    <mergeCell ref="W138:Z138"/>
    <mergeCell ref="C209:P209"/>
    <mergeCell ref="D220:AS224"/>
    <mergeCell ref="Z200:AP200"/>
    <mergeCell ref="N201:Y201"/>
    <mergeCell ref="AA201:AO201"/>
    <mergeCell ref="Z202:AP202"/>
    <mergeCell ref="C203:G203"/>
    <mergeCell ref="N203:Y203"/>
    <mergeCell ref="AA203:AO203"/>
    <mergeCell ref="AA204:AQ204"/>
    <mergeCell ref="C201:G201"/>
    <mergeCell ref="AD205:AG205"/>
    <mergeCell ref="Z205:AC205"/>
    <mergeCell ref="AS131:AT131"/>
    <mergeCell ref="AA144:AF144"/>
    <mergeCell ref="V133:Z133"/>
    <mergeCell ref="AC143:AT143"/>
    <mergeCell ref="AA150:AF150"/>
    <mergeCell ref="U185:V185"/>
    <mergeCell ref="AQ191:AR191"/>
    <mergeCell ref="W235:X235"/>
    <mergeCell ref="C8:E8"/>
    <mergeCell ref="N8:O8"/>
    <mergeCell ref="W8:Y8"/>
    <mergeCell ref="AH8:AI8"/>
    <mergeCell ref="AB10:AD10"/>
    <mergeCell ref="AM10:AN10"/>
    <mergeCell ref="Y96:AJ96"/>
    <mergeCell ref="D94:J94"/>
    <mergeCell ref="Q143:V143"/>
    <mergeCell ref="V137:Z137"/>
    <mergeCell ref="D107:I107"/>
    <mergeCell ref="G109:J109"/>
    <mergeCell ref="K110:X110"/>
    <mergeCell ref="W139:AM139"/>
    <mergeCell ref="AK113:AM113"/>
    <mergeCell ref="C117:K117"/>
    <mergeCell ref="AK114:AM114"/>
    <mergeCell ref="A129:E129"/>
    <mergeCell ref="C123:J123"/>
    <mergeCell ref="AB100:AD100"/>
    <mergeCell ref="AK80:AL80"/>
    <mergeCell ref="AM80:AN80"/>
    <mergeCell ref="AI81:AJ81"/>
    <mergeCell ref="Q189:R189"/>
    <mergeCell ref="AF189:AG189"/>
    <mergeCell ref="AM186:AN186"/>
    <mergeCell ref="AA193:AB193"/>
    <mergeCell ref="O190:AA190"/>
    <mergeCell ref="F190:N190"/>
    <mergeCell ref="D198:M198"/>
    <mergeCell ref="N198:AM198"/>
    <mergeCell ref="AO226:AQ226"/>
    <mergeCell ref="Q192:R192"/>
    <mergeCell ref="N193:O193"/>
    <mergeCell ref="Y210:Z210"/>
    <mergeCell ref="AD206:AG206"/>
    <mergeCell ref="AO225:AQ225"/>
    <mergeCell ref="D217:AT219"/>
    <mergeCell ref="AG226:AI226"/>
    <mergeCell ref="AK226:AM226"/>
    <mergeCell ref="N195:O195"/>
    <mergeCell ref="P195:Q195"/>
    <mergeCell ref="Y195:Z195"/>
    <mergeCell ref="G147:K147"/>
    <mergeCell ref="Q147:V147"/>
    <mergeCell ref="AC147:AT147"/>
    <mergeCell ref="K148:Q148"/>
    <mergeCell ref="R144:T144"/>
    <mergeCell ref="K144:Q144"/>
    <mergeCell ref="R150:T150"/>
    <mergeCell ref="U150:Z150"/>
    <mergeCell ref="U148:Z148"/>
    <mergeCell ref="AA148:AF148"/>
    <mergeCell ref="AG148:AT148"/>
    <mergeCell ref="AG150:AT150"/>
    <mergeCell ref="G145:K145"/>
    <mergeCell ref="Q145:V145"/>
    <mergeCell ref="AC145:AT145"/>
    <mergeCell ref="K146:Q146"/>
    <mergeCell ref="R146:T146"/>
    <mergeCell ref="U146:Z146"/>
    <mergeCell ref="AA146:AF146"/>
    <mergeCell ref="AG146:AT146"/>
    <mergeCell ref="G151:K151"/>
    <mergeCell ref="Q151:V151"/>
    <mergeCell ref="Y235:AC235"/>
    <mergeCell ref="AD235:AF235"/>
    <mergeCell ref="AH235:AK235"/>
    <mergeCell ref="AM235:AP235"/>
    <mergeCell ref="AB231:AE231"/>
    <mergeCell ref="AF231:AQ231"/>
    <mergeCell ref="C233:H233"/>
    <mergeCell ref="D235:E235"/>
    <mergeCell ref="F235:J235"/>
    <mergeCell ref="K235:M235"/>
    <mergeCell ref="O235:R235"/>
    <mergeCell ref="E231:H231"/>
    <mergeCell ref="J231:O231"/>
    <mergeCell ref="S231:X231"/>
    <mergeCell ref="AJ156:AL156"/>
    <mergeCell ref="AD156:AF156"/>
    <mergeCell ref="AC151:AT151"/>
    <mergeCell ref="K152:Q152"/>
    <mergeCell ref="R152:T152"/>
    <mergeCell ref="U152:Z152"/>
    <mergeCell ref="AA152:AF152"/>
    <mergeCell ref="AG152:AT152"/>
    <mergeCell ref="D246:AQ248"/>
    <mergeCell ref="AP261:AQ261"/>
    <mergeCell ref="AG255:AS255"/>
    <mergeCell ref="M255:R255"/>
    <mergeCell ref="AI261:AK261"/>
    <mergeCell ref="V257:X257"/>
    <mergeCell ref="Y257:Z257"/>
    <mergeCell ref="AA256:AC256"/>
    <mergeCell ref="AA257:AC257"/>
    <mergeCell ref="AD236:AF236"/>
    <mergeCell ref="AH236:AK236"/>
    <mergeCell ref="AM236:AP236"/>
    <mergeCell ref="O236:R236"/>
    <mergeCell ref="AQ252:AU252"/>
    <mergeCell ref="H253:L253"/>
    <mergeCell ref="N253:Q253"/>
    <mergeCell ref="AF254:AK254"/>
    <mergeCell ref="S254:V254"/>
    <mergeCell ref="AM254:AU254"/>
    <mergeCell ref="C239:H239"/>
    <mergeCell ref="L239:N239"/>
    <mergeCell ref="R239:V239"/>
    <mergeCell ref="W239:Y239"/>
    <mergeCell ref="AE239:AK239"/>
    <mergeCell ref="AL239:AN239"/>
    <mergeCell ref="D237:E237"/>
    <mergeCell ref="F237:J237"/>
    <mergeCell ref="K237:AQ237"/>
    <mergeCell ref="K238:AQ238"/>
    <mergeCell ref="L240:N240"/>
    <mergeCell ref="W240:Y240"/>
    <mergeCell ref="AL240:AN240"/>
    <mergeCell ref="D243:AQ245"/>
    <mergeCell ref="AR262:AS262"/>
    <mergeCell ref="AI262:AK262"/>
    <mergeCell ref="X254:AD254"/>
    <mergeCell ref="V256:X256"/>
    <mergeCell ref="Y258:Z258"/>
    <mergeCell ref="Y256:Z256"/>
    <mergeCell ref="R257:U257"/>
    <mergeCell ref="AA258:AC258"/>
    <mergeCell ref="R256:U256"/>
    <mergeCell ref="AN262:AO262"/>
    <mergeCell ref="AM261:AN261"/>
    <mergeCell ref="AL259:AP259"/>
    <mergeCell ref="AK258:AO258"/>
    <mergeCell ref="Y259:Z259"/>
    <mergeCell ref="AA259:AC259"/>
    <mergeCell ref="R259:U259"/>
    <mergeCell ref="V259:X259"/>
    <mergeCell ref="AP262:AQ262"/>
    <mergeCell ref="R258:U258"/>
    <mergeCell ref="V258:X258"/>
    <mergeCell ref="AL262:AM262"/>
  </mergeCells>
  <phoneticPr fontId="1"/>
  <pageMargins left="0.23622047244094491" right="0.23622047244094491" top="0.74803149606299213" bottom="0.74803149606299213" header="0.31496062992125984" footer="0.31496062992125984"/>
  <pageSetup paperSize="9" scale="89" fitToHeight="5" orientation="portrait" r:id="rId1"/>
  <headerFooter>
    <oddFooter>&amp;C&amp;"ＭＳ 明朝,標準"&amp;P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Y51"/>
  <sheetViews>
    <sheetView showGridLines="0" view="pageBreakPreview" topLeftCell="A19" zoomScale="110" zoomScaleNormal="115" zoomScaleSheetLayoutView="110" workbookViewId="0">
      <selection activeCell="BP29" sqref="BP29"/>
    </sheetView>
  </sheetViews>
  <sheetFormatPr baseColWidth="10" defaultColWidth="2.1640625" defaultRowHeight="15" customHeight="1"/>
  <cols>
    <col min="47" max="47" width="2.1640625" customWidth="1"/>
    <col min="48" max="48" width="2.1640625" hidden="1" customWidth="1"/>
    <col min="49" max="49" width="2.1640625" customWidth="1"/>
  </cols>
  <sheetData>
    <row r="1" spans="1:51" ht="15" customHeight="1">
      <c r="A1" s="12" t="s">
        <v>140</v>
      </c>
      <c r="B1" s="5"/>
      <c r="C1" s="5"/>
      <c r="D1" s="5"/>
      <c r="E1" s="5"/>
      <c r="F1" s="5"/>
      <c r="G1" s="5"/>
      <c r="H1" s="5"/>
      <c r="I1" s="5"/>
      <c r="J1" s="5"/>
      <c r="K1" s="5"/>
      <c r="L1" s="144"/>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6"/>
      <c r="AT1" s="3"/>
      <c r="AV1" s="13" t="s">
        <v>201</v>
      </c>
      <c r="AW1" s="3"/>
      <c r="AX1" s="3"/>
      <c r="AY1" s="3"/>
    </row>
    <row r="2" spans="1:51" s="9" customFormat="1" ht="15" customHeight="1">
      <c r="A2" s="100" t="s">
        <v>375</v>
      </c>
      <c r="B2" s="20"/>
      <c r="C2" s="20"/>
      <c r="D2" s="20"/>
      <c r="E2" s="20"/>
      <c r="F2" s="20"/>
      <c r="G2" s="20"/>
      <c r="H2" s="20"/>
      <c r="I2" s="20"/>
      <c r="J2" s="20"/>
      <c r="K2" s="20"/>
      <c r="AR2" s="62"/>
      <c r="AS2" s="34"/>
      <c r="AV2" s="62">
        <v>1</v>
      </c>
    </row>
    <row r="3" spans="1:51" ht="15" customHeight="1">
      <c r="A3" s="1"/>
      <c r="B3" s="3"/>
      <c r="C3" s="3" t="s">
        <v>75</v>
      </c>
      <c r="D3" s="3"/>
      <c r="E3" s="3"/>
      <c r="F3" s="3"/>
      <c r="G3" s="3"/>
      <c r="H3" s="3"/>
      <c r="I3" s="128"/>
      <c r="J3" s="3"/>
      <c r="K3" s="3"/>
      <c r="L3" s="3"/>
      <c r="M3" s="3"/>
      <c r="N3" s="3"/>
      <c r="O3" s="3"/>
      <c r="P3" s="3"/>
      <c r="Q3" s="3"/>
      <c r="R3" s="3"/>
      <c r="S3" s="3"/>
      <c r="T3" s="3"/>
      <c r="U3" s="3"/>
      <c r="V3" s="3"/>
      <c r="W3" s="3"/>
      <c r="X3" s="3"/>
      <c r="Y3" s="3"/>
      <c r="Z3" s="3"/>
      <c r="AA3" s="3"/>
      <c r="AB3" s="3"/>
      <c r="AC3" s="3"/>
      <c r="AD3" s="3"/>
      <c r="AE3" s="3"/>
      <c r="AF3" s="3"/>
      <c r="AG3" s="3"/>
      <c r="AH3" s="3"/>
      <c r="AI3" s="3"/>
      <c r="AJ3" s="3"/>
      <c r="AN3" s="74"/>
      <c r="AO3" s="3"/>
      <c r="AP3" s="74"/>
      <c r="AQ3" s="74"/>
      <c r="AR3" s="3"/>
      <c r="AS3" s="2"/>
      <c r="AT3" s="3"/>
      <c r="AV3" s="3"/>
      <c r="AW3" s="3"/>
      <c r="AX3" s="3"/>
      <c r="AY3" s="3"/>
    </row>
    <row r="4" spans="1:51" s="9" customFormat="1" ht="15" customHeight="1">
      <c r="A4" s="8"/>
      <c r="C4" s="20"/>
      <c r="D4" s="22" t="s">
        <v>376</v>
      </c>
      <c r="E4" s="20"/>
      <c r="F4" s="20"/>
      <c r="G4" s="20"/>
      <c r="H4" s="20"/>
      <c r="I4" s="20"/>
      <c r="AS4" s="34"/>
      <c r="AV4" s="62">
        <v>1</v>
      </c>
    </row>
    <row r="5" spans="1:51" ht="15" customHeight="1">
      <c r="A5" s="1"/>
      <c r="B5" s="3"/>
      <c r="C5" s="3"/>
      <c r="D5" s="269" t="s">
        <v>76</v>
      </c>
      <c r="E5" s="269"/>
      <c r="F5" s="269"/>
      <c r="G5" s="269"/>
      <c r="H5" s="270"/>
      <c r="I5" s="270"/>
      <c r="J5" s="270"/>
      <c r="K5" s="270"/>
      <c r="L5" s="270"/>
      <c r="M5" s="270"/>
      <c r="N5" s="270"/>
      <c r="O5" s="270"/>
      <c r="P5" s="270"/>
      <c r="Q5" s="270"/>
      <c r="R5" s="270"/>
      <c r="S5" s="270"/>
      <c r="T5" s="270"/>
      <c r="U5" s="270"/>
      <c r="V5" s="270"/>
      <c r="W5" s="270"/>
      <c r="X5" s="270"/>
      <c r="Y5" s="270"/>
      <c r="Z5" s="270"/>
      <c r="AA5" s="270"/>
      <c r="AB5" s="270"/>
      <c r="AC5" s="270"/>
      <c r="AD5" s="270"/>
      <c r="AE5" s="270"/>
      <c r="AF5" s="270"/>
      <c r="AG5" s="270"/>
      <c r="AH5" s="270"/>
      <c r="AI5" s="270"/>
      <c r="AJ5" s="270"/>
      <c r="AK5" s="270"/>
      <c r="AL5" s="270"/>
      <c r="AM5" s="270"/>
      <c r="AN5" s="270"/>
      <c r="AO5" s="270"/>
      <c r="AP5" s="270"/>
      <c r="AQ5" s="270"/>
      <c r="AR5" s="270"/>
      <c r="AS5" s="2"/>
      <c r="AT5" s="3"/>
      <c r="AV5" s="3"/>
      <c r="AW5" s="3"/>
      <c r="AX5" s="3"/>
      <c r="AY5" s="3"/>
    </row>
    <row r="6" spans="1:51" s="9" customFormat="1" ht="15" customHeight="1">
      <c r="A6" s="8"/>
      <c r="D6" s="20" t="s">
        <v>377</v>
      </c>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34"/>
      <c r="AV6" s="62">
        <v>1</v>
      </c>
    </row>
    <row r="7" spans="1:51" ht="15" customHeight="1">
      <c r="A7" s="1"/>
      <c r="B7" s="3"/>
      <c r="C7" s="3"/>
      <c r="D7" s="269" t="s">
        <v>77</v>
      </c>
      <c r="E7" s="269"/>
      <c r="F7" s="269"/>
      <c r="G7" s="269"/>
      <c r="H7" s="74" t="s">
        <v>7</v>
      </c>
      <c r="I7" s="269" t="s">
        <v>78</v>
      </c>
      <c r="J7" s="269"/>
      <c r="K7" s="269"/>
      <c r="L7" s="269"/>
      <c r="M7" s="269"/>
      <c r="N7" s="269"/>
      <c r="O7" s="3"/>
      <c r="P7" s="3"/>
      <c r="Q7" s="74" t="s">
        <v>7</v>
      </c>
      <c r="R7" s="269" t="s">
        <v>79</v>
      </c>
      <c r="S7" s="269"/>
      <c r="T7" s="269"/>
      <c r="U7" s="269"/>
      <c r="V7" s="269"/>
      <c r="W7" s="269"/>
      <c r="X7" s="3"/>
      <c r="Y7" s="3"/>
      <c r="Z7" s="74" t="s">
        <v>7</v>
      </c>
      <c r="AA7" s="265" t="s">
        <v>80</v>
      </c>
      <c r="AB7" s="265"/>
      <c r="AC7" s="265"/>
      <c r="AD7" s="265"/>
      <c r="AE7" s="266"/>
      <c r="AF7" s="266"/>
      <c r="AG7" s="266"/>
      <c r="AH7" s="266"/>
      <c r="AI7" s="266"/>
      <c r="AJ7" s="266"/>
      <c r="AK7" s="266"/>
      <c r="AL7" s="266"/>
      <c r="AM7" s="266"/>
      <c r="AN7" s="266"/>
      <c r="AO7" s="266"/>
      <c r="AP7" s="266"/>
      <c r="AQ7" t="s">
        <v>19</v>
      </c>
      <c r="AR7" s="3"/>
      <c r="AS7" s="2"/>
      <c r="AT7" s="3"/>
      <c r="AV7" s="3"/>
      <c r="AW7" s="3"/>
      <c r="AX7" s="3"/>
    </row>
    <row r="8" spans="1:51" s="9" customFormat="1" ht="15" customHeight="1">
      <c r="A8" s="8"/>
      <c r="D8" s="20" t="s">
        <v>378</v>
      </c>
      <c r="I8" s="20" t="s">
        <v>379</v>
      </c>
      <c r="R8" s="20" t="s">
        <v>380</v>
      </c>
      <c r="AA8" s="20" t="s">
        <v>381</v>
      </c>
      <c r="AS8" s="34"/>
      <c r="AV8" s="62">
        <v>1</v>
      </c>
    </row>
    <row r="9" spans="1:51" ht="15" customHeight="1">
      <c r="A9" s="1"/>
      <c r="B9" s="3"/>
      <c r="C9" s="269" t="s">
        <v>81</v>
      </c>
      <c r="D9" s="269"/>
      <c r="E9" s="269"/>
      <c r="F9" s="269"/>
      <c r="G9" s="269"/>
      <c r="H9" s="269"/>
      <c r="I9" s="128"/>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2"/>
      <c r="AT9" s="3"/>
      <c r="AV9" s="3"/>
      <c r="AW9" s="3"/>
      <c r="AX9" s="3"/>
      <c r="AY9" s="3"/>
    </row>
    <row r="10" spans="1:51" s="9" customFormat="1" ht="15" customHeight="1">
      <c r="A10" s="8"/>
      <c r="C10" s="20"/>
      <c r="D10" s="22" t="s">
        <v>382</v>
      </c>
      <c r="E10" s="20"/>
      <c r="F10" s="20"/>
      <c r="G10" s="20"/>
      <c r="H10" s="20"/>
      <c r="I10" s="20"/>
      <c r="AS10" s="34"/>
      <c r="AV10" s="62">
        <v>1</v>
      </c>
    </row>
    <row r="11" spans="1:51" ht="15" customHeight="1">
      <c r="A11" s="1"/>
      <c r="B11" s="3"/>
      <c r="C11" s="3"/>
      <c r="D11" s="245" t="s">
        <v>85</v>
      </c>
      <c r="E11" s="245"/>
      <c r="F11" s="269" t="s">
        <v>82</v>
      </c>
      <c r="G11" s="269"/>
      <c r="H11" s="269"/>
      <c r="I11" s="269"/>
      <c r="J11" s="269"/>
      <c r="K11" s="267"/>
      <c r="L11" s="267"/>
      <c r="M11" s="267"/>
      <c r="N11" s="74" t="s">
        <v>83</v>
      </c>
      <c r="O11" s="267"/>
      <c r="P11" s="267"/>
      <c r="Q11" s="267"/>
      <c r="R11" s="267"/>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2"/>
      <c r="AT11" s="3"/>
      <c r="AV11" s="3"/>
      <c r="AW11" s="3"/>
      <c r="AX11" s="3"/>
      <c r="AY11" s="3"/>
    </row>
    <row r="12" spans="1:51" s="9" customFormat="1" ht="15" customHeight="1">
      <c r="A12" s="8"/>
      <c r="F12" s="20" t="s">
        <v>383</v>
      </c>
      <c r="G12" s="20"/>
      <c r="H12" s="20"/>
      <c r="I12" s="20"/>
      <c r="K12" s="171" t="str">
        <f>IF(K11="","",K11)</f>
        <v/>
      </c>
      <c r="L12" s="171"/>
      <c r="M12" s="171"/>
      <c r="N12" s="62" t="s">
        <v>83</v>
      </c>
      <c r="O12" s="171" t="str">
        <f>IF(O11="","",O11)</f>
        <v/>
      </c>
      <c r="P12" s="171"/>
      <c r="Q12" s="171"/>
      <c r="R12" s="171"/>
      <c r="AS12" s="34"/>
      <c r="AV12" s="62">
        <v>1</v>
      </c>
    </row>
    <row r="13" spans="1:51" ht="15" customHeight="1">
      <c r="A13" s="1"/>
      <c r="B13" s="3"/>
      <c r="C13" s="3"/>
      <c r="D13" s="245" t="s">
        <v>86</v>
      </c>
      <c r="E13" s="245"/>
      <c r="F13" s="269" t="s">
        <v>84</v>
      </c>
      <c r="G13" s="269"/>
      <c r="H13" s="269"/>
      <c r="I13" s="269"/>
      <c r="J13" s="269"/>
      <c r="K13" s="270"/>
      <c r="L13" s="270"/>
      <c r="M13" s="270"/>
      <c r="N13" s="270"/>
      <c r="O13" s="270"/>
      <c r="P13" s="270"/>
      <c r="Q13" s="270"/>
      <c r="R13" s="270"/>
      <c r="S13" s="270"/>
      <c r="T13" s="270"/>
      <c r="U13" s="270"/>
      <c r="V13" s="270"/>
      <c r="W13" s="270"/>
      <c r="X13" s="270"/>
      <c r="Y13" s="270"/>
      <c r="Z13" s="270"/>
      <c r="AA13" s="270"/>
      <c r="AB13" s="270"/>
      <c r="AC13" s="270"/>
      <c r="AD13" s="270"/>
      <c r="AE13" s="270"/>
      <c r="AF13" s="270"/>
      <c r="AG13" s="270"/>
      <c r="AH13" s="270"/>
      <c r="AI13" s="270"/>
      <c r="AJ13" s="270"/>
      <c r="AK13" s="270"/>
      <c r="AL13" s="270"/>
      <c r="AM13" s="270"/>
      <c r="AN13" s="270"/>
      <c r="AO13" s="270"/>
      <c r="AP13" s="270"/>
      <c r="AQ13" s="270"/>
      <c r="AR13" s="3"/>
      <c r="AS13" s="2"/>
      <c r="AT13" s="3"/>
      <c r="AV13" s="3"/>
      <c r="AW13" s="3"/>
      <c r="AX13" s="3"/>
      <c r="AY13" s="3"/>
    </row>
    <row r="14" spans="1:51" s="9" customFormat="1" ht="15" customHeight="1">
      <c r="A14" s="8"/>
      <c r="F14" s="20" t="s">
        <v>384</v>
      </c>
      <c r="G14" s="20"/>
      <c r="H14" s="20"/>
      <c r="I14" s="20"/>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S14" s="34"/>
      <c r="AV14" s="62">
        <v>1</v>
      </c>
    </row>
    <row r="15" spans="1:51" ht="15" customHeight="1">
      <c r="A15" s="1"/>
      <c r="B15" s="3"/>
      <c r="C15" s="3"/>
      <c r="D15" s="245" t="s">
        <v>87</v>
      </c>
      <c r="E15" s="245"/>
      <c r="F15" s="269" t="s">
        <v>88</v>
      </c>
      <c r="G15" s="269"/>
      <c r="H15" s="269"/>
      <c r="I15" s="269"/>
      <c r="J15" s="269"/>
      <c r="K15" s="267"/>
      <c r="L15" s="267"/>
      <c r="M15" s="267"/>
      <c r="N15" s="74" t="s">
        <v>83</v>
      </c>
      <c r="O15" s="267"/>
      <c r="P15" s="267"/>
      <c r="Q15" s="267"/>
      <c r="R15" s="267"/>
      <c r="S15" s="74" t="s">
        <v>83</v>
      </c>
      <c r="T15" s="267"/>
      <c r="U15" s="267"/>
      <c r="V15" s="267"/>
      <c r="W15" s="267"/>
      <c r="X15" s="3"/>
      <c r="Y15" s="3"/>
      <c r="Z15" s="3"/>
      <c r="AA15" s="3"/>
      <c r="AB15" s="3"/>
      <c r="AC15" s="3"/>
      <c r="AD15" s="3"/>
      <c r="AE15" s="3"/>
      <c r="AF15" s="3"/>
      <c r="AG15" s="3"/>
      <c r="AH15" s="3"/>
      <c r="AI15" s="3"/>
      <c r="AJ15" s="3"/>
      <c r="AK15" s="3"/>
      <c r="AL15" s="3"/>
      <c r="AM15" s="3"/>
      <c r="AN15" s="3"/>
      <c r="AO15" s="3"/>
      <c r="AP15" s="3"/>
      <c r="AQ15" s="3"/>
      <c r="AR15" s="3"/>
      <c r="AS15" s="2"/>
      <c r="AT15" s="3"/>
      <c r="AV15" s="3"/>
      <c r="AW15" s="3"/>
      <c r="AX15" s="3"/>
      <c r="AY15" s="3"/>
    </row>
    <row r="16" spans="1:51" s="9" customFormat="1" ht="15" customHeight="1">
      <c r="A16" s="8"/>
      <c r="F16" s="20" t="s">
        <v>443</v>
      </c>
      <c r="G16" s="20"/>
      <c r="H16" s="20"/>
      <c r="I16" s="20"/>
      <c r="K16" s="171" t="str">
        <f>IF(K15="","",K15)</f>
        <v/>
      </c>
      <c r="L16" s="171"/>
      <c r="M16" s="171"/>
      <c r="N16" s="62" t="s">
        <v>83</v>
      </c>
      <c r="O16" s="171" t="str">
        <f>IF(O15="","",O15)</f>
        <v/>
      </c>
      <c r="P16" s="171"/>
      <c r="Q16" s="171"/>
      <c r="R16" s="171"/>
      <c r="S16" s="62" t="s">
        <v>83</v>
      </c>
      <c r="T16" s="171" t="str">
        <f>IF(T15="","",T15)</f>
        <v/>
      </c>
      <c r="U16" s="171"/>
      <c r="V16" s="171"/>
      <c r="W16" s="171"/>
      <c r="AS16" s="34"/>
      <c r="AV16" s="62">
        <v>1</v>
      </c>
    </row>
    <row r="17" spans="1:51" ht="15" customHeight="1">
      <c r="A17" s="1"/>
      <c r="B17" s="3"/>
      <c r="C17" s="269" t="s">
        <v>89</v>
      </c>
      <c r="D17" s="269"/>
      <c r="E17" s="269"/>
      <c r="F17" s="269"/>
      <c r="G17" s="269"/>
      <c r="H17" s="269"/>
      <c r="J17" s="3"/>
      <c r="K17" s="75" t="s">
        <v>90</v>
      </c>
      <c r="L17" s="267"/>
      <c r="M17" s="267"/>
      <c r="N17" s="267"/>
      <c r="O17" s="3" t="s">
        <v>91</v>
      </c>
      <c r="P17" s="3"/>
      <c r="Q17" s="3"/>
      <c r="R17" s="268" t="s">
        <v>92</v>
      </c>
      <c r="S17" s="268"/>
      <c r="T17" s="268"/>
      <c r="U17" s="268"/>
      <c r="V17" s="268"/>
      <c r="W17" s="267"/>
      <c r="X17" s="267"/>
      <c r="Y17" s="267"/>
      <c r="Z17" s="3" t="s">
        <v>93</v>
      </c>
      <c r="AA17" s="3"/>
      <c r="AB17" s="3"/>
      <c r="AC17" s="3"/>
      <c r="AD17" s="3"/>
      <c r="AE17" s="268" t="s">
        <v>94</v>
      </c>
      <c r="AF17" s="268"/>
      <c r="AG17" s="268"/>
      <c r="AH17" s="268"/>
      <c r="AI17" s="268"/>
      <c r="AJ17" s="268"/>
      <c r="AK17" s="268"/>
      <c r="AL17" s="267"/>
      <c r="AM17" s="267"/>
      <c r="AN17" s="267"/>
      <c r="AO17" s="3" t="s">
        <v>91</v>
      </c>
      <c r="AP17" s="3"/>
      <c r="AQ17" s="3"/>
      <c r="AR17" s="3"/>
      <c r="AS17" s="2"/>
      <c r="AT17" s="3"/>
      <c r="AV17" s="3"/>
      <c r="AW17" s="3"/>
      <c r="AX17" s="3"/>
      <c r="AY17" s="3"/>
    </row>
    <row r="18" spans="1:51" s="9" customFormat="1" ht="15" customHeight="1">
      <c r="A18" s="8"/>
      <c r="C18" s="20"/>
      <c r="D18" s="22" t="s">
        <v>385</v>
      </c>
      <c r="E18" s="20"/>
      <c r="F18" s="20"/>
      <c r="G18" s="20"/>
      <c r="H18" s="20"/>
      <c r="K18" s="23" t="s">
        <v>386</v>
      </c>
      <c r="L18" s="171" t="str">
        <f>IF(L17="","",L17)</f>
        <v/>
      </c>
      <c r="M18" s="171"/>
      <c r="N18" s="171"/>
      <c r="O18" s="20" t="s">
        <v>419</v>
      </c>
      <c r="V18" s="23" t="s">
        <v>387</v>
      </c>
      <c r="W18" s="171" t="str">
        <f>IF(W17="","",W17)</f>
        <v/>
      </c>
      <c r="X18" s="171"/>
      <c r="Y18" s="171"/>
      <c r="Z18" s="20" t="s">
        <v>388</v>
      </c>
      <c r="AK18" s="23" t="s">
        <v>389</v>
      </c>
      <c r="AL18" s="171" t="str">
        <f>IF(AL17="","",AL17)</f>
        <v/>
      </c>
      <c r="AM18" s="171"/>
      <c r="AN18" s="171"/>
      <c r="AO18" s="20" t="s">
        <v>419</v>
      </c>
      <c r="AP18" s="20"/>
      <c r="AQ18" s="20"/>
      <c r="AS18" s="34"/>
      <c r="AV18" s="62">
        <v>1</v>
      </c>
    </row>
    <row r="19" spans="1:51" ht="15" customHeight="1">
      <c r="A19" s="1"/>
      <c r="B19" s="3"/>
      <c r="C19" s="3" t="s">
        <v>95</v>
      </c>
      <c r="D19" s="3"/>
      <c r="E19" s="3"/>
      <c r="F19" s="3"/>
      <c r="G19" s="3"/>
      <c r="H19" s="3"/>
      <c r="I19" s="3"/>
      <c r="J19" s="3"/>
      <c r="K19" s="3"/>
      <c r="L19" s="3"/>
      <c r="M19" s="128"/>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2"/>
      <c r="AT19" s="3"/>
      <c r="AV19" s="3"/>
      <c r="AW19" s="3"/>
      <c r="AX19" s="3"/>
      <c r="AY19" s="3"/>
    </row>
    <row r="20" spans="1:51" s="9" customFormat="1" ht="15" customHeight="1">
      <c r="A20" s="8"/>
      <c r="C20" s="20"/>
      <c r="D20" s="22" t="s">
        <v>390</v>
      </c>
      <c r="E20" s="20"/>
      <c r="F20" s="20"/>
      <c r="G20" s="20"/>
      <c r="H20" s="20"/>
      <c r="I20" s="20"/>
      <c r="J20" s="20"/>
      <c r="K20" s="20"/>
      <c r="L20" s="20"/>
      <c r="M20" s="20"/>
      <c r="AS20" s="34"/>
      <c r="AV20" s="62">
        <v>1</v>
      </c>
    </row>
    <row r="21" spans="1:51" ht="15" customHeight="1">
      <c r="A21" s="1"/>
      <c r="B21" s="3"/>
      <c r="C21" s="3"/>
      <c r="D21" s="256"/>
      <c r="E21" s="257"/>
      <c r="F21" s="257"/>
      <c r="G21" s="257"/>
      <c r="H21" s="257"/>
      <c r="I21" s="257"/>
      <c r="J21" s="257"/>
      <c r="K21" s="257"/>
      <c r="L21" s="257"/>
      <c r="M21" s="257"/>
      <c r="N21" s="257"/>
      <c r="O21" s="257"/>
      <c r="P21" s="257"/>
      <c r="Q21" s="257"/>
      <c r="R21" s="257"/>
      <c r="S21" s="257"/>
      <c r="T21" s="257"/>
      <c r="U21" s="257"/>
      <c r="V21" s="257"/>
      <c r="W21" s="257"/>
      <c r="X21" s="257"/>
      <c r="Y21" s="257"/>
      <c r="Z21" s="257"/>
      <c r="AA21" s="257"/>
      <c r="AB21" s="257"/>
      <c r="AC21" s="257"/>
      <c r="AD21" s="257"/>
      <c r="AE21" s="257"/>
      <c r="AF21" s="257"/>
      <c r="AG21" s="257"/>
      <c r="AH21" s="257"/>
      <c r="AI21" s="257"/>
      <c r="AJ21" s="257"/>
      <c r="AK21" s="257"/>
      <c r="AL21" s="257"/>
      <c r="AM21" s="257"/>
      <c r="AN21" s="257"/>
      <c r="AO21" s="257"/>
      <c r="AP21" s="257"/>
      <c r="AQ21" s="258"/>
      <c r="AR21" s="3"/>
      <c r="AS21" s="2"/>
      <c r="AT21" s="3"/>
      <c r="AV21" s="3"/>
      <c r="AW21" s="3"/>
      <c r="AX21" s="3"/>
      <c r="AY21" s="3"/>
    </row>
    <row r="22" spans="1:51" ht="15" customHeight="1">
      <c r="A22" s="1"/>
      <c r="B22" s="3"/>
      <c r="C22" s="3"/>
      <c r="D22" s="259"/>
      <c r="E22" s="260"/>
      <c r="F22" s="260"/>
      <c r="G22" s="260"/>
      <c r="H22" s="260"/>
      <c r="I22" s="260"/>
      <c r="J22" s="260"/>
      <c r="K22" s="260"/>
      <c r="L22" s="260"/>
      <c r="M22" s="260"/>
      <c r="N22" s="260"/>
      <c r="O22" s="260"/>
      <c r="P22" s="260"/>
      <c r="Q22" s="260"/>
      <c r="R22" s="260"/>
      <c r="S22" s="260"/>
      <c r="T22" s="260"/>
      <c r="U22" s="260"/>
      <c r="V22" s="260"/>
      <c r="W22" s="260"/>
      <c r="X22" s="260"/>
      <c r="Y22" s="260"/>
      <c r="Z22" s="260"/>
      <c r="AA22" s="260"/>
      <c r="AB22" s="260"/>
      <c r="AC22" s="260"/>
      <c r="AD22" s="260"/>
      <c r="AE22" s="260"/>
      <c r="AF22" s="260"/>
      <c r="AG22" s="260"/>
      <c r="AH22" s="260"/>
      <c r="AI22" s="260"/>
      <c r="AJ22" s="260"/>
      <c r="AK22" s="260"/>
      <c r="AL22" s="260"/>
      <c r="AM22" s="260"/>
      <c r="AN22" s="260"/>
      <c r="AO22" s="260"/>
      <c r="AP22" s="260"/>
      <c r="AQ22" s="261"/>
      <c r="AR22" s="3"/>
      <c r="AS22" s="2"/>
      <c r="AT22" s="3"/>
      <c r="AV22" s="3"/>
      <c r="AW22" s="3"/>
      <c r="AX22" s="3"/>
      <c r="AY22" s="3"/>
    </row>
    <row r="23" spans="1:51" ht="15" customHeight="1">
      <c r="A23" s="1"/>
      <c r="B23" s="3"/>
      <c r="C23" s="3"/>
      <c r="D23" s="262"/>
      <c r="E23" s="263"/>
      <c r="F23" s="263"/>
      <c r="G23" s="263"/>
      <c r="H23" s="263"/>
      <c r="I23" s="263"/>
      <c r="J23" s="263"/>
      <c r="K23" s="263"/>
      <c r="L23" s="263"/>
      <c r="M23" s="263"/>
      <c r="N23" s="263"/>
      <c r="O23" s="263"/>
      <c r="P23" s="263"/>
      <c r="Q23" s="263"/>
      <c r="R23" s="263"/>
      <c r="S23" s="263"/>
      <c r="T23" s="263"/>
      <c r="U23" s="263"/>
      <c r="V23" s="263"/>
      <c r="W23" s="263"/>
      <c r="X23" s="263"/>
      <c r="Y23" s="263"/>
      <c r="Z23" s="263"/>
      <c r="AA23" s="263"/>
      <c r="AB23" s="263"/>
      <c r="AC23" s="263"/>
      <c r="AD23" s="263"/>
      <c r="AE23" s="263"/>
      <c r="AF23" s="263"/>
      <c r="AG23" s="263"/>
      <c r="AH23" s="263"/>
      <c r="AI23" s="263"/>
      <c r="AJ23" s="263"/>
      <c r="AK23" s="263"/>
      <c r="AL23" s="263"/>
      <c r="AM23" s="263"/>
      <c r="AN23" s="263"/>
      <c r="AO23" s="263"/>
      <c r="AP23" s="263"/>
      <c r="AQ23" s="264"/>
      <c r="AR23" s="3"/>
      <c r="AS23" s="2"/>
      <c r="AT23" s="3"/>
      <c r="AV23" s="14"/>
      <c r="AW23" s="3"/>
      <c r="AX23" s="3"/>
      <c r="AY23" s="3"/>
    </row>
    <row r="24" spans="1:51" s="9" customFormat="1" ht="15" customHeight="1">
      <c r="A24" s="8"/>
      <c r="D24" s="193"/>
      <c r="E24" s="194"/>
      <c r="F24" s="194"/>
      <c r="G24" s="194"/>
      <c r="H24" s="194"/>
      <c r="I24" s="194"/>
      <c r="J24" s="194"/>
      <c r="K24" s="194"/>
      <c r="L24" s="194"/>
      <c r="M24" s="194"/>
      <c r="N24" s="194"/>
      <c r="O24" s="194"/>
      <c r="P24" s="194"/>
      <c r="Q24" s="194"/>
      <c r="R24" s="194"/>
      <c r="S24" s="194"/>
      <c r="T24" s="194"/>
      <c r="U24" s="194"/>
      <c r="V24" s="194"/>
      <c r="W24" s="194"/>
      <c r="X24" s="194"/>
      <c r="Y24" s="194"/>
      <c r="Z24" s="194"/>
      <c r="AA24" s="194"/>
      <c r="AB24" s="194"/>
      <c r="AC24" s="194"/>
      <c r="AD24" s="194"/>
      <c r="AE24" s="194"/>
      <c r="AF24" s="194"/>
      <c r="AG24" s="194"/>
      <c r="AH24" s="194"/>
      <c r="AI24" s="194"/>
      <c r="AJ24" s="194"/>
      <c r="AK24" s="194"/>
      <c r="AL24" s="194"/>
      <c r="AM24" s="194"/>
      <c r="AN24" s="194"/>
      <c r="AO24" s="194"/>
      <c r="AP24" s="194"/>
      <c r="AQ24" s="195"/>
      <c r="AS24" s="34"/>
      <c r="AV24" s="62">
        <v>1</v>
      </c>
    </row>
    <row r="25" spans="1:51" s="9" customFormat="1" ht="15" customHeight="1">
      <c r="A25" s="8"/>
      <c r="D25" s="196"/>
      <c r="E25" s="197"/>
      <c r="F25" s="197"/>
      <c r="G25" s="197"/>
      <c r="H25" s="197"/>
      <c r="I25" s="197"/>
      <c r="J25" s="197"/>
      <c r="K25" s="197"/>
      <c r="L25" s="197"/>
      <c r="M25" s="197"/>
      <c r="N25" s="197"/>
      <c r="O25" s="197"/>
      <c r="P25" s="197"/>
      <c r="Q25" s="197"/>
      <c r="R25" s="197"/>
      <c r="S25" s="197"/>
      <c r="T25" s="197"/>
      <c r="U25" s="197"/>
      <c r="V25" s="197"/>
      <c r="W25" s="197"/>
      <c r="X25" s="197"/>
      <c r="Y25" s="197"/>
      <c r="Z25" s="197"/>
      <c r="AA25" s="197"/>
      <c r="AB25" s="197"/>
      <c r="AC25" s="197"/>
      <c r="AD25" s="197"/>
      <c r="AE25" s="197"/>
      <c r="AF25" s="197"/>
      <c r="AG25" s="197"/>
      <c r="AH25" s="197"/>
      <c r="AI25" s="197"/>
      <c r="AJ25" s="197"/>
      <c r="AK25" s="197"/>
      <c r="AL25" s="197"/>
      <c r="AM25" s="197"/>
      <c r="AN25" s="197"/>
      <c r="AO25" s="197"/>
      <c r="AP25" s="197"/>
      <c r="AQ25" s="198"/>
      <c r="AS25" s="34"/>
      <c r="AV25" s="62">
        <v>1</v>
      </c>
    </row>
    <row r="26" spans="1:51" s="9" customFormat="1" ht="15" customHeight="1">
      <c r="A26" s="8"/>
      <c r="D26" s="199"/>
      <c r="E26" s="200"/>
      <c r="F26" s="200"/>
      <c r="G26" s="200"/>
      <c r="H26" s="200"/>
      <c r="I26" s="200"/>
      <c r="J26" s="200"/>
      <c r="K26" s="200"/>
      <c r="L26" s="200"/>
      <c r="M26" s="200"/>
      <c r="N26" s="200"/>
      <c r="O26" s="200"/>
      <c r="P26" s="200"/>
      <c r="Q26" s="200"/>
      <c r="R26" s="200"/>
      <c r="S26" s="200"/>
      <c r="T26" s="200"/>
      <c r="U26" s="200"/>
      <c r="V26" s="200"/>
      <c r="W26" s="200"/>
      <c r="X26" s="200"/>
      <c r="Y26" s="200"/>
      <c r="Z26" s="200"/>
      <c r="AA26" s="200"/>
      <c r="AB26" s="200"/>
      <c r="AC26" s="200"/>
      <c r="AD26" s="200"/>
      <c r="AE26" s="200"/>
      <c r="AF26" s="200"/>
      <c r="AG26" s="200"/>
      <c r="AH26" s="200"/>
      <c r="AI26" s="200"/>
      <c r="AJ26" s="200"/>
      <c r="AK26" s="200"/>
      <c r="AL26" s="200"/>
      <c r="AM26" s="200"/>
      <c r="AN26" s="200"/>
      <c r="AO26" s="200"/>
      <c r="AP26" s="200"/>
      <c r="AQ26" s="201"/>
      <c r="AS26" s="34"/>
      <c r="AV26" s="62">
        <v>1</v>
      </c>
    </row>
    <row r="27" spans="1:51" ht="15" customHeight="1">
      <c r="A27" s="1"/>
      <c r="B27" s="3"/>
      <c r="C27" s="3" t="s">
        <v>75</v>
      </c>
      <c r="D27" s="3"/>
      <c r="E27" s="3"/>
      <c r="F27" s="3"/>
      <c r="G27" s="3"/>
      <c r="H27" s="3"/>
      <c r="I27" s="128"/>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74"/>
      <c r="AM27" s="74"/>
      <c r="AN27" s="74"/>
      <c r="AO27" s="3"/>
      <c r="AP27" s="74"/>
      <c r="AQ27" s="74"/>
      <c r="AR27" s="74"/>
      <c r="AS27" s="2"/>
      <c r="AT27" s="7"/>
      <c r="AV27" s="7"/>
      <c r="AW27" s="7"/>
      <c r="AX27" s="7"/>
    </row>
    <row r="28" spans="1:51" s="9" customFormat="1" ht="15" customHeight="1">
      <c r="A28" s="8"/>
      <c r="C28" s="20"/>
      <c r="D28" s="22" t="s">
        <v>376</v>
      </c>
      <c r="E28" s="20"/>
      <c r="F28" s="20"/>
      <c r="G28" s="20"/>
      <c r="H28" s="20"/>
      <c r="I28" s="20"/>
      <c r="AS28" s="34"/>
      <c r="AV28" s="62">
        <v>1</v>
      </c>
    </row>
    <row r="29" spans="1:51" ht="15" customHeight="1">
      <c r="A29" s="1"/>
      <c r="B29" s="3"/>
      <c r="C29" s="3"/>
      <c r="D29" s="269" t="s">
        <v>76</v>
      </c>
      <c r="E29" s="269"/>
      <c r="F29" s="269"/>
      <c r="G29" s="269"/>
      <c r="H29" s="270"/>
      <c r="I29" s="270"/>
      <c r="J29" s="270"/>
      <c r="K29" s="270"/>
      <c r="L29" s="270"/>
      <c r="M29" s="270"/>
      <c r="N29" s="270"/>
      <c r="O29" s="270"/>
      <c r="P29" s="270"/>
      <c r="Q29" s="270"/>
      <c r="R29" s="270"/>
      <c r="S29" s="270"/>
      <c r="T29" s="270"/>
      <c r="U29" s="270"/>
      <c r="V29" s="270"/>
      <c r="W29" s="270"/>
      <c r="X29" s="270"/>
      <c r="Y29" s="270"/>
      <c r="Z29" s="270"/>
      <c r="AA29" s="270"/>
      <c r="AB29" s="270"/>
      <c r="AC29" s="270"/>
      <c r="AD29" s="270"/>
      <c r="AE29" s="270"/>
      <c r="AF29" s="270"/>
      <c r="AG29" s="270"/>
      <c r="AH29" s="270"/>
      <c r="AI29" s="270"/>
      <c r="AJ29" s="270"/>
      <c r="AK29" s="270"/>
      <c r="AL29" s="270"/>
      <c r="AM29" s="270"/>
      <c r="AN29" s="270"/>
      <c r="AO29" s="270"/>
      <c r="AP29" s="270"/>
      <c r="AQ29" s="270"/>
      <c r="AR29" s="270"/>
      <c r="AS29" s="2"/>
      <c r="AT29" s="3"/>
      <c r="AV29" s="14"/>
    </row>
    <row r="30" spans="1:51" s="9" customFormat="1" ht="15" customHeight="1">
      <c r="A30" s="8"/>
      <c r="D30" s="20" t="s">
        <v>377</v>
      </c>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34"/>
      <c r="AV30" s="62">
        <v>1</v>
      </c>
    </row>
    <row r="31" spans="1:51" ht="15" customHeight="1">
      <c r="A31" s="1"/>
      <c r="B31" s="3"/>
      <c r="C31" s="3"/>
      <c r="D31" s="269" t="s">
        <v>77</v>
      </c>
      <c r="E31" s="269"/>
      <c r="F31" s="269"/>
      <c r="G31" s="269"/>
      <c r="H31" s="74" t="s">
        <v>7</v>
      </c>
      <c r="I31" s="269" t="s">
        <v>78</v>
      </c>
      <c r="J31" s="269"/>
      <c r="K31" s="269"/>
      <c r="L31" s="269"/>
      <c r="M31" s="269"/>
      <c r="N31" s="269"/>
      <c r="O31" s="3"/>
      <c r="P31" s="3"/>
      <c r="Q31" s="74" t="s">
        <v>7</v>
      </c>
      <c r="R31" s="269" t="s">
        <v>79</v>
      </c>
      <c r="S31" s="269"/>
      <c r="T31" s="269"/>
      <c r="U31" s="269"/>
      <c r="V31" s="269"/>
      <c r="W31" s="269"/>
      <c r="X31" s="3"/>
      <c r="Y31" s="3"/>
      <c r="Z31" s="74" t="s">
        <v>7</v>
      </c>
      <c r="AA31" s="265" t="s">
        <v>80</v>
      </c>
      <c r="AB31" s="265"/>
      <c r="AC31" s="265"/>
      <c r="AD31" s="265"/>
      <c r="AE31" s="245"/>
      <c r="AF31" s="245"/>
      <c r="AG31" s="245"/>
      <c r="AH31" s="245"/>
      <c r="AI31" s="245"/>
      <c r="AJ31" s="245"/>
      <c r="AK31" s="245"/>
      <c r="AL31" s="245"/>
      <c r="AM31" s="74"/>
      <c r="AN31" s="74"/>
      <c r="AO31" s="74"/>
      <c r="AP31" s="74"/>
      <c r="AQ31" t="s">
        <v>19</v>
      </c>
      <c r="AR31" s="3"/>
      <c r="AS31" s="2"/>
      <c r="AT31" s="7"/>
      <c r="AV31" s="14"/>
    </row>
    <row r="32" spans="1:51" s="9" customFormat="1" ht="15" customHeight="1">
      <c r="A32" s="8"/>
      <c r="D32" s="20" t="s">
        <v>378</v>
      </c>
      <c r="I32" s="20" t="s">
        <v>379</v>
      </c>
      <c r="R32" s="20" t="s">
        <v>380</v>
      </c>
      <c r="AA32" s="20" t="s">
        <v>381</v>
      </c>
      <c r="AS32" s="34"/>
      <c r="AV32" s="62">
        <v>1</v>
      </c>
    </row>
    <row r="33" spans="1:48" ht="15" customHeight="1">
      <c r="A33" s="1"/>
      <c r="B33" s="3"/>
      <c r="C33" s="269" t="s">
        <v>81</v>
      </c>
      <c r="D33" s="269"/>
      <c r="E33" s="269"/>
      <c r="F33" s="269"/>
      <c r="G33" s="269"/>
      <c r="H33" s="269"/>
      <c r="I33" s="128"/>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2"/>
      <c r="AT33" s="7"/>
      <c r="AV33" s="14"/>
    </row>
    <row r="34" spans="1:48" s="9" customFormat="1" ht="15" customHeight="1">
      <c r="A34" s="8"/>
      <c r="C34" s="20"/>
      <c r="D34" s="22" t="s">
        <v>382</v>
      </c>
      <c r="E34" s="20"/>
      <c r="F34" s="20"/>
      <c r="G34" s="20"/>
      <c r="H34" s="20"/>
      <c r="I34" s="20"/>
      <c r="AS34" s="34"/>
      <c r="AV34" s="62">
        <v>1</v>
      </c>
    </row>
    <row r="35" spans="1:48" ht="15" customHeight="1">
      <c r="A35" s="1"/>
      <c r="B35" s="3"/>
      <c r="C35" s="3"/>
      <c r="D35" s="245" t="s">
        <v>85</v>
      </c>
      <c r="E35" s="245"/>
      <c r="F35" s="269" t="s">
        <v>82</v>
      </c>
      <c r="G35" s="269"/>
      <c r="H35" s="269"/>
      <c r="I35" s="269"/>
      <c r="J35" s="269"/>
      <c r="K35" s="267"/>
      <c r="L35" s="267"/>
      <c r="M35" s="267"/>
      <c r="N35" s="74" t="s">
        <v>83</v>
      </c>
      <c r="O35" s="267"/>
      <c r="P35" s="267"/>
      <c r="Q35" s="267"/>
      <c r="R35" s="267"/>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2"/>
      <c r="AT35" s="3"/>
      <c r="AV35" s="14"/>
    </row>
    <row r="36" spans="1:48" s="9" customFormat="1" ht="15" customHeight="1">
      <c r="A36" s="8"/>
      <c r="F36" s="20" t="s">
        <v>383</v>
      </c>
      <c r="G36" s="20"/>
      <c r="H36" s="20"/>
      <c r="I36" s="20"/>
      <c r="K36" s="171" t="str">
        <f>IF(K35="","",K35)</f>
        <v/>
      </c>
      <c r="L36" s="171"/>
      <c r="M36" s="171"/>
      <c r="N36" s="62" t="s">
        <v>83</v>
      </c>
      <c r="O36" s="171" t="str">
        <f>IF(O35="","",O35)</f>
        <v/>
      </c>
      <c r="P36" s="171"/>
      <c r="Q36" s="171"/>
      <c r="R36" s="171"/>
      <c r="AS36" s="34"/>
      <c r="AV36" s="62">
        <v>1</v>
      </c>
    </row>
    <row r="37" spans="1:48" ht="15" customHeight="1">
      <c r="A37" s="1"/>
      <c r="B37" s="3"/>
      <c r="C37" s="3"/>
      <c r="D37" s="245" t="s">
        <v>86</v>
      </c>
      <c r="E37" s="245"/>
      <c r="F37" s="269" t="s">
        <v>84</v>
      </c>
      <c r="G37" s="269"/>
      <c r="H37" s="269"/>
      <c r="I37" s="269"/>
      <c r="J37" s="269"/>
      <c r="K37" s="270"/>
      <c r="L37" s="270"/>
      <c r="M37" s="270"/>
      <c r="N37" s="270"/>
      <c r="O37" s="270"/>
      <c r="P37" s="270"/>
      <c r="Q37" s="270"/>
      <c r="R37" s="270"/>
      <c r="S37" s="270"/>
      <c r="T37" s="270"/>
      <c r="U37" s="270"/>
      <c r="V37" s="270"/>
      <c r="W37" s="270"/>
      <c r="X37" s="270"/>
      <c r="Y37" s="270"/>
      <c r="Z37" s="270"/>
      <c r="AA37" s="270"/>
      <c r="AB37" s="270"/>
      <c r="AC37" s="270"/>
      <c r="AD37" s="270"/>
      <c r="AE37" s="270"/>
      <c r="AF37" s="270"/>
      <c r="AG37" s="270"/>
      <c r="AH37" s="270"/>
      <c r="AI37" s="270"/>
      <c r="AJ37" s="270"/>
      <c r="AK37" s="270"/>
      <c r="AL37" s="270"/>
      <c r="AM37" s="270"/>
      <c r="AN37" s="270"/>
      <c r="AO37" s="270"/>
      <c r="AP37" s="270"/>
      <c r="AQ37" s="270"/>
      <c r="AR37" s="3"/>
      <c r="AS37" s="2"/>
      <c r="AT37" s="7"/>
      <c r="AV37" s="14"/>
    </row>
    <row r="38" spans="1:48" s="9" customFormat="1" ht="15" customHeight="1">
      <c r="A38" s="8"/>
      <c r="F38" s="20" t="s">
        <v>384</v>
      </c>
      <c r="G38" s="20"/>
      <c r="H38" s="20"/>
      <c r="I38" s="20"/>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S38" s="34"/>
      <c r="AV38" s="62">
        <v>1</v>
      </c>
    </row>
    <row r="39" spans="1:48" ht="15" customHeight="1">
      <c r="A39" s="1"/>
      <c r="B39" s="3"/>
      <c r="C39" s="3"/>
      <c r="D39" s="245" t="s">
        <v>87</v>
      </c>
      <c r="E39" s="245"/>
      <c r="F39" s="269" t="s">
        <v>88</v>
      </c>
      <c r="G39" s="269"/>
      <c r="H39" s="269"/>
      <c r="I39" s="269"/>
      <c r="J39" s="269"/>
      <c r="K39" s="267"/>
      <c r="L39" s="267"/>
      <c r="M39" s="267"/>
      <c r="N39" s="74" t="s">
        <v>83</v>
      </c>
      <c r="O39" s="267"/>
      <c r="P39" s="267"/>
      <c r="Q39" s="267"/>
      <c r="R39" s="267"/>
      <c r="S39" s="74" t="s">
        <v>83</v>
      </c>
      <c r="T39" s="267"/>
      <c r="U39" s="267"/>
      <c r="V39" s="267"/>
      <c r="W39" s="267"/>
      <c r="X39" s="3"/>
      <c r="Y39" s="3"/>
      <c r="Z39" s="3"/>
      <c r="AA39" s="3"/>
      <c r="AB39" s="3"/>
      <c r="AC39" s="3"/>
      <c r="AD39" s="3"/>
      <c r="AE39" s="3"/>
      <c r="AF39" s="3"/>
      <c r="AG39" s="3"/>
      <c r="AH39" s="3"/>
      <c r="AI39" s="3"/>
      <c r="AJ39" s="3"/>
      <c r="AK39" s="3"/>
      <c r="AL39" s="3"/>
      <c r="AM39" s="3"/>
      <c r="AN39" s="3"/>
      <c r="AO39" s="3"/>
      <c r="AP39" s="3"/>
      <c r="AQ39" s="3"/>
      <c r="AR39" s="3"/>
      <c r="AS39" s="2"/>
      <c r="AT39" s="7"/>
      <c r="AV39" s="14"/>
    </row>
    <row r="40" spans="1:48" s="9" customFormat="1" ht="15" customHeight="1">
      <c r="A40" s="8"/>
      <c r="F40" s="20" t="s">
        <v>443</v>
      </c>
      <c r="G40" s="20"/>
      <c r="H40" s="20"/>
      <c r="I40" s="20"/>
      <c r="K40" s="171" t="str">
        <f>IF(K39="","",K39)</f>
        <v/>
      </c>
      <c r="L40" s="171"/>
      <c r="M40" s="171"/>
      <c r="N40" s="62" t="s">
        <v>83</v>
      </c>
      <c r="O40" s="171" t="str">
        <f>IF(O39="","",O39)</f>
        <v/>
      </c>
      <c r="P40" s="171"/>
      <c r="Q40" s="171"/>
      <c r="R40" s="171"/>
      <c r="S40" s="62" t="s">
        <v>83</v>
      </c>
      <c r="T40" s="171" t="str">
        <f>IF(T39="","",T39)</f>
        <v/>
      </c>
      <c r="U40" s="171"/>
      <c r="V40" s="171"/>
      <c r="W40" s="171"/>
      <c r="AS40" s="34"/>
      <c r="AV40" s="62">
        <v>1</v>
      </c>
    </row>
    <row r="41" spans="1:48" ht="15" customHeight="1">
      <c r="A41" s="1"/>
      <c r="B41" s="3"/>
      <c r="C41" s="269" t="s">
        <v>89</v>
      </c>
      <c r="D41" s="269"/>
      <c r="E41" s="269"/>
      <c r="F41" s="269"/>
      <c r="G41" s="269"/>
      <c r="H41" s="269"/>
      <c r="J41" s="3"/>
      <c r="K41" s="75" t="s">
        <v>90</v>
      </c>
      <c r="L41" s="267"/>
      <c r="M41" s="267"/>
      <c r="N41" s="267"/>
      <c r="O41" s="3" t="s">
        <v>91</v>
      </c>
      <c r="P41" s="3"/>
      <c r="Q41" s="3"/>
      <c r="R41" s="268" t="s">
        <v>92</v>
      </c>
      <c r="S41" s="268"/>
      <c r="T41" s="268"/>
      <c r="U41" s="268"/>
      <c r="V41" s="268"/>
      <c r="W41" s="267"/>
      <c r="X41" s="267"/>
      <c r="Y41" s="267"/>
      <c r="Z41" s="3" t="s">
        <v>93</v>
      </c>
      <c r="AA41" s="3"/>
      <c r="AB41" s="3"/>
      <c r="AC41" s="3"/>
      <c r="AD41" s="3"/>
      <c r="AE41" s="268" t="s">
        <v>94</v>
      </c>
      <c r="AF41" s="268"/>
      <c r="AG41" s="268"/>
      <c r="AH41" s="268"/>
      <c r="AI41" s="268"/>
      <c r="AJ41" s="268"/>
      <c r="AK41" s="268"/>
      <c r="AL41" s="267"/>
      <c r="AM41" s="267"/>
      <c r="AN41" s="267"/>
      <c r="AO41" s="3" t="s">
        <v>91</v>
      </c>
      <c r="AP41" s="3"/>
      <c r="AQ41" s="3"/>
      <c r="AS41" s="17"/>
      <c r="AT41" s="7"/>
      <c r="AV41" s="14"/>
    </row>
    <row r="42" spans="1:48" s="9" customFormat="1" ht="15" customHeight="1">
      <c r="A42" s="8"/>
      <c r="C42" s="20"/>
      <c r="D42" s="22" t="s">
        <v>385</v>
      </c>
      <c r="E42" s="20"/>
      <c r="F42" s="20"/>
      <c r="G42" s="20"/>
      <c r="H42" s="20"/>
      <c r="K42" s="23" t="s">
        <v>386</v>
      </c>
      <c r="L42" s="171" t="str">
        <f>IF(L41="","",L41)</f>
        <v/>
      </c>
      <c r="M42" s="171"/>
      <c r="N42" s="171"/>
      <c r="O42" s="20" t="s">
        <v>419</v>
      </c>
      <c r="V42" s="23" t="s">
        <v>387</v>
      </c>
      <c r="W42" s="171" t="str">
        <f>IF(W41="","",W41)</f>
        <v/>
      </c>
      <c r="X42" s="171"/>
      <c r="Y42" s="171"/>
      <c r="Z42" s="20" t="s">
        <v>388</v>
      </c>
      <c r="AK42" s="23" t="s">
        <v>389</v>
      </c>
      <c r="AL42" s="171" t="str">
        <f>IF(AL41="","",AL41)</f>
        <v/>
      </c>
      <c r="AM42" s="171"/>
      <c r="AN42" s="171"/>
      <c r="AO42" s="20" t="s">
        <v>419</v>
      </c>
      <c r="AP42" s="20"/>
      <c r="AQ42" s="20"/>
      <c r="AS42" s="34"/>
      <c r="AV42" s="62">
        <v>1</v>
      </c>
    </row>
    <row r="43" spans="1:48" ht="15" customHeight="1">
      <c r="A43" s="1"/>
      <c r="B43" s="3"/>
      <c r="C43" s="3" t="s">
        <v>95</v>
      </c>
      <c r="D43" s="3"/>
      <c r="E43" s="3"/>
      <c r="F43" s="3"/>
      <c r="G43" s="3"/>
      <c r="H43" s="3"/>
      <c r="I43" s="3"/>
      <c r="J43" s="3"/>
      <c r="K43" s="3"/>
      <c r="L43" s="3"/>
      <c r="M43" s="128"/>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2"/>
      <c r="AV43" s="14"/>
    </row>
    <row r="44" spans="1:48" s="9" customFormat="1" ht="15" customHeight="1">
      <c r="A44" s="8"/>
      <c r="C44" s="20"/>
      <c r="D44" s="22" t="s">
        <v>390</v>
      </c>
      <c r="E44" s="20"/>
      <c r="F44" s="20"/>
      <c r="G44" s="20"/>
      <c r="H44" s="20"/>
      <c r="I44" s="20"/>
      <c r="J44" s="20"/>
      <c r="K44" s="20"/>
      <c r="L44" s="20"/>
      <c r="M44" s="20"/>
      <c r="AS44" s="34"/>
      <c r="AV44" s="62">
        <v>1</v>
      </c>
    </row>
    <row r="45" spans="1:48" ht="15" customHeight="1">
      <c r="A45" s="1"/>
      <c r="B45" s="3"/>
      <c r="C45" s="3"/>
      <c r="D45" s="256"/>
      <c r="E45" s="257"/>
      <c r="F45" s="257"/>
      <c r="G45" s="257"/>
      <c r="H45" s="257"/>
      <c r="I45" s="257"/>
      <c r="J45" s="257"/>
      <c r="K45" s="257"/>
      <c r="L45" s="257"/>
      <c r="M45" s="257"/>
      <c r="N45" s="257"/>
      <c r="O45" s="257"/>
      <c r="P45" s="257"/>
      <c r="Q45" s="257"/>
      <c r="R45" s="257"/>
      <c r="S45" s="257"/>
      <c r="T45" s="257"/>
      <c r="U45" s="257"/>
      <c r="V45" s="257"/>
      <c r="W45" s="257"/>
      <c r="X45" s="257"/>
      <c r="Y45" s="257"/>
      <c r="Z45" s="257"/>
      <c r="AA45" s="257"/>
      <c r="AB45" s="257"/>
      <c r="AC45" s="257"/>
      <c r="AD45" s="257"/>
      <c r="AE45" s="257"/>
      <c r="AF45" s="257"/>
      <c r="AG45" s="257"/>
      <c r="AH45" s="257"/>
      <c r="AI45" s="257"/>
      <c r="AJ45" s="257"/>
      <c r="AK45" s="257"/>
      <c r="AL45" s="257"/>
      <c r="AM45" s="257"/>
      <c r="AN45" s="257"/>
      <c r="AO45" s="257"/>
      <c r="AP45" s="257"/>
      <c r="AQ45" s="258"/>
      <c r="AR45" s="3"/>
      <c r="AS45" s="2"/>
      <c r="AT45" s="3"/>
      <c r="AV45" s="14"/>
    </row>
    <row r="46" spans="1:48" ht="15" customHeight="1">
      <c r="A46" s="1"/>
      <c r="B46" s="3"/>
      <c r="C46" s="3"/>
      <c r="D46" s="259"/>
      <c r="E46" s="260"/>
      <c r="F46" s="260"/>
      <c r="G46" s="260"/>
      <c r="H46" s="260"/>
      <c r="I46" s="260"/>
      <c r="J46" s="260"/>
      <c r="K46" s="260"/>
      <c r="L46" s="260"/>
      <c r="M46" s="260"/>
      <c r="N46" s="260"/>
      <c r="O46" s="260"/>
      <c r="P46" s="260"/>
      <c r="Q46" s="260"/>
      <c r="R46" s="260"/>
      <c r="S46" s="260"/>
      <c r="T46" s="260"/>
      <c r="U46" s="260"/>
      <c r="V46" s="260"/>
      <c r="W46" s="260"/>
      <c r="X46" s="260"/>
      <c r="Y46" s="260"/>
      <c r="Z46" s="260"/>
      <c r="AA46" s="260"/>
      <c r="AB46" s="260"/>
      <c r="AC46" s="260"/>
      <c r="AD46" s="260"/>
      <c r="AE46" s="260"/>
      <c r="AF46" s="260"/>
      <c r="AG46" s="260"/>
      <c r="AH46" s="260"/>
      <c r="AI46" s="260"/>
      <c r="AJ46" s="260"/>
      <c r="AK46" s="260"/>
      <c r="AL46" s="260"/>
      <c r="AM46" s="260"/>
      <c r="AN46" s="260"/>
      <c r="AO46" s="260"/>
      <c r="AP46" s="260"/>
      <c r="AQ46" s="261"/>
      <c r="AR46" s="3"/>
      <c r="AS46" s="2"/>
      <c r="AT46" s="3"/>
    </row>
    <row r="47" spans="1:48" ht="15" customHeight="1">
      <c r="A47" s="1"/>
      <c r="B47" s="3"/>
      <c r="C47" s="3"/>
      <c r="D47" s="262"/>
      <c r="E47" s="263"/>
      <c r="F47" s="263"/>
      <c r="G47" s="263"/>
      <c r="H47" s="263"/>
      <c r="I47" s="263"/>
      <c r="J47" s="263"/>
      <c r="K47" s="263"/>
      <c r="L47" s="263"/>
      <c r="M47" s="263"/>
      <c r="N47" s="263"/>
      <c r="O47" s="263"/>
      <c r="P47" s="263"/>
      <c r="Q47" s="263"/>
      <c r="R47" s="263"/>
      <c r="S47" s="263"/>
      <c r="T47" s="263"/>
      <c r="U47" s="263"/>
      <c r="V47" s="263"/>
      <c r="W47" s="263"/>
      <c r="X47" s="263"/>
      <c r="Y47" s="263"/>
      <c r="Z47" s="263"/>
      <c r="AA47" s="263"/>
      <c r="AB47" s="263"/>
      <c r="AC47" s="263"/>
      <c r="AD47" s="263"/>
      <c r="AE47" s="263"/>
      <c r="AF47" s="263"/>
      <c r="AG47" s="263"/>
      <c r="AH47" s="263"/>
      <c r="AI47" s="263"/>
      <c r="AJ47" s="263"/>
      <c r="AK47" s="263"/>
      <c r="AL47" s="263"/>
      <c r="AM47" s="263"/>
      <c r="AN47" s="263"/>
      <c r="AO47" s="263"/>
      <c r="AP47" s="263"/>
      <c r="AQ47" s="264"/>
      <c r="AR47" s="3"/>
      <c r="AS47" s="2"/>
      <c r="AT47" s="3"/>
    </row>
    <row r="48" spans="1:48" s="9" customFormat="1" ht="15" customHeight="1">
      <c r="A48" s="8"/>
      <c r="D48" s="193"/>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5"/>
      <c r="AS48" s="34"/>
      <c r="AV48" s="62">
        <v>1</v>
      </c>
    </row>
    <row r="49" spans="1:48" s="9" customFormat="1" ht="15" customHeight="1">
      <c r="A49" s="8"/>
      <c r="D49" s="196"/>
      <c r="E49" s="197"/>
      <c r="F49" s="197"/>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8"/>
      <c r="AS49" s="34"/>
      <c r="AV49" s="62">
        <v>1</v>
      </c>
    </row>
    <row r="50" spans="1:48" s="9" customFormat="1" ht="15" customHeight="1">
      <c r="A50" s="8"/>
      <c r="D50" s="199"/>
      <c r="E50" s="200"/>
      <c r="F50" s="200"/>
      <c r="G50" s="200"/>
      <c r="H50" s="200"/>
      <c r="I50" s="200"/>
      <c r="J50" s="200"/>
      <c r="K50" s="200"/>
      <c r="L50" s="200"/>
      <c r="M50" s="200"/>
      <c r="N50" s="200"/>
      <c r="O50" s="200"/>
      <c r="P50" s="200"/>
      <c r="Q50" s="200"/>
      <c r="R50" s="200"/>
      <c r="S50" s="200"/>
      <c r="T50" s="200"/>
      <c r="U50" s="200"/>
      <c r="V50" s="200"/>
      <c r="W50" s="200"/>
      <c r="X50" s="200"/>
      <c r="Y50" s="200"/>
      <c r="Z50" s="200"/>
      <c r="AA50" s="200"/>
      <c r="AB50" s="200"/>
      <c r="AC50" s="200"/>
      <c r="AD50" s="200"/>
      <c r="AE50" s="200"/>
      <c r="AF50" s="200"/>
      <c r="AG50" s="200"/>
      <c r="AH50" s="200"/>
      <c r="AI50" s="200"/>
      <c r="AJ50" s="200"/>
      <c r="AK50" s="200"/>
      <c r="AL50" s="200"/>
      <c r="AM50" s="200"/>
      <c r="AN50" s="200"/>
      <c r="AO50" s="200"/>
      <c r="AP50" s="200"/>
      <c r="AQ50" s="201"/>
      <c r="AS50" s="34"/>
      <c r="AV50" s="62">
        <v>1</v>
      </c>
    </row>
    <row r="51" spans="1:48" ht="15" customHeight="1">
      <c r="A51" s="145"/>
      <c r="B51" s="146"/>
      <c r="C51" s="146"/>
      <c r="D51" s="146"/>
      <c r="E51" s="146"/>
      <c r="F51" s="146"/>
      <c r="G51" s="146"/>
      <c r="H51" s="146"/>
      <c r="I51" s="146"/>
      <c r="J51" s="146"/>
      <c r="K51" s="146"/>
      <c r="L51" s="146"/>
      <c r="M51" s="146"/>
      <c r="N51" s="146"/>
      <c r="O51" s="146"/>
      <c r="P51" s="146"/>
      <c r="Q51" s="146"/>
      <c r="R51" s="146"/>
      <c r="S51" s="146"/>
      <c r="T51" s="146"/>
      <c r="U51" s="146"/>
      <c r="V51" s="146"/>
      <c r="W51" s="146"/>
      <c r="X51" s="146"/>
      <c r="Y51" s="146"/>
      <c r="Z51" s="146"/>
      <c r="AA51" s="146"/>
      <c r="AB51" s="146"/>
      <c r="AC51" s="146"/>
      <c r="AD51" s="146"/>
      <c r="AE51" s="146"/>
      <c r="AF51" s="146"/>
      <c r="AG51" s="146"/>
      <c r="AH51" s="146"/>
      <c r="AI51" s="146"/>
      <c r="AJ51" s="146"/>
      <c r="AK51" s="146"/>
      <c r="AL51" s="146"/>
      <c r="AM51" s="146"/>
      <c r="AN51" s="146"/>
      <c r="AO51" s="146"/>
      <c r="AP51" s="146"/>
      <c r="AQ51" s="146"/>
      <c r="AR51" s="146"/>
      <c r="AS51" s="147"/>
    </row>
  </sheetData>
  <mergeCells count="76">
    <mergeCell ref="L18:N18"/>
    <mergeCell ref="W18:Y18"/>
    <mergeCell ref="T16:W16"/>
    <mergeCell ref="AL18:AN18"/>
    <mergeCell ref="C9:H9"/>
    <mergeCell ref="D13:E13"/>
    <mergeCell ref="D15:E15"/>
    <mergeCell ref="F15:J15"/>
    <mergeCell ref="T15:W15"/>
    <mergeCell ref="C17:H17"/>
    <mergeCell ref="K12:M12"/>
    <mergeCell ref="K15:M15"/>
    <mergeCell ref="D11:E11"/>
    <mergeCell ref="O15:R15"/>
    <mergeCell ref="K16:M16"/>
    <mergeCell ref="O16:R16"/>
    <mergeCell ref="I7:N7"/>
    <mergeCell ref="K13:AQ13"/>
    <mergeCell ref="K14:AQ14"/>
    <mergeCell ref="R7:W7"/>
    <mergeCell ref="O12:R12"/>
    <mergeCell ref="K11:M11"/>
    <mergeCell ref="F13:J13"/>
    <mergeCell ref="O11:R11"/>
    <mergeCell ref="F11:J11"/>
    <mergeCell ref="H5:AR5"/>
    <mergeCell ref="H6:AR6"/>
    <mergeCell ref="D5:G5"/>
    <mergeCell ref="D7:G7"/>
    <mergeCell ref="K36:M36"/>
    <mergeCell ref="O36:R36"/>
    <mergeCell ref="D29:G29"/>
    <mergeCell ref="H29:AR29"/>
    <mergeCell ref="H30:AR30"/>
    <mergeCell ref="D31:G31"/>
    <mergeCell ref="I31:N31"/>
    <mergeCell ref="R31:W31"/>
    <mergeCell ref="C33:H33"/>
    <mergeCell ref="D35:E35"/>
    <mergeCell ref="F35:J35"/>
    <mergeCell ref="K35:M35"/>
    <mergeCell ref="O35:R35"/>
    <mergeCell ref="D37:E37"/>
    <mergeCell ref="F37:J37"/>
    <mergeCell ref="K37:AQ37"/>
    <mergeCell ref="K38:AQ38"/>
    <mergeCell ref="D39:E39"/>
    <mergeCell ref="F39:J39"/>
    <mergeCell ref="K39:M39"/>
    <mergeCell ref="O39:R39"/>
    <mergeCell ref="T39:W39"/>
    <mergeCell ref="AL42:AN42"/>
    <mergeCell ref="D45:AQ47"/>
    <mergeCell ref="K40:M40"/>
    <mergeCell ref="O40:R40"/>
    <mergeCell ref="T40:W40"/>
    <mergeCell ref="C41:H41"/>
    <mergeCell ref="L41:N41"/>
    <mergeCell ref="R41:V41"/>
    <mergeCell ref="W41:Y41"/>
    <mergeCell ref="D21:AQ23"/>
    <mergeCell ref="D24:AQ26"/>
    <mergeCell ref="D48:AQ50"/>
    <mergeCell ref="AA7:AD7"/>
    <mergeCell ref="AA31:AD31"/>
    <mergeCell ref="AE31:AL31"/>
    <mergeCell ref="AE7:AP7"/>
    <mergeCell ref="L17:N17"/>
    <mergeCell ref="R17:V17"/>
    <mergeCell ref="W17:Y17"/>
    <mergeCell ref="AE17:AK17"/>
    <mergeCell ref="AL17:AN17"/>
    <mergeCell ref="AE41:AK41"/>
    <mergeCell ref="AL41:AN41"/>
    <mergeCell ref="L42:N42"/>
    <mergeCell ref="W42:Y42"/>
  </mergeCells>
  <phoneticPr fontId="1"/>
  <pageMargins left="0.25" right="0.25" top="0.75" bottom="0.75" header="0.3" footer="0.3"/>
  <pageSetup paperSize="9" scale="9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Z14"/>
  <sheetViews>
    <sheetView showGridLines="0" view="pageBreakPreview" zoomScale="110" zoomScaleNormal="100" zoomScaleSheetLayoutView="110" workbookViewId="0">
      <selection activeCell="AB12" sqref="AB12:AC12"/>
    </sheetView>
  </sheetViews>
  <sheetFormatPr baseColWidth="10" defaultColWidth="2.1640625" defaultRowHeight="15" customHeight="1"/>
  <cols>
    <col min="48" max="48" width="2.1640625" customWidth="1"/>
    <col min="49" max="49" width="2.1640625" hidden="1" customWidth="1"/>
    <col min="50" max="50" width="2.1640625" customWidth="1"/>
  </cols>
  <sheetData>
    <row r="1" spans="1:52" ht="15" customHeight="1">
      <c r="A1" s="269" t="s">
        <v>182</v>
      </c>
      <c r="B1" s="269"/>
      <c r="C1" s="269"/>
      <c r="D1" s="269"/>
      <c r="E1" s="269"/>
      <c r="F1" s="269"/>
      <c r="G1" s="269"/>
      <c r="H1" s="269"/>
      <c r="I1" s="269"/>
      <c r="J1" s="269"/>
      <c r="K1" s="269"/>
      <c r="L1" s="269"/>
      <c r="M1" s="269"/>
      <c r="N1" s="7"/>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c r="AQ1" s="94"/>
      <c r="AR1" s="94"/>
      <c r="AS1" s="94"/>
      <c r="AT1" s="94"/>
      <c r="AU1" s="94"/>
      <c r="AV1" s="3"/>
      <c r="AW1" s="3"/>
      <c r="AX1" s="3"/>
      <c r="AY1" s="3"/>
      <c r="AZ1" s="3"/>
    </row>
    <row r="2" spans="1:52" ht="15" customHeight="1">
      <c r="A2" s="269" t="s">
        <v>152</v>
      </c>
      <c r="B2" s="269"/>
      <c r="C2" s="269"/>
      <c r="D2" s="269"/>
      <c r="E2" s="269"/>
      <c r="F2" s="269"/>
      <c r="G2" s="269"/>
      <c r="H2" s="269"/>
      <c r="I2" s="269"/>
      <c r="J2" s="269"/>
      <c r="K2" s="269"/>
      <c r="L2" s="269"/>
      <c r="M2" s="269"/>
      <c r="N2" s="7"/>
      <c r="O2" s="94"/>
      <c r="P2" s="148"/>
      <c r="Q2" s="94"/>
      <c r="R2" s="94"/>
      <c r="S2" s="94"/>
      <c r="T2" s="94"/>
      <c r="U2" s="94"/>
      <c r="V2" s="94"/>
      <c r="W2" s="94"/>
      <c r="X2" s="94"/>
      <c r="Y2" s="94"/>
      <c r="Z2" s="94"/>
      <c r="AA2" s="94"/>
      <c r="AB2" s="94"/>
      <c r="AC2" s="94"/>
      <c r="AD2" s="94"/>
      <c r="AE2" s="94"/>
      <c r="AF2" s="94"/>
      <c r="AG2" s="94"/>
      <c r="AH2" s="94"/>
      <c r="AI2" s="94"/>
      <c r="AJ2" s="94"/>
      <c r="AK2" s="94"/>
      <c r="AL2" s="94"/>
      <c r="AM2" s="94"/>
      <c r="AN2" s="94"/>
      <c r="AO2" s="94"/>
      <c r="AP2" s="94"/>
      <c r="AQ2" s="94"/>
      <c r="AR2" s="94"/>
      <c r="AS2" s="94"/>
      <c r="AT2" s="94"/>
      <c r="AU2" s="94"/>
      <c r="AV2" s="3"/>
      <c r="AW2" s="3"/>
      <c r="AX2" s="3"/>
      <c r="AY2" s="3"/>
      <c r="AZ2" s="3"/>
    </row>
    <row r="3" spans="1:52" s="9" customFormat="1" ht="15" customHeight="1">
      <c r="A3" s="22" t="s">
        <v>406</v>
      </c>
      <c r="C3" s="20"/>
      <c r="D3" s="20"/>
      <c r="E3" s="20"/>
      <c r="F3" s="20"/>
      <c r="G3" s="20"/>
      <c r="H3" s="20"/>
      <c r="I3" s="20"/>
      <c r="J3" s="20"/>
      <c r="K3" s="20"/>
      <c r="L3" s="20"/>
      <c r="M3" s="20"/>
      <c r="N3" s="20"/>
      <c r="O3" s="20"/>
      <c r="P3" s="20"/>
      <c r="AW3" s="62">
        <v>1</v>
      </c>
    </row>
    <row r="4" spans="1:52" ht="15" customHeight="1">
      <c r="A4" s="94"/>
      <c r="B4" s="94"/>
      <c r="C4" s="148"/>
      <c r="D4" s="148"/>
      <c r="E4" s="148"/>
      <c r="F4" s="148"/>
      <c r="G4" s="148"/>
      <c r="H4" s="148"/>
      <c r="I4" s="148"/>
      <c r="J4" s="148"/>
      <c r="K4" s="148"/>
      <c r="L4" s="148"/>
      <c r="M4" s="148"/>
      <c r="N4" s="148"/>
      <c r="O4" s="148"/>
      <c r="P4" s="148"/>
      <c r="Q4" s="94"/>
      <c r="R4" s="94"/>
      <c r="S4" s="94"/>
      <c r="T4" s="94"/>
      <c r="U4" s="94"/>
      <c r="V4" s="94"/>
      <c r="W4" s="94"/>
      <c r="X4" s="94"/>
      <c r="Y4" s="94"/>
      <c r="Z4" s="94"/>
      <c r="AA4" s="94"/>
      <c r="AB4" s="94"/>
      <c r="AC4" s="94"/>
      <c r="AD4" s="94"/>
      <c r="AE4" s="94"/>
      <c r="AF4" s="94"/>
      <c r="AG4" s="94"/>
      <c r="AH4" s="94"/>
      <c r="AI4" s="94"/>
      <c r="AJ4" s="94"/>
      <c r="AK4" s="94"/>
      <c r="AL4" s="94"/>
      <c r="AM4" s="94"/>
      <c r="AN4" s="94"/>
      <c r="AO4" s="94"/>
      <c r="AP4" s="94"/>
      <c r="AQ4" s="94"/>
      <c r="AR4" s="94"/>
      <c r="AS4" s="94"/>
      <c r="AT4" s="94"/>
      <c r="AU4" s="94"/>
      <c r="AV4" s="3"/>
      <c r="AW4" s="3"/>
      <c r="AX4" s="3"/>
      <c r="AY4" s="3"/>
      <c r="AZ4" s="3"/>
    </row>
    <row r="5" spans="1:52" ht="15" customHeight="1">
      <c r="A5" s="94"/>
      <c r="B5" s="94"/>
      <c r="C5" s="148"/>
      <c r="D5" s="148"/>
      <c r="E5" s="148"/>
      <c r="F5" s="148"/>
      <c r="G5" s="148"/>
      <c r="H5" s="148"/>
      <c r="I5" s="148"/>
      <c r="J5" s="148"/>
      <c r="K5" s="148"/>
      <c r="L5" s="148"/>
      <c r="M5" s="148"/>
      <c r="N5" s="148"/>
      <c r="O5" s="148"/>
      <c r="P5" s="148"/>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3"/>
      <c r="AW5" s="3"/>
      <c r="AX5" s="3"/>
      <c r="AY5" s="3"/>
      <c r="AZ5" s="3"/>
    </row>
    <row r="6" spans="1:52" ht="15" customHeight="1">
      <c r="A6" s="94"/>
      <c r="B6" s="94"/>
      <c r="C6" s="148"/>
      <c r="D6" s="148"/>
      <c r="E6" s="148"/>
      <c r="F6" s="148"/>
      <c r="G6" s="148"/>
      <c r="H6" s="148"/>
      <c r="I6" s="148"/>
      <c r="J6" s="148"/>
      <c r="K6" s="148"/>
      <c r="L6" s="148"/>
      <c r="M6" s="148"/>
      <c r="N6" s="148"/>
      <c r="O6" s="148"/>
      <c r="P6" s="148"/>
      <c r="Q6" s="94"/>
      <c r="R6" s="94"/>
      <c r="S6" s="94"/>
      <c r="T6" s="94"/>
      <c r="U6" s="94"/>
      <c r="V6" s="94"/>
      <c r="W6" s="94"/>
      <c r="X6" s="94"/>
      <c r="Y6" s="94"/>
      <c r="Z6" s="94"/>
      <c r="AA6" s="94"/>
      <c r="AB6" s="94"/>
      <c r="AC6" s="94"/>
      <c r="AD6" s="94"/>
      <c r="AE6" s="94"/>
      <c r="AF6" s="94"/>
      <c r="AG6" s="94"/>
      <c r="AH6" s="94"/>
      <c r="AI6" s="94"/>
      <c r="AJ6" s="94"/>
      <c r="AK6" s="94"/>
      <c r="AL6" s="94"/>
      <c r="AM6" s="94"/>
      <c r="AN6" s="94"/>
      <c r="AO6" s="94"/>
      <c r="AP6" s="94"/>
      <c r="AQ6" s="94"/>
      <c r="AR6" s="94"/>
      <c r="AS6" s="94"/>
      <c r="AT6" s="94"/>
      <c r="AU6" s="94"/>
      <c r="AV6" s="3"/>
      <c r="AW6" s="3"/>
      <c r="AX6" s="3"/>
      <c r="AY6" s="3"/>
      <c r="AZ6" s="3"/>
    </row>
    <row r="7" spans="1:52" ht="15" customHeight="1">
      <c r="A7" s="94"/>
      <c r="B7" s="94"/>
      <c r="C7" s="148"/>
      <c r="D7" s="148"/>
      <c r="E7" s="148"/>
      <c r="F7" s="148"/>
      <c r="G7" s="148"/>
      <c r="H7" s="148"/>
      <c r="I7" s="148"/>
      <c r="J7" s="148"/>
      <c r="K7" s="148"/>
      <c r="L7" s="148"/>
      <c r="M7" s="148"/>
      <c r="N7" s="148"/>
      <c r="O7" s="148"/>
      <c r="P7" s="148"/>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7"/>
      <c r="AW7" s="7"/>
      <c r="AX7" s="7"/>
      <c r="AY7" s="7"/>
      <c r="AZ7" s="7"/>
    </row>
    <row r="8" spans="1:52" ht="15" customHeight="1">
      <c r="A8" s="94"/>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94"/>
      <c r="AR8" s="94"/>
      <c r="AS8" s="94"/>
      <c r="AT8" s="94"/>
      <c r="AU8" s="94"/>
      <c r="AV8" s="3"/>
      <c r="AW8" s="3"/>
      <c r="AX8" s="3"/>
      <c r="AY8" s="3"/>
      <c r="AZ8" s="3"/>
    </row>
    <row r="9" spans="1:52" ht="1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row>
    <row r="10" spans="1:52" ht="15"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spans="1:52" ht="15" customHeight="1">
      <c r="A11" s="3"/>
      <c r="B11" s="3"/>
      <c r="C11" s="3"/>
      <c r="D11" s="3"/>
      <c r="E11" s="3"/>
      <c r="F11" s="3"/>
      <c r="G11" s="3"/>
      <c r="H11" s="75"/>
      <c r="I11" s="271"/>
      <c r="J11" s="271"/>
      <c r="K11" s="271"/>
      <c r="L11" s="3"/>
      <c r="M11" s="3"/>
      <c r="N11" s="3"/>
      <c r="O11" s="3"/>
      <c r="P11" s="75"/>
      <c r="Q11" s="271"/>
      <c r="R11" s="271"/>
      <c r="S11" s="271"/>
      <c r="T11" s="3"/>
      <c r="U11" s="3"/>
      <c r="V11" s="3"/>
      <c r="W11" s="272"/>
      <c r="X11" s="272"/>
      <c r="Y11" s="272"/>
      <c r="Z11" s="272"/>
      <c r="AA11" s="272"/>
      <c r="AB11" s="272"/>
      <c r="AC11" s="272"/>
      <c r="AD11" s="272"/>
      <c r="AE11" s="3"/>
      <c r="AF11" s="3"/>
      <c r="AG11" s="3"/>
      <c r="AH11" s="3"/>
      <c r="AI11" s="3"/>
      <c r="AJ11" s="3"/>
      <c r="AK11" s="3"/>
      <c r="AL11" s="3"/>
      <c r="AM11" s="3"/>
      <c r="AN11" s="3"/>
      <c r="AO11" s="3"/>
      <c r="AP11" s="3"/>
      <c r="AQ11" s="3"/>
      <c r="AR11" s="3"/>
      <c r="AS11" s="3"/>
      <c r="AT11" s="3"/>
      <c r="AU11" s="3"/>
      <c r="AV11" s="3"/>
      <c r="AW11" s="3"/>
      <c r="AX11" s="3"/>
      <c r="AY11" s="3"/>
      <c r="AZ11" s="3"/>
    </row>
    <row r="12" spans="1:52" ht="15" customHeight="1">
      <c r="A12" s="3"/>
      <c r="B12" s="3"/>
      <c r="C12" s="3"/>
      <c r="D12" s="3"/>
      <c r="E12" s="3"/>
      <c r="F12" s="3"/>
      <c r="G12" s="3"/>
      <c r="H12" s="75"/>
      <c r="I12" s="271"/>
      <c r="J12" s="271"/>
      <c r="K12" s="271"/>
      <c r="L12" s="3"/>
      <c r="M12" s="3"/>
      <c r="N12" s="3"/>
      <c r="O12" s="3"/>
      <c r="P12" s="75"/>
      <c r="Q12" s="271"/>
      <c r="R12" s="271"/>
      <c r="S12" s="271"/>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row>
    <row r="13" spans="1:52" ht="15" customHeight="1">
      <c r="A13" s="3"/>
      <c r="B13" s="3"/>
      <c r="C13" s="3"/>
      <c r="D13" s="3"/>
      <c r="E13" s="3"/>
      <c r="F13" s="3"/>
      <c r="G13" s="3"/>
      <c r="H13" s="75"/>
      <c r="I13" s="271"/>
      <c r="J13" s="271"/>
      <c r="K13" s="271"/>
      <c r="L13" s="3"/>
      <c r="M13" s="3"/>
      <c r="N13" s="3"/>
      <c r="O13" s="3"/>
      <c r="P13" s="75"/>
      <c r="Q13" s="271"/>
      <c r="R13" s="271"/>
      <c r="S13" s="271"/>
      <c r="T13" s="3"/>
      <c r="U13" s="3"/>
      <c r="V13" s="3"/>
      <c r="W13" s="272"/>
      <c r="X13" s="272"/>
      <c r="Y13" s="272"/>
      <c r="Z13" s="272"/>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row>
    <row r="14" spans="1:52" ht="15" customHeight="1">
      <c r="A14" s="3"/>
      <c r="B14" s="3"/>
      <c r="C14" s="3"/>
      <c r="D14" s="3"/>
      <c r="E14" s="3"/>
      <c r="F14" s="3"/>
      <c r="G14" s="3"/>
      <c r="H14" s="75"/>
      <c r="I14" s="271"/>
      <c r="J14" s="271"/>
      <c r="K14" s="271"/>
      <c r="L14" s="3"/>
      <c r="M14" s="3"/>
      <c r="N14" s="3"/>
      <c r="O14" s="3"/>
      <c r="P14" s="75"/>
      <c r="Q14" s="271"/>
      <c r="R14" s="271"/>
      <c r="S14" s="271"/>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row>
  </sheetData>
  <mergeCells count="13">
    <mergeCell ref="A2:M2"/>
    <mergeCell ref="A1:M1"/>
    <mergeCell ref="W13:Z13"/>
    <mergeCell ref="W11:Z11"/>
    <mergeCell ref="I12:K12"/>
    <mergeCell ref="I11:K11"/>
    <mergeCell ref="Q13:S13"/>
    <mergeCell ref="I14:K14"/>
    <mergeCell ref="I13:K13"/>
    <mergeCell ref="Q14:S14"/>
    <mergeCell ref="AA11:AD11"/>
    <mergeCell ref="Q11:S11"/>
    <mergeCell ref="Q12:S12"/>
  </mergeCells>
  <phoneticPr fontId="23"/>
  <pageMargins left="0.25" right="0.25" top="0.75" bottom="0.75" header="0.3" footer="0.3"/>
  <pageSetup paperSize="9" scale="91" fitToHeight="0"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１．雇用契約</vt:lpstr>
      <vt:lpstr>２．雇用条件</vt:lpstr>
      <vt:lpstr>３．【別紙】宿泊施設に関する事項</vt:lpstr>
      <vt:lpstr>４．【別紙】その他</vt:lpstr>
      <vt:lpstr>１．雇用契約!Print_Area</vt:lpstr>
      <vt:lpstr>２．雇用条件!Print_Area</vt:lpstr>
      <vt:lpstr>３．【別紙】宿泊施設に関する事項!Print_Area</vt:lpstr>
      <vt:lpstr>４．【別紙】その他!Print_Area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nhi tôn</cp:lastModifiedBy>
  <cp:lastPrinted>2020-12-16T00:10:46Z</cp:lastPrinted>
  <dcterms:created xsi:type="dcterms:W3CDTF">2020-01-10T06:29:32Z</dcterms:created>
  <dcterms:modified xsi:type="dcterms:W3CDTF">2023-06-16T06:21:02Z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6e1f02e3-7ab6-457f-8e10-1401835fc686</vt:lpwstr>
  </property>
</Properties>
</file>