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gelo\Desktop\"/>
    </mc:Choice>
  </mc:AlternateContent>
  <xr:revisionPtr revIDLastSave="0" documentId="13_ncr:1_{6F9BCDAE-9F0C-453B-9698-493181366228}" xr6:coauthVersionLast="47" xr6:coauthVersionMax="47" xr10:uidLastSave="{00000000-0000-0000-0000-000000000000}"/>
  <bookViews>
    <workbookView xWindow="-108" yWindow="-108" windowWidth="23256" windowHeight="12576" xr2:uid="{4064C190-B1CF-4321-B0E5-87DA665A901B}"/>
  </bookViews>
  <sheets>
    <sheet name="Datos" sheetId="2" r:id="rId1"/>
    <sheet name="TablaDinamica" sheetId="4" r:id="rId2"/>
  </sheets>
  <calcPr calcId="19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2" l="1"/>
  <c r="I5" i="2"/>
  <c r="I6" i="2"/>
  <c r="I7" i="2"/>
  <c r="I8" i="2"/>
  <c r="I9" i="2"/>
  <c r="I10" i="2"/>
  <c r="I11" i="2"/>
  <c r="I12" i="2"/>
  <c r="I4" i="2"/>
  <c r="F13" i="2"/>
</calcChain>
</file>

<file path=xl/sharedStrings.xml><?xml version="1.0" encoding="utf-8"?>
<sst xmlns="http://schemas.openxmlformats.org/spreadsheetml/2006/main" count="73" uniqueCount="36">
  <si>
    <t>Enero</t>
  </si>
  <si>
    <t>Febrero</t>
  </si>
  <si>
    <t>Total</t>
  </si>
  <si>
    <t>Mes</t>
  </si>
  <si>
    <t>Producto</t>
  </si>
  <si>
    <t>Año</t>
  </si>
  <si>
    <t>Marzo</t>
  </si>
  <si>
    <t>Abril</t>
  </si>
  <si>
    <t>Mayo</t>
  </si>
  <si>
    <t>Junio</t>
  </si>
  <si>
    <t>Julio</t>
  </si>
  <si>
    <t>Categoria</t>
  </si>
  <si>
    <t>Electrodomestico</t>
  </si>
  <si>
    <t>Comida</t>
  </si>
  <si>
    <t>Juguete</t>
  </si>
  <si>
    <t>Tostadora</t>
  </si>
  <si>
    <t>Licuadora</t>
  </si>
  <si>
    <t>Pan integral</t>
  </si>
  <si>
    <t>Cereal</t>
  </si>
  <si>
    <t>Tostadas</t>
  </si>
  <si>
    <t>Transformers</t>
  </si>
  <si>
    <t>Cantidad Vendida (unidades)</t>
  </si>
  <si>
    <t>Costo de importación ($)</t>
  </si>
  <si>
    <t>Monto total de ventas $ (cantidad * precio)</t>
  </si>
  <si>
    <t>Precio Unitario</t>
  </si>
  <si>
    <t>15/4/2021</t>
  </si>
  <si>
    <t>20/7/2022</t>
  </si>
  <si>
    <t>Etiquetas de fila</t>
  </si>
  <si>
    <t>Total general</t>
  </si>
  <si>
    <t>Suma de Cantidad Vendida (unidades)</t>
  </si>
  <si>
    <t>Suma de Costo de importación ($)</t>
  </si>
  <si>
    <t>Suma de Precio Unitario</t>
  </si>
  <si>
    <t>Suma de Monto total de ventas $ (cantidad * precio)</t>
  </si>
  <si>
    <t>Microondas</t>
  </si>
  <si>
    <t>Hot Wheels</t>
  </si>
  <si>
    <t>Galleta Oreo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</si>
</sst>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2" borderId="1" xfId="0" applyFill="1" applyBorder="1"/>
    <xf numFmtId="14" fontId="0" fillId="3" borderId="1" xfId="0" applyNumberFormat="1" applyFill="1" applyBorder="1"/>
    <xf numFmtId="0" fontId="0" fillId="3" borderId="1" xfId="0" applyFill="1" applyBorder="1"/>
    <xf numFmtId="14" fontId="0" fillId="4" borderId="1" xfId="0" applyNumberFormat="1" applyFill="1" applyBorder="1"/>
    <xf numFmtId="0" fontId="0" fillId="4" borderId="1" xfId="0" applyFill="1" applyBorder="1"/>
    <xf numFmtId="14" fontId="0" fillId="5" borderId="1" xfId="0" applyNumberFormat="1" applyFill="1" applyBorder="1"/>
    <xf numFmtId="0" fontId="0" fillId="5" borderId="1" xfId="0" applyFill="1" applyBorder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gelo" refreshedDate="44958.422040393518" createdVersion="7" refreshedVersion="7" minRefreshableVersion="3" recordCount="9" xr:uid="{172AE54B-919E-4DF2-91FD-7261B7341934}">
  <cacheSource type="worksheet">
    <worksheetSource ref="B3:I12" sheet="Datos"/>
  </cacheSource>
  <cacheFields count="8">
    <cacheField name="Año" numFmtId="14">
      <sharedItems containsDate="1" containsMixedTypes="1" minDate="2021-01-02T00:00:00" maxDate="2022-12-07T00:00:00" count="9">
        <d v="2022-01-01T00:00:00"/>
        <d v="2021-01-02T00:00:00"/>
        <d v="2022-07-03T00:00:00"/>
        <s v="15/4/2021"/>
        <d v="2022-05-05T00:00:00"/>
        <d v="2021-10-01T00:00:00"/>
        <d v="2022-06-06T00:00:00"/>
        <s v="20/7/2022"/>
        <d v="2022-12-06T00:00:00"/>
      </sharedItems>
    </cacheField>
    <cacheField name="Mes" numFmtId="0">
      <sharedItems count="7">
        <s v="Enero"/>
        <s v="Febrero"/>
        <s v="Marzo"/>
        <s v="Abril"/>
        <s v="Mayo"/>
        <s v="Junio"/>
        <s v="Julio"/>
      </sharedItems>
    </cacheField>
    <cacheField name="Categoria" numFmtId="0">
      <sharedItems count="3">
        <s v="Electrodomestico"/>
        <s v="Comida"/>
        <s v="Juguete"/>
      </sharedItems>
    </cacheField>
    <cacheField name="Producto" numFmtId="0">
      <sharedItems count="9">
        <s v="Tostadora"/>
        <s v="Pan integral"/>
        <s v="Hot Wheels"/>
        <s v="Microondas"/>
        <s v="Cereal"/>
        <s v="Tostadas"/>
        <s v="Licuadora"/>
        <s v="Galleta Oreo"/>
        <s v="Transformers"/>
      </sharedItems>
    </cacheField>
    <cacheField name="Cantidad Vendida (unidades)" numFmtId="0">
      <sharedItems containsSemiMixedTypes="0" containsString="0" containsNumber="1" containsInteger="1" minValue="50" maxValue="250"/>
    </cacheField>
    <cacheField name="Costo de importación ($)" numFmtId="0">
      <sharedItems containsSemiMixedTypes="0" containsString="0" containsNumber="1" containsInteger="1" minValue="2" maxValue="50"/>
    </cacheField>
    <cacheField name="Precio Unitario" numFmtId="0">
      <sharedItems containsSemiMixedTypes="0" containsString="0" containsNumber="1" containsInteger="1" minValue="5" maxValue="160"/>
    </cacheField>
    <cacheField name="Monto total de ventas $ (cantidad * precio)" numFmtId="0">
      <sharedItems containsSemiMixedTypes="0" containsString="0" containsNumber="1" containsInteger="1" minValue="250" maxValue="3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x v="0"/>
    <n v="100"/>
    <n v="30"/>
    <n v="50"/>
    <n v="5000"/>
  </r>
  <r>
    <x v="1"/>
    <x v="1"/>
    <x v="1"/>
    <x v="1"/>
    <n v="180"/>
    <n v="2"/>
    <n v="10"/>
    <n v="1800"/>
  </r>
  <r>
    <x v="2"/>
    <x v="2"/>
    <x v="2"/>
    <x v="2"/>
    <n v="78"/>
    <n v="4"/>
    <n v="12"/>
    <n v="936"/>
  </r>
  <r>
    <x v="3"/>
    <x v="3"/>
    <x v="0"/>
    <x v="3"/>
    <n v="200"/>
    <n v="50"/>
    <n v="160"/>
    <n v="32000"/>
  </r>
  <r>
    <x v="4"/>
    <x v="4"/>
    <x v="1"/>
    <x v="4"/>
    <n v="250"/>
    <n v="5"/>
    <n v="15"/>
    <n v="3750"/>
  </r>
  <r>
    <x v="5"/>
    <x v="0"/>
    <x v="1"/>
    <x v="5"/>
    <n v="50"/>
    <n v="2"/>
    <n v="5"/>
    <n v="250"/>
  </r>
  <r>
    <x v="6"/>
    <x v="5"/>
    <x v="0"/>
    <x v="6"/>
    <n v="150"/>
    <n v="20"/>
    <n v="90"/>
    <n v="13500"/>
  </r>
  <r>
    <x v="7"/>
    <x v="6"/>
    <x v="1"/>
    <x v="7"/>
    <n v="100"/>
    <n v="3"/>
    <n v="10"/>
    <n v="1000"/>
  </r>
  <r>
    <x v="8"/>
    <x v="5"/>
    <x v="2"/>
    <x v="8"/>
    <n v="80"/>
    <n v="5"/>
    <n v="15"/>
    <n v="1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1F67A1-72C5-44D5-A16F-028C8F8DC698}" name="TablaDinámica2" cacheId="1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E40" firstHeaderRow="0" firstDataRow="1" firstDataCol="1"/>
  <pivotFields count="8">
    <pivotField axis="axisRow" showAll="0">
      <items count="10">
        <item x="3"/>
        <item x="7"/>
        <item x="1"/>
        <item x="5"/>
        <item x="0"/>
        <item x="4"/>
        <item x="6"/>
        <item x="2"/>
        <item x="8"/>
        <item t="default"/>
      </items>
    </pivotField>
    <pivotField axis="axisRow" showAll="0">
      <items count="8">
        <item x="3"/>
        <item x="0"/>
        <item x="1"/>
        <item x="6"/>
        <item x="5"/>
        <item x="2"/>
        <item x="4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10">
        <item x="4"/>
        <item x="7"/>
        <item x="2"/>
        <item x="6"/>
        <item x="3"/>
        <item x="1"/>
        <item x="5"/>
        <item x="0"/>
        <item x="8"/>
        <item t="default"/>
      </items>
    </pivotField>
    <pivotField dataField="1" showAll="0"/>
    <pivotField dataField="1" showAll="0"/>
    <pivotField dataField="1" showAll="0"/>
    <pivotField dataField="1" showAll="0"/>
  </pivotFields>
  <rowFields count="4">
    <field x="0"/>
    <field x="1"/>
    <field x="2"/>
    <field x="3"/>
  </rowFields>
  <rowItems count="37">
    <i>
      <x/>
    </i>
    <i r="1">
      <x/>
    </i>
    <i r="2">
      <x v="1"/>
    </i>
    <i r="3">
      <x v="4"/>
    </i>
    <i>
      <x v="1"/>
    </i>
    <i r="1">
      <x v="3"/>
    </i>
    <i r="2">
      <x/>
    </i>
    <i r="3">
      <x v="1"/>
    </i>
    <i>
      <x v="2"/>
    </i>
    <i r="1">
      <x v="2"/>
    </i>
    <i r="2">
      <x/>
    </i>
    <i r="3">
      <x v="5"/>
    </i>
    <i>
      <x v="3"/>
    </i>
    <i r="1">
      <x v="1"/>
    </i>
    <i r="2">
      <x/>
    </i>
    <i r="3">
      <x v="6"/>
    </i>
    <i>
      <x v="4"/>
    </i>
    <i r="1">
      <x v="1"/>
    </i>
    <i r="2">
      <x v="1"/>
    </i>
    <i r="3">
      <x v="7"/>
    </i>
    <i>
      <x v="5"/>
    </i>
    <i r="1">
      <x v="6"/>
    </i>
    <i r="2">
      <x/>
    </i>
    <i r="3">
      <x/>
    </i>
    <i>
      <x v="6"/>
    </i>
    <i r="1">
      <x v="4"/>
    </i>
    <i r="2">
      <x v="1"/>
    </i>
    <i r="3">
      <x v="3"/>
    </i>
    <i>
      <x v="7"/>
    </i>
    <i r="1">
      <x v="5"/>
    </i>
    <i r="2">
      <x v="2"/>
    </i>
    <i r="3">
      <x v="2"/>
    </i>
    <i>
      <x v="8"/>
    </i>
    <i r="1">
      <x v="4"/>
    </i>
    <i r="2">
      <x v="2"/>
    </i>
    <i r="3"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Cantidad Vendida (unidades)" fld="4" baseField="0" baseItem="0"/>
    <dataField name="Suma de Costo de importación ($)" fld="5" baseField="0" baseItem="0"/>
    <dataField name="Suma de Precio Unitario" fld="6" baseField="0" baseItem="0"/>
    <dataField name="Suma de Monto total de ventas $ (cantidad * precio)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9ACD7-FBFF-43A3-A4AD-F35405C2F822}">
  <dimension ref="B3:I13"/>
  <sheetViews>
    <sheetView tabSelected="1" workbookViewId="0">
      <selection activeCell="D21" sqref="D21"/>
    </sheetView>
  </sheetViews>
  <sheetFormatPr baseColWidth="10" defaultRowHeight="14.4" x14ac:dyDescent="0.3"/>
  <cols>
    <col min="4" max="4" width="16.33203125" customWidth="1"/>
    <col min="5" max="5" width="13.6640625" customWidth="1"/>
    <col min="6" max="6" width="24.109375" customWidth="1"/>
    <col min="7" max="7" width="21.77734375" customWidth="1"/>
    <col min="8" max="8" width="13.44140625" customWidth="1"/>
    <col min="9" max="9" width="36.77734375" customWidth="1"/>
  </cols>
  <sheetData>
    <row r="3" spans="2:9" x14ac:dyDescent="0.3">
      <c r="B3" s="7" t="s">
        <v>5</v>
      </c>
      <c r="C3" s="7" t="s">
        <v>3</v>
      </c>
      <c r="D3" s="7" t="s">
        <v>11</v>
      </c>
      <c r="E3" s="7" t="s">
        <v>4</v>
      </c>
      <c r="F3" s="7" t="s">
        <v>21</v>
      </c>
      <c r="G3" s="7" t="s">
        <v>22</v>
      </c>
      <c r="H3" s="7" t="s">
        <v>24</v>
      </c>
      <c r="I3" s="7" t="s">
        <v>23</v>
      </c>
    </row>
    <row r="4" spans="2:9" x14ac:dyDescent="0.3">
      <c r="B4" s="8">
        <v>44562</v>
      </c>
      <c r="C4" s="9" t="s">
        <v>0</v>
      </c>
      <c r="D4" s="9" t="s">
        <v>12</v>
      </c>
      <c r="E4" s="9" t="s">
        <v>15</v>
      </c>
      <c r="F4" s="9">
        <v>100</v>
      </c>
      <c r="G4" s="9">
        <v>30</v>
      </c>
      <c r="H4" s="9">
        <v>50</v>
      </c>
      <c r="I4" s="9">
        <f>F4*H4</f>
        <v>5000</v>
      </c>
    </row>
    <row r="5" spans="2:9" x14ac:dyDescent="0.3">
      <c r="B5" s="10">
        <v>44198</v>
      </c>
      <c r="C5" s="11" t="s">
        <v>1</v>
      </c>
      <c r="D5" s="11" t="s">
        <v>13</v>
      </c>
      <c r="E5" s="11" t="s">
        <v>17</v>
      </c>
      <c r="F5" s="11">
        <v>180</v>
      </c>
      <c r="G5" s="11">
        <v>2</v>
      </c>
      <c r="H5" s="11">
        <v>10</v>
      </c>
      <c r="I5" s="11">
        <f t="shared" ref="I5:I12" si="0">F5*H5</f>
        <v>1800</v>
      </c>
    </row>
    <row r="6" spans="2:9" x14ac:dyDescent="0.3">
      <c r="B6" s="12">
        <v>44745</v>
      </c>
      <c r="C6" s="13" t="s">
        <v>6</v>
      </c>
      <c r="D6" s="13" t="s">
        <v>14</v>
      </c>
      <c r="E6" s="13" t="s">
        <v>34</v>
      </c>
      <c r="F6" s="13">
        <v>78</v>
      </c>
      <c r="G6" s="13">
        <v>4</v>
      </c>
      <c r="H6" s="13">
        <v>12</v>
      </c>
      <c r="I6" s="13">
        <f t="shared" si="0"/>
        <v>936</v>
      </c>
    </row>
    <row r="7" spans="2:9" x14ac:dyDescent="0.3">
      <c r="B7" s="8" t="s">
        <v>25</v>
      </c>
      <c r="C7" s="9" t="s">
        <v>7</v>
      </c>
      <c r="D7" s="9" t="s">
        <v>12</v>
      </c>
      <c r="E7" s="9" t="s">
        <v>33</v>
      </c>
      <c r="F7" s="9">
        <v>200</v>
      </c>
      <c r="G7" s="9">
        <v>50</v>
      </c>
      <c r="H7" s="9">
        <v>160</v>
      </c>
      <c r="I7" s="9">
        <f t="shared" si="0"/>
        <v>32000</v>
      </c>
    </row>
    <row r="8" spans="2:9" x14ac:dyDescent="0.3">
      <c r="B8" s="10">
        <v>44686</v>
      </c>
      <c r="C8" s="11" t="s">
        <v>8</v>
      </c>
      <c r="D8" s="11" t="s">
        <v>13</v>
      </c>
      <c r="E8" s="11" t="s">
        <v>18</v>
      </c>
      <c r="F8" s="11">
        <v>250</v>
      </c>
      <c r="G8" s="11">
        <v>5</v>
      </c>
      <c r="H8" s="11">
        <v>15</v>
      </c>
      <c r="I8" s="11">
        <f t="shared" si="0"/>
        <v>3750</v>
      </c>
    </row>
    <row r="9" spans="2:9" x14ac:dyDescent="0.3">
      <c r="B9" s="10">
        <v>44470</v>
      </c>
      <c r="C9" s="11" t="s">
        <v>0</v>
      </c>
      <c r="D9" s="11" t="s">
        <v>13</v>
      </c>
      <c r="E9" s="11" t="s">
        <v>19</v>
      </c>
      <c r="F9" s="11">
        <v>50</v>
      </c>
      <c r="G9" s="11">
        <v>2</v>
      </c>
      <c r="H9" s="11">
        <v>5</v>
      </c>
      <c r="I9" s="11">
        <f t="shared" si="0"/>
        <v>250</v>
      </c>
    </row>
    <row r="10" spans="2:9" x14ac:dyDescent="0.3">
      <c r="B10" s="8">
        <v>44718</v>
      </c>
      <c r="C10" s="9" t="s">
        <v>9</v>
      </c>
      <c r="D10" s="9" t="s">
        <v>12</v>
      </c>
      <c r="E10" s="9" t="s">
        <v>16</v>
      </c>
      <c r="F10" s="9">
        <v>150</v>
      </c>
      <c r="G10" s="9">
        <v>20</v>
      </c>
      <c r="H10" s="9">
        <v>90</v>
      </c>
      <c r="I10" s="9">
        <f t="shared" si="0"/>
        <v>13500</v>
      </c>
    </row>
    <row r="11" spans="2:9" x14ac:dyDescent="0.3">
      <c r="B11" s="10" t="s">
        <v>26</v>
      </c>
      <c r="C11" s="11" t="s">
        <v>10</v>
      </c>
      <c r="D11" s="11" t="s">
        <v>13</v>
      </c>
      <c r="E11" s="11" t="s">
        <v>35</v>
      </c>
      <c r="F11" s="11">
        <v>100</v>
      </c>
      <c r="G11" s="11">
        <v>3</v>
      </c>
      <c r="H11" s="11">
        <v>10</v>
      </c>
      <c r="I11" s="11">
        <f t="shared" si="0"/>
        <v>1000</v>
      </c>
    </row>
    <row r="12" spans="2:9" x14ac:dyDescent="0.3">
      <c r="B12" s="12">
        <v>44901</v>
      </c>
      <c r="C12" s="13" t="s">
        <v>9</v>
      </c>
      <c r="D12" s="13" t="s">
        <v>14</v>
      </c>
      <c r="E12" s="13" t="s">
        <v>20</v>
      </c>
      <c r="F12" s="13">
        <v>80</v>
      </c>
      <c r="G12" s="13">
        <v>5</v>
      </c>
      <c r="H12" s="13">
        <v>15</v>
      </c>
      <c r="I12" s="13">
        <f t="shared" si="0"/>
        <v>1200</v>
      </c>
    </row>
    <row r="13" spans="2:9" x14ac:dyDescent="0.3">
      <c r="E13" s="1" t="s">
        <v>2</v>
      </c>
      <c r="F13" s="1">
        <f>SUM(F4:F12)</f>
        <v>1188</v>
      </c>
      <c r="I13" s="1">
        <f>SUM(I4:I12)</f>
        <v>59436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E043E-1655-45F6-8454-F59C9D54B0C2}">
  <dimension ref="A3:E40"/>
  <sheetViews>
    <sheetView topLeftCell="A19" workbookViewId="0">
      <selection activeCell="A3" sqref="A3"/>
    </sheetView>
  </sheetViews>
  <sheetFormatPr baseColWidth="10" defaultRowHeight="14.4" x14ac:dyDescent="0.3"/>
  <cols>
    <col min="1" max="1" width="21.44140625" bestFit="1" customWidth="1"/>
    <col min="2" max="2" width="33.6640625" bestFit="1" customWidth="1"/>
    <col min="3" max="3" width="29.88671875" bestFit="1" customWidth="1"/>
    <col min="4" max="4" width="21.44140625" bestFit="1" customWidth="1"/>
    <col min="5" max="5" width="45.77734375" bestFit="1" customWidth="1"/>
  </cols>
  <sheetData>
    <row r="3" spans="1:5" x14ac:dyDescent="0.3">
      <c r="A3" s="2" t="s">
        <v>27</v>
      </c>
      <c r="B3" t="s">
        <v>29</v>
      </c>
      <c r="C3" t="s">
        <v>30</v>
      </c>
      <c r="D3" t="s">
        <v>31</v>
      </c>
      <c r="E3" t="s">
        <v>32</v>
      </c>
    </row>
    <row r="4" spans="1:5" x14ac:dyDescent="0.3">
      <c r="A4" s="3" t="s">
        <v>25</v>
      </c>
      <c r="B4" s="6">
        <v>200</v>
      </c>
      <c r="C4" s="6">
        <v>50</v>
      </c>
      <c r="D4" s="6">
        <v>160</v>
      </c>
      <c r="E4" s="6">
        <v>32000</v>
      </c>
    </row>
    <row r="5" spans="1:5" x14ac:dyDescent="0.3">
      <c r="A5" s="5" t="s">
        <v>7</v>
      </c>
      <c r="B5" s="6">
        <v>200</v>
      </c>
      <c r="C5" s="6">
        <v>50</v>
      </c>
      <c r="D5" s="6">
        <v>160</v>
      </c>
      <c r="E5" s="6">
        <v>32000</v>
      </c>
    </row>
    <row r="6" spans="1:5" x14ac:dyDescent="0.3">
      <c r="A6" s="14" t="s">
        <v>12</v>
      </c>
      <c r="B6" s="6">
        <v>200</v>
      </c>
      <c r="C6" s="6">
        <v>50</v>
      </c>
      <c r="D6" s="6">
        <v>160</v>
      </c>
      <c r="E6" s="6">
        <v>32000</v>
      </c>
    </row>
    <row r="7" spans="1:5" x14ac:dyDescent="0.3">
      <c r="A7" s="15" t="s">
        <v>33</v>
      </c>
      <c r="B7" s="6">
        <v>200</v>
      </c>
      <c r="C7" s="6">
        <v>50</v>
      </c>
      <c r="D7" s="6">
        <v>160</v>
      </c>
      <c r="E7" s="6">
        <v>32000</v>
      </c>
    </row>
    <row r="8" spans="1:5" x14ac:dyDescent="0.3">
      <c r="A8" s="3" t="s">
        <v>26</v>
      </c>
      <c r="B8" s="6">
        <v>100</v>
      </c>
      <c r="C8" s="6">
        <v>3</v>
      </c>
      <c r="D8" s="6">
        <v>10</v>
      </c>
      <c r="E8" s="6">
        <v>1000</v>
      </c>
    </row>
    <row r="9" spans="1:5" x14ac:dyDescent="0.3">
      <c r="A9" s="5" t="s">
        <v>10</v>
      </c>
      <c r="B9" s="6">
        <v>100</v>
      </c>
      <c r="C9" s="6">
        <v>3</v>
      </c>
      <c r="D9" s="6">
        <v>10</v>
      </c>
      <c r="E9" s="6">
        <v>1000</v>
      </c>
    </row>
    <row r="10" spans="1:5" x14ac:dyDescent="0.3">
      <c r="A10" s="14" t="s">
        <v>13</v>
      </c>
      <c r="B10" s="6">
        <v>100</v>
      </c>
      <c r="C10" s="6">
        <v>3</v>
      </c>
      <c r="D10" s="6">
        <v>10</v>
      </c>
      <c r="E10" s="6">
        <v>1000</v>
      </c>
    </row>
    <row r="11" spans="1:5" x14ac:dyDescent="0.3">
      <c r="A11" s="15" t="s">
        <v>35</v>
      </c>
      <c r="B11" s="6">
        <v>100</v>
      </c>
      <c r="C11" s="6">
        <v>3</v>
      </c>
      <c r="D11" s="6">
        <v>10</v>
      </c>
      <c r="E11" s="6">
        <v>1000</v>
      </c>
    </row>
    <row r="12" spans="1:5" x14ac:dyDescent="0.3">
      <c r="A12" s="4">
        <v>44198</v>
      </c>
      <c r="B12" s="6">
        <v>180</v>
      </c>
      <c r="C12" s="6">
        <v>2</v>
      </c>
      <c r="D12" s="6">
        <v>10</v>
      </c>
      <c r="E12" s="6">
        <v>1800</v>
      </c>
    </row>
    <row r="13" spans="1:5" x14ac:dyDescent="0.3">
      <c r="A13" s="5" t="s">
        <v>1</v>
      </c>
      <c r="B13" s="6">
        <v>180</v>
      </c>
      <c r="C13" s="6">
        <v>2</v>
      </c>
      <c r="D13" s="6">
        <v>10</v>
      </c>
      <c r="E13" s="6">
        <v>1800</v>
      </c>
    </row>
    <row r="14" spans="1:5" x14ac:dyDescent="0.3">
      <c r="A14" s="14" t="s">
        <v>13</v>
      </c>
      <c r="B14" s="6">
        <v>180</v>
      </c>
      <c r="C14" s="6">
        <v>2</v>
      </c>
      <c r="D14" s="6">
        <v>10</v>
      </c>
      <c r="E14" s="6">
        <v>1800</v>
      </c>
    </row>
    <row r="15" spans="1:5" x14ac:dyDescent="0.3">
      <c r="A15" s="15" t="s">
        <v>17</v>
      </c>
      <c r="B15" s="6">
        <v>180</v>
      </c>
      <c r="C15" s="6">
        <v>2</v>
      </c>
      <c r="D15" s="6">
        <v>10</v>
      </c>
      <c r="E15" s="6">
        <v>1800</v>
      </c>
    </row>
    <row r="16" spans="1:5" x14ac:dyDescent="0.3">
      <c r="A16" s="4">
        <v>44470</v>
      </c>
      <c r="B16" s="6">
        <v>50</v>
      </c>
      <c r="C16" s="6">
        <v>2</v>
      </c>
      <c r="D16" s="6">
        <v>5</v>
      </c>
      <c r="E16" s="6">
        <v>250</v>
      </c>
    </row>
    <row r="17" spans="1:5" x14ac:dyDescent="0.3">
      <c r="A17" s="5" t="s">
        <v>0</v>
      </c>
      <c r="B17" s="6">
        <v>50</v>
      </c>
      <c r="C17" s="6">
        <v>2</v>
      </c>
      <c r="D17" s="6">
        <v>5</v>
      </c>
      <c r="E17" s="6">
        <v>250</v>
      </c>
    </row>
    <row r="18" spans="1:5" x14ac:dyDescent="0.3">
      <c r="A18" s="14" t="s">
        <v>13</v>
      </c>
      <c r="B18" s="6">
        <v>50</v>
      </c>
      <c r="C18" s="6">
        <v>2</v>
      </c>
      <c r="D18" s="6">
        <v>5</v>
      </c>
      <c r="E18" s="6">
        <v>250</v>
      </c>
    </row>
    <row r="19" spans="1:5" x14ac:dyDescent="0.3">
      <c r="A19" s="15" t="s">
        <v>19</v>
      </c>
      <c r="B19" s="6">
        <v>50</v>
      </c>
      <c r="C19" s="6">
        <v>2</v>
      </c>
      <c r="D19" s="6">
        <v>5</v>
      </c>
      <c r="E19" s="6">
        <v>250</v>
      </c>
    </row>
    <row r="20" spans="1:5" x14ac:dyDescent="0.3">
      <c r="A20" s="4">
        <v>44562</v>
      </c>
      <c r="B20" s="6">
        <v>100</v>
      </c>
      <c r="C20" s="6">
        <v>30</v>
      </c>
      <c r="D20" s="6">
        <v>50</v>
      </c>
      <c r="E20" s="6">
        <v>5000</v>
      </c>
    </row>
    <row r="21" spans="1:5" x14ac:dyDescent="0.3">
      <c r="A21" s="5" t="s">
        <v>0</v>
      </c>
      <c r="B21" s="6">
        <v>100</v>
      </c>
      <c r="C21" s="6">
        <v>30</v>
      </c>
      <c r="D21" s="6">
        <v>50</v>
      </c>
      <c r="E21" s="6">
        <v>5000</v>
      </c>
    </row>
    <row r="22" spans="1:5" x14ac:dyDescent="0.3">
      <c r="A22" s="14" t="s">
        <v>12</v>
      </c>
      <c r="B22" s="6">
        <v>100</v>
      </c>
      <c r="C22" s="6">
        <v>30</v>
      </c>
      <c r="D22" s="6">
        <v>50</v>
      </c>
      <c r="E22" s="6">
        <v>5000</v>
      </c>
    </row>
    <row r="23" spans="1:5" x14ac:dyDescent="0.3">
      <c r="A23" s="15" t="s">
        <v>15</v>
      </c>
      <c r="B23" s="6">
        <v>100</v>
      </c>
      <c r="C23" s="6">
        <v>30</v>
      </c>
      <c r="D23" s="6">
        <v>50</v>
      </c>
      <c r="E23" s="6">
        <v>5000</v>
      </c>
    </row>
    <row r="24" spans="1:5" x14ac:dyDescent="0.3">
      <c r="A24" s="4">
        <v>44686</v>
      </c>
      <c r="B24" s="6">
        <v>250</v>
      </c>
      <c r="C24" s="6">
        <v>5</v>
      </c>
      <c r="D24" s="6">
        <v>15</v>
      </c>
      <c r="E24" s="6">
        <v>3750</v>
      </c>
    </row>
    <row r="25" spans="1:5" x14ac:dyDescent="0.3">
      <c r="A25" s="5" t="s">
        <v>8</v>
      </c>
      <c r="B25" s="6">
        <v>250</v>
      </c>
      <c r="C25" s="6">
        <v>5</v>
      </c>
      <c r="D25" s="6">
        <v>15</v>
      </c>
      <c r="E25" s="6">
        <v>3750</v>
      </c>
    </row>
    <row r="26" spans="1:5" x14ac:dyDescent="0.3">
      <c r="A26" s="14" t="s">
        <v>13</v>
      </c>
      <c r="B26" s="6">
        <v>250</v>
      </c>
      <c r="C26" s="6">
        <v>5</v>
      </c>
      <c r="D26" s="6">
        <v>15</v>
      </c>
      <c r="E26" s="6">
        <v>3750</v>
      </c>
    </row>
    <row r="27" spans="1:5" x14ac:dyDescent="0.3">
      <c r="A27" s="15" t="s">
        <v>18</v>
      </c>
      <c r="B27" s="6">
        <v>250</v>
      </c>
      <c r="C27" s="6">
        <v>5</v>
      </c>
      <c r="D27" s="6">
        <v>15</v>
      </c>
      <c r="E27" s="6">
        <v>3750</v>
      </c>
    </row>
    <row r="28" spans="1:5" x14ac:dyDescent="0.3">
      <c r="A28" s="4">
        <v>44718</v>
      </c>
      <c r="B28" s="6">
        <v>150</v>
      </c>
      <c r="C28" s="6">
        <v>20</v>
      </c>
      <c r="D28" s="6">
        <v>90</v>
      </c>
      <c r="E28" s="6">
        <v>13500</v>
      </c>
    </row>
    <row r="29" spans="1:5" x14ac:dyDescent="0.3">
      <c r="A29" s="5" t="s">
        <v>9</v>
      </c>
      <c r="B29" s="6">
        <v>150</v>
      </c>
      <c r="C29" s="6">
        <v>20</v>
      </c>
      <c r="D29" s="6">
        <v>90</v>
      </c>
      <c r="E29" s="6">
        <v>13500</v>
      </c>
    </row>
    <row r="30" spans="1:5" x14ac:dyDescent="0.3">
      <c r="A30" s="14" t="s">
        <v>12</v>
      </c>
      <c r="B30" s="6">
        <v>150</v>
      </c>
      <c r="C30" s="6">
        <v>20</v>
      </c>
      <c r="D30" s="6">
        <v>90</v>
      </c>
      <c r="E30" s="6">
        <v>13500</v>
      </c>
    </row>
    <row r="31" spans="1:5" x14ac:dyDescent="0.3">
      <c r="A31" s="15" t="s">
        <v>16</v>
      </c>
      <c r="B31" s="6">
        <v>150</v>
      </c>
      <c r="C31" s="6">
        <v>20</v>
      </c>
      <c r="D31" s="6">
        <v>90</v>
      </c>
      <c r="E31" s="6">
        <v>13500</v>
      </c>
    </row>
    <row r="32" spans="1:5" x14ac:dyDescent="0.3">
      <c r="A32" s="4">
        <v>44745</v>
      </c>
      <c r="B32" s="6">
        <v>78</v>
      </c>
      <c r="C32" s="6">
        <v>4</v>
      </c>
      <c r="D32" s="6">
        <v>12</v>
      </c>
      <c r="E32" s="6">
        <v>936</v>
      </c>
    </row>
    <row r="33" spans="1:5" x14ac:dyDescent="0.3">
      <c r="A33" s="5" t="s">
        <v>6</v>
      </c>
      <c r="B33" s="6">
        <v>78</v>
      </c>
      <c r="C33" s="6">
        <v>4</v>
      </c>
      <c r="D33" s="6">
        <v>12</v>
      </c>
      <c r="E33" s="6">
        <v>936</v>
      </c>
    </row>
    <row r="34" spans="1:5" x14ac:dyDescent="0.3">
      <c r="A34" s="14" t="s">
        <v>14</v>
      </c>
      <c r="B34" s="6">
        <v>78</v>
      </c>
      <c r="C34" s="6">
        <v>4</v>
      </c>
      <c r="D34" s="6">
        <v>12</v>
      </c>
      <c r="E34" s="6">
        <v>936</v>
      </c>
    </row>
    <row r="35" spans="1:5" x14ac:dyDescent="0.3">
      <c r="A35" s="15" t="s">
        <v>34</v>
      </c>
      <c r="B35" s="6">
        <v>78</v>
      </c>
      <c r="C35" s="6">
        <v>4</v>
      </c>
      <c r="D35" s="6">
        <v>12</v>
      </c>
      <c r="E35" s="6">
        <v>936</v>
      </c>
    </row>
    <row r="36" spans="1:5" x14ac:dyDescent="0.3">
      <c r="A36" s="4">
        <v>44901</v>
      </c>
      <c r="B36" s="6">
        <v>80</v>
      </c>
      <c r="C36" s="6">
        <v>5</v>
      </c>
      <c r="D36" s="6">
        <v>15</v>
      </c>
      <c r="E36" s="6">
        <v>1200</v>
      </c>
    </row>
    <row r="37" spans="1:5" x14ac:dyDescent="0.3">
      <c r="A37" s="5" t="s">
        <v>9</v>
      </c>
      <c r="B37" s="6">
        <v>80</v>
      </c>
      <c r="C37" s="6">
        <v>5</v>
      </c>
      <c r="D37" s="6">
        <v>15</v>
      </c>
      <c r="E37" s="6">
        <v>1200</v>
      </c>
    </row>
    <row r="38" spans="1:5" x14ac:dyDescent="0.3">
      <c r="A38" s="14" t="s">
        <v>14</v>
      </c>
      <c r="B38" s="6">
        <v>80</v>
      </c>
      <c r="C38" s="6">
        <v>5</v>
      </c>
      <c r="D38" s="6">
        <v>15</v>
      </c>
      <c r="E38" s="6">
        <v>1200</v>
      </c>
    </row>
    <row r="39" spans="1:5" x14ac:dyDescent="0.3">
      <c r="A39" s="15" t="s">
        <v>20</v>
      </c>
      <c r="B39" s="6">
        <v>80</v>
      </c>
      <c r="C39" s="6">
        <v>5</v>
      </c>
      <c r="D39" s="6">
        <v>15</v>
      </c>
      <c r="E39" s="6">
        <v>1200</v>
      </c>
    </row>
    <row r="40" spans="1:5" x14ac:dyDescent="0.3">
      <c r="A40" s="3" t="s">
        <v>28</v>
      </c>
      <c r="B40" s="6">
        <v>1188</v>
      </c>
      <c r="C40" s="6">
        <v>121</v>
      </c>
      <c r="D40" s="6">
        <v>367</v>
      </c>
      <c r="E40" s="6">
        <v>59436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TablaDinamica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anggelo</dc:creator>
  <cp:lastModifiedBy>anggelo</cp:lastModifiedBy>
  <dcterms:created xsi:type="dcterms:W3CDTF">2023-02-01T15:06:07Z</dcterms:created>
  <dcterms:modified xsi:type="dcterms:W3CDTF">2023-02-01T16:14:17Z</dcterms:modified>
</cp:coreProperties>
</file>