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465" windowWidth="29040" windowHeight="15840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G156" i="14"/>
  <c r="H156" i="14" s="1"/>
  <c r="G155" i="14"/>
  <c r="H155" i="14" s="1"/>
  <c r="G154" i="14"/>
  <c r="H154" i="14" s="1"/>
  <c r="G153" i="14"/>
  <c r="H153" i="14" s="1"/>
  <c r="G152" i="14"/>
  <c r="H152" i="14" s="1"/>
  <c r="G151" i="14"/>
  <c r="H151" i="14" s="1"/>
  <c r="G150" i="14"/>
  <c r="H150" i="14" s="1"/>
  <c r="G149" i="14"/>
  <c r="H149" i="14" s="1"/>
  <c r="G148" i="14"/>
  <c r="H148" i="14" s="1"/>
  <c r="G147" i="14"/>
  <c r="H147" i="14" s="1"/>
  <c r="G146" i="14"/>
  <c r="H146" i="14" s="1"/>
  <c r="G145" i="14"/>
  <c r="H145" i="14" s="1"/>
  <c r="G144" i="14"/>
  <c r="H144" i="14" s="1"/>
  <c r="G143" i="14"/>
  <c r="H143" i="14" s="1"/>
  <c r="G142" i="14"/>
  <c r="H142" i="14" s="1"/>
  <c r="G141" i="14"/>
  <c r="H141" i="14" s="1"/>
  <c r="G140" i="14"/>
  <c r="H140" i="14" s="1"/>
  <c r="G139" i="14"/>
  <c r="H139" i="14" s="1"/>
  <c r="G138" i="14"/>
  <c r="H138" i="14" s="1"/>
  <c r="G137" i="14"/>
  <c r="H137" i="14" s="1"/>
  <c r="G136" i="14"/>
  <c r="H136" i="14" s="1"/>
  <c r="G135" i="14"/>
  <c r="H135" i="14" s="1"/>
  <c r="G134" i="14"/>
  <c r="H134" i="14" s="1"/>
  <c r="G133" i="14"/>
  <c r="H133" i="14" s="1"/>
  <c r="G132" i="14"/>
  <c r="H132" i="14" s="1"/>
  <c r="G131" i="14"/>
  <c r="H131" i="14" s="1"/>
  <c r="G130" i="14"/>
  <c r="H130" i="14" s="1"/>
  <c r="G129" i="14"/>
  <c r="H129" i="14" s="1"/>
  <c r="G128" i="14"/>
  <c r="H128" i="14" s="1"/>
  <c r="G127" i="14"/>
  <c r="H127" i="14" s="1"/>
  <c r="G126" i="14"/>
  <c r="H126" i="14" s="1"/>
  <c r="G125" i="14"/>
  <c r="H125" i="14" s="1"/>
  <c r="G124" i="14"/>
  <c r="H124" i="14" s="1"/>
  <c r="G123" i="14"/>
  <c r="H123" i="14" s="1"/>
  <c r="G122" i="14"/>
  <c r="H122" i="14" s="1"/>
  <c r="G121" i="14"/>
  <c r="H121" i="14" s="1"/>
  <c r="G120" i="14"/>
  <c r="H120" i="14" s="1"/>
  <c r="G119" i="14"/>
  <c r="H119" i="14" s="1"/>
  <c r="G118" i="14"/>
  <c r="H118" i="14" s="1"/>
  <c r="G117" i="14"/>
  <c r="H117" i="14" s="1"/>
  <c r="G116" i="14"/>
  <c r="H116" i="14" s="1"/>
  <c r="G115" i="14"/>
  <c r="H115" i="14" s="1"/>
  <c r="G114" i="14"/>
  <c r="H114" i="14" s="1"/>
  <c r="G113" i="14"/>
  <c r="H113" i="14" s="1"/>
  <c r="G112" i="14"/>
  <c r="H112" i="14" s="1"/>
  <c r="G111" i="14"/>
  <c r="H111" i="14" s="1"/>
  <c r="G110" i="14"/>
  <c r="H110" i="14" s="1"/>
  <c r="G109" i="14"/>
  <c r="H109" i="14" s="1"/>
  <c r="G108" i="14"/>
  <c r="H108" i="14" s="1"/>
  <c r="G107" i="14"/>
  <c r="H107" i="14" s="1"/>
  <c r="G106" i="14"/>
  <c r="H106" i="14" s="1"/>
  <c r="G105" i="14"/>
  <c r="H105" i="14" s="1"/>
  <c r="G104" i="14"/>
  <c r="H104" i="14" s="1"/>
  <c r="G103" i="14"/>
  <c r="H103" i="14" s="1"/>
  <c r="G102" i="14"/>
  <c r="H102" i="14" s="1"/>
  <c r="G101" i="14"/>
  <c r="H101" i="14" s="1"/>
  <c r="G100" i="14"/>
  <c r="H100" i="14" s="1"/>
  <c r="G99" i="14"/>
  <c r="H99" i="14" s="1"/>
  <c r="G98" i="14"/>
  <c r="H98" i="14" s="1"/>
  <c r="G97" i="14"/>
  <c r="H97" i="14" s="1"/>
  <c r="G96" i="14"/>
  <c r="H96" i="14" s="1"/>
  <c r="G95" i="14"/>
  <c r="H95" i="14" s="1"/>
  <c r="G94" i="14"/>
  <c r="H94" i="14" s="1"/>
  <c r="G93" i="14"/>
  <c r="H93" i="14" s="1"/>
  <c r="G92" i="14"/>
  <c r="H92" i="14" s="1"/>
  <c r="G91" i="14"/>
  <c r="H91" i="14" s="1"/>
  <c r="G90" i="14"/>
  <c r="H90" i="14" s="1"/>
  <c r="G89" i="14"/>
  <c r="H89" i="14" s="1"/>
  <c r="G88" i="14"/>
  <c r="H88" i="14" s="1"/>
  <c r="G87" i="14"/>
  <c r="H87" i="14" s="1"/>
  <c r="G86" i="14"/>
  <c r="H86" i="14" s="1"/>
  <c r="G85" i="14"/>
  <c r="H85" i="14" s="1"/>
  <c r="G84" i="14"/>
  <c r="H84" i="14" s="1"/>
  <c r="G83" i="14"/>
  <c r="H83" i="14" s="1"/>
  <c r="G82" i="14"/>
  <c r="H82" i="14" s="1"/>
  <c r="G81" i="14"/>
  <c r="H81" i="14" s="1"/>
  <c r="G80" i="14"/>
  <c r="H80" i="14" s="1"/>
  <c r="G79" i="14"/>
  <c r="H79" i="14" s="1"/>
  <c r="G78" i="14"/>
  <c r="H78" i="14" s="1"/>
  <c r="G77" i="14"/>
  <c r="H77" i="14" s="1"/>
  <c r="G76" i="14"/>
  <c r="H76" i="14" s="1"/>
  <c r="G75" i="14"/>
  <c r="H75" i="14" s="1"/>
  <c r="G74" i="14"/>
  <c r="H74" i="14" s="1"/>
  <c r="G73" i="14"/>
  <c r="H73" i="14" s="1"/>
  <c r="G72" i="14"/>
  <c r="H72" i="14" s="1"/>
  <c r="G71" i="14"/>
  <c r="H71" i="14" s="1"/>
  <c r="G70" i="14"/>
  <c r="H70" i="14" s="1"/>
  <c r="G69" i="14"/>
  <c r="H69" i="14" s="1"/>
  <c r="G68" i="14"/>
  <c r="H68" i="14" s="1"/>
  <c r="G67" i="14"/>
  <c r="H67" i="14" s="1"/>
  <c r="G66" i="14"/>
  <c r="H66" i="14" s="1"/>
  <c r="G65" i="14"/>
  <c r="H65" i="14" s="1"/>
  <c r="G64" i="14"/>
  <c r="H64" i="14" s="1"/>
  <c r="G63" i="14"/>
  <c r="H63" i="14" s="1"/>
  <c r="G62" i="14"/>
  <c r="H62" i="14" s="1"/>
  <c r="G61" i="14"/>
  <c r="H61" i="14" s="1"/>
  <c r="G60" i="14"/>
  <c r="H60" i="14" s="1"/>
  <c r="G59" i="14"/>
  <c r="H59" i="14" s="1"/>
  <c r="G58" i="14"/>
  <c r="H58" i="14" s="1"/>
  <c r="G57" i="14"/>
  <c r="H57" i="14" s="1"/>
  <c r="G56" i="14"/>
  <c r="H56" i="14" s="1"/>
  <c r="G55" i="14"/>
  <c r="H55" i="14" s="1"/>
  <c r="G54" i="14"/>
  <c r="H54" i="14" s="1"/>
  <c r="G53" i="14"/>
  <c r="H53" i="14" s="1"/>
  <c r="G52" i="14"/>
  <c r="H52" i="14" s="1"/>
  <c r="G51" i="14"/>
  <c r="H51" i="14" s="1"/>
  <c r="G50" i="14"/>
  <c r="H50" i="14" s="1"/>
  <c r="G49" i="14"/>
  <c r="H49" i="14" s="1"/>
  <c r="G48" i="14"/>
  <c r="H48" i="14" s="1"/>
  <c r="G47" i="14"/>
  <c r="H47" i="14" s="1"/>
  <c r="G46" i="14"/>
  <c r="H46" i="14" s="1"/>
  <c r="G45" i="14"/>
  <c r="H45" i="14" s="1"/>
  <c r="G44" i="14"/>
  <c r="H44" i="14" s="1"/>
  <c r="G43" i="14"/>
  <c r="H43" i="14" s="1"/>
  <c r="G42" i="14"/>
  <c r="H42" i="14" s="1"/>
  <c r="G41" i="14"/>
  <c r="H41" i="14" s="1"/>
  <c r="G40" i="14"/>
  <c r="H40" i="14" s="1"/>
  <c r="G39" i="14"/>
  <c r="H39" i="14" s="1"/>
  <c r="G38" i="14"/>
  <c r="H38" i="14" s="1"/>
  <c r="G37" i="14"/>
  <c r="H37" i="14" s="1"/>
  <c r="G36" i="14"/>
  <c r="H36" i="14" s="1"/>
  <c r="G35" i="14"/>
  <c r="H35" i="14" s="1"/>
  <c r="G34" i="14"/>
  <c r="H34" i="14" s="1"/>
  <c r="G33" i="14"/>
  <c r="H33" i="14" s="1"/>
  <c r="G32" i="14"/>
  <c r="H32" i="14" s="1"/>
  <c r="G31" i="14"/>
  <c r="H31" i="14" s="1"/>
  <c r="G30" i="14"/>
  <c r="H30" i="14" s="1"/>
  <c r="G29" i="14"/>
  <c r="H29" i="14" s="1"/>
  <c r="G28" i="14"/>
  <c r="H28" i="14" s="1"/>
  <c r="G27" i="14"/>
  <c r="H27" i="14" s="1"/>
  <c r="G26" i="14"/>
  <c r="H26" i="14" s="1"/>
  <c r="G25" i="14"/>
  <c r="H25" i="14" s="1"/>
  <c r="G24" i="14"/>
  <c r="H24" i="14" s="1"/>
  <c r="G23" i="14"/>
  <c r="H23" i="14" s="1"/>
  <c r="G22" i="14"/>
  <c r="H22" i="14" s="1"/>
  <c r="G21" i="14"/>
  <c r="H21" i="14" s="1"/>
  <c r="G20" i="14"/>
  <c r="H20" i="14" s="1"/>
  <c r="G19" i="14"/>
  <c r="H19" i="14" s="1"/>
  <c r="G18" i="14"/>
  <c r="H18" i="14" s="1"/>
  <c r="G17" i="14"/>
  <c r="H17" i="14" s="1"/>
  <c r="G16" i="14"/>
  <c r="H16" i="14" s="1"/>
  <c r="G15" i="14"/>
  <c r="H15" i="14" s="1"/>
  <c r="G14" i="14"/>
  <c r="H14" i="14" s="1"/>
  <c r="G13" i="14"/>
  <c r="H13" i="14" s="1"/>
  <c r="G12" i="14"/>
  <c r="H12" i="14" s="1"/>
  <c r="G11" i="14"/>
  <c r="H11" i="14" s="1"/>
  <c r="G10" i="14"/>
  <c r="H10" i="14" s="1"/>
  <c r="G9" i="14"/>
  <c r="H9" i="14" s="1"/>
  <c r="G8" i="14"/>
  <c r="H8" i="14" s="1"/>
  <c r="G7" i="14"/>
  <c r="H7" i="14" s="1"/>
  <c r="G6" i="14"/>
  <c r="H6" i="14" s="1"/>
  <c r="G5" i="14"/>
  <c r="H5" i="14" s="1"/>
  <c r="G4" i="14"/>
  <c r="H4" i="14" s="1"/>
  <c r="G3" i="14"/>
  <c r="H3" i="14" s="1"/>
  <c r="G2" i="14"/>
  <c r="H2" i="14" s="1"/>
  <c r="K145" i="14" a="1"/>
  <c r="K137" i="14" a="1"/>
  <c r="K129" i="14" a="1"/>
  <c r="K121" i="14" a="1"/>
  <c r="K113" i="14" a="1"/>
  <c r="K105" i="14" a="1"/>
  <c r="K97" i="14" a="1"/>
  <c r="K89" i="14" a="1"/>
  <c r="K41" i="14" a="1"/>
  <c r="K153" i="14" a="1"/>
  <c r="K88" i="14" a="1"/>
  <c r="K24" i="14" a="1"/>
  <c r="K8" i="14" a="1"/>
  <c r="K108" i="14" a="1"/>
  <c r="K28" i="14" a="1"/>
  <c r="K123" i="14" a="1"/>
  <c r="K75" i="14" a="1"/>
  <c r="K11" i="14" a="1"/>
  <c r="K34" i="14" a="1"/>
  <c r="K152" i="14" a="1"/>
  <c r="K144" i="14" a="1"/>
  <c r="K136" i="14" a="1"/>
  <c r="K128" i="14" a="1"/>
  <c r="K120" i="14" a="1"/>
  <c r="K112" i="14" a="1"/>
  <c r="K104" i="14" a="1"/>
  <c r="K96" i="14" a="1"/>
  <c r="K80" i="14" a="1"/>
  <c r="K72" i="14" a="1"/>
  <c r="K64" i="14" a="1"/>
  <c r="K56" i="14" a="1"/>
  <c r="K48" i="14" a="1"/>
  <c r="K40" i="14" a="1"/>
  <c r="K32" i="14" a="1"/>
  <c r="K16" i="14" a="1"/>
  <c r="K100" i="14" a="1"/>
  <c r="K52" i="14" a="1"/>
  <c r="K139" i="14" a="1"/>
  <c r="K35" i="14" a="1"/>
  <c r="K50" i="14" a="1"/>
  <c r="K49" i="14" a="1"/>
  <c r="K116" i="14" a="1"/>
  <c r="K67" i="14" a="1"/>
  <c r="K106" i="14" a="1"/>
  <c r="K90" i="14" a="1"/>
  <c r="K18" i="14" a="1"/>
  <c r="K151" i="14" a="1"/>
  <c r="K143" i="14" a="1"/>
  <c r="K135" i="14" a="1"/>
  <c r="K127" i="14" a="1"/>
  <c r="K119" i="14" a="1"/>
  <c r="K111" i="14" a="1"/>
  <c r="K103" i="14" a="1"/>
  <c r="K95" i="14" a="1"/>
  <c r="K87" i="14" a="1"/>
  <c r="K79" i="14" a="1"/>
  <c r="K71" i="14" a="1"/>
  <c r="K63" i="14" a="1"/>
  <c r="K55" i="14" a="1"/>
  <c r="K47" i="14" a="1"/>
  <c r="K39" i="14" a="1"/>
  <c r="K31" i="14" a="1"/>
  <c r="K23" i="14" a="1"/>
  <c r="K15" i="14" a="1"/>
  <c r="K7" i="14" a="1"/>
  <c r="K84" i="14" a="1"/>
  <c r="K68" i="14" a="1"/>
  <c r="K44" i="14" a="1"/>
  <c r="K20" i="14" a="1"/>
  <c r="K131" i="14" a="1"/>
  <c r="K59" i="14" a="1"/>
  <c r="K26" i="14" a="1"/>
  <c r="K65" i="14" a="1"/>
  <c r="K17" i="14" a="1"/>
  <c r="K92" i="14" a="1"/>
  <c r="K4" i="14" a="1"/>
  <c r="K115" i="14" a="1"/>
  <c r="K43" i="14" a="1"/>
  <c r="K66" i="14" a="1"/>
  <c r="K73" i="14" a="1"/>
  <c r="K33" i="14" a="1"/>
  <c r="K150" i="14" a="1"/>
  <c r="K142" i="14" a="1"/>
  <c r="K134" i="14" a="1"/>
  <c r="K126" i="14" a="1"/>
  <c r="K118" i="14" a="1"/>
  <c r="K110" i="14" a="1"/>
  <c r="K102" i="14" a="1"/>
  <c r="K94" i="14" a="1"/>
  <c r="K86" i="14" a="1"/>
  <c r="K78" i="14" a="1"/>
  <c r="K70" i="14" a="1"/>
  <c r="K62" i="14" a="1"/>
  <c r="K54" i="14" a="1"/>
  <c r="K46" i="14" a="1"/>
  <c r="K38" i="14" a="1"/>
  <c r="K30" i="14" a="1"/>
  <c r="K22" i="14" a="1"/>
  <c r="K14" i="14" a="1"/>
  <c r="K6" i="14" a="1"/>
  <c r="K132" i="14" a="1"/>
  <c r="K60" i="14" a="1"/>
  <c r="K99" i="14" a="1"/>
  <c r="K27" i="14" a="1"/>
  <c r="K10" i="14" a="1"/>
  <c r="K29" i="14" a="1"/>
  <c r="K124" i="14" a="1"/>
  <c r="K76" i="14" a="1"/>
  <c r="K36" i="14" a="1"/>
  <c r="K91" i="14" a="1"/>
  <c r="K19" i="14" a="1"/>
  <c r="K82" i="14" a="1"/>
  <c r="K2" i="14" a="1"/>
  <c r="K9" i="14" a="1"/>
  <c r="K149" i="14" a="1"/>
  <c r="K141" i="14" a="1"/>
  <c r="K133" i="14" a="1"/>
  <c r="K125" i="14" a="1"/>
  <c r="K117" i="14" a="1"/>
  <c r="K109" i="14" a="1"/>
  <c r="K101" i="14" a="1"/>
  <c r="K93" i="14" a="1"/>
  <c r="K85" i="14" a="1"/>
  <c r="K77" i="14" a="1"/>
  <c r="K69" i="14" a="1"/>
  <c r="K61" i="14" a="1"/>
  <c r="K53" i="14" a="1"/>
  <c r="K45" i="14" a="1"/>
  <c r="K37" i="14" a="1"/>
  <c r="K21" i="14" a="1"/>
  <c r="K13" i="14" a="1"/>
  <c r="K5" i="14" a="1"/>
  <c r="K140" i="14" a="1"/>
  <c r="K12" i="14" a="1"/>
  <c r="K83" i="14" a="1"/>
  <c r="K3" i="14" a="1"/>
  <c r="K74" i="14" a="1"/>
  <c r="K81" i="14" a="1"/>
  <c r="K25" i="14" a="1"/>
  <c r="K148" i="14" a="1"/>
  <c r="K114" i="14" a="1"/>
  <c r="K42" i="14" a="1"/>
  <c r="K156" i="14" a="1"/>
  <c r="K147" i="14" a="1"/>
  <c r="K107" i="14" a="1"/>
  <c r="K51" i="14" a="1"/>
  <c r="K58" i="14" a="1"/>
  <c r="K57" i="14" a="1"/>
  <c r="K155" i="14" a="1"/>
  <c r="K146" i="14" a="1"/>
  <c r="K138" i="14" a="1"/>
  <c r="K130" i="14" a="1"/>
  <c r="K122" i="14" a="1"/>
  <c r="K98" i="14" a="1"/>
  <c r="K154" i="14" a="1"/>
  <c r="K154" i="14" l="1"/>
  <c r="K98" i="14"/>
  <c r="K122" i="14"/>
  <c r="K130" i="14"/>
  <c r="K138" i="14"/>
  <c r="K146" i="14"/>
  <c r="K155" i="14"/>
  <c r="K57" i="14"/>
  <c r="K58" i="14"/>
  <c r="K51" i="14"/>
  <c r="K107" i="14"/>
  <c r="K147" i="14"/>
  <c r="K156" i="14"/>
  <c r="K42" i="14"/>
  <c r="K114" i="14"/>
  <c r="K148" i="14"/>
  <c r="K25" i="14"/>
  <c r="K81" i="14"/>
  <c r="K74" i="14"/>
  <c r="K3" i="14"/>
  <c r="K83" i="14"/>
  <c r="K12" i="14"/>
  <c r="K140" i="14"/>
  <c r="K5" i="14"/>
  <c r="K13" i="14"/>
  <c r="K21" i="14"/>
  <c r="K37" i="14"/>
  <c r="K45" i="14"/>
  <c r="K53" i="14"/>
  <c r="K61" i="14"/>
  <c r="K69" i="14"/>
  <c r="K77" i="14"/>
  <c r="K85" i="14"/>
  <c r="K93" i="14"/>
  <c r="K101" i="14"/>
  <c r="K109" i="14"/>
  <c r="K117" i="14"/>
  <c r="K125" i="14"/>
  <c r="K133" i="14"/>
  <c r="K141" i="14"/>
  <c r="K149" i="14"/>
  <c r="K9" i="14"/>
  <c r="K2" i="14"/>
  <c r="K82" i="14"/>
  <c r="K19" i="14"/>
  <c r="K91" i="14"/>
  <c r="K36" i="14"/>
  <c r="K76" i="14"/>
  <c r="K124" i="14"/>
  <c r="K29" i="14"/>
  <c r="K10" i="14"/>
  <c r="K27" i="14"/>
  <c r="K99" i="14"/>
  <c r="K60" i="14"/>
  <c r="K132" i="14"/>
  <c r="K6" i="14"/>
  <c r="K14" i="14"/>
  <c r="K22" i="14"/>
  <c r="K30" i="14"/>
  <c r="K38" i="14"/>
  <c r="K46" i="14"/>
  <c r="K54" i="14"/>
  <c r="K62" i="14"/>
  <c r="K70" i="14"/>
  <c r="K78" i="14"/>
  <c r="K86" i="14"/>
  <c r="K94" i="14"/>
  <c r="K102" i="14"/>
  <c r="K110" i="14"/>
  <c r="K118" i="14"/>
  <c r="K126" i="14"/>
  <c r="K134" i="14"/>
  <c r="K142" i="14"/>
  <c r="K150" i="14"/>
  <c r="K33" i="14"/>
  <c r="K73" i="14"/>
  <c r="K66" i="14"/>
  <c r="K43" i="14"/>
  <c r="K115" i="14"/>
  <c r="K4" i="14"/>
  <c r="K92" i="14"/>
  <c r="K17" i="14"/>
  <c r="K65" i="14"/>
  <c r="K26" i="14"/>
  <c r="K59" i="14"/>
  <c r="K131" i="14"/>
  <c r="K20" i="14"/>
  <c r="K44" i="14"/>
  <c r="K68" i="14"/>
  <c r="K84" i="14"/>
  <c r="K7" i="14"/>
  <c r="K15" i="14"/>
  <c r="K23" i="14"/>
  <c r="K31" i="14"/>
  <c r="K39" i="14"/>
  <c r="K47" i="14"/>
  <c r="K55" i="14"/>
  <c r="K63" i="14"/>
  <c r="K71" i="14"/>
  <c r="K79" i="14"/>
  <c r="K87" i="14"/>
  <c r="K95" i="14"/>
  <c r="K103" i="14"/>
  <c r="K111" i="14"/>
  <c r="K119" i="14"/>
  <c r="K127" i="14"/>
  <c r="K135" i="14"/>
  <c r="K143" i="14"/>
  <c r="K151" i="14"/>
  <c r="K18" i="14"/>
  <c r="K90" i="14"/>
  <c r="K106" i="14"/>
  <c r="K67" i="14"/>
  <c r="K116" i="14"/>
  <c r="K49" i="14"/>
  <c r="K50" i="14"/>
  <c r="K35" i="14"/>
  <c r="K139" i="14"/>
  <c r="K52" i="14"/>
  <c r="K100" i="14"/>
  <c r="K16" i="14"/>
  <c r="K32" i="14"/>
  <c r="K40" i="14"/>
  <c r="K48" i="14"/>
  <c r="K56" i="14"/>
  <c r="K64" i="14"/>
  <c r="K72" i="14"/>
  <c r="K80" i="14"/>
  <c r="K96" i="14"/>
  <c r="K104" i="14"/>
  <c r="K112" i="14"/>
  <c r="K120" i="14"/>
  <c r="K128" i="14"/>
  <c r="K136" i="14"/>
  <c r="K144" i="14"/>
  <c r="K152" i="14"/>
  <c r="K34" i="14"/>
  <c r="K11" i="14"/>
  <c r="K75" i="14"/>
  <c r="K123" i="14"/>
  <c r="K28" i="14"/>
  <c r="K108" i="14"/>
  <c r="K8" i="14"/>
  <c r="K24" i="14"/>
  <c r="K88" i="14"/>
  <c r="K153" i="14"/>
  <c r="K41" i="14"/>
  <c r="K89" i="14"/>
  <c r="K97" i="14"/>
  <c r="K105" i="14"/>
  <c r="K113" i="14"/>
  <c r="K121" i="14"/>
  <c r="K129" i="14"/>
  <c r="K137" i="14"/>
  <c r="K145" i="14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<sst xmlns="http://schemas.openxmlformats.org/spreadsheetml/2006/main" count="2244" uniqueCount="222">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</sst>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$-409]#,##0.00"/>
    <numFmt numFmtId="177" formatCode="[$$-409]#,##0"/>
    <numFmt numFmtId="178" formatCode="_-[$$-409]* #,##0_ ;_-[$$-409]* \-#,##0\ ;_-[$$-409]* &quot;-&quot;??_ ;_-@_ "/>
  </numFmts>
  <fonts count="2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76" fontId="16" fillId="12" borderId="0" xfId="21" applyNumberFormat="1" applyFont="1"/>
    <xf numFmtId="176" fontId="0" fillId="0" borderId="0" xfId="0" applyNumberFormat="1"/>
    <xf numFmtId="1" fontId="0" fillId="0" borderId="10" xfId="0" applyNumberFormat="1" applyBorder="1"/>
    <xf numFmtId="177" fontId="0" fillId="0" borderId="10" xfId="0" applyNumberFormat="1" applyBorder="1"/>
    <xf numFmtId="9" fontId="0" fillId="0" borderId="10" xfId="42" applyFont="1" applyBorder="1"/>
    <xf numFmtId="178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2" builtinId="5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numFmt numFmtId="177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Comparing price</a:t>
            </a:r>
            <a:r>
              <a:rPr lang="en-US" altLang="ko-KR" baseline="0"/>
              <a:t> with year release value of German cars</a:t>
            </a:r>
            <a:endParaRPr lang="en-US" alt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21500</c:v>
                </c:pt>
                <c:pt idx="1">
                  <c:v>28400</c:v>
                </c:pt>
                <c:pt idx="2">
                  <c:v>42000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16360</c:v>
                </c:pt>
                <c:pt idx="1">
                  <c:v>19875</c:v>
                </c:pt>
                <c:pt idx="2">
                  <c:v>29725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7B-4681-A00B-9C406AF6B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876624"/>
        <c:axId val="534057760"/>
      </c:scatterChart>
      <c:valAx>
        <c:axId val="47087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4057760"/>
        <c:crosses val="autoZero"/>
        <c:crossBetween val="midCat"/>
      </c:valAx>
      <c:valAx>
        <c:axId val="53405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Year Resale</a:t>
                </a:r>
                <a:r>
                  <a:rPr lang="en-US" altLang="ko-KR" baseline="0"/>
                  <a:t> Value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087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ko-KR"/>
              <a:t>Count of German car models by price range</a:t>
            </a:r>
            <a:endParaRPr lang="ko-KR"/>
          </a:p>
        </cx:rich>
      </cx:tx>
    </cx:title>
    <cx:plotArea>
      <cx:plotAreaRegion>
        <cx:series layoutId="clusteredColumn" uniqueId="{A9F84EFE-FB16-4496-AF79-D122C409CDB7}">
          <cx:tx>
            <cx:txData>
              <cx:f>_xlchart.v1.1</cx:f>
              <cx:v>Price</cx:v>
            </cx:txData>
          </cx:tx>
          <cx:spPr>
            <a:solidFill>
              <a:srgbClr val="FFC000"/>
            </a:solidFill>
          </cx:spPr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_);[빨강](#,##0)" sourceLinked="0"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ko-KR"/>
              <a:t>Unit sales of Nissan Car</a:t>
            </a:r>
            <a:endParaRPr lang="ko-KR"/>
          </a:p>
        </cx:rich>
      </cx:tx>
    </cx:title>
    <cx:plotArea>
      <cx:plotAreaRegion>
        <cx:series layoutId="sunburst" uniqueId="{46901E85-9964-459F-AA99-8B54DDE7F061}">
          <cx:tx>
            <cx:txData>
              <cx:f>_xlchart.v1.4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1181100</xdr:colOff>
      <xdr:row>157</xdr:row>
      <xdr:rowOff>0</xdr:rowOff>
    </xdr:from>
    <xdr:to>
      <xdr:col>7</xdr:col>
      <xdr:colOff>200025</xdr:colOff>
      <xdr:row>170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1362075</xdr:colOff>
      <xdr:row>156</xdr:row>
      <xdr:rowOff>171450</xdr:rowOff>
    </xdr:from>
    <xdr:to>
      <xdr:col>7</xdr:col>
      <xdr:colOff>981075</xdr:colOff>
      <xdr:row>169</xdr:row>
      <xdr:rowOff>190500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157</xdr:row>
      <xdr:rowOff>190500</xdr:rowOff>
    </xdr:from>
    <xdr:to>
      <xdr:col>7</xdr:col>
      <xdr:colOff>1119187</xdr:colOff>
      <xdr:row>171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5" name="Table1456" displayName="Table1456" ref="A1:Q156" totalsRowShown="0" headerRowDxfId="81">
  <autoFilter ref="A1:Q156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name="Manufacturer" dataDxfId="80"/>
    <tableColumn id="1" name="Model" dataDxfId="79"/>
    <tableColumn id="5" name="Price" dataDxfId="78"/>
    <tableColumn id="4" name="Unit Sales" dataDxfId="77"/>
    <tableColumn id="2" name="Country of Sale" dataDxfId="76"/>
    <tableColumn id="6" name="Year Resale Value" dataDxfId="75"/>
    <tableColumn id="7" name="Retention %" dataDxfId="74">
      <calculatedColumnFormula>SUM(F2/C2)</calculatedColumnFormula>
    </tableColumn>
    <tableColumn id="9" name="Engine Size" dataDxfId="73"/>
    <tableColumn id="10" name="Horsepower" dataDxfId="72"/>
    <tableColumn id="12" name="Wheelbase" dataDxfId="71"/>
    <tableColumn id="13" name="Width" dataDxfId="70"/>
    <tableColumn id="14" name="Length" dataDxfId="69"/>
    <tableColumn id="15" name="Curb Weight" dataDxfId="68"/>
    <tableColumn id="16" name="Fuel Capacity" dataDxfId="67"/>
    <tableColumn id="17" name="Fuel Efficiency" dataDxfId="66"/>
    <tableColumn id="18" name="Latest Launch" dataDxfId="65"/>
    <tableColumn id="19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Table14563" displayName="Table14563" ref="A1:Q156" totalsRowShown="0" headerRowDxfId="63">
  <autoFilter ref="A1:Q156">
    <filterColumn colId="0">
      <filters>
        <filter val="Acura"/>
        <filter val="BMW"/>
        <filter val="Mercedes-B"/>
        <filter val="Porsche"/>
        <filter val="Volkswagen"/>
      </filters>
    </filterColumn>
  </autoFilter>
  <tableColumns count="17">
    <tableColumn id="22" name="Manufacturer" dataDxfId="62"/>
    <tableColumn id="1" name="Model" dataDxfId="61"/>
    <tableColumn id="4" name="Unit Sales" dataDxfId="60"/>
    <tableColumn id="2" name="Country of Sale" dataDxfId="59"/>
    <tableColumn id="5" name="Price" dataDxfId="58"/>
    <tableColumn id="6" name="Year Resale Value" dataDxfId="57"/>
    <tableColumn id="7" name="Retention %" dataDxfId="56">
      <calculatedColumnFormula>SUM(F2/E2)</calculatedColumnFormula>
    </tableColumn>
    <tableColumn id="9" name="Engine Size" dataDxfId="55"/>
    <tableColumn id="10" name="Horsepower" dataDxfId="54"/>
    <tableColumn id="12" name="Wheelbase" dataDxfId="53"/>
    <tableColumn id="13" name="Width" dataDxfId="52"/>
    <tableColumn id="14" name="Length" dataDxfId="51"/>
    <tableColumn id="15" name="Curb Weight" dataDxfId="50"/>
    <tableColumn id="16" name="Fuel Capacity" dataDxfId="49"/>
    <tableColumn id="17" name="Fuel Efficiency" dataDxfId="48"/>
    <tableColumn id="18" name="Latest Launch" dataDxfId="47"/>
    <tableColumn id="19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T156" totalsRowShown="0" headerRowDxfId="43">
  <autoFilter ref="A1:T156">
    <filterColumn colId="0">
      <filters>
        <filter val="Nissan"/>
      </filters>
    </filterColumn>
  </autoFilter>
  <tableColumns count="20">
    <tableColumn id="22" name="Manufacturer" dataDxfId="42"/>
    <tableColumn id="1" name="Model" dataDxfId="41"/>
    <tableColumn id="4" name="Unit Sales" dataDxfId="40"/>
    <tableColumn id="2" name="Country of Sale" dataDxfId="39"/>
    <tableColumn id="5" name="Price" dataDxfId="38"/>
    <tableColumn id="6" name="Year Resale Value" dataDxfId="37"/>
    <tableColumn id="7" name="Retention %" dataDxfId="36">
      <calculatedColumnFormula>SUM(F2/E2)</calculatedColumnFormula>
    </tableColumn>
    <tableColumn id="8" name="Retention Value" dataDxfId="35">
      <calculatedColumnFormula>IF(G2&gt;69%, "GOOD", "POOR")</calculatedColumnFormula>
    </tableColumn>
    <tableColumn id="9" name="Engine Size" dataDxfId="34"/>
    <tableColumn id="10" name="Horsepower" dataDxfId="33"/>
    <tableColumn id="11" name="HP Level" dataDxfId="32">
      <calculatedColumnFormula array="1">_xlfn.IFS(J2&gt;299,"High HP",J2&gt;99,"Medium HP",J2&lt;100,"Low HP")</calculatedColumnFormula>
    </tableColumn>
    <tableColumn id="12" name="Wheelbase" dataDxfId="31"/>
    <tableColumn id="13" name="Width" dataDxfId="30"/>
    <tableColumn id="14" name="Length" dataDxfId="29"/>
    <tableColumn id="15" name="Curb Weight" dataDxfId="28"/>
    <tableColumn id="16" name="Fuel Capacity" dataDxfId="27"/>
    <tableColumn id="17" name="Fuel Efficiency" dataDxfId="26"/>
    <tableColumn id="18" name="Latest Launch" dataDxfId="25"/>
    <tableColumn id="19" name="Power Perf Factor" dataDxfId="24"/>
    <tableColumn id="3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1:T156" totalsRowShown="0" headerRowDxfId="20">
  <autoFilter ref="A1:T156"/>
  <tableColumns count="20">
    <tableColumn id="1" name="Model" dataDxfId="19"/>
    <tableColumn id="22" name="Manufacturer" dataDxfId="18"/>
    <tableColumn id="3" name="Vehicle_type" dataDxfId="17"/>
    <tableColumn id="4" name="Unit Sales" dataDxfId="16"/>
    <tableColumn id="2" name="Country of Sale" dataDxfId="15"/>
    <tableColumn id="5" name="Price" dataDxfId="14"/>
    <tableColumn id="6" name="Year Resale Value" dataDxfId="13"/>
    <tableColumn id="7" name="Retention %" dataDxfId="12">
      <calculatedColumnFormula>SUM(G2/F2)</calculatedColumnFormula>
    </tableColumn>
    <tableColumn id="8" name="Retention Value" dataDxfId="11">
      <calculatedColumnFormula>IF(H2&gt;69%, "GOOD", "POOR")</calculatedColumnFormula>
    </tableColumn>
    <tableColumn id="9" name="Engine Size" dataDxfId="10"/>
    <tableColumn id="10" name="Horsepower" dataDxfId="9"/>
    <tableColumn id="11" name="HP Level" dataDxfId="8">
      <calculatedColumnFormula array="1">_xlfn.IFS(K2&gt;299,"High HP",K2&gt;99,"Medium HP",K2&lt;100,"Low HP")</calculatedColumnFormula>
    </tableColumn>
    <tableColumn id="12" name="Wheelbase" dataDxfId="7"/>
    <tableColumn id="13" name="Width" dataDxfId="6"/>
    <tableColumn id="14" name="Length" dataDxfId="5"/>
    <tableColumn id="15" name="Curb Weight" dataDxfId="4"/>
    <tableColumn id="16" name="Fuel Capacity" dataDxfId="3"/>
    <tableColumn id="17" name="Fuel Efficiency" dataDxfId="2"/>
    <tableColumn id="18" name="Latest Launch" dataDxfId="1"/>
    <tableColumn id="19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tabSelected="1" topLeftCell="A95" zoomScaleNormal="100" workbookViewId="0">
      <selection activeCell="I160" sqref="I160"/>
    </sheetView>
  </sheetViews>
  <sheetFormatPr defaultColWidth="8.875" defaultRowHeight="16.5" x14ac:dyDescent="0.3"/>
  <cols>
    <col min="1" max="1" width="15.5" customWidth="1"/>
    <col min="2" max="2" width="15.5" bestFit="1" customWidth="1"/>
    <col min="3" max="3" width="12.625" style="9" customWidth="1"/>
    <col min="4" max="4" width="20.5" bestFit="1" customWidth="1"/>
    <col min="5" max="5" width="18.875" customWidth="1"/>
    <col min="6" max="6" width="19.5" bestFit="1" customWidth="1"/>
    <col min="7" max="7" width="14" customWidth="1"/>
    <col min="8" max="8" width="13.1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75" hidden="1" customWidth="1"/>
    <col min="14" max="14" width="13.125" hidden="1" customWidth="1"/>
    <col min="15" max="15" width="14.625" hidden="1" customWidth="1"/>
    <col min="16" max="16" width="13.5" hidden="1" customWidth="1"/>
    <col min="17" max="17" width="17.875" hidden="1" customWidth="1"/>
    <col min="19" max="19" width="11.5" bestFit="1" customWidth="1"/>
    <col min="21" max="21" width="11.375" bestFit="1" customWidth="1"/>
    <col min="22" max="22" width="7.5" bestFit="1" customWidth="1"/>
    <col min="23" max="23" width="11.5" bestFit="1" customWidth="1"/>
    <col min="24" max="24" width="7.875" bestFit="1" customWidth="1"/>
    <col min="25" max="25" width="16.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honeticPr fontId="20" type="noConversion"/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topLeftCell="A98" zoomScaleNormal="100" workbookViewId="0">
      <selection activeCell="I165" sqref="I165"/>
    </sheetView>
  </sheetViews>
  <sheetFormatPr defaultColWidth="8.875" defaultRowHeight="16.5" x14ac:dyDescent="0.3"/>
  <cols>
    <col min="1" max="1" width="15.5" customWidth="1"/>
    <col min="2" max="2" width="15.5" bestFit="1" customWidth="1"/>
    <col min="3" max="3" width="20.5" bestFit="1" customWidth="1"/>
    <col min="4" max="4" width="18.875" customWidth="1"/>
    <col min="5" max="5" width="12.625" style="9" customWidth="1"/>
    <col min="6" max="6" width="19.5" bestFit="1" customWidth="1"/>
    <col min="7" max="7" width="14" customWidth="1"/>
    <col min="8" max="8" width="13.1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75" hidden="1" customWidth="1"/>
    <col min="14" max="14" width="13.125" hidden="1" customWidth="1"/>
    <col min="15" max="15" width="14.625" hidden="1" customWidth="1"/>
    <col min="16" max="16" width="13.5" hidden="1" customWidth="1"/>
    <col min="17" max="17" width="17.875" hidden="1" customWidth="1"/>
    <col min="19" max="19" width="11.5" bestFit="1" customWidth="1"/>
    <col min="21" max="21" width="11.375" bestFit="1" customWidth="1"/>
    <col min="22" max="22" width="7.5" bestFit="1" customWidth="1"/>
    <col min="23" max="23" width="11.5" bestFit="1" customWidth="1"/>
    <col min="24" max="24" width="7.875" bestFit="1" customWidth="1"/>
    <col min="25" max="25" width="16.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honeticPr fontId="20" type="noConversion"/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"/>
  <sheetViews>
    <sheetView zoomScaleNormal="100" workbookViewId="0">
      <selection activeCell="I167" sqref="I167"/>
    </sheetView>
  </sheetViews>
  <sheetFormatPr defaultColWidth="8.875" defaultRowHeight="16.5" x14ac:dyDescent="0.3"/>
  <cols>
    <col min="1" max="1" width="15.5" customWidth="1"/>
    <col min="2" max="2" width="15.5" bestFit="1" customWidth="1"/>
    <col min="3" max="3" width="20.5" bestFit="1" customWidth="1"/>
    <col min="4" max="4" width="18.875" customWidth="1"/>
    <col min="5" max="5" width="12.625" style="9" customWidth="1"/>
    <col min="6" max="6" width="19.5" bestFit="1" customWidth="1"/>
    <col min="7" max="7" width="14" customWidth="1"/>
    <col min="8" max="8" width="17.5" customWidth="1"/>
    <col min="9" max="9" width="13.125" customWidth="1"/>
    <col min="10" max="10" width="14" customWidth="1"/>
    <col min="11" max="11" width="11.875" customWidth="1"/>
    <col min="12" max="12" width="11" hidden="1" customWidth="1"/>
    <col min="13" max="13" width="6.5" hidden="1" customWidth="1"/>
    <col min="14" max="14" width="7" hidden="1" customWidth="1"/>
    <col min="15" max="15" width="12.375" hidden="1" customWidth="1"/>
    <col min="16" max="16" width="13.125" hidden="1" customWidth="1"/>
    <col min="17" max="17" width="14.625" hidden="1" customWidth="1"/>
    <col min="18" max="18" width="13.5" hidden="1" customWidth="1"/>
    <col min="19" max="19" width="17.875" hidden="1" customWidth="1"/>
    <col min="20" max="20" width="14.875" customWidth="1"/>
    <col min="22" max="22" width="11.5" bestFit="1" customWidth="1"/>
    <col min="24" max="24" width="11.375" bestFit="1" customWidth="1"/>
    <col min="25" max="25" width="7.5" bestFit="1" customWidth="1"/>
    <col min="26" max="26" width="11.5" bestFit="1" customWidth="1"/>
    <col min="27" max="27" width="7.875" bestFit="1" customWidth="1"/>
    <col min="28" max="28" width="16.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phoneticPr fontId="20" type="noConversion"/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"/>
  <sheetViews>
    <sheetView topLeftCell="C50" zoomScaleNormal="100" workbookViewId="0">
      <selection activeCell="D53" sqref="D53"/>
    </sheetView>
  </sheetViews>
  <sheetFormatPr defaultColWidth="8.875" defaultRowHeight="16.5" x14ac:dyDescent="0.3"/>
  <cols>
    <col min="1" max="1" width="15.5" bestFit="1" customWidth="1"/>
    <col min="2" max="2" width="15.5" customWidth="1"/>
    <col min="3" max="3" width="14.875" customWidth="1"/>
    <col min="4" max="4" width="20.5" bestFit="1" customWidth="1"/>
    <col min="5" max="5" width="18.875" customWidth="1"/>
    <col min="6" max="6" width="12.625" style="9" customWidth="1"/>
    <col min="7" max="7" width="19.5" bestFit="1" customWidth="1"/>
    <col min="8" max="8" width="14" customWidth="1"/>
    <col min="9" max="9" width="17.5" customWidth="1"/>
    <col min="10" max="10" width="13.125" customWidth="1"/>
    <col min="11" max="11" width="14" customWidth="1"/>
    <col min="12" max="12" width="11.875" customWidth="1"/>
    <col min="13" max="13" width="11" hidden="1" customWidth="1"/>
    <col min="14" max="14" width="6.5" hidden="1" customWidth="1"/>
    <col min="15" max="15" width="7" hidden="1" customWidth="1"/>
    <col min="16" max="16" width="12.375" hidden="1" customWidth="1"/>
    <col min="17" max="17" width="13.125" hidden="1" customWidth="1"/>
    <col min="18" max="18" width="14.625" hidden="1" customWidth="1"/>
    <col min="19" max="19" width="13.5" hidden="1" customWidth="1"/>
    <col min="20" max="20" width="17.875" hidden="1" customWidth="1"/>
    <col min="22" max="22" width="11.5" bestFit="1" customWidth="1"/>
    <col min="24" max="24" width="11.375" bestFit="1" customWidth="1"/>
    <col min="25" max="25" width="7.5" bestFit="1" customWidth="1"/>
    <col min="26" max="26" width="11.5" bestFit="1" customWidth="1"/>
    <col min="27" max="27" width="7.875" bestFit="1" customWidth="1"/>
    <col min="28" max="28" width="16.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phoneticPr fontId="20" type="noConversion"/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hp</cp:lastModifiedBy>
  <cp:revision/>
  <dcterms:created xsi:type="dcterms:W3CDTF">2020-05-21T14:49:04Z</dcterms:created>
  <dcterms:modified xsi:type="dcterms:W3CDTF">2021-06-09T04:15:31Z</dcterms:modified>
  <cp:category/>
  <cp:contentStatus/>
</cp:coreProperties>
</file>