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y pc\Downloads\getpage\fsnam\rutgon\"/>
    </mc:Choice>
  </mc:AlternateContent>
  <xr:revisionPtr revIDLastSave="0" documentId="13_ncr:1_{E402CBAB-1370-4194-9E9A-725D3348F93E}" xr6:coauthVersionLast="47" xr6:coauthVersionMax="47" xr10:uidLastSave="{00000000-0000-0000-0000-000000000000}"/>
  <bookViews>
    <workbookView xWindow="-120" yWindow="-120" windowWidth="29040" windowHeight="15990" xr2:uid="{1CB670FD-679A-4869-B776-B18CD94817A3}"/>
  </bookViews>
  <sheets>
    <sheet name="Trang_tính1 (2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G24" i="1" s="1"/>
  <c r="B33" i="1"/>
  <c r="G33" i="1" s="1"/>
  <c r="B35" i="1"/>
  <c r="G35" i="1" s="1"/>
  <c r="B27" i="1"/>
  <c r="G27" i="1" s="1"/>
  <c r="B34" i="1"/>
  <c r="G34" i="1" s="1"/>
  <c r="B29" i="1"/>
  <c r="G29" i="1" s="1"/>
  <c r="B32" i="1"/>
  <c r="G32" i="1" s="1"/>
  <c r="B43" i="1"/>
  <c r="G43" i="1" s="1"/>
  <c r="B42" i="1"/>
  <c r="G42" i="1" s="1"/>
  <c r="B41" i="1"/>
  <c r="G41" i="1" s="1"/>
  <c r="B40" i="1"/>
  <c r="G40" i="1" s="1"/>
  <c r="B39" i="1"/>
  <c r="G39" i="1" s="1"/>
  <c r="B38" i="1"/>
  <c r="G38" i="1" s="1"/>
  <c r="B37" i="1"/>
  <c r="G37" i="1" s="1"/>
  <c r="B36" i="1"/>
  <c r="G36" i="1" s="1"/>
  <c r="B31" i="1"/>
  <c r="G31" i="1" s="1"/>
  <c r="B30" i="1"/>
  <c r="G30" i="1" s="1"/>
  <c r="B28" i="1"/>
  <c r="G28" i="1" s="1"/>
  <c r="B26" i="1"/>
  <c r="G26" i="1" s="1"/>
  <c r="B25" i="1"/>
  <c r="G25" i="1" s="1"/>
</calcChain>
</file>

<file path=xl/sharedStrings.xml><?xml version="1.0" encoding="utf-8"?>
<sst xmlns="http://schemas.openxmlformats.org/spreadsheetml/2006/main" count="122" uniqueCount="58">
  <si>
    <t>STT</t>
  </si>
  <si>
    <t>Name1</t>
  </si>
  <si>
    <t>Name2</t>
  </si>
  <si>
    <t>Name3</t>
  </si>
  <si>
    <t>Name4</t>
  </si>
  <si>
    <t>Name5</t>
  </si>
  <si>
    <t>Name6</t>
  </si>
  <si>
    <t>Mã bot</t>
  </si>
  <si>
    <t>support</t>
  </si>
  <si>
    <t>q</t>
  </si>
  <si>
    <t>a</t>
  </si>
  <si>
    <t>e</t>
  </si>
  <si>
    <t>b</t>
  </si>
  <si>
    <t>Mã Netlify</t>
  </si>
  <si>
    <t>p</t>
  </si>
  <si>
    <t>c</t>
  </si>
  <si>
    <t>.netlify.app</t>
  </si>
  <si>
    <t>h</t>
  </si>
  <si>
    <t>d</t>
  </si>
  <si>
    <t>z</t>
  </si>
  <si>
    <t>g</t>
  </si>
  <si>
    <t>x</t>
  </si>
  <si>
    <t>o</t>
  </si>
  <si>
    <t>https://</t>
  </si>
  <si>
    <t>v</t>
  </si>
  <si>
    <t>f</t>
  </si>
  <si>
    <t>n</t>
  </si>
  <si>
    <t>t</t>
  </si>
  <si>
    <t>j</t>
  </si>
  <si>
    <t>Link BOT</t>
  </si>
  <si>
    <t>`</t>
  </si>
  <si>
    <t>facebook</t>
  </si>
  <si>
    <t>ADS</t>
  </si>
  <si>
    <t>Meta For Business</t>
  </si>
  <si>
    <t>GHÉP (tên deploy)</t>
  </si>
  <si>
    <t>review_case_ID4964-ATFD-48XD.html</t>
  </si>
  <si>
    <t>more</t>
  </si>
  <si>
    <t>homeah</t>
  </si>
  <si>
    <t>6dkf1</t>
  </si>
  <si>
    <t>6dkf2</t>
  </si>
  <si>
    <t>6dkf3</t>
  </si>
  <si>
    <t>6dkf4</t>
  </si>
  <si>
    <t>6dkf5</t>
  </si>
  <si>
    <t>6dkf6</t>
  </si>
  <si>
    <t>6dkf7</t>
  </si>
  <si>
    <t>6dkf8</t>
  </si>
  <si>
    <t>6dkf9</t>
  </si>
  <si>
    <t>6dkf10</t>
  </si>
  <si>
    <t>6dkf11</t>
  </si>
  <si>
    <t>6dkf12</t>
  </si>
  <si>
    <t>6dkf13</t>
  </si>
  <si>
    <t>6dkf14</t>
  </si>
  <si>
    <t>6dkf15</t>
  </si>
  <si>
    <t>6dkf16</t>
  </si>
  <si>
    <t>6dkf17</t>
  </si>
  <si>
    <t>6dkf18</t>
  </si>
  <si>
    <t>6dkf19</t>
  </si>
  <si>
    <t>6dkf20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</si>
</sst>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1"/>
      <color rgb="FFE8EAED"/>
      <name val="Inherit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0" applyFont="1" applyAlignment="1">
      <alignment horizontal="left" vertical="center"/>
    </xf>
    <xf numFmtId="0" fontId="1" fillId="0" borderId="1" xfId="0" applyFont="1" applyBorder="1"/>
    <xf numFmtId="0" fontId="4" fillId="0" borderId="0" xfId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J$27" lockText="1" noThreeD="1"/>
</file>

<file path=xl/ctrlProps/ctrlProp10.xml><?xml version="1.0" encoding="utf-8"?>
<formControlPr xmlns="http://schemas.microsoft.com/office/spreadsheetml/2009/9/main" objectType="CheckBox" fmlaLink="$J$26" lockText="1" noThreeD="1"/>
</file>

<file path=xl/ctrlProps/ctrlProp11.xml><?xml version="1.0" encoding="utf-8"?>
<formControlPr xmlns="http://schemas.microsoft.com/office/spreadsheetml/2009/9/main" objectType="CheckBox" fmlaLink="$J$25" lockText="1" noThreeD="1"/>
</file>

<file path=xl/ctrlProps/ctrlProp12.xml><?xml version="1.0" encoding="utf-8"?>
<formControlPr xmlns="http://schemas.microsoft.com/office/spreadsheetml/2009/9/main" objectType="CheckBox" fmlaLink="$J$24" lockText="1" noThreeD="1"/>
</file>

<file path=xl/ctrlProps/ctrlProp13.xml><?xml version="1.0" encoding="utf-8"?>
<formControlPr xmlns="http://schemas.microsoft.com/office/spreadsheetml/2009/9/main" objectType="CheckBox" fmlaLink="$J$25" lockText="1" noThreeD="1"/>
</file>

<file path=xl/ctrlProps/ctrlProp14.xml><?xml version="1.0" encoding="utf-8"?>
<formControlPr xmlns="http://schemas.microsoft.com/office/spreadsheetml/2009/9/main" objectType="CheckBox" fmlaLink="$J$26" lockText="1" noThreeD="1"/>
</file>

<file path=xl/ctrlProps/ctrlProp15.xml><?xml version="1.0" encoding="utf-8"?>
<formControlPr xmlns="http://schemas.microsoft.com/office/spreadsheetml/2009/9/main" objectType="CheckBox" fmlaLink="$J$27" lockText="1" noThreeD="1"/>
</file>

<file path=xl/ctrlProps/ctrlProp16.xml><?xml version="1.0" encoding="utf-8"?>
<formControlPr xmlns="http://schemas.microsoft.com/office/spreadsheetml/2009/9/main" objectType="CheckBox" fmlaLink="$J$28" lockText="1" noThreeD="1"/>
</file>

<file path=xl/ctrlProps/ctrlProp17.xml><?xml version="1.0" encoding="utf-8"?>
<formControlPr xmlns="http://schemas.microsoft.com/office/spreadsheetml/2009/9/main" objectType="CheckBox" fmlaLink="$J$29" lockText="1" noThreeD="1"/>
</file>

<file path=xl/ctrlProps/ctrlProp18.xml><?xml version="1.0" encoding="utf-8"?>
<formControlPr xmlns="http://schemas.microsoft.com/office/spreadsheetml/2009/9/main" objectType="CheckBox" fmlaLink="$J$30" lockText="1" noThreeD="1"/>
</file>

<file path=xl/ctrlProps/ctrlProp19.xml><?xml version="1.0" encoding="utf-8"?>
<formControlPr xmlns="http://schemas.microsoft.com/office/spreadsheetml/2009/9/main" objectType="CheckBox" fmlaLink="$J$31" lockText="1" noThreeD="1"/>
</file>

<file path=xl/ctrlProps/ctrlProp2.xml><?xml version="1.0" encoding="utf-8"?>
<formControlPr xmlns="http://schemas.microsoft.com/office/spreadsheetml/2009/9/main" objectType="CheckBox" fmlaLink="$J$28" lockText="1" noThreeD="1"/>
</file>

<file path=xl/ctrlProps/ctrlProp20.xml><?xml version="1.0" encoding="utf-8"?>
<formControlPr xmlns="http://schemas.microsoft.com/office/spreadsheetml/2009/9/main" objectType="CheckBox" fmlaLink="$J$32" lockText="1" noThreeD="1"/>
</file>

<file path=xl/ctrlProps/ctrlProp21.xml><?xml version="1.0" encoding="utf-8"?>
<formControlPr xmlns="http://schemas.microsoft.com/office/spreadsheetml/2009/9/main" objectType="CheckBox" fmlaLink="$J$33" lockText="1" noThreeD="1"/>
</file>

<file path=xl/ctrlProps/ctrlProp22.xml><?xml version="1.0" encoding="utf-8"?>
<formControlPr xmlns="http://schemas.microsoft.com/office/spreadsheetml/2009/9/main" objectType="CheckBox" fmlaLink="$J$34" lockText="1" noThreeD="1"/>
</file>

<file path=xl/ctrlProps/ctrlProp23.xml><?xml version="1.0" encoding="utf-8"?>
<formControlPr xmlns="http://schemas.microsoft.com/office/spreadsheetml/2009/9/main" objectType="CheckBox" fmlaLink="$J$35" lockText="1" noThreeD="1"/>
</file>

<file path=xl/ctrlProps/ctrlProp24.xml><?xml version="1.0" encoding="utf-8"?>
<formControlPr xmlns="http://schemas.microsoft.com/office/spreadsheetml/2009/9/main" objectType="CheckBox" fmlaLink="$J$25" lockText="1" noThreeD="1"/>
</file>

<file path=xl/ctrlProps/ctrlProp25.xml><?xml version="1.0" encoding="utf-8"?>
<formControlPr xmlns="http://schemas.microsoft.com/office/spreadsheetml/2009/9/main" objectType="CheckBox" fmlaLink="$J$25" lockText="1" noThreeD="1"/>
</file>

<file path=xl/ctrlProps/ctrlProp3.xml><?xml version="1.0" encoding="utf-8"?>
<formControlPr xmlns="http://schemas.microsoft.com/office/spreadsheetml/2009/9/main" objectType="CheckBox" fmlaLink="$J$29" lockText="1" noThreeD="1"/>
</file>

<file path=xl/ctrlProps/ctrlProp4.xml><?xml version="1.0" encoding="utf-8"?>
<formControlPr xmlns="http://schemas.microsoft.com/office/spreadsheetml/2009/9/main" objectType="CheckBox" fmlaLink="$J$30" lockText="1" noThreeD="1"/>
</file>

<file path=xl/ctrlProps/ctrlProp5.xml><?xml version="1.0" encoding="utf-8"?>
<formControlPr xmlns="http://schemas.microsoft.com/office/spreadsheetml/2009/9/main" objectType="CheckBox" fmlaLink="$J$31" lockText="1" noThreeD="1"/>
</file>

<file path=xl/ctrlProps/ctrlProp6.xml><?xml version="1.0" encoding="utf-8"?>
<formControlPr xmlns="http://schemas.microsoft.com/office/spreadsheetml/2009/9/main" objectType="CheckBox" fmlaLink="$J$32" lockText="1" noThreeD="1"/>
</file>

<file path=xl/ctrlProps/ctrlProp7.xml><?xml version="1.0" encoding="utf-8"?>
<formControlPr xmlns="http://schemas.microsoft.com/office/spreadsheetml/2009/9/main" objectType="CheckBox" fmlaLink="$J$33" lockText="1" noThreeD="1"/>
</file>

<file path=xl/ctrlProps/ctrlProp8.xml><?xml version="1.0" encoding="utf-8"?>
<formControlPr xmlns="http://schemas.microsoft.com/office/spreadsheetml/2009/9/main" objectType="CheckBox" fmlaLink="$J$34" lockText="1" noThreeD="1"/>
</file>

<file path=xl/ctrlProps/ctrlProp9.xml><?xml version="1.0" encoding="utf-8"?>
<formControlPr xmlns="http://schemas.microsoft.com/office/spreadsheetml/2009/9/main" objectType="CheckBox" fmlaLink="$J$3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26</xdr:row>
          <xdr:rowOff>9525</xdr:rowOff>
        </xdr:from>
        <xdr:to>
          <xdr:col>9</xdr:col>
          <xdr:colOff>1162050</xdr:colOff>
          <xdr:row>27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27</xdr:row>
          <xdr:rowOff>9525</xdr:rowOff>
        </xdr:from>
        <xdr:to>
          <xdr:col>9</xdr:col>
          <xdr:colOff>1162050</xdr:colOff>
          <xdr:row>28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28</xdr:row>
          <xdr:rowOff>9525</xdr:rowOff>
        </xdr:from>
        <xdr:to>
          <xdr:col>9</xdr:col>
          <xdr:colOff>1162050</xdr:colOff>
          <xdr:row>29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29</xdr:row>
          <xdr:rowOff>9525</xdr:rowOff>
        </xdr:from>
        <xdr:to>
          <xdr:col>9</xdr:col>
          <xdr:colOff>1162050</xdr:colOff>
          <xdr:row>30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30</xdr:row>
          <xdr:rowOff>9525</xdr:rowOff>
        </xdr:from>
        <xdr:to>
          <xdr:col>9</xdr:col>
          <xdr:colOff>1162050</xdr:colOff>
          <xdr:row>31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31</xdr:row>
          <xdr:rowOff>9525</xdr:rowOff>
        </xdr:from>
        <xdr:to>
          <xdr:col>9</xdr:col>
          <xdr:colOff>1162050</xdr:colOff>
          <xdr:row>32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32</xdr:row>
          <xdr:rowOff>9525</xdr:rowOff>
        </xdr:from>
        <xdr:to>
          <xdr:col>9</xdr:col>
          <xdr:colOff>1162050</xdr:colOff>
          <xdr:row>33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33</xdr:row>
          <xdr:rowOff>9525</xdr:rowOff>
        </xdr:from>
        <xdr:to>
          <xdr:col>9</xdr:col>
          <xdr:colOff>1162050</xdr:colOff>
          <xdr:row>34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34</xdr:row>
          <xdr:rowOff>9525</xdr:rowOff>
        </xdr:from>
        <xdr:to>
          <xdr:col>9</xdr:col>
          <xdr:colOff>1162050</xdr:colOff>
          <xdr:row>35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25</xdr:row>
          <xdr:rowOff>9525</xdr:rowOff>
        </xdr:from>
        <xdr:to>
          <xdr:col>9</xdr:col>
          <xdr:colOff>1162050</xdr:colOff>
          <xdr:row>26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24</xdr:row>
          <xdr:rowOff>9525</xdr:rowOff>
        </xdr:from>
        <xdr:to>
          <xdr:col>9</xdr:col>
          <xdr:colOff>1162050</xdr:colOff>
          <xdr:row>25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23</xdr:row>
          <xdr:rowOff>9525</xdr:rowOff>
        </xdr:from>
        <xdr:to>
          <xdr:col>9</xdr:col>
          <xdr:colOff>1162050</xdr:colOff>
          <xdr:row>24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24</xdr:row>
          <xdr:rowOff>9525</xdr:rowOff>
        </xdr:from>
        <xdr:to>
          <xdr:col>9</xdr:col>
          <xdr:colOff>1162050</xdr:colOff>
          <xdr:row>25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25</xdr:row>
          <xdr:rowOff>9525</xdr:rowOff>
        </xdr:from>
        <xdr:to>
          <xdr:col>9</xdr:col>
          <xdr:colOff>1162050</xdr:colOff>
          <xdr:row>26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26</xdr:row>
          <xdr:rowOff>9525</xdr:rowOff>
        </xdr:from>
        <xdr:to>
          <xdr:col>9</xdr:col>
          <xdr:colOff>1162050</xdr:colOff>
          <xdr:row>27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27</xdr:row>
          <xdr:rowOff>9525</xdr:rowOff>
        </xdr:from>
        <xdr:to>
          <xdr:col>9</xdr:col>
          <xdr:colOff>1162050</xdr:colOff>
          <xdr:row>28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28</xdr:row>
          <xdr:rowOff>9525</xdr:rowOff>
        </xdr:from>
        <xdr:to>
          <xdr:col>9</xdr:col>
          <xdr:colOff>1162050</xdr:colOff>
          <xdr:row>29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29</xdr:row>
          <xdr:rowOff>9525</xdr:rowOff>
        </xdr:from>
        <xdr:to>
          <xdr:col>9</xdr:col>
          <xdr:colOff>1162050</xdr:colOff>
          <xdr:row>30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30</xdr:row>
          <xdr:rowOff>9525</xdr:rowOff>
        </xdr:from>
        <xdr:to>
          <xdr:col>9</xdr:col>
          <xdr:colOff>1162050</xdr:colOff>
          <xdr:row>31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31</xdr:row>
          <xdr:rowOff>9525</xdr:rowOff>
        </xdr:from>
        <xdr:to>
          <xdr:col>9</xdr:col>
          <xdr:colOff>1162050</xdr:colOff>
          <xdr:row>32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32</xdr:row>
          <xdr:rowOff>9525</xdr:rowOff>
        </xdr:from>
        <xdr:to>
          <xdr:col>9</xdr:col>
          <xdr:colOff>1162050</xdr:colOff>
          <xdr:row>33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33</xdr:row>
          <xdr:rowOff>9525</xdr:rowOff>
        </xdr:from>
        <xdr:to>
          <xdr:col>9</xdr:col>
          <xdr:colOff>1162050</xdr:colOff>
          <xdr:row>34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34</xdr:row>
          <xdr:rowOff>9525</xdr:rowOff>
        </xdr:from>
        <xdr:to>
          <xdr:col>9</xdr:col>
          <xdr:colOff>1162050</xdr:colOff>
          <xdr:row>35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24</xdr:row>
          <xdr:rowOff>9525</xdr:rowOff>
        </xdr:from>
        <xdr:to>
          <xdr:col>9</xdr:col>
          <xdr:colOff>1162050</xdr:colOff>
          <xdr:row>25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24</xdr:row>
          <xdr:rowOff>9525</xdr:rowOff>
        </xdr:from>
        <xdr:to>
          <xdr:col>9</xdr:col>
          <xdr:colOff>1162050</xdr:colOff>
          <xdr:row>25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F9907-332E-4BC0-8D29-7DE2B8B70681}">
  <dimension ref="A1:M43"/>
  <sheetViews>
    <sheetView tabSelected="1" topLeftCell="B1" workbookViewId="0">
      <selection activeCell="I12" sqref="I12"/>
    </sheetView>
  </sheetViews>
  <sheetFormatPr defaultColWidth="15.7109375" defaultRowHeight="15"/>
  <cols>
    <col min="7" max="7" width="15.7109375" customWidth="1"/>
    <col min="8" max="8" width="34.42578125" customWidth="1"/>
    <col min="9" max="9" width="40" customWidth="1"/>
    <col min="10" max="10" width="19.42578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37</v>
      </c>
      <c r="C2" s="2" t="s">
        <v>36</v>
      </c>
      <c r="D2" s="2">
        <v>15289691</v>
      </c>
      <c r="E2" s="2" t="s">
        <v>38</v>
      </c>
      <c r="F2" s="2" t="s">
        <v>9</v>
      </c>
      <c r="G2" s="2" t="s">
        <v>10</v>
      </c>
      <c r="H2" s="2" t="s">
        <v>35</v>
      </c>
    </row>
    <row r="3" spans="1:8">
      <c r="A3" s="2">
        <v>2</v>
      </c>
      <c r="B3" s="2" t="s">
        <v>37</v>
      </c>
      <c r="C3" s="2" t="s">
        <v>36</v>
      </c>
      <c r="D3" s="2">
        <v>15289691</v>
      </c>
      <c r="E3" s="2" t="s">
        <v>39</v>
      </c>
      <c r="F3" s="2" t="s">
        <v>11</v>
      </c>
      <c r="G3" s="2" t="s">
        <v>12</v>
      </c>
      <c r="H3" s="1" t="s">
        <v>13</v>
      </c>
    </row>
    <row r="4" spans="1:8">
      <c r="A4" s="2">
        <v>3</v>
      </c>
      <c r="B4" s="2" t="s">
        <v>37</v>
      </c>
      <c r="C4" s="2" t="s">
        <v>36</v>
      </c>
      <c r="D4" s="2">
        <v>15289691</v>
      </c>
      <c r="E4" s="2" t="s">
        <v>40</v>
      </c>
      <c r="F4" s="2" t="s">
        <v>14</v>
      </c>
      <c r="G4" s="2" t="s">
        <v>15</v>
      </c>
      <c r="H4" s="2" t="s">
        <v>16</v>
      </c>
    </row>
    <row r="5" spans="1:8">
      <c r="A5" s="2">
        <v>4</v>
      </c>
      <c r="B5" s="2" t="s">
        <v>37</v>
      </c>
      <c r="C5" s="2" t="s">
        <v>36</v>
      </c>
      <c r="D5" s="2">
        <v>15289691</v>
      </c>
      <c r="E5" s="2" t="s">
        <v>41</v>
      </c>
      <c r="F5" s="2" t="s">
        <v>17</v>
      </c>
      <c r="G5" s="2" t="s">
        <v>18</v>
      </c>
    </row>
    <row r="6" spans="1:8">
      <c r="A6" s="2">
        <v>5</v>
      </c>
      <c r="B6" s="2" t="s">
        <v>37</v>
      </c>
      <c r="C6" s="2" t="s">
        <v>36</v>
      </c>
      <c r="D6" s="2">
        <v>15289691</v>
      </c>
      <c r="E6" s="2" t="s">
        <v>42</v>
      </c>
      <c r="F6" s="2" t="s">
        <v>17</v>
      </c>
      <c r="G6" s="2" t="s">
        <v>18</v>
      </c>
    </row>
    <row r="7" spans="1:8">
      <c r="A7" s="2">
        <v>6</v>
      </c>
      <c r="B7" s="2" t="s">
        <v>37</v>
      </c>
      <c r="C7" s="2" t="s">
        <v>36</v>
      </c>
      <c r="D7" s="2">
        <v>15289691</v>
      </c>
      <c r="E7" s="2" t="s">
        <v>43</v>
      </c>
      <c r="F7" s="2" t="s">
        <v>9</v>
      </c>
      <c r="G7" s="2" t="s">
        <v>19</v>
      </c>
    </row>
    <row r="8" spans="1:8">
      <c r="A8" s="2">
        <v>7</v>
      </c>
      <c r="B8" s="2" t="s">
        <v>37</v>
      </c>
      <c r="C8" s="2" t="s">
        <v>36</v>
      </c>
      <c r="D8" s="2">
        <v>15289691</v>
      </c>
      <c r="E8" s="2" t="s">
        <v>44</v>
      </c>
      <c r="F8" s="2" t="s">
        <v>20</v>
      </c>
      <c r="G8" s="2" t="s">
        <v>15</v>
      </c>
    </row>
    <row r="9" spans="1:8">
      <c r="A9" s="2">
        <v>8</v>
      </c>
      <c r="B9" s="2" t="s">
        <v>37</v>
      </c>
      <c r="C9" s="2" t="s">
        <v>36</v>
      </c>
      <c r="D9" s="2">
        <v>15289691</v>
      </c>
      <c r="E9" s="2" t="s">
        <v>45</v>
      </c>
      <c r="F9" s="2" t="s">
        <v>21</v>
      </c>
      <c r="G9" s="2" t="s">
        <v>11</v>
      </c>
    </row>
    <row r="10" spans="1:8">
      <c r="A10" s="2">
        <v>9</v>
      </c>
      <c r="B10" s="2" t="s">
        <v>37</v>
      </c>
      <c r="C10" s="2" t="s">
        <v>36</v>
      </c>
      <c r="D10" s="2">
        <v>15289691</v>
      </c>
      <c r="E10" s="2" t="s">
        <v>46</v>
      </c>
      <c r="F10" s="2" t="s">
        <v>15</v>
      </c>
      <c r="G10" s="2" t="s">
        <v>9</v>
      </c>
    </row>
    <row r="11" spans="1:8">
      <c r="A11" s="2">
        <v>10</v>
      </c>
      <c r="B11" s="2" t="s">
        <v>37</v>
      </c>
      <c r="C11" s="2" t="s">
        <v>36</v>
      </c>
      <c r="D11" s="2">
        <v>15289691</v>
      </c>
      <c r="E11" s="2" t="s">
        <v>47</v>
      </c>
      <c r="F11" s="2" t="s">
        <v>12</v>
      </c>
      <c r="G11" s="2" t="s">
        <v>14</v>
      </c>
    </row>
    <row r="12" spans="1:8">
      <c r="A12" s="2">
        <v>11</v>
      </c>
      <c r="B12" s="2" t="s">
        <v>37</v>
      </c>
      <c r="C12" s="2" t="s">
        <v>36</v>
      </c>
      <c r="D12" s="2">
        <v>15289691</v>
      </c>
      <c r="E12" s="2" t="s">
        <v>48</v>
      </c>
      <c r="F12" s="2" t="s">
        <v>9</v>
      </c>
      <c r="G12" s="2" t="s">
        <v>18</v>
      </c>
    </row>
    <row r="13" spans="1:8">
      <c r="A13" s="2">
        <v>12</v>
      </c>
      <c r="B13" s="2" t="s">
        <v>37</v>
      </c>
      <c r="C13" s="2" t="s">
        <v>36</v>
      </c>
      <c r="D13" s="2">
        <v>15289691</v>
      </c>
      <c r="E13" s="2" t="s">
        <v>49</v>
      </c>
      <c r="F13" s="2" t="s">
        <v>11</v>
      </c>
      <c r="G13" s="2" t="s">
        <v>22</v>
      </c>
    </row>
    <row r="14" spans="1:8">
      <c r="A14" s="2">
        <v>13</v>
      </c>
      <c r="B14" s="2" t="s">
        <v>37</v>
      </c>
      <c r="C14" s="2" t="s">
        <v>36</v>
      </c>
      <c r="D14" s="2">
        <v>15289691</v>
      </c>
      <c r="E14" s="2" t="s">
        <v>50</v>
      </c>
      <c r="F14" s="2" t="s">
        <v>15</v>
      </c>
      <c r="G14" s="2" t="s">
        <v>11</v>
      </c>
      <c r="H14" t="s">
        <v>23</v>
      </c>
    </row>
    <row r="15" spans="1:8">
      <c r="A15" s="2">
        <v>14</v>
      </c>
      <c r="B15" s="2" t="s">
        <v>37</v>
      </c>
      <c r="C15" s="2" t="s">
        <v>36</v>
      </c>
      <c r="D15" s="2">
        <v>15289691</v>
      </c>
      <c r="E15" s="2" t="s">
        <v>51</v>
      </c>
      <c r="F15" s="2" t="s">
        <v>24</v>
      </c>
      <c r="G15" s="2" t="s">
        <v>25</v>
      </c>
    </row>
    <row r="16" spans="1:8">
      <c r="A16" s="2">
        <v>15</v>
      </c>
      <c r="B16" s="2" t="s">
        <v>37</v>
      </c>
      <c r="C16" s="2" t="s">
        <v>36</v>
      </c>
      <c r="D16" s="2">
        <v>15289691</v>
      </c>
      <c r="E16" s="2" t="s">
        <v>52</v>
      </c>
      <c r="F16" s="2" t="s">
        <v>12</v>
      </c>
      <c r="G16" s="2" t="s">
        <v>19</v>
      </c>
    </row>
    <row r="17" spans="1:13">
      <c r="A17" s="2">
        <v>16</v>
      </c>
      <c r="B17" s="2" t="s">
        <v>37</v>
      </c>
      <c r="C17" s="2" t="s">
        <v>36</v>
      </c>
      <c r="D17" s="2">
        <v>15289691</v>
      </c>
      <c r="E17" s="2" t="s">
        <v>53</v>
      </c>
      <c r="F17" s="2" t="s">
        <v>26</v>
      </c>
      <c r="G17" s="2" t="s">
        <v>21</v>
      </c>
      <c r="J17" t="s">
        <v>33</v>
      </c>
    </row>
    <row r="18" spans="1:13">
      <c r="A18" s="2">
        <v>17</v>
      </c>
      <c r="B18" s="2" t="s">
        <v>37</v>
      </c>
      <c r="C18" s="2" t="s">
        <v>36</v>
      </c>
      <c r="D18" s="2">
        <v>15289691</v>
      </c>
      <c r="E18" s="2" t="s">
        <v>54</v>
      </c>
      <c r="F18" s="2" t="s">
        <v>14</v>
      </c>
      <c r="G18" s="2" t="s">
        <v>15</v>
      </c>
    </row>
    <row r="19" spans="1:13">
      <c r="A19" s="2">
        <v>18</v>
      </c>
      <c r="B19" s="2" t="s">
        <v>37</v>
      </c>
      <c r="C19" s="2" t="s">
        <v>36</v>
      </c>
      <c r="D19" s="2">
        <v>15289691</v>
      </c>
      <c r="E19" s="2" t="s">
        <v>55</v>
      </c>
      <c r="F19" s="2" t="s">
        <v>27</v>
      </c>
      <c r="G19" s="2" t="s">
        <v>24</v>
      </c>
      <c r="K19" s="2" t="s">
        <v>31</v>
      </c>
      <c r="L19" s="2" t="s">
        <v>8</v>
      </c>
    </row>
    <row r="20" spans="1:13">
      <c r="A20" s="2">
        <v>19</v>
      </c>
      <c r="B20" s="2" t="s">
        <v>37</v>
      </c>
      <c r="C20" s="2" t="s">
        <v>36</v>
      </c>
      <c r="D20" s="2">
        <v>15289691</v>
      </c>
      <c r="E20" s="2" t="s">
        <v>56</v>
      </c>
      <c r="F20" s="2" t="s">
        <v>9</v>
      </c>
      <c r="G20" s="2" t="s">
        <v>9</v>
      </c>
      <c r="K20" t="s">
        <v>32</v>
      </c>
      <c r="L20" s="2" t="s">
        <v>8</v>
      </c>
    </row>
    <row r="21" spans="1:13">
      <c r="A21" s="2">
        <v>20</v>
      </c>
      <c r="B21" s="2" t="s">
        <v>37</v>
      </c>
      <c r="C21" s="2" t="s">
        <v>36</v>
      </c>
      <c r="D21" s="2">
        <v>15289691</v>
      </c>
      <c r="E21" s="2" t="s">
        <v>57</v>
      </c>
      <c r="F21" s="2" t="s">
        <v>19</v>
      </c>
      <c r="G21" s="2" t="s">
        <v>28</v>
      </c>
    </row>
    <row r="22" spans="1:13" ht="26.25">
      <c r="M22" s="3"/>
    </row>
    <row r="23" spans="1:13">
      <c r="A23" s="1" t="s">
        <v>0</v>
      </c>
      <c r="B23" s="9" t="s">
        <v>34</v>
      </c>
      <c r="C23" s="9"/>
      <c r="D23" s="9"/>
      <c r="F23" s="1" t="s">
        <v>0</v>
      </c>
      <c r="G23" s="9" t="s">
        <v>29</v>
      </c>
      <c r="H23" s="9"/>
      <c r="I23" s="9"/>
      <c r="J23" s="1"/>
    </row>
    <row r="24" spans="1:13">
      <c r="A24" s="2">
        <v>1</v>
      </c>
      <c r="B24" s="7" t="str">
        <f>B2&amp;"-"&amp;C2&amp;"-"&amp;D2&amp;"-"&amp;E2&amp;F2&amp;G2&amp;A2</f>
        <v>homeah-more-15289691-6dkf1qa1</v>
      </c>
      <c r="C24" s="7"/>
      <c r="D24" s="7"/>
      <c r="F24" s="6">
        <v>1</v>
      </c>
      <c r="G24" s="8" t="str">
        <f>$H$14&amp;B24&amp;$H$4&amp;"/"&amp;$H$2</f>
        <v>https://homeah-more-15289691-6dkf1qa1.netlify.app/review_case_ID4964-ATFD-48XD.html</v>
      </c>
      <c r="H24" s="8"/>
      <c r="I24" s="8"/>
      <c r="J24" s="4" t="b">
        <v>0</v>
      </c>
    </row>
    <row r="25" spans="1:13">
      <c r="A25" s="2">
        <v>2</v>
      </c>
      <c r="B25" s="7" t="str">
        <f>B3&amp;"-"&amp;C3&amp;"-"&amp;D3&amp;"-"&amp;E3&amp;F3&amp;G3&amp;A3</f>
        <v>homeah-more-15289691-6dkf2eb2</v>
      </c>
      <c r="C25" s="7"/>
      <c r="D25" s="7"/>
      <c r="F25" s="6">
        <v>2</v>
      </c>
      <c r="G25" s="8" t="str">
        <f t="shared" ref="G25:G43" si="0">$H$14&amp;B25&amp;$H$4&amp;"/"&amp;$H$2</f>
        <v>https://homeah-more-15289691-6dkf2eb2.netlify.app/review_case_ID4964-ATFD-48XD.html</v>
      </c>
      <c r="H25" s="8"/>
      <c r="I25" s="8"/>
      <c r="J25" s="4" t="b">
        <v>0</v>
      </c>
    </row>
    <row r="26" spans="1:13">
      <c r="A26" s="2">
        <v>3</v>
      </c>
      <c r="B26" s="7" t="str">
        <f t="shared" ref="B26:B28" si="1">B4&amp;"-"&amp;C4&amp;"-"&amp;D4&amp;"-"&amp;E4&amp;F4&amp;G4&amp;A4</f>
        <v>homeah-more-15289691-6dkf3pc3</v>
      </c>
      <c r="C26" s="7"/>
      <c r="D26" s="7"/>
      <c r="F26" s="6">
        <v>3</v>
      </c>
      <c r="G26" s="8" t="str">
        <f t="shared" si="0"/>
        <v>https://homeah-more-15289691-6dkf3pc3.netlify.app/review_case_ID4964-ATFD-48XD.html</v>
      </c>
      <c r="H26" s="8"/>
      <c r="I26" s="8"/>
      <c r="J26" s="4" t="b">
        <v>0</v>
      </c>
    </row>
    <row r="27" spans="1:13">
      <c r="A27" s="2">
        <v>4</v>
      </c>
      <c r="B27" s="7" t="str">
        <f>B5&amp;"-"&amp;C5&amp;"-"&amp;D5&amp;"-"&amp;E5&amp;F5&amp;G5&amp;A5</f>
        <v>homeah-more-15289691-6dkf4hd4</v>
      </c>
      <c r="C27" s="7"/>
      <c r="D27" s="7"/>
      <c r="F27" s="6">
        <v>4</v>
      </c>
      <c r="G27" s="8" t="str">
        <f t="shared" si="0"/>
        <v>https://homeah-more-15289691-6dkf4hd4.netlify.app/review_case_ID4964-ATFD-48XD.html</v>
      </c>
      <c r="H27" s="8"/>
      <c r="I27" s="8"/>
      <c r="J27" s="4" t="b">
        <v>0</v>
      </c>
      <c r="L27" s="5"/>
    </row>
    <row r="28" spans="1:13">
      <c r="A28" s="2">
        <v>5</v>
      </c>
      <c r="B28" s="7" t="str">
        <f t="shared" si="1"/>
        <v>homeah-more-15289691-6dkf5hd5</v>
      </c>
      <c r="C28" s="7"/>
      <c r="D28" s="7"/>
      <c r="F28" s="6">
        <v>5</v>
      </c>
      <c r="G28" s="8" t="str">
        <f t="shared" si="0"/>
        <v>https://homeah-more-15289691-6dkf5hd5.netlify.app/review_case_ID4964-ATFD-48XD.html</v>
      </c>
      <c r="H28" s="8"/>
      <c r="I28" s="8"/>
      <c r="J28" s="4" t="b">
        <v>0</v>
      </c>
    </row>
    <row r="29" spans="1:13">
      <c r="A29" s="2">
        <v>6</v>
      </c>
      <c r="B29" s="7" t="str">
        <f>B7&amp;"-"&amp;C7&amp;"-"&amp;D7&amp;"-"&amp;E7&amp;F7&amp;G7&amp;A7</f>
        <v>homeah-more-15289691-6dkf6qz6</v>
      </c>
      <c r="C29" s="7"/>
      <c r="D29" s="7"/>
      <c r="F29" s="6">
        <v>6</v>
      </c>
      <c r="G29" s="8" t="str">
        <f t="shared" si="0"/>
        <v>https://homeah-more-15289691-6dkf6qz6.netlify.app/review_case_ID4964-ATFD-48XD.html</v>
      </c>
      <c r="H29" s="8"/>
      <c r="I29" s="8"/>
      <c r="J29" s="4" t="b">
        <v>0</v>
      </c>
    </row>
    <row r="30" spans="1:13">
      <c r="A30" s="2">
        <v>7</v>
      </c>
      <c r="B30" s="7" t="str">
        <f>B8&amp;"-"&amp;C8&amp;"-"&amp;D8&amp;"-"&amp;E8&amp;F8&amp;G8&amp;A8</f>
        <v>homeah-more-15289691-6dkf7gc7</v>
      </c>
      <c r="C30" s="7"/>
      <c r="D30" s="7"/>
      <c r="F30" s="6">
        <v>7</v>
      </c>
      <c r="G30" s="8" t="str">
        <f t="shared" si="0"/>
        <v>https://homeah-more-15289691-6dkf7gc7.netlify.app/review_case_ID4964-ATFD-48XD.html</v>
      </c>
      <c r="H30" s="8"/>
      <c r="I30" s="8"/>
      <c r="J30" s="4" t="b">
        <v>0</v>
      </c>
    </row>
    <row r="31" spans="1:13">
      <c r="A31" s="2">
        <v>8</v>
      </c>
      <c r="B31" s="7" t="str">
        <f t="shared" ref="B31:B43" si="2">B9&amp;"-"&amp;C9&amp;"-"&amp;D9&amp;"-"&amp;E9&amp;F9&amp;G9&amp;A9</f>
        <v>homeah-more-15289691-6dkf8xe8</v>
      </c>
      <c r="C31" s="7"/>
      <c r="D31" s="7"/>
      <c r="F31" s="6">
        <v>8</v>
      </c>
      <c r="G31" s="8" t="str">
        <f t="shared" si="0"/>
        <v>https://homeah-more-15289691-6dkf8xe8.netlify.app/review_case_ID4964-ATFD-48XD.html</v>
      </c>
      <c r="H31" s="8"/>
      <c r="I31" s="8"/>
      <c r="J31" s="4" t="b">
        <v>0</v>
      </c>
    </row>
    <row r="32" spans="1:13">
      <c r="A32" s="2">
        <v>9</v>
      </c>
      <c r="B32" s="7" t="str">
        <f>B10&amp;"-"&amp;C10&amp;"-"&amp;D10&amp;"-"&amp;E10&amp;F10&amp;G10&amp;A10</f>
        <v>homeah-more-15289691-6dkf9cq9</v>
      </c>
      <c r="C32" s="7"/>
      <c r="D32" s="7"/>
      <c r="F32" s="6">
        <v>9</v>
      </c>
      <c r="G32" s="8" t="str">
        <f t="shared" si="0"/>
        <v>https://homeah-more-15289691-6dkf9cq9.netlify.app/review_case_ID4964-ATFD-48XD.html</v>
      </c>
      <c r="H32" s="8"/>
      <c r="I32" s="8"/>
      <c r="J32" s="4" t="b">
        <v>0</v>
      </c>
    </row>
    <row r="33" spans="1:10">
      <c r="A33" s="2">
        <v>10</v>
      </c>
      <c r="B33" s="7" t="str">
        <f>B11&amp;"-"&amp;C11&amp;"-"&amp;D11&amp;"-"&amp;E11&amp;F11&amp;G11&amp;A11</f>
        <v>homeah-more-15289691-6dkf10bp10</v>
      </c>
      <c r="C33" s="7"/>
      <c r="D33" s="7"/>
      <c r="F33" s="6">
        <v>10</v>
      </c>
      <c r="G33" s="8" t="str">
        <f t="shared" si="0"/>
        <v>https://homeah-more-15289691-6dkf10bp10.netlify.app/review_case_ID4964-ATFD-48XD.html</v>
      </c>
      <c r="H33" s="8"/>
      <c r="I33" s="8"/>
      <c r="J33" s="4" t="b">
        <v>0</v>
      </c>
    </row>
    <row r="34" spans="1:10">
      <c r="A34" s="2">
        <v>11</v>
      </c>
      <c r="B34" s="7" t="str">
        <f>B12&amp;"-"&amp;C12&amp;"-"&amp;D12&amp;"-"&amp;E12&amp;F12&amp;G12&amp;A12</f>
        <v>homeah-more-15289691-6dkf11qd11</v>
      </c>
      <c r="C34" s="7"/>
      <c r="D34" s="7"/>
      <c r="F34" s="6">
        <v>11</v>
      </c>
      <c r="G34" s="8" t="str">
        <f t="shared" si="0"/>
        <v>https://homeah-more-15289691-6dkf11qd11.netlify.app/review_case_ID4964-ATFD-48XD.html</v>
      </c>
      <c r="H34" s="8"/>
      <c r="I34" s="8"/>
      <c r="J34" s="4" t="b">
        <v>0</v>
      </c>
    </row>
    <row r="35" spans="1:10">
      <c r="A35" s="2">
        <v>12</v>
      </c>
      <c r="B35" s="7" t="str">
        <f>B13&amp;"-"&amp;C13&amp;"-"&amp;D13&amp;"-"&amp;E13&amp;F13&amp;G13&amp;A13</f>
        <v>homeah-more-15289691-6dkf12eo12</v>
      </c>
      <c r="C35" s="7"/>
      <c r="D35" s="7"/>
      <c r="E35" t="s">
        <v>30</v>
      </c>
      <c r="F35" s="2">
        <v>12</v>
      </c>
      <c r="G35" s="7" t="str">
        <f t="shared" si="0"/>
        <v>https://homeah-more-15289691-6dkf12eo12.netlify.app/review_case_ID4964-ATFD-48XD.html</v>
      </c>
      <c r="H35" s="7"/>
      <c r="I35" s="7"/>
      <c r="J35" s="4" t="b">
        <v>0</v>
      </c>
    </row>
    <row r="36" spans="1:10">
      <c r="A36" s="2">
        <v>13</v>
      </c>
      <c r="B36" s="7" t="str">
        <f>B14&amp;"-"&amp;C14&amp;"-"&amp;D14&amp;"-"&amp;E14&amp;F14&amp;G14&amp;A14</f>
        <v>homeah-more-15289691-6dkf13ce13</v>
      </c>
      <c r="C36" s="7"/>
      <c r="D36" s="7"/>
      <c r="F36" s="2">
        <v>13</v>
      </c>
      <c r="G36" s="7" t="str">
        <f t="shared" si="0"/>
        <v>https://homeah-more-15289691-6dkf13ce13.netlify.app/review_case_ID4964-ATFD-48XD.html</v>
      </c>
      <c r="H36" s="7"/>
      <c r="I36" s="7"/>
    </row>
    <row r="37" spans="1:10">
      <c r="A37" s="2">
        <v>14</v>
      </c>
      <c r="B37" s="7" t="str">
        <f t="shared" si="2"/>
        <v>homeah-more-15289691-6dkf14vf14</v>
      </c>
      <c r="C37" s="7"/>
      <c r="D37" s="7"/>
      <c r="F37" s="2">
        <v>14</v>
      </c>
      <c r="G37" s="7" t="str">
        <f t="shared" si="0"/>
        <v>https://homeah-more-15289691-6dkf14vf14.netlify.app/review_case_ID4964-ATFD-48XD.html</v>
      </c>
      <c r="H37" s="7"/>
      <c r="I37" s="7"/>
    </row>
    <row r="38" spans="1:10">
      <c r="A38" s="2">
        <v>15</v>
      </c>
      <c r="B38" s="7" t="str">
        <f t="shared" si="2"/>
        <v>homeah-more-15289691-6dkf15bz15</v>
      </c>
      <c r="C38" s="7"/>
      <c r="D38" s="7"/>
      <c r="F38" s="2">
        <v>15</v>
      </c>
      <c r="G38" s="7" t="str">
        <f t="shared" si="0"/>
        <v>https://homeah-more-15289691-6dkf15bz15.netlify.app/review_case_ID4964-ATFD-48XD.html</v>
      </c>
      <c r="H38" s="7"/>
      <c r="I38" s="7"/>
    </row>
    <row r="39" spans="1:10">
      <c r="A39" s="2">
        <v>16</v>
      </c>
      <c r="B39" s="7" t="str">
        <f>B17&amp;"-"&amp;C17&amp;"-"&amp;D17&amp;"-"&amp;E17&amp;F17&amp;G17&amp;A17</f>
        <v>homeah-more-15289691-6dkf16nx16</v>
      </c>
      <c r="C39" s="7"/>
      <c r="D39" s="7"/>
      <c r="F39" s="2">
        <v>16</v>
      </c>
      <c r="G39" s="7" t="str">
        <f t="shared" si="0"/>
        <v>https://homeah-more-15289691-6dkf16nx16.netlify.app/review_case_ID4964-ATFD-48XD.html</v>
      </c>
      <c r="H39" s="7"/>
      <c r="I39" s="7"/>
    </row>
    <row r="40" spans="1:10">
      <c r="A40" s="2">
        <v>17</v>
      </c>
      <c r="B40" s="7" t="str">
        <f>B18&amp;"-"&amp;C18&amp;"-"&amp;D18&amp;"-"&amp;E18&amp;F18&amp;G18&amp;A18</f>
        <v>homeah-more-15289691-6dkf17pc17</v>
      </c>
      <c r="C40" s="7"/>
      <c r="D40" s="7"/>
      <c r="F40" s="2">
        <v>17</v>
      </c>
      <c r="G40" s="7" t="str">
        <f t="shared" si="0"/>
        <v>https://homeah-more-15289691-6dkf17pc17.netlify.app/review_case_ID4964-ATFD-48XD.html</v>
      </c>
      <c r="H40" s="7"/>
      <c r="I40" s="7"/>
    </row>
    <row r="41" spans="1:10">
      <c r="A41" s="2">
        <v>18</v>
      </c>
      <c r="B41" s="7" t="str">
        <f>B19&amp;"-"&amp;C19&amp;"-"&amp;D19&amp;"-"&amp;E19&amp;F19&amp;G19&amp;A19</f>
        <v>homeah-more-15289691-6dkf18tv18</v>
      </c>
      <c r="C41" s="7"/>
      <c r="D41" s="7"/>
      <c r="F41" s="2">
        <v>18</v>
      </c>
      <c r="G41" s="7" t="str">
        <f t="shared" si="0"/>
        <v>https://homeah-more-15289691-6dkf18tv18.netlify.app/review_case_ID4964-ATFD-48XD.html</v>
      </c>
      <c r="H41" s="7"/>
      <c r="I41" s="7"/>
    </row>
    <row r="42" spans="1:10">
      <c r="A42" s="2">
        <v>19</v>
      </c>
      <c r="B42" s="7" t="str">
        <f>B20&amp;"-"&amp;C20&amp;"-"&amp;D20&amp;"-"&amp;E20&amp;F20&amp;G20&amp;A20</f>
        <v>homeah-more-15289691-6dkf19qq19</v>
      </c>
      <c r="C42" s="7"/>
      <c r="D42" s="7"/>
      <c r="F42" s="2">
        <v>19</v>
      </c>
      <c r="G42" s="7" t="str">
        <f t="shared" si="0"/>
        <v>https://homeah-more-15289691-6dkf19qq19.netlify.app/review_case_ID4964-ATFD-48XD.html</v>
      </c>
      <c r="H42" s="7"/>
      <c r="I42" s="7"/>
    </row>
    <row r="43" spans="1:10">
      <c r="A43" s="2">
        <v>20</v>
      </c>
      <c r="B43" s="7" t="str">
        <f t="shared" si="2"/>
        <v>homeah-more-15289691-6dkf20zj20</v>
      </c>
      <c r="C43" s="7"/>
      <c r="D43" s="7"/>
      <c r="F43" s="2">
        <v>20</v>
      </c>
      <c r="G43" s="7" t="str">
        <f t="shared" si="0"/>
        <v>https://homeah-more-15289691-6dkf20zj20.netlify.app/review_case_ID4964-ATFD-48XD.html</v>
      </c>
      <c r="H43" s="7"/>
      <c r="I43" s="7"/>
    </row>
  </sheetData>
  <mergeCells count="42">
    <mergeCell ref="B23:D23"/>
    <mergeCell ref="G23:I23"/>
    <mergeCell ref="B24:D24"/>
    <mergeCell ref="G24:I24"/>
    <mergeCell ref="B25:D25"/>
    <mergeCell ref="G25:I25"/>
    <mergeCell ref="B26:D26"/>
    <mergeCell ref="G26:I26"/>
    <mergeCell ref="B27:D27"/>
    <mergeCell ref="G27:I27"/>
    <mergeCell ref="B28:D28"/>
    <mergeCell ref="G28:I28"/>
    <mergeCell ref="B29:D29"/>
    <mergeCell ref="G29:I29"/>
    <mergeCell ref="B30:D30"/>
    <mergeCell ref="G30:I30"/>
    <mergeCell ref="B31:D31"/>
    <mergeCell ref="G31:I31"/>
    <mergeCell ref="B32:D32"/>
    <mergeCell ref="G32:I32"/>
    <mergeCell ref="B33:D33"/>
    <mergeCell ref="G33:I33"/>
    <mergeCell ref="B34:D34"/>
    <mergeCell ref="G34:I34"/>
    <mergeCell ref="B35:D35"/>
    <mergeCell ref="G35:I35"/>
    <mergeCell ref="B36:D36"/>
    <mergeCell ref="G36:I36"/>
    <mergeCell ref="B37:D37"/>
    <mergeCell ref="G37:I37"/>
    <mergeCell ref="B38:D38"/>
    <mergeCell ref="G38:I38"/>
    <mergeCell ref="B39:D39"/>
    <mergeCell ref="G39:I39"/>
    <mergeCell ref="B40:D40"/>
    <mergeCell ref="G40:I40"/>
    <mergeCell ref="B41:D41"/>
    <mergeCell ref="G41:I41"/>
    <mergeCell ref="B42:D42"/>
    <mergeCell ref="G42:I42"/>
    <mergeCell ref="B43:D43"/>
    <mergeCell ref="G43:I43"/>
  </mergeCells>
  <phoneticPr fontId="3" type="noConversion"/>
  <conditionalFormatting sqref="F24:I24">
    <cfRule type="expression" dxfId="12" priority="12">
      <formula>IF($J$24=TRUE,TRUE)</formula>
    </cfRule>
  </conditionalFormatting>
  <conditionalFormatting sqref="F25:I25">
    <cfRule type="expression" dxfId="11" priority="11">
      <formula>IF($J$25=TRUE,TRUE)</formula>
    </cfRule>
  </conditionalFormatting>
  <conditionalFormatting sqref="F26:I26">
    <cfRule type="expression" dxfId="10" priority="10">
      <formula>IF($J$26=TRUE,TRUE)</formula>
    </cfRule>
  </conditionalFormatting>
  <conditionalFormatting sqref="F27:I27">
    <cfRule type="expression" dxfId="9" priority="9">
      <formula>IF($J$27=TRUE,TRUE)</formula>
    </cfRule>
  </conditionalFormatting>
  <conditionalFormatting sqref="F28:I28">
    <cfRule type="expression" dxfId="8" priority="8">
      <formula>IF($J$28=TRUE,TRUE)</formula>
    </cfRule>
  </conditionalFormatting>
  <conditionalFormatting sqref="F29:I29">
    <cfRule type="expression" dxfId="7" priority="7">
      <formula>IF($J$29=TRUE,TRUE)</formula>
    </cfRule>
  </conditionalFormatting>
  <conditionalFormatting sqref="F30:I30">
    <cfRule type="expression" dxfId="6" priority="6">
      <formula>IF($J$30=TRUE,TRUE)</formula>
    </cfRule>
  </conditionalFormatting>
  <conditionalFormatting sqref="F31:I31">
    <cfRule type="expression" dxfId="5" priority="5">
      <formula>IF($J$31=TRUE,TRUE)</formula>
    </cfRule>
  </conditionalFormatting>
  <conditionalFormatting sqref="F32:I32">
    <cfRule type="expression" dxfId="4" priority="4">
      <formula>IF($J$32=TRUE,TRUE)</formula>
    </cfRule>
  </conditionalFormatting>
  <conditionalFormatting sqref="F33:I33">
    <cfRule type="expression" dxfId="3" priority="3">
      <formula>IF($J$33=TRUE,TRUE)</formula>
    </cfRule>
  </conditionalFormatting>
  <conditionalFormatting sqref="F34:I34">
    <cfRule type="expression" dxfId="2" priority="2">
      <formula>IF($J$34=TRUE,TRUE)</formula>
    </cfRule>
  </conditionalFormatting>
  <conditionalFormatting sqref="F35:I43">
    <cfRule type="expression" dxfId="1" priority="1">
      <formula>IF($J$35=TRUE,TRUE)</formula>
    </cfRule>
  </conditionalFormatting>
  <conditionalFormatting sqref="J18">
    <cfRule type="expression" dxfId="0" priority="13">
      <formula>$H$24=TRUE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390525</xdr:colOff>
                    <xdr:row>26</xdr:row>
                    <xdr:rowOff>9525</xdr:rowOff>
                  </from>
                  <to>
                    <xdr:col>9</xdr:col>
                    <xdr:colOff>1162050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9</xdr:col>
                    <xdr:colOff>390525</xdr:colOff>
                    <xdr:row>27</xdr:row>
                    <xdr:rowOff>9525</xdr:rowOff>
                  </from>
                  <to>
                    <xdr:col>9</xdr:col>
                    <xdr:colOff>1162050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9</xdr:col>
                    <xdr:colOff>390525</xdr:colOff>
                    <xdr:row>28</xdr:row>
                    <xdr:rowOff>9525</xdr:rowOff>
                  </from>
                  <to>
                    <xdr:col>9</xdr:col>
                    <xdr:colOff>1162050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9</xdr:col>
                    <xdr:colOff>390525</xdr:colOff>
                    <xdr:row>29</xdr:row>
                    <xdr:rowOff>9525</xdr:rowOff>
                  </from>
                  <to>
                    <xdr:col>9</xdr:col>
                    <xdr:colOff>1162050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9</xdr:col>
                    <xdr:colOff>390525</xdr:colOff>
                    <xdr:row>30</xdr:row>
                    <xdr:rowOff>9525</xdr:rowOff>
                  </from>
                  <to>
                    <xdr:col>9</xdr:col>
                    <xdr:colOff>1162050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9</xdr:col>
                    <xdr:colOff>390525</xdr:colOff>
                    <xdr:row>31</xdr:row>
                    <xdr:rowOff>9525</xdr:rowOff>
                  </from>
                  <to>
                    <xdr:col>9</xdr:col>
                    <xdr:colOff>1162050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9</xdr:col>
                    <xdr:colOff>390525</xdr:colOff>
                    <xdr:row>32</xdr:row>
                    <xdr:rowOff>9525</xdr:rowOff>
                  </from>
                  <to>
                    <xdr:col>9</xdr:col>
                    <xdr:colOff>1162050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9</xdr:col>
                    <xdr:colOff>390525</xdr:colOff>
                    <xdr:row>33</xdr:row>
                    <xdr:rowOff>9525</xdr:rowOff>
                  </from>
                  <to>
                    <xdr:col>9</xdr:col>
                    <xdr:colOff>1162050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9</xdr:col>
                    <xdr:colOff>390525</xdr:colOff>
                    <xdr:row>34</xdr:row>
                    <xdr:rowOff>9525</xdr:rowOff>
                  </from>
                  <to>
                    <xdr:col>9</xdr:col>
                    <xdr:colOff>1162050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9</xdr:col>
                    <xdr:colOff>390525</xdr:colOff>
                    <xdr:row>25</xdr:row>
                    <xdr:rowOff>9525</xdr:rowOff>
                  </from>
                  <to>
                    <xdr:col>9</xdr:col>
                    <xdr:colOff>1162050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9</xdr:col>
                    <xdr:colOff>390525</xdr:colOff>
                    <xdr:row>24</xdr:row>
                    <xdr:rowOff>9525</xdr:rowOff>
                  </from>
                  <to>
                    <xdr:col>9</xdr:col>
                    <xdr:colOff>1162050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9</xdr:col>
                    <xdr:colOff>390525</xdr:colOff>
                    <xdr:row>23</xdr:row>
                    <xdr:rowOff>9525</xdr:rowOff>
                  </from>
                  <to>
                    <xdr:col>9</xdr:col>
                    <xdr:colOff>1162050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9</xdr:col>
                    <xdr:colOff>390525</xdr:colOff>
                    <xdr:row>24</xdr:row>
                    <xdr:rowOff>9525</xdr:rowOff>
                  </from>
                  <to>
                    <xdr:col>9</xdr:col>
                    <xdr:colOff>1162050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9</xdr:col>
                    <xdr:colOff>390525</xdr:colOff>
                    <xdr:row>25</xdr:row>
                    <xdr:rowOff>9525</xdr:rowOff>
                  </from>
                  <to>
                    <xdr:col>9</xdr:col>
                    <xdr:colOff>1162050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9</xdr:col>
                    <xdr:colOff>390525</xdr:colOff>
                    <xdr:row>26</xdr:row>
                    <xdr:rowOff>9525</xdr:rowOff>
                  </from>
                  <to>
                    <xdr:col>9</xdr:col>
                    <xdr:colOff>1162050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9</xdr:col>
                    <xdr:colOff>390525</xdr:colOff>
                    <xdr:row>27</xdr:row>
                    <xdr:rowOff>9525</xdr:rowOff>
                  </from>
                  <to>
                    <xdr:col>9</xdr:col>
                    <xdr:colOff>1162050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9</xdr:col>
                    <xdr:colOff>390525</xdr:colOff>
                    <xdr:row>28</xdr:row>
                    <xdr:rowOff>9525</xdr:rowOff>
                  </from>
                  <to>
                    <xdr:col>9</xdr:col>
                    <xdr:colOff>1162050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9</xdr:col>
                    <xdr:colOff>390525</xdr:colOff>
                    <xdr:row>29</xdr:row>
                    <xdr:rowOff>9525</xdr:rowOff>
                  </from>
                  <to>
                    <xdr:col>9</xdr:col>
                    <xdr:colOff>1162050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9</xdr:col>
                    <xdr:colOff>390525</xdr:colOff>
                    <xdr:row>30</xdr:row>
                    <xdr:rowOff>9525</xdr:rowOff>
                  </from>
                  <to>
                    <xdr:col>9</xdr:col>
                    <xdr:colOff>1162050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9</xdr:col>
                    <xdr:colOff>390525</xdr:colOff>
                    <xdr:row>31</xdr:row>
                    <xdr:rowOff>9525</xdr:rowOff>
                  </from>
                  <to>
                    <xdr:col>9</xdr:col>
                    <xdr:colOff>1162050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9</xdr:col>
                    <xdr:colOff>390525</xdr:colOff>
                    <xdr:row>32</xdr:row>
                    <xdr:rowOff>9525</xdr:rowOff>
                  </from>
                  <to>
                    <xdr:col>9</xdr:col>
                    <xdr:colOff>1162050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9</xdr:col>
                    <xdr:colOff>390525</xdr:colOff>
                    <xdr:row>33</xdr:row>
                    <xdr:rowOff>9525</xdr:rowOff>
                  </from>
                  <to>
                    <xdr:col>9</xdr:col>
                    <xdr:colOff>1162050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9</xdr:col>
                    <xdr:colOff>390525</xdr:colOff>
                    <xdr:row>34</xdr:row>
                    <xdr:rowOff>9525</xdr:rowOff>
                  </from>
                  <to>
                    <xdr:col>9</xdr:col>
                    <xdr:colOff>1162050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9</xdr:col>
                    <xdr:colOff>390525</xdr:colOff>
                    <xdr:row>24</xdr:row>
                    <xdr:rowOff>9525</xdr:rowOff>
                  </from>
                  <to>
                    <xdr:col>9</xdr:col>
                    <xdr:colOff>1162050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9</xdr:col>
                    <xdr:colOff>390525</xdr:colOff>
                    <xdr:row>24</xdr:row>
                    <xdr:rowOff>9525</xdr:rowOff>
                  </from>
                  <to>
                    <xdr:col>9</xdr:col>
                    <xdr:colOff>1162050</xdr:colOff>
                    <xdr:row>25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Kynz Bui</dc:creator>
  <cp:lastModifiedBy>my pc</cp:lastModifiedBy>
  <dcterms:created xsi:type="dcterms:W3CDTF">2024-05-08T08:06:14Z</dcterms:created>
  <dcterms:modified xsi:type="dcterms:W3CDTF">2024-06-03T05:04:43Z</dcterms:modified>
</cp:coreProperties>
</file>