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ubber15test\server\rubber\odb_sale_management\static\download\"/>
    </mc:Choice>
  </mc:AlternateContent>
  <bookViews>
    <workbookView xWindow="-120" yWindow="-120" windowWidth="20736" windowHeight="11160"/>
  </bookViews>
  <sheets>
    <sheet name="Generate Order (3)" sheetId="1" r:id="rId1"/>
  </sheets>
  <definedNames>
    <definedName name="_xlnm._FilterDatabase" localSheetId="0" hidden="1">'Generate Order (3)'!$A$1:$Q$4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2" i="1"/>
  <c r="Q4" i="1" l="1"/>
  <c r="Q3" i="1"/>
  <c r="Q2" i="1"/>
</calcChain>
</file>

<file path=xl/sharedStrings.xml><?xml version="1.0" encoding="utf-8"?>
<sst xmlns="http://schemas.openxmlformats.org/spreadsheetml/2006/main" count="38" uniqueCount="28">
  <si>
    <t>Order Reference</t>
  </si>
  <si>
    <t>Customer</t>
  </si>
  <si>
    <t>Order Date</t>
  </si>
  <si>
    <t>Delivery Date</t>
  </si>
  <si>
    <t>Product Barcode</t>
  </si>
  <si>
    <t>Product default Code</t>
  </si>
  <si>
    <t>Product Name</t>
  </si>
  <si>
    <t>Product Attribute</t>
  </si>
  <si>
    <t>Description</t>
  </si>
  <si>
    <t>Quantity</t>
  </si>
  <si>
    <t>UoM</t>
  </si>
  <si>
    <t>Unit Price</t>
  </si>
  <si>
    <t>Commitment Date</t>
  </si>
  <si>
    <t>Taxes (%)</t>
  </si>
  <si>
    <t>Sub Total</t>
  </si>
  <si>
    <t>KG</t>
  </si>
  <si>
    <t>8K</t>
  </si>
  <si>
    <t>MU-TA-001</t>
  </si>
  <si>
    <t>MŨ TẠP</t>
  </si>
  <si>
    <t>Mũ tạp 8K tổ 2</t>
  </si>
  <si>
    <t>MU-TA-003</t>
  </si>
  <si>
    <t>Mũ tạp 8K tổ 8</t>
  </si>
  <si>
    <t>QT23-1569</t>
  </si>
  <si>
    <t>MŨ DÂY</t>
  </si>
  <si>
    <t>Mũ dây 8 khuyên tổ 8</t>
  </si>
  <si>
    <t>MU-DA-003</t>
  </si>
  <si>
    <t>Sản Lượng</t>
  </si>
  <si>
    <t>Độ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</si>
</sst>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_-* #,##0.00\ _₫_-;\-* #,##0.00\ _₫_-;_-* &quot;-&quot;??\ _₫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color rgb="FF495057"/>
      <name val="Roboto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E6E5E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0" fontId="2" fillId="2" borderId="1" xfId="0" applyFont="1" applyFill="1" applyBorder="1"/>
    <xf numFmtId="165" fontId="2" fillId="2" borderId="1" xfId="1" applyNumberFormat="1" applyFont="1" applyFill="1" applyBorder="1"/>
    <xf numFmtId="16" fontId="0" fillId="0" borderId="0" xfId="0" applyNumberFormat="1"/>
    <xf numFmtId="166" fontId="3" fillId="0" borderId="2" xfId="2" applyNumberFormat="1" applyFont="1" applyBorder="1" applyAlignment="1">
      <alignment horizontal="center"/>
    </xf>
    <xf numFmtId="0" fontId="4" fillId="0" borderId="0" xfId="0" applyFont="1"/>
    <xf numFmtId="167" fontId="0" fillId="0" borderId="0" xfId="0" applyNumberFormat="1"/>
    <xf numFmtId="0" fontId="4" fillId="3" borderId="0" xfId="0" applyFont="1" applyFill="1" applyAlignment="1">
      <alignment vertical="top"/>
    </xf>
    <xf numFmtId="165" fontId="0" fillId="0" borderId="0" xfId="1" applyNumberFormat="1" applyFont="1"/>
    <xf numFmtId="0" fontId="3" fillId="0" borderId="3" xfId="0" applyFont="1" applyBorder="1"/>
    <xf numFmtId="166" fontId="3" fillId="0" borderId="3" xfId="1" applyNumberFormat="1" applyFont="1" applyBorder="1"/>
  </cellXfs>
  <cellStyles count="4">
    <cellStyle name="Comma" xfId="1" builtinId="3"/>
    <cellStyle name="Comma 2 4" xfId="2"/>
    <cellStyle name="Normal" xfId="0" builtinId="0"/>
    <cellStyle name="Normal 4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4.4"/>
  <cols>
    <col min="1" max="1" width="15.44140625" bestFit="1" customWidth="1"/>
    <col min="2" max="2" width="9.33203125" bestFit="1" customWidth="1"/>
    <col min="3" max="3" width="14.33203125" customWidth="1"/>
    <col min="4" max="4" width="15.6640625" customWidth="1"/>
    <col min="5" max="5" width="15.109375" bestFit="1" customWidth="1"/>
    <col min="6" max="6" width="19.44140625" bestFit="1" customWidth="1"/>
    <col min="7" max="7" width="13.33203125" bestFit="1" customWidth="1"/>
    <col min="8" max="8" width="21.6640625" customWidth="1"/>
    <col min="9" max="11" width="19.6640625" customWidth="1"/>
    <col min="12" max="12" width="11.6640625" style="8" customWidth="1"/>
    <col min="13" max="13" width="7.33203125" customWidth="1"/>
    <col min="14" max="14" width="14.44140625" style="8" customWidth="1"/>
    <col min="15" max="15" width="17.44140625" bestFit="1" customWidth="1"/>
    <col min="16" max="16" width="9.109375" bestFit="1" customWidth="1"/>
    <col min="17" max="17" width="19.5546875" customWidth="1"/>
    <col min="18" max="18" width="20.6640625" customWidth="1"/>
  </cols>
  <sheetData>
    <row r="1" spans="1:17" collapsed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26</v>
      </c>
      <c r="K1" s="1" t="s">
        <v>27</v>
      </c>
      <c r="L1" s="2" t="s">
        <v>9</v>
      </c>
      <c r="M1" s="1" t="s">
        <v>10</v>
      </c>
      <c r="N1" s="2" t="s">
        <v>11</v>
      </c>
      <c r="O1" s="1" t="s">
        <v>12</v>
      </c>
      <c r="P1" s="1" t="s">
        <v>13</v>
      </c>
      <c r="Q1" s="1" t="s">
        <v>14</v>
      </c>
    </row>
    <row r="2" spans="1:17" ht="18">
      <c r="A2" t="s">
        <v>22</v>
      </c>
      <c r="B2" t="s">
        <v>16</v>
      </c>
      <c r="C2" s="3"/>
      <c r="D2" s="3">
        <v>45129</v>
      </c>
      <c r="E2" s="4"/>
      <c r="F2" s="5" t="s">
        <v>17</v>
      </c>
      <c r="G2" t="s">
        <v>18</v>
      </c>
      <c r="H2" t="s">
        <v>19</v>
      </c>
      <c r="I2" t="s">
        <v>19</v>
      </c>
      <c r="J2">
        <v>900</v>
      </c>
      <c r="K2">
        <v>28</v>
      </c>
      <c r="L2" s="9">
        <f>J2*K2/100</f>
        <v>252</v>
      </c>
      <c r="M2" t="s">
        <v>15</v>
      </c>
      <c r="N2" s="10">
        <v>9000</v>
      </c>
      <c r="O2" s="3">
        <v>45129</v>
      </c>
      <c r="Q2" s="6">
        <f>L2*N2</f>
        <v>2268000</v>
      </c>
    </row>
    <row r="3" spans="1:17" ht="18">
      <c r="A3" t="s">
        <v>22</v>
      </c>
      <c r="B3" t="s">
        <v>16</v>
      </c>
      <c r="C3" s="3"/>
      <c r="D3" s="3">
        <v>45129</v>
      </c>
      <c r="E3" s="4"/>
      <c r="F3" s="5" t="s">
        <v>20</v>
      </c>
      <c r="G3" t="s">
        <v>18</v>
      </c>
      <c r="H3" t="s">
        <v>21</v>
      </c>
      <c r="I3" t="s">
        <v>21</v>
      </c>
      <c r="J3">
        <v>377.5</v>
      </c>
      <c r="K3">
        <v>40</v>
      </c>
      <c r="L3" s="9">
        <f t="shared" ref="L3:L4" si="0">J3*K3/100</f>
        <v>151</v>
      </c>
      <c r="M3" t="s">
        <v>15</v>
      </c>
      <c r="N3" s="10">
        <v>9000</v>
      </c>
      <c r="O3" s="3">
        <v>45129</v>
      </c>
      <c r="Q3" s="6">
        <f t="shared" ref="Q3" si="1">L3*N3</f>
        <v>1359000</v>
      </c>
    </row>
    <row r="4" spans="1:17" ht="18">
      <c r="A4" t="s">
        <v>22</v>
      </c>
      <c r="B4" t="s">
        <v>16</v>
      </c>
      <c r="C4" s="3"/>
      <c r="D4" s="3">
        <v>45129</v>
      </c>
      <c r="E4" s="4"/>
      <c r="F4" s="5" t="s">
        <v>25</v>
      </c>
      <c r="G4" t="s">
        <v>23</v>
      </c>
      <c r="H4" t="s">
        <v>24</v>
      </c>
      <c r="I4" t="s">
        <v>24</v>
      </c>
      <c r="J4">
        <v>160</v>
      </c>
      <c r="K4">
        <v>30</v>
      </c>
      <c r="L4" s="9">
        <f t="shared" si="0"/>
        <v>48</v>
      </c>
      <c r="M4" t="s">
        <v>15</v>
      </c>
      <c r="N4" s="10">
        <v>12000</v>
      </c>
      <c r="O4" s="3">
        <v>45129</v>
      </c>
      <c r="Q4" s="6">
        <f t="shared" ref="Q4" si="2">L4*N4</f>
        <v>576000</v>
      </c>
    </row>
    <row r="5" spans="1:17">
      <c r="C5" s="3"/>
      <c r="D5" s="3"/>
      <c r="F5" s="7"/>
      <c r="O5" s="3"/>
      <c r="Q5" s="6"/>
    </row>
    <row r="6" spans="1:17">
      <c r="C6" s="3"/>
      <c r="D6" s="3"/>
      <c r="F6" s="5"/>
      <c r="O6" s="3"/>
      <c r="Q6" s="6"/>
    </row>
    <row r="7" spans="1:17">
      <c r="C7" s="3"/>
      <c r="D7" s="3"/>
      <c r="O7" s="3"/>
      <c r="Q7" s="6"/>
    </row>
    <row r="8" spans="1:17">
      <c r="C8" s="3"/>
      <c r="D8" s="3"/>
      <c r="O8" s="3"/>
      <c r="Q8" s="6"/>
    </row>
    <row r="9" spans="1:17">
      <c r="C9" s="3"/>
      <c r="D9" s="3"/>
      <c r="F9" s="5"/>
      <c r="O9" s="3"/>
      <c r="Q9" s="6"/>
    </row>
    <row r="10" spans="1:17">
      <c r="C10" s="3"/>
      <c r="D10" s="3"/>
      <c r="F10" s="5"/>
      <c r="O10" s="3"/>
      <c r="Q10" s="6"/>
    </row>
    <row r="11" spans="1:17">
      <c r="C11" s="3"/>
      <c r="D11" s="3"/>
      <c r="F11" s="5"/>
      <c r="O11" s="3"/>
      <c r="Q11" s="6"/>
    </row>
    <row r="12" spans="1:17">
      <c r="C12" s="3"/>
      <c r="D12" s="3"/>
      <c r="F12" s="7"/>
      <c r="O12" s="3"/>
      <c r="Q12" s="6"/>
    </row>
    <row r="13" spans="1:17">
      <c r="C13" s="3"/>
      <c r="D13" s="3"/>
      <c r="F13" s="5"/>
      <c r="O13" s="3"/>
      <c r="Q13" s="6"/>
    </row>
    <row r="14" spans="1:17">
      <c r="C14" s="3"/>
      <c r="D14" s="3"/>
      <c r="F14" s="5"/>
      <c r="O14" s="3"/>
      <c r="Q14" s="6"/>
    </row>
  </sheetData>
  <autoFilter ref="A1:Q4"/>
  <phoneticPr fontId="5" type="noConversion"/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Generate Order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2023-07-21T09:09:58Z</dcterms:created>
  <dcterms:modified xsi:type="dcterms:W3CDTF">2023-08-11T03:41:03Z</dcterms:modified>
</cp:coreProperties>
</file>