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e0b8205b0d8b879b/Documents/"/>
    </mc:Choice>
  </mc:AlternateContent>
  <xr:revisionPtr revIDLastSave="0" documentId="13_ncr:1_{EE7784C8-06BA-4AC8-82EF-B75F49E9FA8B}" xr6:coauthVersionLast="47" xr6:coauthVersionMax="47" xr10:uidLastSave="{00000000-0000-0000-0000-000000000000}"/>
  <bookViews>
    <workbookView xWindow="-120" yWindow="-120" windowWidth="20730" windowHeight="11160" activeTab="2" xr2:uid="{FF6E8565-12D7-4E39-A36B-3722682C71F6}"/>
  </bookViews>
  <sheets>
    <sheet name="Sheet1" sheetId="8" r:id="rId1"/>
    <sheet name="Pivot Report" sheetId="1" r:id="rId2"/>
    <sheet name="Dashboard" sheetId="2" r:id="rId3"/>
    <sheet name="Satisfacation Score" sheetId="7" r:id="rId4"/>
    <sheet name="Sheet2" sheetId="5" r:id="rId5"/>
    <sheet name="Daliy ER No. of Patient" sheetId="3" r:id="rId6"/>
  </sheets>
  <definedNames>
    <definedName name="ExternalData_1" localSheetId="0" hidden="1">Sheet1!$A$3:$M$494</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f3817eef-dc9f-4ee9-80a5-21892b42fed5" name="Hospital ER" connection="Query - Hospital ER"/>
          <x15:modelTable id="Calendar_Table_59cfadfd-b625-4e80-8d9d-ca03f836c1b4" name="Calendar_Table" connection="Query - Calendar_Table"/>
        </x15:modelTables>
        <x15:modelRelationships>
          <x15:modelRelationship fromTable="Hospital ER"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R" columnName="Patient Admission Time" columnId="Patient Admission Time">
                <x16:calculatedTimeColumn columnName="Patient Admission Time (Hour)" columnId="Patient Admission Time (Hour)" contentType="hours" isSelected="1"/>
                <x16:calculatedTimeColumn columnName="Patient Admission Time (Minute)" columnId="Patient Admission 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7" i="1" l="1"/>
  <c r="B47" i="1"/>
  <c r="C46" i="1"/>
  <c r="B46" i="1"/>
  <c r="A47"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55076-6A53-477E-AAC7-55C1DCAF96A6}" keepAlive="1" name="ModelConnection_ExternalData_1" description="Data Model" type="5" refreshedVersion="8" minRefreshableVersion="5" saveData="1">
    <dbPr connection="Data Model Connection" command="DRILLTHROUGH MAXROWS 1000 SELECT FROM [Model] WHERE (([Calendar_Table].[Date (Month)].&amp;[Apr],[Measures].[Count of Patient Admin Flag],[Hospital ER].[Patient Admin Flag].&amp;[Not Admitted])) RETURN [$Hospital ER].[Patient Admission Date],[$Hospital ER].[Patient Admission Time],[$Hospital ER].[Patient ID],[$Hospital ER].[Gender],[$Hospital ER].[Age],[$Hospital ER].[Satisfaction Score],[$Hospital ER].[Merged],[$Hospital ER].[Race],[$Hospital ER].[Patient Admin Flag],[$Hospital ER].[Wait Time],[$Hospital ER].[Department Referral],[$Hospital ER].[Age Group],[$Hospital ER].[Patient attend Status]" commandType="4"/>
    <extLst>
      <ext xmlns:x15="http://schemas.microsoft.com/office/spreadsheetml/2010/11/main" uri="{DE250136-89BD-433C-8126-D09CA5730AF9}">
        <x15:connection id="" model="1"/>
      </ext>
    </extLst>
  </connection>
  <connection id="2" xr16:uid="{207AE3F3-12D7-4C01-92C2-DB1D421048C0}" name="Query - Calendar_Table" description="Connection to the 'Calendar_Table' query in the workbook." type="100" refreshedVersion="8" minRefreshableVersion="5">
    <extLst>
      <ext xmlns:x15="http://schemas.microsoft.com/office/spreadsheetml/2010/11/main" uri="{DE250136-89BD-433C-8126-D09CA5730AF9}">
        <x15:connection id="b3c618e6-3898-4138-be22-302c1d3e28c2"/>
      </ext>
    </extLst>
  </connection>
  <connection id="3" xr16:uid="{05376775-BE7F-4949-B39E-7A4D6FE789FE}" name="Query - Hospital ER" description="Connection to the 'Hospital ER' query in the workbook." type="100" refreshedVersion="8" minRefreshableVersion="5">
    <extLst>
      <ext xmlns:x15="http://schemas.microsoft.com/office/spreadsheetml/2010/11/main" uri="{DE250136-89BD-433C-8126-D09CA5730AF9}">
        <x15:connection id="29a0e5bd-1fce-4354-b143-125ad3f253a7"/>
      </ext>
    </extLst>
  </connection>
  <connection id="4" xr16:uid="{DE2264BC-476A-44F4-941F-16D52A206D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<sst xmlns="http://schemas.openxmlformats.org/spreadsheetml/2006/main" count="4094" uniqueCount="1075">
  <si>
    <t>Distinct Count of Patient ID</t>
  </si>
  <si>
    <t>No. of Patient</t>
  </si>
  <si>
    <t>Average of Wait Time</t>
  </si>
  <si>
    <t>Average of Satisfaction Score</t>
  </si>
  <si>
    <t>Row Labels</t>
  </si>
  <si>
    <t>Grand Total</t>
  </si>
  <si>
    <t>Daily No. of patints</t>
  </si>
  <si>
    <t>Average</t>
  </si>
  <si>
    <t>Satisfacation Score'!A1</t>
  </si>
  <si>
    <t>Admitted</t>
  </si>
  <si>
    <t>Not Admitted</t>
  </si>
  <si>
    <t>Count of Patient Admin Flag</t>
  </si>
  <si>
    <t>Count of Patient Admin Flag2</t>
  </si>
  <si>
    <t>Hospital ER[Patient Admission Date]</t>
  </si>
  <si>
    <t>Hospital ER[Patient Admission Time]</t>
  </si>
  <si>
    <t>Hospital ER[Patient ID]</t>
  </si>
  <si>
    <t>Hospital ER[Gender]</t>
  </si>
  <si>
    <t>Hospital ER[Age]</t>
  </si>
  <si>
    <t>Hospital ER[Satisfaction Score]</t>
  </si>
  <si>
    <t>Hospital ER[Merged]</t>
  </si>
  <si>
    <t>Hospital ER[Race]</t>
  </si>
  <si>
    <t>Hospital ER[Patient Admin Flag]</t>
  </si>
  <si>
    <t>Hospital ER[Wait Time]</t>
  </si>
  <si>
    <t>Hospital ER[Department Referral]</t>
  </si>
  <si>
    <t>Hospital ER[Age Group]</t>
  </si>
  <si>
    <t>Hospital ER[Patient attend Status]</t>
  </si>
  <si>
    <t>111-52-9197</t>
  </si>
  <si>
    <t>Female</t>
  </si>
  <si>
    <t>G. Hawkeswood</t>
  </si>
  <si>
    <t>White</t>
  </si>
  <si>
    <t>None</t>
  </si>
  <si>
    <t>60-69</t>
  </si>
  <si>
    <t>Delay</t>
  </si>
  <si>
    <t>100-04-3993</t>
  </si>
  <si>
    <t>M. St Ange</t>
  </si>
  <si>
    <t>20-9</t>
  </si>
  <si>
    <t>Ontime</t>
  </si>
  <si>
    <t>104-41-1688</t>
  </si>
  <si>
    <t>H. Jime</t>
  </si>
  <si>
    <t>628-20-1693</t>
  </si>
  <si>
    <t>H. Klimke</t>
  </si>
  <si>
    <t>0-9</t>
  </si>
  <si>
    <t>261-65-5742</t>
  </si>
  <si>
    <t>X. Mugford</t>
  </si>
  <si>
    <t>70-79</t>
  </si>
  <si>
    <t>153-06-0149</t>
  </si>
  <si>
    <t>I. Thominga</t>
  </si>
  <si>
    <t>0</t>
  </si>
  <si>
    <t>727-03-0231</t>
  </si>
  <si>
    <t>U. Kauffman</t>
  </si>
  <si>
    <t>50-59</t>
  </si>
  <si>
    <t>703-41-7007</t>
  </si>
  <si>
    <t>F. Phippen</t>
  </si>
  <si>
    <t>479-42-8894</t>
  </si>
  <si>
    <t>Z. Friman</t>
  </si>
  <si>
    <t>750-23-2793</t>
  </si>
  <si>
    <t>T. Kener</t>
  </si>
  <si>
    <t>30-39</t>
  </si>
  <si>
    <t>130-62-4906</t>
  </si>
  <si>
    <t>Q. Spurrior</t>
  </si>
  <si>
    <t>40-49</t>
  </si>
  <si>
    <t>820-78-6035</t>
  </si>
  <si>
    <t>I. Aronov</t>
  </si>
  <si>
    <t>331-63-7662</t>
  </si>
  <si>
    <t>Z. Taggett</t>
  </si>
  <si>
    <t>210-50-1801</t>
  </si>
  <si>
    <t>W. Martinelli</t>
  </si>
  <si>
    <t>405-62-2584</t>
  </si>
  <si>
    <t>S. Hedge</t>
  </si>
  <si>
    <t>121-27-3643</t>
  </si>
  <si>
    <t>G. Sellstrom</t>
  </si>
  <si>
    <t>493-76-6065</t>
  </si>
  <si>
    <t>A. Batte</t>
  </si>
  <si>
    <t>724-76-3876</t>
  </si>
  <si>
    <t>Y. Ragbourne</t>
  </si>
  <si>
    <t>170-06-8817</t>
  </si>
  <si>
    <t>E. Robb</t>
  </si>
  <si>
    <t>545-72-4306</t>
  </si>
  <si>
    <t>M. Skaid</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</si>
  <si>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</si>
  <si>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</si>
  <si>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</si>
  <si>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</si>
  <si>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</si>
  <si>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</si>
  <si>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</si>
  <si>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</si>
  <si>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</si>
  <si>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</si>
  <si>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</si>
  <si>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</si>
  <si>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</si>
  <si>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</si>
  <si>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</si>
  <si>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</si>
  <si>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</si>
  <si>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</si>
  <si>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874-57-8352</t>
  </si>
  <si>
    <t>Male</t>
  </si>
  <si>
    <t>V. Matyushenko</t>
  </si>
  <si>
    <t>270-19-6893</t>
  </si>
  <si>
    <t>B. Tucknott</t>
  </si>
  <si>
    <t>269-27-0398</t>
  </si>
  <si>
    <t>Z. MacPike</t>
  </si>
  <si>
    <t>119-47-0197</t>
  </si>
  <si>
    <t>N. Skrines</t>
  </si>
  <si>
    <t>752-35-9712</t>
  </si>
  <si>
    <t>Y. Gresley</t>
  </si>
  <si>
    <t>334-31-4472</t>
  </si>
  <si>
    <t>C. Spracklin</t>
  </si>
  <si>
    <t>274-29-8312</t>
  </si>
  <si>
    <t>G. Vaulkhard</t>
  </si>
  <si>
    <t>427-82-7478</t>
  </si>
  <si>
    <t>O. Greenstead</t>
  </si>
  <si>
    <t>201-10-9557</t>
  </si>
  <si>
    <t>F. Relfe</t>
  </si>
  <si>
    <t>735-88-4353</t>
  </si>
  <si>
    <t>G. Redbourn</t>
  </si>
  <si>
    <t>840-93-3146</t>
  </si>
  <si>
    <t>E. McNea</t>
  </si>
  <si>
    <t>524-89-7434</t>
  </si>
  <si>
    <t>I. Laven</t>
  </si>
  <si>
    <t>238-98-0679</t>
  </si>
  <si>
    <t>H. Robson</t>
  </si>
  <si>
    <t>405-99-5576</t>
  </si>
  <si>
    <t>S. Lowre</t>
  </si>
  <si>
    <t>468-75-4841</t>
  </si>
  <si>
    <t>P. Swatton</t>
  </si>
  <si>
    <t>859-62-7867</t>
  </si>
  <si>
    <t>U. Marke</t>
  </si>
  <si>
    <t>161-12-2015</t>
  </si>
  <si>
    <t>Z. De Bischof</t>
  </si>
  <si>
    <t>856-44-7824</t>
  </si>
  <si>
    <t>G. Garvin</t>
  </si>
  <si>
    <t>871-05-6285</t>
  </si>
  <si>
    <t>G. Clement</t>
  </si>
  <si>
    <t>830-03-8674</t>
  </si>
  <si>
    <t>D. Maddie</t>
  </si>
  <si>
    <t>357-93-7216</t>
  </si>
  <si>
    <t>T. Fields</t>
  </si>
  <si>
    <t>274-24-7640</t>
  </si>
  <si>
    <t>F. Strachan</t>
  </si>
  <si>
    <t>327-41-8014</t>
  </si>
  <si>
    <t>L. Keating</t>
  </si>
  <si>
    <t>714-85-9231</t>
  </si>
  <si>
    <t>I. Kenrick</t>
  </si>
  <si>
    <t>126-71-8708</t>
  </si>
  <si>
    <t>G. Nissle</t>
  </si>
  <si>
    <t>299-03-0225</t>
  </si>
  <si>
    <t>A. Riddett</t>
  </si>
  <si>
    <t>680-20-7790</t>
  </si>
  <si>
    <t>D. Airlie</t>
  </si>
  <si>
    <t>388-42-8354</t>
  </si>
  <si>
    <t>P. Sibbons</t>
  </si>
  <si>
    <t>African American</t>
  </si>
  <si>
    <t>746-88-5176</t>
  </si>
  <si>
    <t>V. Carncross</t>
  </si>
  <si>
    <t>530-18-6594</t>
  </si>
  <si>
    <t>B. Delion</t>
  </si>
  <si>
    <t>436-09-6143</t>
  </si>
  <si>
    <t>C. Tawn</t>
  </si>
  <si>
    <t>586-36-0979</t>
  </si>
  <si>
    <t>W. Brugmann</t>
  </si>
  <si>
    <t>105-08-6438</t>
  </si>
  <si>
    <t>J. Baumer</t>
  </si>
  <si>
    <t>174-52-2854</t>
  </si>
  <si>
    <t>E. Rowcastle</t>
  </si>
  <si>
    <t>230-18-7731</t>
  </si>
  <si>
    <t>C. Knoller</t>
  </si>
  <si>
    <t>402-65-3498</t>
  </si>
  <si>
    <t>Y. Sharpe</t>
  </si>
  <si>
    <t>790-43-2241</t>
  </si>
  <si>
    <t>M. Nunn</t>
  </si>
  <si>
    <t>141-86-2089</t>
  </si>
  <si>
    <t>L. Dilgarno</t>
  </si>
  <si>
    <t>792-91-1843</t>
  </si>
  <si>
    <t>Y. Etteridge</t>
  </si>
  <si>
    <t>409-38-0348</t>
  </si>
  <si>
    <t>P. Harrie</t>
  </si>
  <si>
    <t>177-20-9536</t>
  </si>
  <si>
    <t>P. Casford</t>
  </si>
  <si>
    <t>103-34-3477</t>
  </si>
  <si>
    <t>B. Meanwell</t>
  </si>
  <si>
    <t>716-71-0779</t>
  </si>
  <si>
    <t>A. Collabine</t>
  </si>
  <si>
    <t>469-42-8522</t>
  </si>
  <si>
    <t>P. Breed</t>
  </si>
  <si>
    <t>509-61-3723</t>
  </si>
  <si>
    <t>K. Huitt</t>
  </si>
  <si>
    <t>518-17-6328</t>
  </si>
  <si>
    <t>F. Forster</t>
  </si>
  <si>
    <t>820-79-9287</t>
  </si>
  <si>
    <t>P. Dodsley</t>
  </si>
  <si>
    <t>607-36-7676</t>
  </si>
  <si>
    <t>U. Leall</t>
  </si>
  <si>
    <t>207-23-0750</t>
  </si>
  <si>
    <t>B. Grevile</t>
  </si>
  <si>
    <t>376-61-1160</t>
  </si>
  <si>
    <t>I. Gudgeon</t>
  </si>
  <si>
    <t>395-41-5858</t>
  </si>
  <si>
    <t>E. Ervine</t>
  </si>
  <si>
    <t>298-98-5532</t>
  </si>
  <si>
    <t>D. Spira</t>
  </si>
  <si>
    <t>667-03-3602</t>
  </si>
  <si>
    <t>Y. Lampen</t>
  </si>
  <si>
    <t>357-39-6143</t>
  </si>
  <si>
    <t>X. Connew</t>
  </si>
  <si>
    <t>210-44-1324</t>
  </si>
  <si>
    <t>A. Oates</t>
  </si>
  <si>
    <t>255-37-8774</t>
  </si>
  <si>
    <t>K. Melsom</t>
  </si>
  <si>
    <t>181-45-7803</t>
  </si>
  <si>
    <t>O. Cisland</t>
  </si>
  <si>
    <t>176-55-3727</t>
  </si>
  <si>
    <t>W. Sawdon</t>
  </si>
  <si>
    <t>530-35-3296</t>
  </si>
  <si>
    <t>F. Brockest</t>
  </si>
  <si>
    <t>592-54-1896</t>
  </si>
  <si>
    <t>N. Gallyhaock</t>
  </si>
  <si>
    <t>250-23-2067</t>
  </si>
  <si>
    <t>Z. Wallace</t>
  </si>
  <si>
    <t>417-42-4910</t>
  </si>
  <si>
    <t>V. Clelle</t>
  </si>
  <si>
    <t>Two or More Races</t>
  </si>
  <si>
    <t>133-59-5051</t>
  </si>
  <si>
    <t>V. Conrad</t>
  </si>
  <si>
    <t>653-25-4152</t>
  </si>
  <si>
    <t>K. Smowton</t>
  </si>
  <si>
    <t>897-46-6177</t>
  </si>
  <si>
    <t>W. Dillingham</t>
  </si>
  <si>
    <t>687-92-4881</t>
  </si>
  <si>
    <t>O. Morant</t>
  </si>
  <si>
    <t>424-85-2084</t>
  </si>
  <si>
    <t>K. Sire</t>
  </si>
  <si>
    <t>249-32-3203</t>
  </si>
  <si>
    <t>C. Rasell</t>
  </si>
  <si>
    <t>748-72-0573</t>
  </si>
  <si>
    <t>C. Castille</t>
  </si>
  <si>
    <t>134-48-7705</t>
  </si>
  <si>
    <t>U. Noen</t>
  </si>
  <si>
    <t>241-69-1762</t>
  </si>
  <si>
    <t>M. Perel</t>
  </si>
  <si>
    <t>617-59-2394</t>
  </si>
  <si>
    <t>L. Pautard</t>
  </si>
  <si>
    <t>888-40-6467</t>
  </si>
  <si>
    <t>Q. Mensler</t>
  </si>
  <si>
    <t>523-97-7326</t>
  </si>
  <si>
    <t>Y. Touzey</t>
  </si>
  <si>
    <t>213-20-9329</t>
  </si>
  <si>
    <t>G. Dillet</t>
  </si>
  <si>
    <t>363-05-8954</t>
  </si>
  <si>
    <t>C. Cream</t>
  </si>
  <si>
    <t>467-94-3398</t>
  </si>
  <si>
    <t>W. Bill</t>
  </si>
  <si>
    <t>228-19-2198</t>
  </si>
  <si>
    <t>N. Caneo</t>
  </si>
  <si>
    <t>837-04-4032</t>
  </si>
  <si>
    <t>H. Scrimgeour</t>
  </si>
  <si>
    <t>297-23-3279</t>
  </si>
  <si>
    <t>Q. Glazer</t>
  </si>
  <si>
    <t>170-64-9353</t>
  </si>
  <si>
    <t>W. Emanueli</t>
  </si>
  <si>
    <t>569-17-1454</t>
  </si>
  <si>
    <t>H. Lopez</t>
  </si>
  <si>
    <t>745-60-8922</t>
  </si>
  <si>
    <t>O. Jacson</t>
  </si>
  <si>
    <t>273-87-9584</t>
  </si>
  <si>
    <t>L. Storch</t>
  </si>
  <si>
    <t>551-11-0556</t>
  </si>
  <si>
    <t>G. Rosenwasser</t>
  </si>
  <si>
    <t>120-25-2822</t>
  </si>
  <si>
    <t>H. Dael</t>
  </si>
  <si>
    <t>230-57-4543</t>
  </si>
  <si>
    <t>M. Whittlesea</t>
  </si>
  <si>
    <t>357-43-3573</t>
  </si>
  <si>
    <t>M. Jenoure</t>
  </si>
  <si>
    <t>685-11-0667</t>
  </si>
  <si>
    <t>I. Lohden</t>
  </si>
  <si>
    <t>498-62-7428</t>
  </si>
  <si>
    <t>V. Cutts</t>
  </si>
  <si>
    <t>458-85-7700</t>
  </si>
  <si>
    <t>O. Atkins</t>
  </si>
  <si>
    <t>222-02-0601</t>
  </si>
  <si>
    <t>C. Colquit</t>
  </si>
  <si>
    <t>186-18-2336</t>
  </si>
  <si>
    <t>L. Ryal</t>
  </si>
  <si>
    <t>189-34-0360</t>
  </si>
  <si>
    <t>E. Guyton</t>
  </si>
  <si>
    <t>562-75-0518</t>
  </si>
  <si>
    <t>W. Dibdale</t>
  </si>
  <si>
    <t>599-32-7694</t>
  </si>
  <si>
    <t>Q. Boothroyd</t>
  </si>
  <si>
    <t>323-15-5382</t>
  </si>
  <si>
    <t>Q. Dreye</t>
  </si>
  <si>
    <t>Asian</t>
  </si>
  <si>
    <t>132-48-1247</t>
  </si>
  <si>
    <t>G. Eastabrook</t>
  </si>
  <si>
    <t>857-68-2721</t>
  </si>
  <si>
    <t>W. Corradino</t>
  </si>
  <si>
    <t>127-06-6159</t>
  </si>
  <si>
    <t>T. Matthessen</t>
  </si>
  <si>
    <t>864-37-9908</t>
  </si>
  <si>
    <t>Y. Chicco</t>
  </si>
  <si>
    <t>780-36-8575</t>
  </si>
  <si>
    <t>J. Gopsill</t>
  </si>
  <si>
    <t>308-16-8481</t>
  </si>
  <si>
    <t>V. Catterick</t>
  </si>
  <si>
    <t>381-69-6342</t>
  </si>
  <si>
    <t>X. Spirit</t>
  </si>
  <si>
    <t>832-56-7060</t>
  </si>
  <si>
    <t>G. Timothy</t>
  </si>
  <si>
    <t>807-87-0849</t>
  </si>
  <si>
    <t>N. Hadenton</t>
  </si>
  <si>
    <t>730-80-4986</t>
  </si>
  <si>
    <t>Q. Spackman</t>
  </si>
  <si>
    <t>259-51-9518</t>
  </si>
  <si>
    <t>T. Rolingson</t>
  </si>
  <si>
    <t>867-30-8564</t>
  </si>
  <si>
    <t>L. Elijahu</t>
  </si>
  <si>
    <t>203-45-3196</t>
  </si>
  <si>
    <t>V. Seivertsen</t>
  </si>
  <si>
    <t>601-22-0464</t>
  </si>
  <si>
    <t>C. Blakeborough</t>
  </si>
  <si>
    <t>255-51-2877</t>
  </si>
  <si>
    <t>H. Buff</t>
  </si>
  <si>
    <t>436-77-3709</t>
  </si>
  <si>
    <t>O. Silverton</t>
  </si>
  <si>
    <t>578-45-8014</t>
  </si>
  <si>
    <t>Z. Nottram</t>
  </si>
  <si>
    <t>244-65-6448</t>
  </si>
  <si>
    <t>F. Liversley</t>
  </si>
  <si>
    <t>817-93-7526</t>
  </si>
  <si>
    <t>J. Pollak</t>
  </si>
  <si>
    <t>465-29-9539</t>
  </si>
  <si>
    <t>S. Barrass</t>
  </si>
  <si>
    <t>366-62-0579</t>
  </si>
  <si>
    <t>B. Batey</t>
  </si>
  <si>
    <t>407-75-9320</t>
  </si>
  <si>
    <t>Q. Addicote</t>
  </si>
  <si>
    <t>790-40-1327</t>
  </si>
  <si>
    <t>S. Danshin</t>
  </si>
  <si>
    <t>879-99-8691</t>
  </si>
  <si>
    <t>G. Jeanenet</t>
  </si>
  <si>
    <t>405-16-6690</t>
  </si>
  <si>
    <t>A. Russam</t>
  </si>
  <si>
    <t>Declined to Identify</t>
  </si>
  <si>
    <t>589-31-7830</t>
  </si>
  <si>
    <t>Z. Llewellyn</t>
  </si>
  <si>
    <t>156-47-1692</t>
  </si>
  <si>
    <t>G. Branton</t>
  </si>
  <si>
    <t>279-68-0582</t>
  </si>
  <si>
    <t>N. Bernetti</t>
  </si>
  <si>
    <t>422-40-6058</t>
  </si>
  <si>
    <t>R. Hele</t>
  </si>
  <si>
    <t>546-81-6118</t>
  </si>
  <si>
    <t>K. Prickett</t>
  </si>
  <si>
    <t>877-36-1240</t>
  </si>
  <si>
    <t>L. Shulver</t>
  </si>
  <si>
    <t>422-91-7695</t>
  </si>
  <si>
    <t>P. Tregunnah</t>
  </si>
  <si>
    <t>432-64-7259</t>
  </si>
  <si>
    <t>C. Wharlton</t>
  </si>
  <si>
    <t>466-85-7293</t>
  </si>
  <si>
    <t>J. Marchelli</t>
  </si>
  <si>
    <t>245-88-7683</t>
  </si>
  <si>
    <t>W. Rowet</t>
  </si>
  <si>
    <t>173-60-7745</t>
  </si>
  <si>
    <t>D. MacInerney</t>
  </si>
  <si>
    <t>345-64-5043</t>
  </si>
  <si>
    <t>S. Gunner</t>
  </si>
  <si>
    <t>584-23-4964</t>
  </si>
  <si>
    <t>P. Chastan</t>
  </si>
  <si>
    <t>507-46-3167</t>
  </si>
  <si>
    <t>N. Fackrell</t>
  </si>
  <si>
    <t>802-21-7879</t>
  </si>
  <si>
    <t>T. Jenk</t>
  </si>
  <si>
    <t>209-93-3232</t>
  </si>
  <si>
    <t>Q. Brawn</t>
  </si>
  <si>
    <t>369-83-2373</t>
  </si>
  <si>
    <t>F. Pointing</t>
  </si>
  <si>
    <t>669-63-9052</t>
  </si>
  <si>
    <t>I. Shoebridge</t>
  </si>
  <si>
    <t>791-34-3279</t>
  </si>
  <si>
    <t>F. Kopfen</t>
  </si>
  <si>
    <t>822-92-9656</t>
  </si>
  <si>
    <t>U. Pendell</t>
  </si>
  <si>
    <t>649-57-9772</t>
  </si>
  <si>
    <t>Z. Walter</t>
  </si>
  <si>
    <t>508-96-3583</t>
  </si>
  <si>
    <t>G. Varnham</t>
  </si>
  <si>
    <t>767-81-4954</t>
  </si>
  <si>
    <t>N. Hurtic</t>
  </si>
  <si>
    <t>176-07-0581</t>
  </si>
  <si>
    <t>E. Parnall</t>
  </si>
  <si>
    <t>861-89-2613</t>
  </si>
  <si>
    <t>M. Petyankin</t>
  </si>
  <si>
    <t>246-11-7277</t>
  </si>
  <si>
    <t>F. Petkov</t>
  </si>
  <si>
    <t>Pacific Islander</t>
  </si>
  <si>
    <t>283-30-7634</t>
  </si>
  <si>
    <t>S. La Batie</t>
  </si>
  <si>
    <t>148-59-4378</t>
  </si>
  <si>
    <t>J. Hullett</t>
  </si>
  <si>
    <t>272-30-8327</t>
  </si>
  <si>
    <t>C. Kilgour</t>
  </si>
  <si>
    <t>234-11-2272</t>
  </si>
  <si>
    <t>Q. Bretherick</t>
  </si>
  <si>
    <t>371-99-9321</t>
  </si>
  <si>
    <t>K. Gubbins</t>
  </si>
  <si>
    <t>807-48-5800</t>
  </si>
  <si>
    <t>V. Pirozzi</t>
  </si>
  <si>
    <t>760-48-3541</t>
  </si>
  <si>
    <t>I. Klessmann</t>
  </si>
  <si>
    <t>473-15-4074</t>
  </si>
  <si>
    <t>M. Brimfield</t>
  </si>
  <si>
    <t>466-18-4689</t>
  </si>
  <si>
    <t>C. Tregensoe</t>
  </si>
  <si>
    <t>888-84-7651</t>
  </si>
  <si>
    <t>S. Pleasance</t>
  </si>
  <si>
    <t>165-23-5765</t>
  </si>
  <si>
    <t>Z. Scurry</t>
  </si>
  <si>
    <t>145-73-4921</t>
  </si>
  <si>
    <t>Z. Screwton</t>
  </si>
  <si>
    <t>277-77-1790</t>
  </si>
  <si>
    <t>O. Lilion</t>
  </si>
  <si>
    <t>Native American/Alaska Native</t>
  </si>
  <si>
    <t>186-99-6396</t>
  </si>
  <si>
    <t>T. Szepe</t>
  </si>
  <si>
    <t>678-44-4772</t>
  </si>
  <si>
    <t>E. Devons</t>
  </si>
  <si>
    <t>504-78-6609</t>
  </si>
  <si>
    <t>J. Di Francecshi</t>
  </si>
  <si>
    <t>864-13-9865</t>
  </si>
  <si>
    <t>S. Valadez</t>
  </si>
  <si>
    <t>625-37-2749</t>
  </si>
  <si>
    <t>N. Noel</t>
  </si>
  <si>
    <t>148-50-5807</t>
  </si>
  <si>
    <t>L. Kennedy</t>
  </si>
  <si>
    <t>311-60-5245</t>
  </si>
  <si>
    <t>E. Boc</t>
  </si>
  <si>
    <t>241-39-9857</t>
  </si>
  <si>
    <t>U. Petett</t>
  </si>
  <si>
    <t>General Practice</t>
  </si>
  <si>
    <t>360-59-1270</t>
  </si>
  <si>
    <t>T. Coneley</t>
  </si>
  <si>
    <t>765-73-7914</t>
  </si>
  <si>
    <t>P. Senior</t>
  </si>
  <si>
    <t>218-44-6635</t>
  </si>
  <si>
    <t>R. Parsons</t>
  </si>
  <si>
    <t>795-71-2961</t>
  </si>
  <si>
    <t>J. Englishby</t>
  </si>
  <si>
    <t>773-78-9065</t>
  </si>
  <si>
    <t>M. Getcliffe</t>
  </si>
  <si>
    <t>343-81-3023</t>
  </si>
  <si>
    <t>A. Ritchman</t>
  </si>
  <si>
    <t>753-69-2921</t>
  </si>
  <si>
    <t>T. McInerney</t>
  </si>
  <si>
    <t>307-92-3400</t>
  </si>
  <si>
    <t>K. Caslett</t>
  </si>
  <si>
    <t>731-68-3692</t>
  </si>
  <si>
    <t>O. Teresi</t>
  </si>
  <si>
    <t>770-33-6276</t>
  </si>
  <si>
    <t>D. Shankland</t>
  </si>
  <si>
    <t>469-90-5298</t>
  </si>
  <si>
    <t>R. Huggett</t>
  </si>
  <si>
    <t>816-62-0922</t>
  </si>
  <si>
    <t>N. Domenge</t>
  </si>
  <si>
    <t>667-07-0227</t>
  </si>
  <si>
    <t>S. Castagnaro</t>
  </si>
  <si>
    <t>658-43-3520</t>
  </si>
  <si>
    <t>D. Skehens</t>
  </si>
  <si>
    <t>142-10-3821</t>
  </si>
  <si>
    <t>U. Oxenham</t>
  </si>
  <si>
    <t>683-70-1477</t>
  </si>
  <si>
    <t>J. MacLese</t>
  </si>
  <si>
    <t>802-23-8575</t>
  </si>
  <si>
    <t>J. Leeburne</t>
  </si>
  <si>
    <t>483-31-5667</t>
  </si>
  <si>
    <t>V. Garrand</t>
  </si>
  <si>
    <t>669-90-6148</t>
  </si>
  <si>
    <t>F. Bratchell</t>
  </si>
  <si>
    <t>197-94-1715</t>
  </si>
  <si>
    <t>J. Yanne</t>
  </si>
  <si>
    <t>406-76-0752</t>
  </si>
  <si>
    <t>G. O'Hederscoll</t>
  </si>
  <si>
    <t>389-14-6190</t>
  </si>
  <si>
    <t>E. Bygate</t>
  </si>
  <si>
    <t>254-67-7783</t>
  </si>
  <si>
    <t>T. Gatherell</t>
  </si>
  <si>
    <t>858-84-0931</t>
  </si>
  <si>
    <t>Y. Eynald</t>
  </si>
  <si>
    <t>505-85-5884</t>
  </si>
  <si>
    <t>S. Link</t>
  </si>
  <si>
    <t>729-10-9426</t>
  </si>
  <si>
    <t>Z. Brotherhed</t>
  </si>
  <si>
    <t>501-69-9067</t>
  </si>
  <si>
    <t>M. Davidoff</t>
  </si>
  <si>
    <t>421-08-1967</t>
  </si>
  <si>
    <t>B. Mahmood</t>
  </si>
  <si>
    <t>846-40-7635</t>
  </si>
  <si>
    <t>K. Fern</t>
  </si>
  <si>
    <t>547-68-7669</t>
  </si>
  <si>
    <t>Y. Hurn</t>
  </si>
  <si>
    <t>583-85-8092</t>
  </si>
  <si>
    <t>V. Nickerson</t>
  </si>
  <si>
    <t>458-99-8740</t>
  </si>
  <si>
    <t>P. Fountain</t>
  </si>
  <si>
    <t>536-91-2898</t>
  </si>
  <si>
    <t>I. Leathem</t>
  </si>
  <si>
    <t>347-27-1017</t>
  </si>
  <si>
    <t>J. Pull</t>
  </si>
  <si>
    <t>805-27-2689</t>
  </si>
  <si>
    <t>G. Point</t>
  </si>
  <si>
    <t>258-52-9668</t>
  </si>
  <si>
    <t>B. Eathorne</t>
  </si>
  <si>
    <t>117-58-1255</t>
  </si>
  <si>
    <t>S. Jossel</t>
  </si>
  <si>
    <t>310-56-4783</t>
  </si>
  <si>
    <t>R. Kase</t>
  </si>
  <si>
    <t>608-69-9918</t>
  </si>
  <si>
    <t>R. Lebell</t>
  </si>
  <si>
    <t>752-94-8310</t>
  </si>
  <si>
    <t>V. Soar</t>
  </si>
  <si>
    <t>268-52-0413</t>
  </si>
  <si>
    <t>O. Hailston</t>
  </si>
  <si>
    <t>481-07-6937</t>
  </si>
  <si>
    <t>S. Garrard</t>
  </si>
  <si>
    <t>312-87-8639</t>
  </si>
  <si>
    <t>G. D'Acth</t>
  </si>
  <si>
    <t>821-22-8596</t>
  </si>
  <si>
    <t>G. Gergher</t>
  </si>
  <si>
    <t>301-60-1162</t>
  </si>
  <si>
    <t>C. Pitts</t>
  </si>
  <si>
    <t>403-12-7738</t>
  </si>
  <si>
    <t>W. Blenkinsop</t>
  </si>
  <si>
    <t>127-11-9600</t>
  </si>
  <si>
    <t>U. Budcock</t>
  </si>
  <si>
    <t>814-09-6431</t>
  </si>
  <si>
    <t>F. Barstock</t>
  </si>
  <si>
    <t>359-57-5243</t>
  </si>
  <si>
    <t>Y. Archanbault</t>
  </si>
  <si>
    <t>556-53-6518</t>
  </si>
  <si>
    <t>Z. Dishmon</t>
  </si>
  <si>
    <t>456-11-4142</t>
  </si>
  <si>
    <t>N. Tretwell</t>
  </si>
  <si>
    <t>821-46-1915</t>
  </si>
  <si>
    <t>V. Howett</t>
  </si>
  <si>
    <t>676-47-0405</t>
  </si>
  <si>
    <t>R. Gianilli</t>
  </si>
  <si>
    <t>354-24-0826</t>
  </si>
  <si>
    <t>F. Demann</t>
  </si>
  <si>
    <t>725-92-4975</t>
  </si>
  <si>
    <t>W. Goldstone</t>
  </si>
  <si>
    <t>891-56-9495</t>
  </si>
  <si>
    <t>I. Eyres</t>
  </si>
  <si>
    <t>693-79-5815</t>
  </si>
  <si>
    <t>R. Hintze</t>
  </si>
  <si>
    <t>304-29-9773</t>
  </si>
  <si>
    <t>E. Otley</t>
  </si>
  <si>
    <t>379-54-8312</t>
  </si>
  <si>
    <t>Z. Szymanek</t>
  </si>
  <si>
    <t>216-32-9846</t>
  </si>
  <si>
    <t>I. Cettell</t>
  </si>
  <si>
    <t>214-64-8639</t>
  </si>
  <si>
    <t>G. La Wille</t>
  </si>
  <si>
    <t>511-79-3919</t>
  </si>
  <si>
    <t>K. Dessaur</t>
  </si>
  <si>
    <t>744-31-9326</t>
  </si>
  <si>
    <t>E. Pettyfer</t>
  </si>
  <si>
    <t>681-09-1146</t>
  </si>
  <si>
    <t>N. Schroeder</t>
  </si>
  <si>
    <t>396-62-3227</t>
  </si>
  <si>
    <t>U. Iwanowicz</t>
  </si>
  <si>
    <t>125-52-4944</t>
  </si>
  <si>
    <t>N. Sommerscales</t>
  </si>
  <si>
    <t>639-36-5043</t>
  </si>
  <si>
    <t>H. Rayne</t>
  </si>
  <si>
    <t>240-68-3060</t>
  </si>
  <si>
    <t>I. Tootell</t>
  </si>
  <si>
    <t>274-62-9187</t>
  </si>
  <si>
    <t>O. Esland</t>
  </si>
  <si>
    <t>732-12-0603</t>
  </si>
  <si>
    <t>Z. Sarfatti</t>
  </si>
  <si>
    <t>533-29-8111</t>
  </si>
  <si>
    <t>M. Nassie</t>
  </si>
  <si>
    <t>127-97-8438</t>
  </si>
  <si>
    <t>S. Caney</t>
  </si>
  <si>
    <t>505-95-5668</t>
  </si>
  <si>
    <t>Y. Joannidi</t>
  </si>
  <si>
    <t>785-28-4887</t>
  </si>
  <si>
    <t>O. Bolt</t>
  </si>
  <si>
    <t>693-28-8846</t>
  </si>
  <si>
    <t>Q. Ragsdall</t>
  </si>
  <si>
    <t>605-04-8828</t>
  </si>
  <si>
    <t>G. Doole</t>
  </si>
  <si>
    <t>763-23-4635</t>
  </si>
  <si>
    <t>Q. Occleshaw</t>
  </si>
  <si>
    <t>727-93-0292</t>
  </si>
  <si>
    <t>P. Grigg</t>
  </si>
  <si>
    <t>770-82-7913</t>
  </si>
  <si>
    <t>N. Longworth</t>
  </si>
  <si>
    <t>844-39-7915</t>
  </si>
  <si>
    <t>K. Tilford</t>
  </si>
  <si>
    <t>293-76-2040</t>
  </si>
  <si>
    <t>I. Samet</t>
  </si>
  <si>
    <t>788-05-7233</t>
  </si>
  <si>
    <t>W. Rosensaft</t>
  </si>
  <si>
    <t>192-73-1375</t>
  </si>
  <si>
    <t>C. Barensen</t>
  </si>
  <si>
    <t>473-69-8282</t>
  </si>
  <si>
    <t>T. Leyburn</t>
  </si>
  <si>
    <t>335-09-3012</t>
  </si>
  <si>
    <t>J. Gidney</t>
  </si>
  <si>
    <t>234-08-8186</t>
  </si>
  <si>
    <t>G. Gillaspy</t>
  </si>
  <si>
    <t>270-14-4609</t>
  </si>
  <si>
    <t>T. Eldred</t>
  </si>
  <si>
    <t>Orthopedics</t>
  </si>
  <si>
    <t>267-78-0835</t>
  </si>
  <si>
    <t>D. Wellan</t>
  </si>
  <si>
    <t>159-84-9480</t>
  </si>
  <si>
    <t>C. Chappelle</t>
  </si>
  <si>
    <t>194-48-7359</t>
  </si>
  <si>
    <t>F. Stowers</t>
  </si>
  <si>
    <t>858-85-6744</t>
  </si>
  <si>
    <t>W. Quiddington</t>
  </si>
  <si>
    <t>869-40-4882</t>
  </si>
  <si>
    <t>W. Strover</t>
  </si>
  <si>
    <t>374-49-5410</t>
  </si>
  <si>
    <t>X. Morgen</t>
  </si>
  <si>
    <t>168-64-3036</t>
  </si>
  <si>
    <t>T. Casarini</t>
  </si>
  <si>
    <t>665-04-6942</t>
  </si>
  <si>
    <t>C. Leyden</t>
  </si>
  <si>
    <t>851-85-8318</t>
  </si>
  <si>
    <t>G. D'Ruel</t>
  </si>
  <si>
    <t>375-19-1172</t>
  </si>
  <si>
    <t>G. Earwaker</t>
  </si>
  <si>
    <t>265-01-7218</t>
  </si>
  <si>
    <t>K. MacAdam</t>
  </si>
  <si>
    <t>443-36-2330</t>
  </si>
  <si>
    <t>J. Ballin</t>
  </si>
  <si>
    <t>578-73-4353</t>
  </si>
  <si>
    <t>E. Siccombe</t>
  </si>
  <si>
    <t>611-20-6971</t>
  </si>
  <si>
    <t>Z. Gonnel</t>
  </si>
  <si>
    <t>774-04-3304</t>
  </si>
  <si>
    <t>G. Ruddy</t>
  </si>
  <si>
    <t>891-13-0532</t>
  </si>
  <si>
    <t>Z. Dayes</t>
  </si>
  <si>
    <t>204-94-7733</t>
  </si>
  <si>
    <t>V. Newband</t>
  </si>
  <si>
    <t>871-56-7981</t>
  </si>
  <si>
    <t>H. Landy</t>
  </si>
  <si>
    <t>485-49-0599</t>
  </si>
  <si>
    <t>N. Nel</t>
  </si>
  <si>
    <t>261-68-3689</t>
  </si>
  <si>
    <t>Q. Hedditeh</t>
  </si>
  <si>
    <t>595-81-5298</t>
  </si>
  <si>
    <t>Y. Fantham</t>
  </si>
  <si>
    <t>408-40-3195</t>
  </si>
  <si>
    <t>U. Wildsmith</t>
  </si>
  <si>
    <t>697-61-8367</t>
  </si>
  <si>
    <t>B. Meeking</t>
  </si>
  <si>
    <t>592-41-3656</t>
  </si>
  <si>
    <t>X. Allard</t>
  </si>
  <si>
    <t>480-59-4442</t>
  </si>
  <si>
    <t>F. Gitting</t>
  </si>
  <si>
    <t>570-93-0122</t>
  </si>
  <si>
    <t>X. Olech</t>
  </si>
  <si>
    <t>413-42-2249</t>
  </si>
  <si>
    <t>C. Fruser</t>
  </si>
  <si>
    <t>286-31-5737</t>
  </si>
  <si>
    <t>J. Louder</t>
  </si>
  <si>
    <t>115-96-2596</t>
  </si>
  <si>
    <t>R. Dmitrovic</t>
  </si>
  <si>
    <t>786-79-1881</t>
  </si>
  <si>
    <t>I. Abrahmson</t>
  </si>
  <si>
    <t>213-44-8981</t>
  </si>
  <si>
    <t>X. Lebang</t>
  </si>
  <si>
    <t>724-18-3560</t>
  </si>
  <si>
    <t>G. Waiting</t>
  </si>
  <si>
    <t>505-12-7655</t>
  </si>
  <si>
    <t>R. Kiss</t>
  </si>
  <si>
    <t>Physiotherapy</t>
  </si>
  <si>
    <t>103-89-7991</t>
  </si>
  <si>
    <t>U. Cranmore</t>
  </si>
  <si>
    <t>271-74-6084</t>
  </si>
  <si>
    <t>W. Wycliff</t>
  </si>
  <si>
    <t>551-55-2010</t>
  </si>
  <si>
    <t>E. Hazell</t>
  </si>
  <si>
    <t>799-44-2163</t>
  </si>
  <si>
    <t>Z. Taber</t>
  </si>
  <si>
    <t>332-02-9468</t>
  </si>
  <si>
    <t>U. Beetham</t>
  </si>
  <si>
    <t>340-53-3945</t>
  </si>
  <si>
    <t>Q. Achurch</t>
  </si>
  <si>
    <t>642-24-9833</t>
  </si>
  <si>
    <t>J. Muttitt</t>
  </si>
  <si>
    <t>889-96-0276</t>
  </si>
  <si>
    <t>Q. Purseglove</t>
  </si>
  <si>
    <t>Cardiology</t>
  </si>
  <si>
    <t>321-06-1856</t>
  </si>
  <si>
    <t>O. McEnteggart</t>
  </si>
  <si>
    <t>390-93-3319</t>
  </si>
  <si>
    <t>K. Glendenning</t>
  </si>
  <si>
    <t>176-32-3686</t>
  </si>
  <si>
    <t>N. Brimson</t>
  </si>
  <si>
    <t>661-65-1950</t>
  </si>
  <si>
    <t>X. Belin</t>
  </si>
  <si>
    <t>873-88-5082</t>
  </si>
  <si>
    <t>V. Lyfield</t>
  </si>
  <si>
    <t>872-24-6667</t>
  </si>
  <si>
    <t>O. Tippings</t>
  </si>
  <si>
    <t>630-34-6448</t>
  </si>
  <si>
    <t>N. Causton</t>
  </si>
  <si>
    <t>639-72-8897</t>
  </si>
  <si>
    <t>Q. Haslum</t>
  </si>
  <si>
    <t>614-43-7853</t>
  </si>
  <si>
    <t>Y. Siggin</t>
  </si>
  <si>
    <t>212-43-9461</t>
  </si>
  <si>
    <t>L. Pichmann</t>
  </si>
  <si>
    <t>229-70-7425</t>
  </si>
  <si>
    <t>Y. Whatson</t>
  </si>
  <si>
    <t>646-41-6242</t>
  </si>
  <si>
    <t>F. Roget</t>
  </si>
  <si>
    <t>154-03-1861</t>
  </si>
  <si>
    <t>Q. Martt</t>
  </si>
  <si>
    <t>619-17-4772</t>
  </si>
  <si>
    <t>C. O' Timony</t>
  </si>
  <si>
    <t>707-07-4757</t>
  </si>
  <si>
    <t>G. Whaplington</t>
  </si>
  <si>
    <t>Neurology</t>
  </si>
  <si>
    <t>222-85-6440</t>
  </si>
  <si>
    <t>S. Petrolli</t>
  </si>
  <si>
    <t>714-04-7254</t>
  </si>
  <si>
    <t>K. Odo</t>
  </si>
  <si>
    <t>854-90-8395</t>
  </si>
  <si>
    <t>P. Gossop</t>
  </si>
  <si>
    <t>509-79-4975</t>
  </si>
  <si>
    <t>Y. Brennan</t>
  </si>
  <si>
    <t>734-07-6364</t>
  </si>
  <si>
    <t>O. Fridaye</t>
  </si>
  <si>
    <t>299-32-9018</t>
  </si>
  <si>
    <t>R. Kerins</t>
  </si>
  <si>
    <t>870-81-1512</t>
  </si>
  <si>
    <t>K. Massard</t>
  </si>
  <si>
    <t>100-34-9587</t>
  </si>
  <si>
    <t>U. Lamburn</t>
  </si>
  <si>
    <t>138-11-0080</t>
  </si>
  <si>
    <t>M. Heenan</t>
  </si>
  <si>
    <t>548-93-9953</t>
  </si>
  <si>
    <t>S. O'Neill</t>
  </si>
  <si>
    <t>858-06-1882</t>
  </si>
  <si>
    <t>N. Hoggan</t>
  </si>
  <si>
    <t>414-85-6039</t>
  </si>
  <si>
    <t>Y. Nestle</t>
  </si>
  <si>
    <t>276-85-5628</t>
  </si>
  <si>
    <t>C. Thirtle</t>
  </si>
  <si>
    <t>856-07-9802</t>
  </si>
  <si>
    <t>P. Flukes</t>
  </si>
  <si>
    <t>Gastroenterology</t>
  </si>
  <si>
    <t>193-43-6202</t>
  </si>
  <si>
    <t>D. Jon</t>
  </si>
  <si>
    <t>732-47-1768</t>
  </si>
  <si>
    <t>O. Causby</t>
  </si>
  <si>
    <t>494-35-2410</t>
  </si>
  <si>
    <t>O. Mercy</t>
  </si>
  <si>
    <t>369-81-8304</t>
  </si>
  <si>
    <t>U. Nollet</t>
  </si>
  <si>
    <t>324-71-0403</t>
  </si>
  <si>
    <t>T. D'Oyly</t>
  </si>
  <si>
    <t>Renal</t>
  </si>
  <si>
    <t>620-03-2957</t>
  </si>
  <si>
    <t>X. Rickaby</t>
  </si>
  <si>
    <t>409-08-4045</t>
  </si>
  <si>
    <t>O. Spillane</t>
  </si>
  <si>
    <t>630-50-3515</t>
  </si>
  <si>
    <t>K. Collett</t>
  </si>
  <si>
    <t>182-89-0226</t>
  </si>
  <si>
    <t>R. Lothlorien</t>
  </si>
  <si>
    <t>702-47-3618</t>
  </si>
  <si>
    <t>W. Keppie</t>
  </si>
  <si>
    <t>381-26-1729</t>
  </si>
  <si>
    <t>U. Sagg</t>
  </si>
  <si>
    <t>857-68-5135</t>
  </si>
  <si>
    <t>C. Scott</t>
  </si>
  <si>
    <t>277-32-2308</t>
  </si>
  <si>
    <t>G. Van der Mark</t>
  </si>
  <si>
    <t>691-25-6809</t>
  </si>
  <si>
    <t>K. Merington</t>
  </si>
  <si>
    <t>282-26-7682</t>
  </si>
  <si>
    <t>X. Asker</t>
  </si>
  <si>
    <t>111-36-1435</t>
  </si>
  <si>
    <t>V. Giorgietto</t>
  </si>
  <si>
    <t>265-22-3801</t>
  </si>
  <si>
    <t>U. Rodrig</t>
  </si>
  <si>
    <t>399-39-3052</t>
  </si>
  <si>
    <t>I. Klosterman</t>
  </si>
  <si>
    <t>877-36-0019</t>
  </si>
  <si>
    <t>W. Onions</t>
  </si>
  <si>
    <t>196-41-1005</t>
  </si>
  <si>
    <t>X. Battin</t>
  </si>
  <si>
    <t>895-84-8091</t>
  </si>
  <si>
    <t>V. Staniforth</t>
  </si>
  <si>
    <t>462-41-3786</t>
  </si>
  <si>
    <t>U. Chinnock</t>
  </si>
  <si>
    <t>421-39-9248</t>
  </si>
  <si>
    <t>H. Bogges</t>
  </si>
  <si>
    <t>809-77-6432</t>
  </si>
  <si>
    <t>V. Spelling</t>
  </si>
  <si>
    <t>679-29-9661</t>
  </si>
  <si>
    <t>B. Geeves</t>
  </si>
  <si>
    <t>749-62-2279</t>
  </si>
  <si>
    <t>P. Gerhold</t>
  </si>
  <si>
    <t>102-54-1653</t>
  </si>
  <si>
    <t>J. Mowson</t>
  </si>
  <si>
    <t>593-93-2765</t>
  </si>
  <si>
    <t>E. Le Huquet</t>
  </si>
  <si>
    <t>439-17-0103</t>
  </si>
  <si>
    <t>F. Cuseick</t>
  </si>
  <si>
    <t>541-10-2365</t>
  </si>
  <si>
    <t>D. Rammell</t>
  </si>
  <si>
    <t>195-28-0276</t>
  </si>
  <si>
    <t>C. Bulle</t>
  </si>
  <si>
    <t>736-20-4728</t>
  </si>
  <si>
    <t>L. Danielsson</t>
  </si>
  <si>
    <t>480-93-4605</t>
  </si>
  <si>
    <t>T. Monro</t>
  </si>
  <si>
    <t>125-12-2869</t>
  </si>
  <si>
    <t>Y. Dowbakin</t>
  </si>
  <si>
    <t>608-48-4234</t>
  </si>
  <si>
    <t>C. Smaling</t>
  </si>
  <si>
    <t>516-30-4919</t>
  </si>
  <si>
    <t>S. Nyland</t>
  </si>
  <si>
    <t>634-36-6673</t>
  </si>
  <si>
    <t>Q. O'Hegertie</t>
  </si>
  <si>
    <t>180-56-0276</t>
  </si>
  <si>
    <t>A. Platts</t>
  </si>
  <si>
    <t>800-81-9945</t>
  </si>
  <si>
    <t>Z. Ridewood</t>
  </si>
  <si>
    <t>615-59-2575</t>
  </si>
  <si>
    <t>D. Haselhurst</t>
  </si>
  <si>
    <t>877-20-8814</t>
  </si>
  <si>
    <t>N. Miroy</t>
  </si>
  <si>
    <t>304-19-1206</t>
  </si>
  <si>
    <t>C. Lilion</t>
  </si>
  <si>
    <t>189-09-9986</t>
  </si>
  <si>
    <t>S. Noden</t>
  </si>
  <si>
    <t>770-53-0226</t>
  </si>
  <si>
    <t>A. Yaneev</t>
  </si>
  <si>
    <t>668-82-6440</t>
  </si>
  <si>
    <t>E. Dallicott</t>
  </si>
  <si>
    <t>564-46-5874</t>
  </si>
  <si>
    <t>C. Reavey</t>
  </si>
  <si>
    <t>681-69-3937</t>
  </si>
  <si>
    <t>R. Maffezzoli</t>
  </si>
  <si>
    <t>385-83-1337</t>
  </si>
  <si>
    <t>A. Simoni</t>
  </si>
  <si>
    <t>685-53-9518</t>
  </si>
  <si>
    <t>N. Dignall</t>
  </si>
  <si>
    <t>102-93-0960</t>
  </si>
  <si>
    <t>F. Lyddiard</t>
  </si>
  <si>
    <t>819-74-3706</t>
  </si>
  <si>
    <t>P. Emmett</t>
  </si>
  <si>
    <t>175-55-7298</t>
  </si>
  <si>
    <t>M. Stapleford</t>
  </si>
  <si>
    <t>170-60-7747</t>
  </si>
  <si>
    <t>T. Snowdon</t>
  </si>
  <si>
    <t>430-78-4586</t>
  </si>
  <si>
    <t>Q. Lamputt</t>
  </si>
  <si>
    <t>562-98-3699</t>
  </si>
  <si>
    <t>L. Yglesia</t>
  </si>
  <si>
    <t>245-02-8824</t>
  </si>
  <si>
    <t>A. Winfindine</t>
  </si>
  <si>
    <t>771-03-7336</t>
  </si>
  <si>
    <t>E. Sessions</t>
  </si>
  <si>
    <t>261-20-6037</t>
  </si>
  <si>
    <t>A. Whitemarsh</t>
  </si>
  <si>
    <t>243-12-8113</t>
  </si>
  <si>
    <t>N. Winborn</t>
  </si>
  <si>
    <t>731-69-9552</t>
  </si>
  <si>
    <t>D. Langeren</t>
  </si>
  <si>
    <t>552-27-9168</t>
  </si>
  <si>
    <t>O. Po</t>
  </si>
  <si>
    <t>291-27-7983</t>
  </si>
  <si>
    <t>L. Pittman</t>
  </si>
  <si>
    <t>417-96-2766</t>
  </si>
  <si>
    <t>E. Heyward</t>
  </si>
  <si>
    <t>800-50-8275</t>
  </si>
  <si>
    <t>E. Jiroutek</t>
  </si>
  <si>
    <t>360-54-2856</t>
  </si>
  <si>
    <t>Z. Allcroft</t>
  </si>
  <si>
    <t>597-64-3246</t>
  </si>
  <si>
    <t>Q. Doody</t>
  </si>
  <si>
    <t>749-52-0280</t>
  </si>
  <si>
    <t>H. Swanne</t>
  </si>
  <si>
    <t>110-38-1973</t>
  </si>
  <si>
    <t>X. Dysart</t>
  </si>
  <si>
    <t>187-45-1401</t>
  </si>
  <si>
    <t>G. Lebel</t>
  </si>
  <si>
    <t>161-03-2325</t>
  </si>
  <si>
    <t>Q. Everson</t>
  </si>
  <si>
    <t>605-80-1296</t>
  </si>
  <si>
    <t>Z. Ruffles</t>
  </si>
  <si>
    <t>704-42-3319</t>
  </si>
  <si>
    <t>X. Coldbathe</t>
  </si>
  <si>
    <t>281-43-0611</t>
  </si>
  <si>
    <t>V. Barthelme</t>
  </si>
  <si>
    <t>787-80-4731</t>
  </si>
  <si>
    <t>F. Antonucci</t>
  </si>
  <si>
    <t>383-59-9953</t>
  </si>
  <si>
    <t>M. Petken</t>
  </si>
  <si>
    <t>414-62-2209</t>
  </si>
  <si>
    <t>M. Landor</t>
  </si>
  <si>
    <t>837-22-5775</t>
  </si>
  <si>
    <t>F. Whiten</t>
  </si>
  <si>
    <t>283-65-9905</t>
  </si>
  <si>
    <t>R. Guillond</t>
  </si>
  <si>
    <t>490-10-7609</t>
  </si>
  <si>
    <t>Z. Chaston</t>
  </si>
  <si>
    <t>888-77-0325</t>
  </si>
  <si>
    <t>J. Jerzycowski</t>
  </si>
  <si>
    <t>663-19-4215</t>
  </si>
  <si>
    <t>X. Hardwin</t>
  </si>
  <si>
    <t>410-70-9311</t>
  </si>
  <si>
    <t>Z. Mundee</t>
  </si>
  <si>
    <t>736-66-9425</t>
  </si>
  <si>
    <t>K. Blaik</t>
  </si>
  <si>
    <t>717-62-8354</t>
  </si>
  <si>
    <t>M. Kynder</t>
  </si>
  <si>
    <t>163-66-2295</t>
  </si>
  <si>
    <t>S. Pile</t>
  </si>
  <si>
    <t>804-46-9415</t>
  </si>
  <si>
    <t>H. Puddifer</t>
  </si>
  <si>
    <t>419-53-5282</t>
  </si>
  <si>
    <t>R. Philippon</t>
  </si>
  <si>
    <t>389-24-7558</t>
  </si>
  <si>
    <t>N. Strettell</t>
  </si>
  <si>
    <t>492-48-0459</t>
  </si>
  <si>
    <t>D. Brandom</t>
  </si>
  <si>
    <t>790-80-4467</t>
  </si>
  <si>
    <t>J. Kingsnoad</t>
  </si>
  <si>
    <t>171-54-6595</t>
  </si>
  <si>
    <t>D. Dragon</t>
  </si>
  <si>
    <t>165-28-1239</t>
  </si>
  <si>
    <t>T. Van den Oord</t>
  </si>
  <si>
    <t>489-05-8649</t>
  </si>
  <si>
    <t>Y. Calan</t>
  </si>
  <si>
    <t>568-87-7009</t>
  </si>
  <si>
    <t>K. Matusevich</t>
  </si>
  <si>
    <t>132-13-7157</t>
  </si>
  <si>
    <t>Y. McCreedy</t>
  </si>
  <si>
    <t>140-62-8233</t>
  </si>
  <si>
    <t>Z. Palleske</t>
  </si>
  <si>
    <t>856-41-7474</t>
  </si>
  <si>
    <t>G. Olivas</t>
  </si>
  <si>
    <t>438-98-4639</t>
  </si>
  <si>
    <t>T. Pawfoot</t>
  </si>
  <si>
    <t>460-15-6586</t>
  </si>
  <si>
    <t>P. Stillmann</t>
  </si>
  <si>
    <t>649-96-4440</t>
  </si>
  <si>
    <t>D. Dagnan</t>
  </si>
  <si>
    <t>683-61-8328</t>
  </si>
  <si>
    <t>O. Crichley</t>
  </si>
  <si>
    <t>636-89-0732</t>
  </si>
  <si>
    <t>C. Brimacombe</t>
  </si>
  <si>
    <t>661-92-7059</t>
  </si>
  <si>
    <t>Z. Sleightholm</t>
  </si>
  <si>
    <t>121-30-7937</t>
  </si>
  <si>
    <t>T. Wilse</t>
  </si>
  <si>
    <t>831-72-4104</t>
  </si>
  <si>
    <t>Z. Wevell</t>
  </si>
  <si>
    <t>659-77-8969</t>
  </si>
  <si>
    <t>T. Sawdon</t>
  </si>
  <si>
    <t>727-21-8996</t>
  </si>
  <si>
    <t>F. Bulch</t>
  </si>
  <si>
    <t>120-15-5516</t>
  </si>
  <si>
    <t>S. Brooksbie</t>
  </si>
  <si>
    <t>499-12-6236</t>
  </si>
  <si>
    <t>O. Durek</t>
  </si>
  <si>
    <t>259-14-9232</t>
  </si>
  <si>
    <t>M. Olexa</t>
  </si>
  <si>
    <t>646-66-3685</t>
  </si>
  <si>
    <t>L. Elmhurst</t>
  </si>
  <si>
    <t>401-21-8466</t>
  </si>
  <si>
    <t>M. Shimuk</t>
  </si>
  <si>
    <t>230-34-4538</t>
  </si>
  <si>
    <t>C. Costi</t>
  </si>
  <si>
    <t>669-25-6650</t>
  </si>
  <si>
    <t>E. Wilks</t>
  </si>
  <si>
    <t>465-84-4385</t>
  </si>
  <si>
    <t>T. Winfield</t>
  </si>
  <si>
    <t>373-97-5103</t>
  </si>
  <si>
    <t>W. Lunnon</t>
  </si>
  <si>
    <t>890-16-9208</t>
  </si>
  <si>
    <t>X. Willimont</t>
  </si>
  <si>
    <t>353-77-6257</t>
  </si>
  <si>
    <t>V. Van Der Walt</t>
  </si>
  <si>
    <t>747-20-4937</t>
  </si>
  <si>
    <t>W. Fydo</t>
  </si>
  <si>
    <t>115-32-2649</t>
  </si>
  <si>
    <t>W. Eyres</t>
  </si>
  <si>
    <t>261-82-9019</t>
  </si>
  <si>
    <t>W. Rembrant</t>
  </si>
  <si>
    <t>686-80-7797</t>
  </si>
  <si>
    <t>P. Kibard</t>
  </si>
  <si>
    <t>352-85-0161</t>
  </si>
  <si>
    <t>Y. Canet</t>
  </si>
  <si>
    <t>160-14-1320</t>
  </si>
  <si>
    <t>K. de Vaen</t>
  </si>
  <si>
    <t>527-01-5968</t>
  </si>
  <si>
    <t>O. Stryde</t>
  </si>
  <si>
    <t>478-05-6128</t>
  </si>
  <si>
    <t>H. Satterly</t>
  </si>
  <si>
    <t>210-58-4747</t>
  </si>
  <si>
    <t>N. Massingberd</t>
  </si>
  <si>
    <t>727-99-6666</t>
  </si>
  <si>
    <t>S. Ions</t>
  </si>
  <si>
    <t>170-53-5117</t>
  </si>
  <si>
    <t>O. Wenzel</t>
  </si>
  <si>
    <t>593-14-3392</t>
  </si>
  <si>
    <t>I. Summerlad</t>
  </si>
  <si>
    <t>322-58-0100</t>
  </si>
  <si>
    <t>U. Statefield</t>
  </si>
  <si>
    <t>782-54-1080</t>
  </si>
  <si>
    <t>Y. Royall</t>
  </si>
  <si>
    <t>361-78-8393</t>
  </si>
  <si>
    <t>S. Ridgway</t>
  </si>
  <si>
    <t>115-63-3012</t>
  </si>
  <si>
    <t>P. Grigoriscu</t>
  </si>
  <si>
    <t>164-09-6339</t>
  </si>
  <si>
    <t>G. Reedyhough</t>
  </si>
  <si>
    <t>363-13-7370</t>
  </si>
  <si>
    <t>L. Patria</t>
  </si>
  <si>
    <t>Data returned for Count of Patient Admin Flag, Not Admitted, Apr (First 1000 rows).</t>
  </si>
  <si>
    <t>Admission Stutas</t>
  </si>
  <si>
    <t>%Status</t>
  </si>
  <si>
    <t>No. ofPatients</t>
  </si>
  <si>
    <t>Count of Age Group</t>
  </si>
  <si>
    <t>Count of Patient ID</t>
  </si>
  <si>
    <t>Count of Gender</t>
  </si>
  <si>
    <t>Count of Department Referral</t>
  </si>
  <si>
    <t>2019</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</si>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</sst>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9" fontId="2"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1" quotePrefix="1"/>
    <xf numFmtId="1" fontId="0" fillId="0" borderId="0" xfId="0" applyNumberFormat="1"/>
    <xf numFmtId="10" fontId="0" fillId="0" borderId="0" xfId="0" applyNumberFormat="1"/>
    <xf numFmtId="14" fontId="0" fillId="0" borderId="0" xfId="0" applyNumberFormat="1"/>
    <xf numFmtId="21" fontId="0" fillId="0" borderId="0" xfId="0" applyNumberFormat="1"/>
    <xf numFmtId="0" fontId="3" fillId="0" borderId="0" xfId="0" applyFont="1"/>
    <xf numFmtId="9" fontId="0" fillId="0" borderId="0" xfId="2" applyFont="1" applyAlignment="1">
      <alignment horizontal="center"/>
    </xf>
    <xf numFmtId="0" fontId="0" fillId="0" borderId="0" xfId="0" applyAlignment="1">
      <alignment horizontal="center"/>
    </xf>
    <xf numFmtId="0" fontId="3" fillId="3" borderId="1" xfId="0" applyFont="1" applyFill="1" applyBorder="1"/>
    <xf numFmtId="0" fontId="0" fillId="4" borderId="0" xfId="0" applyFill="1"/>
    <xf numFmtId="0" fontId="0" fillId="5" borderId="0" xfId="0" applyFill="1"/>
  </cellXfs>
  <cellStyles count="3">
    <cellStyle name="Hyperlink" xfId="1" builtinId="8"/>
    <cellStyle name="Normal" xfId="0" builtinId="0"/>
    <cellStyle name="Percent" xfId="2" builtinId="5"/>
  </cellStyles>
  <dxfs count="18">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36000" rIns="0" bIns="360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5.3560643512239811E-3"/>
          <c:y val="5.4779148537754056E-2"/>
          <c:w val="0.93237244822888177"/>
          <c:h val="0.94522085146224599"/>
        </c:manualLayout>
      </c:layout>
      <c:barChart>
        <c:barDir val="bar"/>
        <c:grouping val="clustered"/>
        <c:varyColors val="0"/>
        <c:ser>
          <c:idx val="0"/>
          <c:order val="0"/>
          <c:tx>
            <c:strRef>
              <c:f>'Pivot Report'!$B$38</c:f>
              <c:strCache>
                <c:ptCount val="1"/>
                <c:pt idx="0">
                  <c:v>Count of Patient Admin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36000" rIns="0" bIns="360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Report'!$A$39:$A$41</c:f>
              <c:strCache>
                <c:ptCount val="2"/>
                <c:pt idx="0">
                  <c:v>Admitted</c:v>
                </c:pt>
                <c:pt idx="1">
                  <c:v>Not Admitted</c:v>
                </c:pt>
              </c:strCache>
            </c:strRef>
          </c:cat>
          <c:val>
            <c:numRef>
              <c:f>'Pivot Report'!$B$39:$B$41</c:f>
              <c:numCache>
                <c:formatCode>0</c:formatCode>
                <c:ptCount val="2"/>
                <c:pt idx="0">
                  <c:v>229</c:v>
                </c:pt>
                <c:pt idx="1">
                  <c:v>250</c:v>
                </c:pt>
              </c:numCache>
            </c:numRef>
          </c:val>
          <c:extLst>
            <c:ext xmlns:c16="http://schemas.microsoft.com/office/drawing/2014/chart" uri="{C3380CC4-5D6E-409C-BE32-E72D297353CC}">
              <c16:uniqueId val="{0000000A-653A-421A-AE77-875C9C5C2B78}"/>
            </c:ext>
          </c:extLst>
        </c:ser>
        <c:ser>
          <c:idx val="1"/>
          <c:order val="1"/>
          <c:tx>
            <c:strRef>
              <c:f>'Pivot Report'!$C$38</c:f>
              <c:strCache>
                <c:ptCount val="1"/>
                <c:pt idx="0">
                  <c:v>Count of Patient Admin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0.47807933194154489</c:v>
                </c:pt>
                <c:pt idx="1">
                  <c:v>0.52192066805845516</c:v>
                </c:pt>
              </c:numCache>
            </c:numRef>
          </c:val>
          <c:extLst>
            <c:ext xmlns:c16="http://schemas.microsoft.com/office/drawing/2014/chart" uri="{C3380CC4-5D6E-409C-BE32-E72D297353CC}">
              <c16:uniqueId val="{0000000B-653A-421A-AE77-875C9C5C2B78}"/>
            </c:ext>
          </c:extLst>
        </c:ser>
        <c:dLbls>
          <c:showLegendKey val="0"/>
          <c:showVal val="0"/>
          <c:showCatName val="0"/>
          <c:showSerName val="0"/>
          <c:showPercent val="0"/>
          <c:showBubbleSize val="0"/>
        </c:dLbls>
        <c:gapWidth val="182"/>
        <c:axId val="691150304"/>
        <c:axId val="691151744"/>
      </c:barChart>
      <c:catAx>
        <c:axId val="691150304"/>
        <c:scaling>
          <c:orientation val="minMax"/>
        </c:scaling>
        <c:delete val="1"/>
        <c:axPos val="l"/>
        <c:numFmt formatCode="General" sourceLinked="1"/>
        <c:majorTickMark val="none"/>
        <c:minorTickMark val="none"/>
        <c:tickLblPos val="nextTo"/>
        <c:crossAx val="691151744"/>
        <c:crosses val="autoZero"/>
        <c:auto val="1"/>
        <c:lblAlgn val="ctr"/>
        <c:lblOffset val="100"/>
        <c:noMultiLvlLbl val="0"/>
      </c:catAx>
      <c:valAx>
        <c:axId val="691151744"/>
        <c:scaling>
          <c:orientation val="minMax"/>
        </c:scaling>
        <c:delete val="1"/>
        <c:axPos val="b"/>
        <c:numFmt formatCode="0" sourceLinked="1"/>
        <c:majorTickMark val="none"/>
        <c:minorTickMark val="none"/>
        <c:tickLblPos val="nextTo"/>
        <c:crossAx val="6911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 (version 1) (version 2).xlsb.xlsx]Pivot Report!PivotTable1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Report'!$E$4</c:f>
              <c:strCache>
                <c:ptCount val="1"/>
                <c:pt idx="0">
                  <c:v>Total</c:v>
                </c:pt>
              </c:strCache>
            </c:strRef>
          </c:tx>
          <c:spPr>
            <a:solidFill>
              <a:schemeClr val="accent4"/>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6</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3-32F2-4DAD-B03B-C403C03B0AE4}"/>
            </c:ext>
          </c:extLst>
        </c:ser>
        <c:dLbls>
          <c:showLegendKey val="0"/>
          <c:showVal val="0"/>
          <c:showCatName val="0"/>
          <c:showSerName val="0"/>
          <c:showPercent val="0"/>
          <c:showBubbleSize val="0"/>
        </c:dLbls>
        <c:axId val="1634280479"/>
        <c:axId val="1634296319"/>
      </c:areaChart>
      <c:catAx>
        <c:axId val="1634280479"/>
        <c:scaling>
          <c:orientation val="minMax"/>
        </c:scaling>
        <c:delete val="1"/>
        <c:axPos val="b"/>
        <c:numFmt formatCode="General" sourceLinked="1"/>
        <c:majorTickMark val="out"/>
        <c:minorTickMark val="none"/>
        <c:tickLblPos val="nextTo"/>
        <c:crossAx val="1634296319"/>
        <c:crosses val="autoZero"/>
        <c:auto val="1"/>
        <c:lblAlgn val="ctr"/>
        <c:lblOffset val="100"/>
        <c:noMultiLvlLbl val="0"/>
      </c:catAx>
      <c:valAx>
        <c:axId val="1634296319"/>
        <c:scaling>
          <c:orientation val="minMax"/>
        </c:scaling>
        <c:delete val="1"/>
        <c:axPos val="l"/>
        <c:numFmt formatCode="General" sourceLinked="1"/>
        <c:majorTickMark val="out"/>
        <c:minorTickMark val="none"/>
        <c:tickLblPos val="nextTo"/>
        <c:crossAx val="1634280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Report!PivotTable5</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62869713076027E-2"/>
          <c:y val="2.0393333287305067E-3"/>
          <c:w val="0.98783713028692399"/>
          <c:h val="0.99375427198475552"/>
        </c:manualLayout>
      </c:layout>
      <c:areaChart>
        <c:grouping val="standard"/>
        <c:varyColors val="0"/>
        <c:ser>
          <c:idx val="0"/>
          <c:order val="0"/>
          <c:tx>
            <c:strRef>
              <c:f>'Pivot Report'!$H$4</c:f>
              <c:strCache>
                <c:ptCount val="1"/>
                <c:pt idx="0">
                  <c:v>Total</c:v>
                </c:pt>
              </c:strCache>
            </c:strRef>
          </c:tx>
          <c:spPr>
            <a:solidFill>
              <a:schemeClr val="accent1">
                <a:lumMod val="60000"/>
                <a:lumOff val="40000"/>
              </a:schemeClr>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30.666666666666668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3-BF03-4EA0-A458-D062DFB6D135}"/>
            </c:ext>
          </c:extLst>
        </c:ser>
        <c:dLbls>
          <c:showLegendKey val="0"/>
          <c:showVal val="0"/>
          <c:showCatName val="0"/>
          <c:showSerName val="0"/>
          <c:showPercent val="0"/>
          <c:showBubbleSize val="0"/>
        </c:dLbls>
        <c:axId val="50383343"/>
        <c:axId val="50375183"/>
      </c:areaChart>
      <c:catAx>
        <c:axId val="50383343"/>
        <c:scaling>
          <c:orientation val="minMax"/>
        </c:scaling>
        <c:delete val="1"/>
        <c:axPos val="b"/>
        <c:numFmt formatCode="General" sourceLinked="1"/>
        <c:majorTickMark val="out"/>
        <c:minorTickMark val="none"/>
        <c:tickLblPos val="nextTo"/>
        <c:crossAx val="50375183"/>
        <c:crosses val="autoZero"/>
        <c:auto val="1"/>
        <c:lblAlgn val="ctr"/>
        <c:lblOffset val="100"/>
        <c:noMultiLvlLbl val="0"/>
      </c:catAx>
      <c:valAx>
        <c:axId val="50375183"/>
        <c:scaling>
          <c:orientation val="minMax"/>
        </c:scaling>
        <c:delete val="1"/>
        <c:axPos val="l"/>
        <c:numFmt formatCode="0.00" sourceLinked="1"/>
        <c:majorTickMark val="none"/>
        <c:minorTickMark val="none"/>
        <c:tickLblPos val="nextTo"/>
        <c:crossAx val="503833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036748281284954E-2"/>
          <c:w val="1"/>
          <c:h val="0.97963255622734591"/>
        </c:manualLayout>
      </c:layout>
      <c:areaChart>
        <c:grouping val="standard"/>
        <c:varyColors val="0"/>
        <c:ser>
          <c:idx val="0"/>
          <c:order val="0"/>
          <c:tx>
            <c:strRef>
              <c:f>'Pivot Report'!$K$4</c:f>
              <c:strCache>
                <c:ptCount val="1"/>
                <c:pt idx="0">
                  <c:v>Total</c:v>
                </c:pt>
              </c:strCache>
            </c:strRef>
          </c:tx>
          <c:spPr>
            <a:solidFill>
              <a:schemeClr val="accent1">
                <a:lumMod val="60000"/>
                <a:lumOff val="40000"/>
              </a:schemeClr>
            </a:solidFill>
            <a:ln w="25400">
              <a:noFill/>
            </a:ln>
            <a:effectLst/>
          </c:spPr>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3-84B3-4CA0-AC80-1106A810C432}"/>
            </c:ext>
          </c:extLst>
        </c:ser>
        <c:dLbls>
          <c:showLegendKey val="0"/>
          <c:showVal val="0"/>
          <c:showCatName val="0"/>
          <c:showSerName val="0"/>
          <c:showPercent val="0"/>
          <c:showBubbleSize val="0"/>
        </c:dLbls>
        <c:axId val="417359951"/>
        <c:axId val="417372431"/>
      </c:areaChart>
      <c:catAx>
        <c:axId val="417359951"/>
        <c:scaling>
          <c:orientation val="minMax"/>
        </c:scaling>
        <c:delete val="1"/>
        <c:axPos val="b"/>
        <c:numFmt formatCode="General" sourceLinked="1"/>
        <c:majorTickMark val="out"/>
        <c:minorTickMark val="none"/>
        <c:tickLblPos val="nextTo"/>
        <c:crossAx val="417372431"/>
        <c:crosses val="autoZero"/>
        <c:auto val="1"/>
        <c:lblAlgn val="ctr"/>
        <c:lblOffset val="100"/>
        <c:noMultiLvlLbl val="0"/>
      </c:catAx>
      <c:valAx>
        <c:axId val="417372431"/>
        <c:scaling>
          <c:orientation val="minMax"/>
        </c:scaling>
        <c:delete val="1"/>
        <c:axPos val="l"/>
        <c:numFmt formatCode="0.00" sourceLinked="1"/>
        <c:majorTickMark val="none"/>
        <c:minorTickMark val="none"/>
        <c:tickLblPos val="nextTo"/>
        <c:crossAx val="417359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09966094773273E-3"/>
          <c:y val="9.0442892434914948E-2"/>
          <c:w val="0.99129800678104529"/>
          <c:h val="0.61907020433684357"/>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c:v>
                </c:pt>
                <c:pt idx="1">
                  <c:v>0-9</c:v>
                </c:pt>
                <c:pt idx="2">
                  <c:v>20-9</c:v>
                </c:pt>
                <c:pt idx="3">
                  <c:v>30-39</c:v>
                </c:pt>
                <c:pt idx="4">
                  <c:v>40-49</c:v>
                </c:pt>
                <c:pt idx="5">
                  <c:v>50-59</c:v>
                </c:pt>
                <c:pt idx="6">
                  <c:v>60-69</c:v>
                </c:pt>
                <c:pt idx="7">
                  <c:v>70-79</c:v>
                </c:pt>
              </c:strCache>
            </c:strRef>
          </c:cat>
          <c:val>
            <c:numRef>
              <c:f>'Pivot Report'!$B$51:$B$59</c:f>
              <c:numCache>
                <c:formatCode>0</c:formatCode>
                <c:ptCount val="8"/>
                <c:pt idx="0">
                  <c:v>63</c:v>
                </c:pt>
                <c:pt idx="1">
                  <c:v>49</c:v>
                </c:pt>
                <c:pt idx="2">
                  <c:v>57</c:v>
                </c:pt>
                <c:pt idx="3">
                  <c:v>73</c:v>
                </c:pt>
                <c:pt idx="4">
                  <c:v>63</c:v>
                </c:pt>
                <c:pt idx="5">
                  <c:v>59</c:v>
                </c:pt>
                <c:pt idx="6">
                  <c:v>57</c:v>
                </c:pt>
                <c:pt idx="7">
                  <c:v>58</c:v>
                </c:pt>
              </c:numCache>
            </c:numRef>
          </c:val>
          <c:extLst>
            <c:ext xmlns:c16="http://schemas.microsoft.com/office/drawing/2014/chart" uri="{C3380CC4-5D6E-409C-BE32-E72D297353CC}">
              <c16:uniqueId val="{00000005-029F-4293-B595-BA6D7662D299}"/>
            </c:ext>
          </c:extLst>
        </c:ser>
        <c:dLbls>
          <c:dLblPos val="outEnd"/>
          <c:showLegendKey val="0"/>
          <c:showVal val="1"/>
          <c:showCatName val="0"/>
          <c:showSerName val="0"/>
          <c:showPercent val="0"/>
          <c:showBubbleSize val="0"/>
        </c:dLbls>
        <c:gapWidth val="219"/>
        <c:overlap val="-27"/>
        <c:axId val="1307694320"/>
        <c:axId val="1307704400"/>
      </c:barChart>
      <c:catAx>
        <c:axId val="130769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07704400"/>
        <c:crosses val="autoZero"/>
        <c:auto val="1"/>
        <c:lblAlgn val="ctr"/>
        <c:lblOffset val="100"/>
        <c:noMultiLvlLbl val="0"/>
      </c:catAx>
      <c:valAx>
        <c:axId val="1307704400"/>
        <c:scaling>
          <c:orientation val="minMax"/>
        </c:scaling>
        <c:delete val="1"/>
        <c:axPos val="l"/>
        <c:numFmt formatCode="0" sourceLinked="1"/>
        <c:majorTickMark val="none"/>
        <c:minorTickMark val="none"/>
        <c:tickLblPos val="nextTo"/>
        <c:crossAx val="130769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Report!PivotTable9</c:name>
    <c:fmtId val="8"/>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170030580527118"/>
          <c:y val="9.4403928392761974E-2"/>
          <c:w val="0.47330584424591993"/>
          <c:h val="0.83951332173230464"/>
        </c:manualLayout>
      </c:layout>
      <c:pieChart>
        <c:varyColors val="1"/>
        <c:ser>
          <c:idx val="0"/>
          <c:order val="0"/>
          <c:tx>
            <c:strRef>
              <c:f>'Pivot Report'!$B$62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A6-4AD8-AFD2-A512921133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A6-4AD8-AFD2-A5129211331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Report'!$A$63:$A$65</c:f>
              <c:strCache>
                <c:ptCount val="2"/>
                <c:pt idx="0">
                  <c:v>Delay</c:v>
                </c:pt>
                <c:pt idx="1">
                  <c:v>Ontime</c:v>
                </c:pt>
              </c:strCache>
            </c:strRef>
          </c:cat>
          <c:val>
            <c:numRef>
              <c:f>'Pivot Report'!$B$63:$B$65</c:f>
              <c:numCache>
                <c:formatCode>0.00</c:formatCode>
                <c:ptCount val="2"/>
                <c:pt idx="0">
                  <c:v>266</c:v>
                </c:pt>
                <c:pt idx="1">
                  <c:v>213</c:v>
                </c:pt>
              </c:numCache>
            </c:numRef>
          </c:val>
          <c:extLst>
            <c:ext xmlns:c16="http://schemas.microsoft.com/office/drawing/2014/chart" uri="{C3380CC4-5D6E-409C-BE32-E72D297353CC}">
              <c16:uniqueId val="{00000014-6ED5-4A5B-9B1E-4D1C956406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2578889336376997E-2"/>
          <c:y val="2.7322875558525608E-2"/>
          <c:w val="0.7873306011879343"/>
          <c:h val="8.051465751072449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Report!PivotTable10</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893135564350015"/>
          <c:y val="8.7511493599743778E-2"/>
          <c:w val="0.45863731275790176"/>
          <c:h val="0.83751260052748799"/>
        </c:manualLayout>
      </c:layout>
      <c:doughnutChart>
        <c:varyColors val="1"/>
        <c:ser>
          <c:idx val="0"/>
          <c:order val="0"/>
          <c:tx>
            <c:strRef>
              <c:f>'Pivot Report'!$E$62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C8-4BD4-99DB-A4C20261A4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C8-4BD4-99DB-A4C20261A4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Report'!$D$63:$D$65</c:f>
              <c:strCache>
                <c:ptCount val="2"/>
                <c:pt idx="0">
                  <c:v>Female</c:v>
                </c:pt>
                <c:pt idx="1">
                  <c:v>Male</c:v>
                </c:pt>
              </c:strCache>
            </c:strRef>
          </c:cat>
          <c:val>
            <c:numRef>
              <c:f>'Pivot Report'!$E$63:$E$65</c:f>
              <c:numCache>
                <c:formatCode>0.00</c:formatCode>
                <c:ptCount val="2"/>
                <c:pt idx="0">
                  <c:v>261</c:v>
                </c:pt>
                <c:pt idx="1">
                  <c:v>218</c:v>
                </c:pt>
              </c:numCache>
            </c:numRef>
          </c:val>
          <c:extLst>
            <c:ext xmlns:c16="http://schemas.microsoft.com/office/drawing/2014/chart" uri="{C3380CC4-5D6E-409C-BE32-E72D297353CC}">
              <c16:uniqueId val="{00000008-8042-4744-8BD2-C872118C09D4}"/>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4.2260835057224846E-2"/>
          <c:y val="1.4467045785943424E-2"/>
          <c:w val="0.69581622743971905"/>
          <c:h val="0"/>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59024606536366"/>
          <c:y val="4.6190460760591898E-2"/>
          <c:w val="0.77295641588148423"/>
          <c:h val="0.87822514890389414"/>
        </c:manualLayout>
      </c:layout>
      <c:barChart>
        <c:barDir val="bar"/>
        <c:grouping val="clustered"/>
        <c:varyColors val="0"/>
        <c:ser>
          <c:idx val="0"/>
          <c:order val="0"/>
          <c:tx>
            <c:strRef>
              <c:f>'Pivot Report'!$B$68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Report'!$A$69:$A$77</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Report'!$B$69:$B$77</c:f>
              <c:numCache>
                <c:formatCode>0</c:formatCode>
                <c:ptCount val="8"/>
                <c:pt idx="0">
                  <c:v>6</c:v>
                </c:pt>
                <c:pt idx="1">
                  <c:v>11</c:v>
                </c:pt>
                <c:pt idx="2">
                  <c:v>12</c:v>
                </c:pt>
                <c:pt idx="3">
                  <c:v>12</c:v>
                </c:pt>
                <c:pt idx="4">
                  <c:v>20</c:v>
                </c:pt>
                <c:pt idx="5">
                  <c:v>35</c:v>
                </c:pt>
                <c:pt idx="6">
                  <c:v>92</c:v>
                </c:pt>
                <c:pt idx="7">
                  <c:v>291</c:v>
                </c:pt>
              </c:numCache>
            </c:numRef>
          </c:val>
          <c:extLst>
            <c:ext xmlns:c16="http://schemas.microsoft.com/office/drawing/2014/chart" uri="{C3380CC4-5D6E-409C-BE32-E72D297353CC}">
              <c16:uniqueId val="{00000004-B821-47A7-B0B7-1666EE09BC8F}"/>
            </c:ext>
          </c:extLst>
        </c:ser>
        <c:dLbls>
          <c:showLegendKey val="0"/>
          <c:showVal val="0"/>
          <c:showCatName val="0"/>
          <c:showSerName val="0"/>
          <c:showPercent val="0"/>
          <c:showBubbleSize val="0"/>
        </c:dLbls>
        <c:gapWidth val="182"/>
        <c:axId val="1451853904"/>
        <c:axId val="1451851984"/>
      </c:barChart>
      <c:catAx>
        <c:axId val="14518539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51984"/>
        <c:crosses val="autoZero"/>
        <c:auto val="1"/>
        <c:lblAlgn val="ctr"/>
        <c:lblOffset val="100"/>
        <c:noMultiLvlLbl val="0"/>
      </c:catAx>
      <c:valAx>
        <c:axId val="1451851984"/>
        <c:scaling>
          <c:orientation val="minMax"/>
        </c:scaling>
        <c:delete val="1"/>
        <c:axPos val="b"/>
        <c:numFmt formatCode="0" sourceLinked="1"/>
        <c:majorTickMark val="none"/>
        <c:minorTickMark val="none"/>
        <c:tickLblPos val="nextTo"/>
        <c:crossAx val="14518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Report!PivotTable6</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620734908136483E-2"/>
          <c:y val="4.4004400440044002E-3"/>
          <c:w val="0.95843333333333336"/>
          <c:h val="0.87089351454830521"/>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2-98E9-428A-9402-12D69BB759E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7359951"/>
        <c:axId val="417372431"/>
      </c:areaChart>
      <c:catAx>
        <c:axId val="417359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7372431"/>
        <c:crosses val="autoZero"/>
        <c:auto val="1"/>
        <c:lblAlgn val="ctr"/>
        <c:lblOffset val="100"/>
        <c:noMultiLvlLbl val="0"/>
      </c:catAx>
      <c:valAx>
        <c:axId val="417372431"/>
        <c:scaling>
          <c:orientation val="minMax"/>
        </c:scaling>
        <c:delete val="1"/>
        <c:axPos val="l"/>
        <c:numFmt formatCode="0.00" sourceLinked="1"/>
        <c:majorTickMark val="out"/>
        <c:minorTickMark val="none"/>
        <c:tickLblPos val="nextTo"/>
        <c:crossAx val="417359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62869713076027E-2"/>
          <c:y val="2.0393333287305067E-3"/>
          <c:w val="0.98783713028692399"/>
          <c:h val="0.99375427198475552"/>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30.666666666666668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2-80B9-4B38-B118-89DF302C9A9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0383343"/>
        <c:axId val="50375183"/>
      </c:areaChart>
      <c:catAx>
        <c:axId val="503833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375183"/>
        <c:crosses val="autoZero"/>
        <c:auto val="1"/>
        <c:lblAlgn val="ctr"/>
        <c:lblOffset val="100"/>
        <c:noMultiLvlLbl val="0"/>
      </c:catAx>
      <c:valAx>
        <c:axId val="50375183"/>
        <c:scaling>
          <c:orientation val="minMax"/>
        </c:scaling>
        <c:delete val="1"/>
        <c:axPos val="l"/>
        <c:numFmt formatCode="0.00" sourceLinked="1"/>
        <c:majorTickMark val="out"/>
        <c:minorTickMark val="none"/>
        <c:tickLblPos val="nextTo"/>
        <c:crossAx val="50383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(version 1) (version 2).xlsb.xlsx]Pivot Report!PivotTable1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12656279291345E-2"/>
          <c:y val="2.1505376344086023E-2"/>
          <c:w val="0.94423768092181515"/>
          <c:h val="0.83577978155956312"/>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6</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2-11D6-4436-B9DB-7CA85BE591E2}"/>
            </c:ext>
          </c:extLst>
        </c:ser>
        <c:dLbls>
          <c:showLegendKey val="0"/>
          <c:showVal val="0"/>
          <c:showCatName val="0"/>
          <c:showSerName val="0"/>
          <c:showPercent val="0"/>
          <c:showBubbleSize val="0"/>
        </c:dLbls>
        <c:axId val="1634280479"/>
        <c:axId val="1634296319"/>
      </c:areaChart>
      <c:catAx>
        <c:axId val="1634280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4296319"/>
        <c:crosses val="autoZero"/>
        <c:auto val="1"/>
        <c:lblAlgn val="ctr"/>
        <c:lblOffset val="100"/>
        <c:noMultiLvlLbl val="0"/>
      </c:catAx>
      <c:valAx>
        <c:axId val="1634296319"/>
        <c:scaling>
          <c:orientation val="minMax"/>
        </c:scaling>
        <c:delete val="1"/>
        <c:axPos val="l"/>
        <c:numFmt formatCode="General" sourceLinked="1"/>
        <c:majorTickMark val="none"/>
        <c:minorTickMark val="none"/>
        <c:tickLblPos val="nextTo"/>
        <c:crossAx val="163428047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emf"/><Relationship Id="rId3" Type="http://schemas.openxmlformats.org/officeDocument/2006/relationships/image" Target="../media/image3.png"/><Relationship Id="rId7" Type="http://schemas.openxmlformats.org/officeDocument/2006/relationships/hyperlink" Target="#'Daliy ER No. of Patient'!A1"/><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hyperlink" Target="#'Satisfacation Score'!A1"/><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hyperlink" Target="#Sheet2!A1"/><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3</xdr:col>
      <xdr:colOff>9526</xdr:colOff>
      <xdr:row>45</xdr:row>
      <xdr:rowOff>38099</xdr:rowOff>
    </xdr:from>
    <xdr:to>
      <xdr:col>4</xdr:col>
      <xdr:colOff>28574</xdr:colOff>
      <xdr:row>46</xdr:row>
      <xdr:rowOff>180975</xdr:rowOff>
    </xdr:to>
    <xdr:graphicFrame macro="">
      <xdr:nvGraphicFramePr>
        <xdr:cNvPr id="2" name="Chart 1">
          <a:extLst>
            <a:ext uri="{FF2B5EF4-FFF2-40B4-BE49-F238E27FC236}">
              <a16:creationId xmlns:a16="http://schemas.microsoft.com/office/drawing/2014/main" id="{717698E6-9677-3EB2-117D-3D70437E9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39279</xdr:colOff>
      <xdr:row>0</xdr:row>
      <xdr:rowOff>88377</xdr:rowOff>
    </xdr:from>
    <xdr:to>
      <xdr:col>7</xdr:col>
      <xdr:colOff>481160</xdr:colOff>
      <xdr:row>3</xdr:row>
      <xdr:rowOff>58919</xdr:rowOff>
    </xdr:to>
    <xdr:sp macro="" textlink="">
      <xdr:nvSpPr>
        <xdr:cNvPr id="2" name="Rectangle: Rounded Corners 1">
          <a:extLst>
            <a:ext uri="{FF2B5EF4-FFF2-40B4-BE49-F238E27FC236}">
              <a16:creationId xmlns:a16="http://schemas.microsoft.com/office/drawing/2014/main" id="{24AE8F6F-626F-A917-ED9A-38FF431929B3}"/>
            </a:ext>
          </a:extLst>
        </xdr:cNvPr>
        <xdr:cNvSpPr/>
      </xdr:nvSpPr>
      <xdr:spPr>
        <a:xfrm>
          <a:off x="39279" y="88377"/>
          <a:ext cx="4703582" cy="5302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510619</xdr:colOff>
      <xdr:row>0</xdr:row>
      <xdr:rowOff>49096</xdr:rowOff>
    </xdr:from>
    <xdr:to>
      <xdr:col>12</xdr:col>
      <xdr:colOff>0</xdr:colOff>
      <xdr:row>3</xdr:row>
      <xdr:rowOff>98196</xdr:rowOff>
    </xdr:to>
    <xdr:sp macro="" textlink="">
      <xdr:nvSpPr>
        <xdr:cNvPr id="3" name="Rectangle: Rounded Corners 2">
          <a:extLst>
            <a:ext uri="{FF2B5EF4-FFF2-40B4-BE49-F238E27FC236}">
              <a16:creationId xmlns:a16="http://schemas.microsoft.com/office/drawing/2014/main" id="{BED1F9AF-6FBB-B7CE-824A-57439169E7FE}"/>
            </a:ext>
          </a:extLst>
        </xdr:cNvPr>
        <xdr:cNvSpPr/>
      </xdr:nvSpPr>
      <xdr:spPr>
        <a:xfrm>
          <a:off x="4772320" y="49096"/>
          <a:ext cx="2533453" cy="60881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49099</xdr:colOff>
      <xdr:row>0</xdr:row>
      <xdr:rowOff>58915</xdr:rowOff>
    </xdr:from>
    <xdr:to>
      <xdr:col>16</xdr:col>
      <xdr:colOff>58919</xdr:colOff>
      <xdr:row>7</xdr:row>
      <xdr:rowOff>58918</xdr:rowOff>
    </xdr:to>
    <xdr:sp macro="" textlink="">
      <xdr:nvSpPr>
        <xdr:cNvPr id="4" name="Rectangle: Rounded Corners 3">
          <a:extLst>
            <a:ext uri="{FF2B5EF4-FFF2-40B4-BE49-F238E27FC236}">
              <a16:creationId xmlns:a16="http://schemas.microsoft.com/office/drawing/2014/main" id="{EDB7FB10-C872-1010-C220-6B113CCD7E80}"/>
            </a:ext>
          </a:extLst>
        </xdr:cNvPr>
        <xdr:cNvSpPr/>
      </xdr:nvSpPr>
      <xdr:spPr>
        <a:xfrm>
          <a:off x="7354872" y="58915"/>
          <a:ext cx="2445078" cy="13060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98197</xdr:colOff>
      <xdr:row>0</xdr:row>
      <xdr:rowOff>58916</xdr:rowOff>
    </xdr:from>
    <xdr:to>
      <xdr:col>20</xdr:col>
      <xdr:colOff>108017</xdr:colOff>
      <xdr:row>7</xdr:row>
      <xdr:rowOff>78557</xdr:rowOff>
    </xdr:to>
    <xdr:sp macro="" textlink="">
      <xdr:nvSpPr>
        <xdr:cNvPr id="5" name="Rectangle: Rounded Corners 4">
          <a:extLst>
            <a:ext uri="{FF2B5EF4-FFF2-40B4-BE49-F238E27FC236}">
              <a16:creationId xmlns:a16="http://schemas.microsoft.com/office/drawing/2014/main" id="{A3D1C9F6-7901-BA35-30B8-6BC5C196C2B7}"/>
            </a:ext>
          </a:extLst>
        </xdr:cNvPr>
        <xdr:cNvSpPr/>
      </xdr:nvSpPr>
      <xdr:spPr>
        <a:xfrm>
          <a:off x="9839228" y="58916"/>
          <a:ext cx="2445078" cy="132564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58916</xdr:colOff>
      <xdr:row>3</xdr:row>
      <xdr:rowOff>127655</xdr:rowOff>
    </xdr:from>
    <xdr:to>
      <xdr:col>2</xdr:col>
      <xdr:colOff>186571</xdr:colOff>
      <xdr:row>23</xdr:row>
      <xdr:rowOff>127654</xdr:rowOff>
    </xdr:to>
    <xdr:sp macro="" textlink="">
      <xdr:nvSpPr>
        <xdr:cNvPr id="6" name="Rectangle: Rounded Corners 5">
          <a:extLst>
            <a:ext uri="{FF2B5EF4-FFF2-40B4-BE49-F238E27FC236}">
              <a16:creationId xmlns:a16="http://schemas.microsoft.com/office/drawing/2014/main" id="{47A0F63F-CFA3-525D-3297-A72DB8DF55BC}"/>
            </a:ext>
          </a:extLst>
        </xdr:cNvPr>
        <xdr:cNvSpPr/>
      </xdr:nvSpPr>
      <xdr:spPr>
        <a:xfrm>
          <a:off x="58916" y="687371"/>
          <a:ext cx="1345284" cy="37314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49099</xdr:colOff>
      <xdr:row>7</xdr:row>
      <xdr:rowOff>108016</xdr:rowOff>
    </xdr:from>
    <xdr:to>
      <xdr:col>20</xdr:col>
      <xdr:colOff>68739</xdr:colOff>
      <xdr:row>23</xdr:row>
      <xdr:rowOff>127655</xdr:rowOff>
    </xdr:to>
    <xdr:sp macro="" textlink="">
      <xdr:nvSpPr>
        <xdr:cNvPr id="7" name="Rectangle: Rounded Corners 6">
          <a:extLst>
            <a:ext uri="{FF2B5EF4-FFF2-40B4-BE49-F238E27FC236}">
              <a16:creationId xmlns:a16="http://schemas.microsoft.com/office/drawing/2014/main" id="{2C1D1FA1-C561-EB2B-B624-E2C33B517AAB}"/>
            </a:ext>
          </a:extLst>
        </xdr:cNvPr>
        <xdr:cNvSpPr/>
      </xdr:nvSpPr>
      <xdr:spPr>
        <a:xfrm>
          <a:off x="7354872" y="1414021"/>
          <a:ext cx="4890156" cy="30047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235670</xdr:colOff>
      <xdr:row>3</xdr:row>
      <xdr:rowOff>98197</xdr:rowOff>
    </xdr:from>
    <xdr:to>
      <xdr:col>5</xdr:col>
      <xdr:colOff>274949</xdr:colOff>
      <xdr:row>11</xdr:row>
      <xdr:rowOff>88376</xdr:rowOff>
    </xdr:to>
    <xdr:sp macro="" textlink="">
      <xdr:nvSpPr>
        <xdr:cNvPr id="8" name="Rectangle: Rounded Corners 7">
          <a:extLst>
            <a:ext uri="{FF2B5EF4-FFF2-40B4-BE49-F238E27FC236}">
              <a16:creationId xmlns:a16="http://schemas.microsoft.com/office/drawing/2014/main" id="{8D2E7E1B-EDF3-D87B-A178-C14BBDC210D2}"/>
            </a:ext>
          </a:extLst>
        </xdr:cNvPr>
        <xdr:cNvSpPr/>
      </xdr:nvSpPr>
      <xdr:spPr>
        <a:xfrm>
          <a:off x="1453299" y="657913"/>
          <a:ext cx="1865722" cy="14827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324046</xdr:colOff>
      <xdr:row>3</xdr:row>
      <xdr:rowOff>127656</xdr:rowOff>
    </xdr:from>
    <xdr:to>
      <xdr:col>8</xdr:col>
      <xdr:colOff>411324</xdr:colOff>
      <xdr:row>11</xdr:row>
      <xdr:rowOff>108016</xdr:rowOff>
    </xdr:to>
    <xdr:sp macro="" textlink="">
      <xdr:nvSpPr>
        <xdr:cNvPr id="9" name="Rectangle: Rounded Corners 8">
          <a:extLst>
            <a:ext uri="{FF2B5EF4-FFF2-40B4-BE49-F238E27FC236}">
              <a16:creationId xmlns:a16="http://schemas.microsoft.com/office/drawing/2014/main" id="{3027266D-D9C3-62CD-8C31-B17945ADBBE5}"/>
            </a:ext>
          </a:extLst>
        </xdr:cNvPr>
        <xdr:cNvSpPr/>
      </xdr:nvSpPr>
      <xdr:spPr>
        <a:xfrm>
          <a:off x="3368118" y="687372"/>
          <a:ext cx="1913721" cy="14729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422243</xdr:colOff>
      <xdr:row>3</xdr:row>
      <xdr:rowOff>108016</xdr:rowOff>
    </xdr:from>
    <xdr:to>
      <xdr:col>12</xdr:col>
      <xdr:colOff>29459</xdr:colOff>
      <xdr:row>11</xdr:row>
      <xdr:rowOff>117835</xdr:rowOff>
    </xdr:to>
    <xdr:sp macro="" textlink="">
      <xdr:nvSpPr>
        <xdr:cNvPr id="10" name="Rectangle: Rounded Corners 9">
          <a:extLst>
            <a:ext uri="{FF2B5EF4-FFF2-40B4-BE49-F238E27FC236}">
              <a16:creationId xmlns:a16="http://schemas.microsoft.com/office/drawing/2014/main" id="{C147C221-70CF-A4BE-778B-C3380A33D3F7}"/>
            </a:ext>
          </a:extLst>
        </xdr:cNvPr>
        <xdr:cNvSpPr/>
      </xdr:nvSpPr>
      <xdr:spPr>
        <a:xfrm>
          <a:off x="5292758" y="667732"/>
          <a:ext cx="2042474" cy="150239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230761</xdr:colOff>
      <xdr:row>11</xdr:row>
      <xdr:rowOff>132565</xdr:rowOff>
    </xdr:from>
    <xdr:to>
      <xdr:col>12</xdr:col>
      <xdr:colOff>29464</xdr:colOff>
      <xdr:row>15</xdr:row>
      <xdr:rowOff>147294</xdr:rowOff>
    </xdr:to>
    <xdr:sp macro="" textlink="">
      <xdr:nvSpPr>
        <xdr:cNvPr id="12" name="Rectangle: Rounded Corners 11">
          <a:extLst>
            <a:ext uri="{FF2B5EF4-FFF2-40B4-BE49-F238E27FC236}">
              <a16:creationId xmlns:a16="http://schemas.microsoft.com/office/drawing/2014/main" id="{E4914F39-EDE7-5645-8956-35A862BDB03D}"/>
            </a:ext>
          </a:extLst>
        </xdr:cNvPr>
        <xdr:cNvSpPr/>
      </xdr:nvSpPr>
      <xdr:spPr>
        <a:xfrm rot="16200000">
          <a:off x="4011305" y="-378056"/>
          <a:ext cx="761017" cy="58868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220942</xdr:colOff>
      <xdr:row>16</xdr:row>
      <xdr:rowOff>0</xdr:rowOff>
    </xdr:from>
    <xdr:to>
      <xdr:col>12</xdr:col>
      <xdr:colOff>19645</xdr:colOff>
      <xdr:row>23</xdr:row>
      <xdr:rowOff>117835</xdr:rowOff>
    </xdr:to>
    <xdr:sp macro="" textlink="">
      <xdr:nvSpPr>
        <xdr:cNvPr id="13" name="Rectangle: Rounded Corners 12">
          <a:extLst>
            <a:ext uri="{FF2B5EF4-FFF2-40B4-BE49-F238E27FC236}">
              <a16:creationId xmlns:a16="http://schemas.microsoft.com/office/drawing/2014/main" id="{8795C595-D4F3-E899-C078-5E149AFE065D}"/>
            </a:ext>
          </a:extLst>
        </xdr:cNvPr>
        <xdr:cNvSpPr/>
      </xdr:nvSpPr>
      <xdr:spPr>
        <a:xfrm rot="16200000">
          <a:off x="3670075" y="753651"/>
          <a:ext cx="1423840" cy="58868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176752</xdr:colOff>
      <xdr:row>0</xdr:row>
      <xdr:rowOff>108015</xdr:rowOff>
    </xdr:from>
    <xdr:to>
      <xdr:col>7</xdr:col>
      <xdr:colOff>29459</xdr:colOff>
      <xdr:row>1</xdr:row>
      <xdr:rowOff>176752</xdr:rowOff>
    </xdr:to>
    <xdr:sp macro="" textlink="">
      <xdr:nvSpPr>
        <xdr:cNvPr id="11" name="TextBox 10">
          <a:extLst>
            <a:ext uri="{FF2B5EF4-FFF2-40B4-BE49-F238E27FC236}">
              <a16:creationId xmlns:a16="http://schemas.microsoft.com/office/drawing/2014/main" id="{9A7619BB-72F8-1925-5221-22C2980DF7B8}"/>
            </a:ext>
          </a:extLst>
        </xdr:cNvPr>
        <xdr:cNvSpPr txBox="1"/>
      </xdr:nvSpPr>
      <xdr:spPr>
        <a:xfrm>
          <a:off x="1394381" y="108015"/>
          <a:ext cx="2896779"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Hospital Emergency Room Dashboand</a:t>
          </a:r>
        </a:p>
      </xdr:txBody>
    </xdr:sp>
    <xdr:clientData/>
  </xdr:twoCellAnchor>
  <xdr:twoCellAnchor editAs="oneCell">
    <xdr:from>
      <xdr:col>0</xdr:col>
      <xdr:colOff>39279</xdr:colOff>
      <xdr:row>0</xdr:row>
      <xdr:rowOff>58918</xdr:rowOff>
    </xdr:from>
    <xdr:to>
      <xdr:col>2</xdr:col>
      <xdr:colOff>245490</xdr:colOff>
      <xdr:row>3</xdr:row>
      <xdr:rowOff>88377</xdr:rowOff>
    </xdr:to>
    <xdr:pic>
      <xdr:nvPicPr>
        <xdr:cNvPr id="14" name="Picture 13">
          <a:extLst>
            <a:ext uri="{FF2B5EF4-FFF2-40B4-BE49-F238E27FC236}">
              <a16:creationId xmlns:a16="http://schemas.microsoft.com/office/drawing/2014/main" id="{A61B6E15-F3D8-C115-1CD0-AFA1BE08C360}"/>
            </a:ext>
          </a:extLst>
        </xdr:cNvPr>
        <xdr:cNvPicPr>
          <a:picLocks noChangeAspect="1"/>
        </xdr:cNvPicPr>
      </xdr:nvPicPr>
      <xdr:blipFill>
        <a:blip xmlns:r="http://schemas.openxmlformats.org/officeDocument/2006/relationships" r:embed="rId1"/>
        <a:stretch>
          <a:fillRect/>
        </a:stretch>
      </xdr:blipFill>
      <xdr:spPr>
        <a:xfrm>
          <a:off x="39279" y="58918"/>
          <a:ext cx="1423840" cy="589175"/>
        </a:xfrm>
        <a:prstGeom prst="rect">
          <a:avLst/>
        </a:prstGeom>
      </xdr:spPr>
    </xdr:pic>
    <xdr:clientData/>
  </xdr:twoCellAnchor>
  <xdr:twoCellAnchor>
    <xdr:from>
      <xdr:col>2</xdr:col>
      <xdr:colOff>176753</xdr:colOff>
      <xdr:row>1</xdr:row>
      <xdr:rowOff>166932</xdr:rowOff>
    </xdr:from>
    <xdr:to>
      <xdr:col>7</xdr:col>
      <xdr:colOff>39278</xdr:colOff>
      <xdr:row>3</xdr:row>
      <xdr:rowOff>49097</xdr:rowOff>
    </xdr:to>
    <xdr:sp macro="" textlink="">
      <xdr:nvSpPr>
        <xdr:cNvPr id="15" name="TextBox 14">
          <a:extLst>
            <a:ext uri="{FF2B5EF4-FFF2-40B4-BE49-F238E27FC236}">
              <a16:creationId xmlns:a16="http://schemas.microsoft.com/office/drawing/2014/main" id="{1E8B8441-BEA4-C314-3A89-AD9FE4503024}"/>
            </a:ext>
          </a:extLst>
        </xdr:cNvPr>
        <xdr:cNvSpPr txBox="1"/>
      </xdr:nvSpPr>
      <xdr:spPr>
        <a:xfrm>
          <a:off x="1394382" y="353504"/>
          <a:ext cx="2906597"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Monthly</a:t>
          </a:r>
          <a:r>
            <a:rPr lang="en-IN" sz="1200" b="1" baseline="0"/>
            <a:t> Report</a:t>
          </a:r>
          <a:endParaRPr lang="en-IN" sz="1200" b="1"/>
        </a:p>
      </xdr:txBody>
    </xdr:sp>
    <xdr:clientData/>
  </xdr:twoCellAnchor>
  <xdr:twoCellAnchor>
    <xdr:from>
      <xdr:col>2</xdr:col>
      <xdr:colOff>235668</xdr:colOff>
      <xdr:row>6</xdr:row>
      <xdr:rowOff>147291</xdr:rowOff>
    </xdr:from>
    <xdr:to>
      <xdr:col>5</xdr:col>
      <xdr:colOff>294587</xdr:colOff>
      <xdr:row>8</xdr:row>
      <xdr:rowOff>29456</xdr:rowOff>
    </xdr:to>
    <xdr:sp macro="" textlink="">
      <xdr:nvSpPr>
        <xdr:cNvPr id="16" name="TextBox 15">
          <a:extLst>
            <a:ext uri="{FF2B5EF4-FFF2-40B4-BE49-F238E27FC236}">
              <a16:creationId xmlns:a16="http://schemas.microsoft.com/office/drawing/2014/main" id="{CB2BA0F0-05D1-DCA9-2100-C23FA1F9497B}"/>
            </a:ext>
          </a:extLst>
        </xdr:cNvPr>
        <xdr:cNvSpPr txBox="1"/>
      </xdr:nvSpPr>
      <xdr:spPr>
        <a:xfrm>
          <a:off x="1453297" y="1266724"/>
          <a:ext cx="1885362"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a:t>
          </a:r>
          <a:endParaRPr lang="en-IN" sz="1200" b="1"/>
        </a:p>
      </xdr:txBody>
    </xdr:sp>
    <xdr:clientData/>
  </xdr:twoCellAnchor>
  <xdr:twoCellAnchor>
    <xdr:from>
      <xdr:col>2</xdr:col>
      <xdr:colOff>235669</xdr:colOff>
      <xdr:row>5</xdr:row>
      <xdr:rowOff>78555</xdr:rowOff>
    </xdr:from>
    <xdr:to>
      <xdr:col>5</xdr:col>
      <xdr:colOff>294588</xdr:colOff>
      <xdr:row>6</xdr:row>
      <xdr:rowOff>147292</xdr:rowOff>
    </xdr:to>
    <xdr:sp macro="" textlink="'Pivot Report'!A5">
      <xdr:nvSpPr>
        <xdr:cNvPr id="17" name="TextBox 16">
          <a:extLst>
            <a:ext uri="{FF2B5EF4-FFF2-40B4-BE49-F238E27FC236}">
              <a16:creationId xmlns:a16="http://schemas.microsoft.com/office/drawing/2014/main" id="{80E2C04B-277F-6D21-8E9C-9EA3EE47B75B}"/>
            </a:ext>
          </a:extLst>
        </xdr:cNvPr>
        <xdr:cNvSpPr txBox="1"/>
      </xdr:nvSpPr>
      <xdr:spPr>
        <a:xfrm>
          <a:off x="1453298" y="1011416"/>
          <a:ext cx="1885362"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1BC321-B4BA-4867-B855-43D7E2B4A9D7}" type="TxLink">
            <a:rPr lang="en-US" sz="1600" b="1" i="0" u="none" strike="noStrike">
              <a:solidFill>
                <a:srgbClr val="000000"/>
              </a:solidFill>
              <a:latin typeface="Aptos Narrow"/>
            </a:rPr>
            <a:pPr algn="ctr"/>
            <a:t>479</a:t>
          </a:fld>
          <a:endParaRPr lang="en-IN" sz="1800" b="1"/>
        </a:p>
      </xdr:txBody>
    </xdr:sp>
    <xdr:clientData/>
  </xdr:twoCellAnchor>
  <xdr:twoCellAnchor>
    <xdr:from>
      <xdr:col>5</xdr:col>
      <xdr:colOff>333865</xdr:colOff>
      <xdr:row>6</xdr:row>
      <xdr:rowOff>157112</xdr:rowOff>
    </xdr:from>
    <xdr:to>
      <xdr:col>8</xdr:col>
      <xdr:colOff>392784</xdr:colOff>
      <xdr:row>8</xdr:row>
      <xdr:rowOff>39277</xdr:rowOff>
    </xdr:to>
    <xdr:sp macro="" textlink="">
      <xdr:nvSpPr>
        <xdr:cNvPr id="18" name="TextBox 17">
          <a:extLst>
            <a:ext uri="{FF2B5EF4-FFF2-40B4-BE49-F238E27FC236}">
              <a16:creationId xmlns:a16="http://schemas.microsoft.com/office/drawing/2014/main" id="{35AA4A2E-CD9E-AD0B-464E-D1784B50CEC5}"/>
            </a:ext>
          </a:extLst>
        </xdr:cNvPr>
        <xdr:cNvSpPr txBox="1"/>
      </xdr:nvSpPr>
      <xdr:spPr>
        <a:xfrm>
          <a:off x="3377937" y="1276545"/>
          <a:ext cx="1885362"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Average</a:t>
          </a:r>
          <a:r>
            <a:rPr lang="en-IN" sz="1200" b="1" baseline="0"/>
            <a:t> Wait Time</a:t>
          </a:r>
          <a:endParaRPr lang="en-IN" sz="1200" b="1"/>
        </a:p>
      </xdr:txBody>
    </xdr:sp>
    <xdr:clientData/>
  </xdr:twoCellAnchor>
  <xdr:twoCellAnchor>
    <xdr:from>
      <xdr:col>5</xdr:col>
      <xdr:colOff>333866</xdr:colOff>
      <xdr:row>5</xdr:row>
      <xdr:rowOff>78555</xdr:rowOff>
    </xdr:from>
    <xdr:to>
      <xdr:col>8</xdr:col>
      <xdr:colOff>392785</xdr:colOff>
      <xdr:row>6</xdr:row>
      <xdr:rowOff>147292</xdr:rowOff>
    </xdr:to>
    <xdr:sp macro="" textlink="'Pivot Report'!A9">
      <xdr:nvSpPr>
        <xdr:cNvPr id="19" name="TextBox 18">
          <a:extLst>
            <a:ext uri="{FF2B5EF4-FFF2-40B4-BE49-F238E27FC236}">
              <a16:creationId xmlns:a16="http://schemas.microsoft.com/office/drawing/2014/main" id="{246715E4-B1C8-7F7C-F10B-87E531524320}"/>
            </a:ext>
          </a:extLst>
        </xdr:cNvPr>
        <xdr:cNvSpPr txBox="1"/>
      </xdr:nvSpPr>
      <xdr:spPr>
        <a:xfrm>
          <a:off x="3377938" y="1011416"/>
          <a:ext cx="1885362"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61623E-092E-4F73-BFC9-65161E2F5DB2}" type="TxLink">
            <a:rPr lang="en-US" sz="1600" b="1" i="0" u="none" strike="noStrike">
              <a:solidFill>
                <a:srgbClr val="000000"/>
              </a:solidFill>
              <a:latin typeface="Aptos Narrow"/>
            </a:rPr>
            <a:pPr algn="ctr"/>
            <a:t>34.42</a:t>
          </a:fld>
          <a:endParaRPr lang="en-IN" sz="1800" b="1"/>
        </a:p>
      </xdr:txBody>
    </xdr:sp>
    <xdr:clientData/>
  </xdr:twoCellAnchor>
  <xdr:twoCellAnchor>
    <xdr:from>
      <xdr:col>8</xdr:col>
      <xdr:colOff>451699</xdr:colOff>
      <xdr:row>6</xdr:row>
      <xdr:rowOff>157111</xdr:rowOff>
    </xdr:from>
    <xdr:to>
      <xdr:col>11</xdr:col>
      <xdr:colOff>598994</xdr:colOff>
      <xdr:row>8</xdr:row>
      <xdr:rowOff>49097</xdr:rowOff>
    </xdr:to>
    <xdr:sp macro="" textlink="">
      <xdr:nvSpPr>
        <xdr:cNvPr id="20" name="TextBox 19">
          <a:extLst>
            <a:ext uri="{FF2B5EF4-FFF2-40B4-BE49-F238E27FC236}">
              <a16:creationId xmlns:a16="http://schemas.microsoft.com/office/drawing/2014/main" id="{01F1AC0D-2C3C-B817-AE5E-5A2974010823}"/>
            </a:ext>
          </a:extLst>
        </xdr:cNvPr>
        <xdr:cNvSpPr txBox="1"/>
      </xdr:nvSpPr>
      <xdr:spPr>
        <a:xfrm>
          <a:off x="5322214" y="1276544"/>
          <a:ext cx="1973739" cy="26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Patient Satisfaction</a:t>
          </a:r>
          <a:r>
            <a:rPr lang="en-IN" sz="1200" b="1" baseline="0"/>
            <a:t> Score</a:t>
          </a:r>
          <a:endParaRPr lang="en-IN" sz="1200" b="1"/>
        </a:p>
      </xdr:txBody>
    </xdr:sp>
    <xdr:clientData/>
  </xdr:twoCellAnchor>
  <xdr:twoCellAnchor>
    <xdr:from>
      <xdr:col>8</xdr:col>
      <xdr:colOff>451699</xdr:colOff>
      <xdr:row>5</xdr:row>
      <xdr:rowOff>88375</xdr:rowOff>
    </xdr:from>
    <xdr:to>
      <xdr:col>11</xdr:col>
      <xdr:colOff>598994</xdr:colOff>
      <xdr:row>6</xdr:row>
      <xdr:rowOff>157112</xdr:rowOff>
    </xdr:to>
    <xdr:sp macro="" textlink="'Pivot Report'!A12">
      <xdr:nvSpPr>
        <xdr:cNvPr id="21" name="TextBox 20">
          <a:extLst>
            <a:ext uri="{FF2B5EF4-FFF2-40B4-BE49-F238E27FC236}">
              <a16:creationId xmlns:a16="http://schemas.microsoft.com/office/drawing/2014/main" id="{5FC50B8A-4188-F815-DE19-2F36864F9D22}"/>
            </a:ext>
          </a:extLst>
        </xdr:cNvPr>
        <xdr:cNvSpPr txBox="1"/>
      </xdr:nvSpPr>
      <xdr:spPr>
        <a:xfrm>
          <a:off x="5322214" y="1021236"/>
          <a:ext cx="1973739" cy="25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B27B5D-3456-4F3C-ACB8-94E45F13518F}" type="TxLink">
            <a:rPr lang="en-US" sz="1600" b="1" i="0" u="none" strike="noStrike">
              <a:solidFill>
                <a:srgbClr val="000000"/>
              </a:solidFill>
              <a:latin typeface="Aptos Narrow"/>
            </a:rPr>
            <a:pPr algn="ctr"/>
            <a:t>5.16</a:t>
          </a:fld>
          <a:endParaRPr lang="en-IN" sz="1800" b="1"/>
        </a:p>
      </xdr:txBody>
    </xdr:sp>
    <xdr:clientData/>
  </xdr:twoCellAnchor>
  <xdr:twoCellAnchor editAs="oneCell">
    <xdr:from>
      <xdr:col>4</xdr:col>
      <xdr:colOff>549897</xdr:colOff>
      <xdr:row>4</xdr:row>
      <xdr:rowOff>49098</xdr:rowOff>
    </xdr:from>
    <xdr:to>
      <xdr:col>5</xdr:col>
      <xdr:colOff>284768</xdr:colOff>
      <xdr:row>5</xdr:row>
      <xdr:rowOff>0</xdr:rowOff>
    </xdr:to>
    <xdr:pic>
      <xdr:nvPicPr>
        <xdr:cNvPr id="24" name="Picture 23" descr="Sling with solid fill">
          <a:extLst>
            <a:ext uri="{FF2B5EF4-FFF2-40B4-BE49-F238E27FC236}">
              <a16:creationId xmlns:a16="http://schemas.microsoft.com/office/drawing/2014/main" id="{41B3CDED-AF90-54A6-0DF4-5B9839617CBE}"/>
            </a:ext>
          </a:extLst>
        </xdr:cNvPr>
        <xdr:cNvPicPr>
          <a:picLocks noChangeAspect="1"/>
        </xdr:cNvPicPr>
      </xdr:nvPicPr>
      <xdr:blipFill>
        <a:blip xmlns:r="http://schemas.openxmlformats.org/officeDocument/2006/relationships" r:embed="rId2"/>
        <a:stretch>
          <a:fillRect/>
        </a:stretch>
      </xdr:blipFill>
      <xdr:spPr>
        <a:xfrm>
          <a:off x="2985155" y="795387"/>
          <a:ext cx="343685" cy="137474"/>
        </a:xfrm>
        <a:prstGeom prst="rect">
          <a:avLst/>
        </a:prstGeom>
      </xdr:spPr>
    </xdr:pic>
    <xdr:clientData/>
  </xdr:twoCellAnchor>
  <xdr:twoCellAnchor editAs="oneCell">
    <xdr:from>
      <xdr:col>11</xdr:col>
      <xdr:colOff>19641</xdr:colOff>
      <xdr:row>3</xdr:row>
      <xdr:rowOff>157113</xdr:rowOff>
    </xdr:from>
    <xdr:to>
      <xdr:col>11</xdr:col>
      <xdr:colOff>476508</xdr:colOff>
      <xdr:row>5</xdr:row>
      <xdr:rowOff>49097</xdr:rowOff>
    </xdr:to>
    <xdr:pic>
      <xdr:nvPicPr>
        <xdr:cNvPr id="26" name="Graphic 25" descr="Rating with solid fill">
          <a:extLst>
            <a:ext uri="{FF2B5EF4-FFF2-40B4-BE49-F238E27FC236}">
              <a16:creationId xmlns:a16="http://schemas.microsoft.com/office/drawing/2014/main" id="{6199FA4F-15A5-A2FB-8B8B-DE9F3D1F36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16600" y="716829"/>
          <a:ext cx="456867" cy="265129"/>
        </a:xfrm>
        <a:prstGeom prst="rect">
          <a:avLst/>
        </a:prstGeom>
      </xdr:spPr>
    </xdr:pic>
    <xdr:clientData/>
  </xdr:twoCellAnchor>
  <xdr:twoCellAnchor editAs="oneCell">
    <xdr:from>
      <xdr:col>7</xdr:col>
      <xdr:colOff>549896</xdr:colOff>
      <xdr:row>4</xdr:row>
      <xdr:rowOff>39278</xdr:rowOff>
    </xdr:from>
    <xdr:to>
      <xdr:col>8</xdr:col>
      <xdr:colOff>449248</xdr:colOff>
      <xdr:row>5</xdr:row>
      <xdr:rowOff>29459</xdr:rowOff>
    </xdr:to>
    <xdr:pic>
      <xdr:nvPicPr>
        <xdr:cNvPr id="30" name="Graphic 29" descr="Hourglass Full with solid fill">
          <a:extLst>
            <a:ext uri="{FF2B5EF4-FFF2-40B4-BE49-F238E27FC236}">
              <a16:creationId xmlns:a16="http://schemas.microsoft.com/office/drawing/2014/main" id="{8A0283B0-9985-DB63-4EB1-82166EBA33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11597" y="785567"/>
          <a:ext cx="508166" cy="176753"/>
        </a:xfrm>
        <a:prstGeom prst="rect">
          <a:avLst/>
        </a:prstGeom>
      </xdr:spPr>
    </xdr:pic>
    <xdr:clientData/>
  </xdr:twoCellAnchor>
  <xdr:twoCellAnchor editAs="oneCell">
    <xdr:from>
      <xdr:col>0</xdr:col>
      <xdr:colOff>39279</xdr:colOff>
      <xdr:row>3</xdr:row>
      <xdr:rowOff>106914</xdr:rowOff>
    </xdr:from>
    <xdr:to>
      <xdr:col>2</xdr:col>
      <xdr:colOff>206212</xdr:colOff>
      <xdr:row>23</xdr:row>
      <xdr:rowOff>137474</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463D06EF-23CD-4427-9969-03613F57C48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8195" y="687371"/>
              <a:ext cx="1266727" cy="370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245491</xdr:colOff>
      <xdr:row>8</xdr:row>
      <xdr:rowOff>147294</xdr:rowOff>
    </xdr:from>
    <xdr:to>
      <xdr:col>5</xdr:col>
      <xdr:colOff>265130</xdr:colOff>
      <xdr:row>11</xdr:row>
      <xdr:rowOff>88375</xdr:rowOff>
    </xdr:to>
    <xdr:graphicFrame macro="">
      <xdr:nvGraphicFramePr>
        <xdr:cNvPr id="22" name="Chart 21">
          <a:hlinkClick xmlns:r="http://schemas.openxmlformats.org/officeDocument/2006/relationships" r:id="rId7"/>
          <a:extLst>
            <a:ext uri="{FF2B5EF4-FFF2-40B4-BE49-F238E27FC236}">
              <a16:creationId xmlns:a16="http://schemas.microsoft.com/office/drawing/2014/main" id="{7E3E2B4E-A7D8-4C4C-BBBE-EDD429972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314229</xdr:colOff>
      <xdr:row>8</xdr:row>
      <xdr:rowOff>137475</xdr:rowOff>
    </xdr:from>
    <xdr:to>
      <xdr:col>8</xdr:col>
      <xdr:colOff>432064</xdr:colOff>
      <xdr:row>11</xdr:row>
      <xdr:rowOff>98196</xdr:rowOff>
    </xdr:to>
    <xdr:graphicFrame macro="">
      <xdr:nvGraphicFramePr>
        <xdr:cNvPr id="23" name="Chart 22">
          <a:hlinkClick xmlns:r="http://schemas.openxmlformats.org/officeDocument/2006/relationships" r:id="rId9"/>
          <a:extLst>
            <a:ext uri="{FF2B5EF4-FFF2-40B4-BE49-F238E27FC236}">
              <a16:creationId xmlns:a16="http://schemas.microsoft.com/office/drawing/2014/main" id="{1BBC5141-C78E-4761-A3CC-AEB833206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441882</xdr:colOff>
      <xdr:row>8</xdr:row>
      <xdr:rowOff>147294</xdr:rowOff>
    </xdr:from>
    <xdr:to>
      <xdr:col>12</xdr:col>
      <xdr:colOff>9820</xdr:colOff>
      <xdr:row>11</xdr:row>
      <xdr:rowOff>137474</xdr:rowOff>
    </xdr:to>
    <xdr:graphicFrame macro="">
      <xdr:nvGraphicFramePr>
        <xdr:cNvPr id="27" name="Chart 26">
          <a:hlinkClick xmlns:r="http://schemas.openxmlformats.org/officeDocument/2006/relationships" r:id="rId11"/>
          <a:extLst>
            <a:ext uri="{FF2B5EF4-FFF2-40B4-BE49-F238E27FC236}">
              <a16:creationId xmlns:a16="http://schemas.microsoft.com/office/drawing/2014/main" id="{70381E13-9CA1-4678-B8ED-7BF311A57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225849</xdr:colOff>
          <xdr:row>11</xdr:row>
          <xdr:rowOff>147294</xdr:rowOff>
        </xdr:from>
        <xdr:to>
          <xdr:col>12</xdr:col>
          <xdr:colOff>39279</xdr:colOff>
          <xdr:row>15</xdr:row>
          <xdr:rowOff>147294</xdr:rowOff>
        </xdr:to>
        <xdr:pic>
          <xdr:nvPicPr>
            <xdr:cNvPr id="28" name="Picture 27">
              <a:extLst>
                <a:ext uri="{FF2B5EF4-FFF2-40B4-BE49-F238E27FC236}">
                  <a16:creationId xmlns:a16="http://schemas.microsoft.com/office/drawing/2014/main" id="{068DF008-1884-82AE-E132-804DFCD973C4}"/>
                </a:ext>
              </a:extLst>
            </xdr:cNvPr>
            <xdr:cNvPicPr>
              <a:picLocks noChangeAspect="1" noChangeArrowheads="1"/>
              <a:extLst>
                <a:ext uri="{84589F7E-364E-4C9E-8A38-B11213B215E9}">
                  <a14:cameraTool cellRange="'Pivot Report'!$A$45:$D$47" spid="_x0000_s1043"/>
                </a:ext>
              </a:extLst>
            </xdr:cNvPicPr>
          </xdr:nvPicPr>
          <xdr:blipFill>
            <a:blip xmlns:r="http://schemas.openxmlformats.org/officeDocument/2006/relationships" r:embed="rId13"/>
            <a:srcRect/>
            <a:stretch>
              <a:fillRect/>
            </a:stretch>
          </xdr:blipFill>
          <xdr:spPr bwMode="auto">
            <a:xfrm>
              <a:off x="1443478" y="2199588"/>
              <a:ext cx="5901574" cy="746288"/>
            </a:xfrm>
            <a:prstGeom prst="rect">
              <a:avLst/>
            </a:prstGeom>
            <a:solidFill>
              <a:schemeClr val="bg1"/>
            </a:solidFill>
          </xdr:spPr>
        </xdr:pic>
        <xdr:clientData/>
      </xdr:twoCellAnchor>
    </mc:Choice>
    <mc:Fallback/>
  </mc:AlternateContent>
  <xdr:twoCellAnchor>
    <xdr:from>
      <xdr:col>2</xdr:col>
      <xdr:colOff>220941</xdr:colOff>
      <xdr:row>15</xdr:row>
      <xdr:rowOff>186572</xdr:rowOff>
    </xdr:from>
    <xdr:to>
      <xdr:col>12</xdr:col>
      <xdr:colOff>9820</xdr:colOff>
      <xdr:row>23</xdr:row>
      <xdr:rowOff>127654</xdr:rowOff>
    </xdr:to>
    <xdr:graphicFrame macro="">
      <xdr:nvGraphicFramePr>
        <xdr:cNvPr id="29" name="Chart 28">
          <a:extLst>
            <a:ext uri="{FF2B5EF4-FFF2-40B4-BE49-F238E27FC236}">
              <a16:creationId xmlns:a16="http://schemas.microsoft.com/office/drawing/2014/main" id="{DD74ACE6-470E-4F07-B113-92FEABBBD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490977</xdr:colOff>
      <xdr:row>22</xdr:row>
      <xdr:rowOff>88376</xdr:rowOff>
    </xdr:from>
    <xdr:to>
      <xdr:col>8</xdr:col>
      <xdr:colOff>98195</xdr:colOff>
      <xdr:row>23</xdr:row>
      <xdr:rowOff>98196</xdr:rowOff>
    </xdr:to>
    <xdr:sp macro="" textlink="">
      <xdr:nvSpPr>
        <xdr:cNvPr id="32" name="TextBox 31">
          <a:extLst>
            <a:ext uri="{FF2B5EF4-FFF2-40B4-BE49-F238E27FC236}">
              <a16:creationId xmlns:a16="http://schemas.microsoft.com/office/drawing/2014/main" id="{FD83D402-BAFB-44B2-8CF5-5FE95F719CC6}"/>
            </a:ext>
          </a:extLst>
        </xdr:cNvPr>
        <xdr:cNvSpPr txBox="1"/>
      </xdr:nvSpPr>
      <xdr:spPr>
        <a:xfrm>
          <a:off x="2926235" y="4192964"/>
          <a:ext cx="2042475" cy="19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Patient By Age Group</a:t>
          </a:r>
          <a:endParaRPr lang="en-IN" sz="1200" b="1"/>
        </a:p>
      </xdr:txBody>
    </xdr:sp>
    <xdr:clientData/>
  </xdr:twoCellAnchor>
  <xdr:twoCellAnchor>
    <xdr:from>
      <xdr:col>12</xdr:col>
      <xdr:colOff>39279</xdr:colOff>
      <xdr:row>0</xdr:row>
      <xdr:rowOff>39279</xdr:rowOff>
    </xdr:from>
    <xdr:to>
      <xdr:col>16</xdr:col>
      <xdr:colOff>19638</xdr:colOff>
      <xdr:row>7</xdr:row>
      <xdr:rowOff>78557</xdr:rowOff>
    </xdr:to>
    <xdr:graphicFrame macro="">
      <xdr:nvGraphicFramePr>
        <xdr:cNvPr id="33" name="Chart 32">
          <a:extLst>
            <a:ext uri="{FF2B5EF4-FFF2-40B4-BE49-F238E27FC236}">
              <a16:creationId xmlns:a16="http://schemas.microsoft.com/office/drawing/2014/main" id="{2493B5FD-F053-444A-A571-4FC7C7E5A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58917</xdr:colOff>
      <xdr:row>0</xdr:row>
      <xdr:rowOff>29459</xdr:rowOff>
    </xdr:from>
    <xdr:to>
      <xdr:col>20</xdr:col>
      <xdr:colOff>98196</xdr:colOff>
      <xdr:row>7</xdr:row>
      <xdr:rowOff>78556</xdr:rowOff>
    </xdr:to>
    <xdr:graphicFrame macro="">
      <xdr:nvGraphicFramePr>
        <xdr:cNvPr id="36" name="Chart 35">
          <a:extLst>
            <a:ext uri="{FF2B5EF4-FFF2-40B4-BE49-F238E27FC236}">
              <a16:creationId xmlns:a16="http://schemas.microsoft.com/office/drawing/2014/main" id="{7BFD4AF0-BEE9-4B67-AFBB-78C4FD6C1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441880</xdr:colOff>
      <xdr:row>6</xdr:row>
      <xdr:rowOff>108014</xdr:rowOff>
    </xdr:from>
    <xdr:to>
      <xdr:col>15</xdr:col>
      <xdr:colOff>39279</xdr:colOff>
      <xdr:row>7</xdr:row>
      <xdr:rowOff>68737</xdr:rowOff>
    </xdr:to>
    <xdr:sp macro="" textlink="">
      <xdr:nvSpPr>
        <xdr:cNvPr id="37" name="TextBox 36">
          <a:extLst>
            <a:ext uri="{FF2B5EF4-FFF2-40B4-BE49-F238E27FC236}">
              <a16:creationId xmlns:a16="http://schemas.microsoft.com/office/drawing/2014/main" id="{A3D04578-BABC-829D-8996-735615FA48C2}"/>
            </a:ext>
          </a:extLst>
        </xdr:cNvPr>
        <xdr:cNvSpPr txBox="1"/>
      </xdr:nvSpPr>
      <xdr:spPr>
        <a:xfrm>
          <a:off x="7747653" y="1227447"/>
          <a:ext cx="1423842" cy="147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a:t>Patient</a:t>
          </a:r>
          <a:r>
            <a:rPr lang="en-IN" sz="1000" b="0" baseline="0"/>
            <a:t> Attend Status</a:t>
          </a:r>
          <a:endParaRPr lang="en-IN" sz="1000" b="0"/>
        </a:p>
      </xdr:txBody>
    </xdr:sp>
    <xdr:clientData/>
  </xdr:twoCellAnchor>
  <xdr:twoCellAnchor>
    <xdr:from>
      <xdr:col>16</xdr:col>
      <xdr:colOff>481158</xdr:colOff>
      <xdr:row>6</xdr:row>
      <xdr:rowOff>117833</xdr:rowOff>
    </xdr:from>
    <xdr:to>
      <xdr:col>19</xdr:col>
      <xdr:colOff>78557</xdr:colOff>
      <xdr:row>7</xdr:row>
      <xdr:rowOff>78556</xdr:rowOff>
    </xdr:to>
    <xdr:sp macro="" textlink="">
      <xdr:nvSpPr>
        <xdr:cNvPr id="38" name="TextBox 37">
          <a:extLst>
            <a:ext uri="{FF2B5EF4-FFF2-40B4-BE49-F238E27FC236}">
              <a16:creationId xmlns:a16="http://schemas.microsoft.com/office/drawing/2014/main" id="{44D7BD42-DA7D-D3B8-016C-7EF4C4ACE8C2}"/>
            </a:ext>
          </a:extLst>
        </xdr:cNvPr>
        <xdr:cNvSpPr txBox="1"/>
      </xdr:nvSpPr>
      <xdr:spPr>
        <a:xfrm>
          <a:off x="10222189" y="1237266"/>
          <a:ext cx="1423842" cy="147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0"/>
            <a:t>Gender</a:t>
          </a:r>
          <a:r>
            <a:rPr lang="en-IN" sz="1000" b="0" baseline="0"/>
            <a:t> Wise Analysis</a:t>
          </a:r>
          <a:endParaRPr lang="en-IN" sz="1000" b="0"/>
        </a:p>
      </xdr:txBody>
    </xdr:sp>
    <xdr:clientData/>
  </xdr:twoCellAnchor>
  <xdr:twoCellAnchor>
    <xdr:from>
      <xdr:col>12</xdr:col>
      <xdr:colOff>49098</xdr:colOff>
      <xdr:row>7</xdr:row>
      <xdr:rowOff>108015</xdr:rowOff>
    </xdr:from>
    <xdr:to>
      <xdr:col>20</xdr:col>
      <xdr:colOff>88375</xdr:colOff>
      <xdr:row>23</xdr:row>
      <xdr:rowOff>147294</xdr:rowOff>
    </xdr:to>
    <xdr:graphicFrame macro="">
      <xdr:nvGraphicFramePr>
        <xdr:cNvPr id="39" name="Chart 38">
          <a:extLst>
            <a:ext uri="{FF2B5EF4-FFF2-40B4-BE49-F238E27FC236}">
              <a16:creationId xmlns:a16="http://schemas.microsoft.com/office/drawing/2014/main" id="{30385AD1-19E7-4791-A06C-3189D914A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225850</xdr:colOff>
      <xdr:row>22</xdr:row>
      <xdr:rowOff>78556</xdr:rowOff>
    </xdr:from>
    <xdr:to>
      <xdr:col>17</xdr:col>
      <xdr:colOff>432062</xdr:colOff>
      <xdr:row>23</xdr:row>
      <xdr:rowOff>137473</xdr:rowOff>
    </xdr:to>
    <xdr:sp macro="" textlink="">
      <xdr:nvSpPr>
        <xdr:cNvPr id="40" name="TextBox 39">
          <a:extLst>
            <a:ext uri="{FF2B5EF4-FFF2-40B4-BE49-F238E27FC236}">
              <a16:creationId xmlns:a16="http://schemas.microsoft.com/office/drawing/2014/main" id="{7FEE6F3B-157D-C751-9867-65C435A5B8B9}"/>
            </a:ext>
          </a:extLst>
        </xdr:cNvPr>
        <xdr:cNvSpPr txBox="1"/>
      </xdr:nvSpPr>
      <xdr:spPr>
        <a:xfrm>
          <a:off x="8140438" y="4183144"/>
          <a:ext cx="2641469" cy="245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Patient By Department Referal</a:t>
          </a:r>
          <a:endParaRPr lang="en-IN" sz="1100" b="1"/>
        </a:p>
      </xdr:txBody>
    </xdr:sp>
    <xdr:clientData/>
  </xdr:twoCellAnchor>
  <xdr:twoCellAnchor editAs="oneCell">
    <xdr:from>
      <xdr:col>7</xdr:col>
      <xdr:colOff>520438</xdr:colOff>
      <xdr:row>0</xdr:row>
      <xdr:rowOff>58917</xdr:rowOff>
    </xdr:from>
    <xdr:to>
      <xdr:col>12</xdr:col>
      <xdr:colOff>9820</xdr:colOff>
      <xdr:row>3</xdr:row>
      <xdr:rowOff>78556</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AF34135E-B72F-42CC-8388-6821DB814ED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06688" y="58917"/>
              <a:ext cx="2550989" cy="602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47625</xdr:rowOff>
    </xdr:from>
    <xdr:to>
      <xdr:col>13</xdr:col>
      <xdr:colOff>76200</xdr:colOff>
      <xdr:row>16</xdr:row>
      <xdr:rowOff>76200</xdr:rowOff>
    </xdr:to>
    <xdr:graphicFrame macro="">
      <xdr:nvGraphicFramePr>
        <xdr:cNvPr id="3" name="Chart 2">
          <a:extLst>
            <a:ext uri="{FF2B5EF4-FFF2-40B4-BE49-F238E27FC236}">
              <a16:creationId xmlns:a16="http://schemas.microsoft.com/office/drawing/2014/main" id="{293D82D3-B6DF-4725-BCF9-F6E91ADAC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409575</xdr:colOff>
      <xdr:row>0</xdr:row>
      <xdr:rowOff>0</xdr:rowOff>
    </xdr:from>
    <xdr:to>
      <xdr:col>14</xdr:col>
      <xdr:colOff>419099</xdr:colOff>
      <xdr:row>17</xdr:row>
      <xdr:rowOff>114300</xdr:rowOff>
    </xdr:to>
    <xdr:graphicFrame macro="">
      <xdr:nvGraphicFramePr>
        <xdr:cNvPr id="2" name="Chart 1">
          <a:extLst>
            <a:ext uri="{FF2B5EF4-FFF2-40B4-BE49-F238E27FC236}">
              <a16:creationId xmlns:a16="http://schemas.microsoft.com/office/drawing/2014/main" id="{5F2B2D55-6C83-4F96-8A43-DDF2EA869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466724</xdr:colOff>
      <xdr:row>12</xdr:row>
      <xdr:rowOff>76200</xdr:rowOff>
    </xdr:to>
    <xdr:graphicFrame macro="">
      <xdr:nvGraphicFramePr>
        <xdr:cNvPr id="2" name="Chart 1">
          <a:extLst>
            <a:ext uri="{FF2B5EF4-FFF2-40B4-BE49-F238E27FC236}">
              <a16:creationId xmlns:a16="http://schemas.microsoft.com/office/drawing/2014/main" id="{0AEAF73B-A4C5-4237-8FBC-1051FF6ED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2754629" backgroundQuery="1" createdVersion="8" refreshedVersion="8" minRefreshableVersion="3" recordCount="0" supportSubquery="1" supportAdvancedDrill="1" xr:uid="{CC08DC50-E46E-4E16-AE0D-EFE9BD72528A}">
  <cacheSource type="external" connectionId="4"/>
  <cacheFields count="4">
    <cacheField name="[Measures].[Distinct Count of Patient ID]" caption="Distinct Count of Patient ID" numFmtId="0" hierarchy="26"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3101852" backgroundQuery="1" createdVersion="8" refreshedVersion="8" minRefreshableVersion="3" recordCount="0" supportSubquery="1" supportAdvancedDrill="1" xr:uid="{230C015C-074F-4D6E-906E-3DB69B9A168E}">
  <cacheSource type="external" connectionId="4"/>
  <cacheFields count="3">
    <cacheField name="[Measures].[Distinct Count of Patient ID]" caption="Distinct Count of Patient ID"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3333337" backgroundQuery="1" createdVersion="8" refreshedVersion="8" minRefreshableVersion="3" recordCount="0" supportSubquery="1" supportAdvancedDrill="1" xr:uid="{901B771B-3501-4846-A440-A8D70755402E}">
  <cacheSource type="external" connectionId="4"/>
  <cacheFields count="3">
    <cacheField name="[Measures].[Average of Wait Time]" caption="Average of Wait 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3449075" backgroundQuery="1" createdVersion="8" refreshedVersion="8" minRefreshableVersion="3" recordCount="0" supportSubquery="1" supportAdvancedDrill="1" xr:uid="{75F5E71A-C48D-4C8B-B60E-F8B83A2B124E}">
  <cacheSource type="external" connectionId="4"/>
  <cacheFields count="3">
    <cacheField name="[Measures].[Average of Satisfaction Score]" caption="Average of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4027776" backgroundQuery="1" createdVersion="8" refreshedVersion="8" minRefreshableVersion="3" recordCount="0" supportSubquery="1" supportAdvancedDrill="1" xr:uid="{C8EB2EE6-86C0-4CD0-8BD8-E887FDC55E15}">
  <cacheSource type="external" connectionId="4"/>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Wait Time]" caption="Average of Wait Tim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4953707" backgroundQuery="1" createdVersion="8" refreshedVersion="8" minRefreshableVersion="3" recordCount="0" supportSubquery="1" supportAdvancedDrill="1" xr:uid="{F48923A0-55FE-41A7-9FFD-D6308359FC5A}">
  <cacheSource type="external" connectionId="4"/>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Satisfaction Score]" caption="Average of Satisfaction Score" numFmtId="0" hierarchy="30"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5416669" backgroundQuery="1" createdVersion="8" refreshedVersion="8" minRefreshableVersion="3" recordCount="0" supportSubquery="1" supportAdvancedDrill="1" xr:uid="{F56CCE77-0874-46DE-8697-7D21287D53B1}">
  <cacheSource type="external" connectionId="4"/>
  <cacheFields count="5">
    <cacheField name="[Calendar_Table].[Date (Month)].[Date (Month)]" caption="Date (Month)" numFmtId="0" hierarchy="1" level="1">
      <sharedItems containsSemiMixedTypes="0" containsNonDate="0" containsString="0"/>
    </cacheField>
    <cacheField name="[Hospital ER].[Patient Admin Flag].[Patient Admin Flag]" caption="Patient Admin Flag" numFmtId="0" hierarchy="13" level="1">
      <sharedItems count="2">
        <s v="Admitted"/>
        <s v="Not Admitted"/>
      </sharedItems>
    </cacheField>
    <cacheField name="[Measures].[Count of Patient Admin Flag]" caption="Count of Patient Admin Flag" numFmtId="0" hierarchy="31" level="32767"/>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2" memberValueDatatype="130" unbalanced="0">
      <fieldsUsage count="2">
        <fieldUsage x="-1"/>
        <fieldUsage x="1"/>
      </fieldsUsage>
    </cacheHierarchy>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5995369" backgroundQuery="1" createdVersion="8" refreshedVersion="8" minRefreshableVersion="3" recordCount="0" supportSubquery="1" supportAdvancedDrill="1" xr:uid="{67C044E8-44A6-43ED-850B-C6C6694C26DC}">
  <cacheSource type="external" connectionId="4"/>
  <cacheFields count="4">
    <cacheField name="[Calendar_Table].[Date (Month)].[Date (Month)]" caption="Date (Month)" numFmtId="0" hierarchy="1" level="1">
      <sharedItems containsSemiMixedTypes="0" containsNonDate="0" containsString="0"/>
    </cacheField>
    <cacheField name="[Hospital ER].[Age Group].[Age Group]" caption="Age Group" numFmtId="0" hierarchy="16" level="1">
      <sharedItems count="8">
        <s v="0"/>
        <s v="0-9"/>
        <s v="20-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2" memberValueDatatype="130" unbalanced="0">
      <fieldsUsage count="2">
        <fieldUsage x="-1"/>
        <fieldUsage x="1"/>
      </fieldsUsage>
    </cacheHierarchy>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6342593" backgroundQuery="1" createdVersion="8" refreshedVersion="8" minRefreshableVersion="3" recordCount="0" supportSubquery="1" supportAdvancedDrill="1" xr:uid="{683DE8A0-A2BE-4097-B5BD-73B0153FEE6B}">
  <cacheSource type="external" connectionId="4"/>
  <cacheFields count="4">
    <cacheField name="[Calendar_Table].[Date (Month)].[Date (Month)]" caption="Date (Month)" numFmtId="0" hierarchy="1" level="1">
      <sharedItems containsSemiMixedTypes="0" containsNonDate="0" containsString="0"/>
    </cacheField>
    <cacheField name="[Hospital ER].[Patient attend Status].[Patient attend Status]" caption="Patient attend Status" numFmtId="0" hierarchy="17" level="1">
      <sharedItems count="2">
        <s v="Delay"/>
        <s v="Ontime"/>
      </sharedItems>
    </cacheField>
    <cacheField name="[Measures].[Count of Patient ID]" caption="Count of Patient ID" numFmtId="0" hierarchy="2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2" memberValueDatatype="130" unbalanced="0">
      <fieldsUsage count="2">
        <fieldUsage x="-1"/>
        <fieldUsage x="1"/>
      </fieldsUsage>
    </cacheHierarchy>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oneField="1" hidden="1">
      <fieldsUsage count="1">
        <fieldUsage x="2"/>
      </fieldsUsage>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6805554" backgroundQuery="1" createdVersion="8" refreshedVersion="8" minRefreshableVersion="3" recordCount="0" supportSubquery="1" supportAdvancedDrill="1" xr:uid="{BD8781F4-865C-40D9-8E85-6DC0E42D56EB}">
  <cacheSource type="external" connectionId="4"/>
  <cacheFields count="4">
    <cacheField name="[Calendar_Table].[Date (Month)].[Date (Month)]" caption="Date (Month)" numFmtId="0" hierarchy="1" level="1">
      <sharedItems containsSemiMixedTypes="0" containsNonDate="0" containsString="0"/>
    </cacheField>
    <cacheField name="[Hospital ER].[Gender].[Gender]" caption="Gender" numFmtId="0" hierarchy="8" level="1">
      <sharedItems count="2">
        <s v="Female"/>
        <s v="Male"/>
      </sharedItems>
    </cacheField>
    <cacheField name="[Measures].[Count of Gender]" caption="Count of Gender"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2" memberValueDatatype="130" unbalanced="0">
      <fieldsUsage count="2">
        <fieldUsage x="-1"/>
        <fieldUsage x="1"/>
      </fieldsUsage>
    </cacheHierarchy>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7268516" backgroundQuery="1" createdVersion="8" refreshedVersion="8" minRefreshableVersion="3" recordCount="0" supportSubquery="1" supportAdvancedDrill="1" xr:uid="{F90516DD-2E4F-46C4-90FC-CE10B65175B9}">
  <cacheSource type="external" connectionId="4"/>
  <cacheFields count="4">
    <cacheField name="[Calendar_Table].[Date (Month)].[Date (Month)]" caption="Date (Month)" numFmtId="0" hierarchy="1" level="1">
      <sharedItems containsSemiMixedTypes="0" containsNonDate="0" containsString="0"/>
    </cacheField>
    <cacheField name="[Hospital ER].[Department Referral].[Department Referral]" caption="Department Referral" numFmtId="0" hierarchy="15"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2" memberValueDatatype="130" unbalanced="0">
      <fieldsUsage count="2">
        <fieldUsage x="-1"/>
        <fieldUsage x="1"/>
      </fieldsUsage>
    </cacheHierarchy>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65737962963" backgroundQuery="1" createdVersion="8" refreshedVersion="8" minRefreshableVersion="3" recordCount="0" supportSubquery="1" supportAdvancedDrill="1" xr:uid="{0FDC5D36-252D-42A3-9EB7-9A7155AA8E55}">
  <cacheSource type="external" connectionId="4"/>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19"/>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2"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2" memberValueDatatype="7" unbalanced="0"/>
    <cacheHierarchy uniqueName="[Hospital ER].[Patient ID]" caption="Patient ID" attribute="1" defaultMemberUniqueName="[Hospital ER].[Patient ID].[All]" allUniqueName="[Hospital ER].[Patient ID].[All]" dimensionUniqueName="[Hospital ER]" displayFolder="" count="2" memberValueDatatype="130" unbalanced="0"/>
    <cacheHierarchy uniqueName="[Hospital ER].[Gender]" caption="Gender" attribute="1" defaultMemberUniqueName="[Hospital ER].[Gender].[All]" allUniqueName="[Hospital ER].[Gender].[All]" dimensionUniqueName="[Hospital ER]" displayFolder="" count="2" memberValueDatatype="130" unbalanced="0"/>
    <cacheHierarchy uniqueName="[Hospital ER].[Age]" caption="Age" attribute="1" defaultMemberUniqueName="[Hospital ER].[Age].[All]" allUniqueName="[Hospital ER].[Age].[All]" dimensionUniqueName="[Hospital ER]" displayFolder="" count="2" memberValueDatatype="20" unbalanced="0"/>
    <cacheHierarchy uniqueName="[Hospital ER].[Satisfaction Score]" caption="Satisfaction Score" attribute="1" defaultMemberUniqueName="[Hospital ER].[Satisfaction Score].[All]" allUniqueName="[Hospital ER].[Satisfaction Score].[All]" dimensionUniqueName="[Hospital ER]" displayFolder="" count="2" memberValueDatatype="20" unbalanced="0"/>
    <cacheHierarchy uniqueName="[Hospital ER].[Merged]" caption="Merged" attribute="1" defaultMemberUniqueName="[Hospital ER].[Merged].[All]" allUniqueName="[Hospital ER].[Merged].[All]" dimensionUniqueName="[Hospital ER]" displayFolder="" count="2" memberValueDatatype="130" unbalanced="0"/>
    <cacheHierarchy uniqueName="[Hospital ER].[Race]" caption="Race" attribute="1" defaultMemberUniqueName="[Hospital ER].[Race].[All]" allUniqueName="[Hospital ER].[Race].[All]" dimensionUniqueName="[Hospital ER]" displayFolder="" count="2"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2" memberValueDatatype="130" unbalanced="0"/>
    <cacheHierarchy uniqueName="[Hospital ER].[Wait Time]" caption="Wait Time" attribute="1" defaultMemberUniqueName="[Hospital ER].[Wait Time].[All]" allUniqueName="[Hospital ER].[Wait Time].[All]" dimensionUniqueName="[Hospital ER]" displayFolder="" count="2"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2" memberValueDatatype="130" unbalanced="0"/>
    <cacheHierarchy uniqueName="[Hospital ER].[Age Group]" caption="Age Group" attribute="1" defaultMemberUniqueName="[Hospital ER].[Age Group].[All]" allUniqueName="[Hospital ER].[Age Group].[All]" dimensionUniqueName="[Hospital ER]" displayFolder="" count="2"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2"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2"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dimensions count="3">
    <dimension name="Calendar_Table" uniqueName="[Calendar_Table]" caption="Calendar_Table"/>
    <dimension name="Hospital ER" uniqueName="[Hospital ER]" caption="Hospital ER"/>
    <dimension measure="1" name="Measures" uniqueName="[Measures]" caption="Measures"/>
  </dimensions>
  <measureGroups count="2">
    <measureGroup name="Calendar_Table" caption="Calendar_Table"/>
    <measureGroup name="Hospital ER" caption="Hospital ER"/>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nup" refreshedDate="46191.551896874997" backgroundQuery="1" createdVersion="3" refreshedVersion="8" minRefreshableVersion="3" recordCount="0" supportSubquery="1" supportAdvancedDrill="1" xr:uid="{274907BA-8627-44F1-B709-D93ECD98E277}">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R].[Patient Admission Date]" caption="Patient Admission Date" attribute="1" time="1" defaultMemberUniqueName="[Hospital ER].[Patient Admission Date].[All]" allUniqueName="[Hospital ER].[Patient Admission Date].[All]" dimensionUniqueName="[Hospital ER]" displayFolder="" count="0" memberValueDatatype="7" unbalanced="0"/>
    <cacheHierarchy uniqueName="[Hospital ER].[Patient Admission Time]" caption="Patient Admission Time" attribute="1" time="1" defaultMemberUniqueName="[Hospital ER].[Patient Admission Time].[All]" allUniqueName="[Hospital ER].[Patient Admission Time].[All]" dimensionUniqueName="[Hospital ER]" displayFolder="" count="0" memberValueDatatype="7" unbalanced="0"/>
    <cacheHierarchy uniqueName="[Hospital ER].[Patient ID]" caption="Patient ID" attribute="1" defaultMemberUniqueName="[Hospital ER].[Patient ID].[All]" allUniqueName="[Hospital ER].[Patient ID].[All]" dimensionUniqueName="[Hospital ER]" displayFolder="" count="0" memberValueDatatype="130" unbalanced="0"/>
    <cacheHierarchy uniqueName="[Hospital ER].[Gender]" caption="Gender" attribute="1" defaultMemberUniqueName="[Hospital ER].[Gender].[All]" allUniqueName="[Hospital ER].[Gender].[All]" dimensionUniqueName="[Hospital ER]" displayFolder="" count="0" memberValueDatatype="130" unbalanced="0"/>
    <cacheHierarchy uniqueName="[Hospital ER].[Age]" caption="Age" attribute="1" defaultMemberUniqueName="[Hospital ER].[Age].[All]" allUniqueName="[Hospital ER].[Age].[All]" dimensionUniqueName="[Hospital ER]" displayFolder="" count="0" memberValueDatatype="20" unbalanced="0"/>
    <cacheHierarchy uniqueName="[Hospital ER].[Satisfaction Score]" caption="Satisfaction Score" attribute="1" defaultMemberUniqueName="[Hospital ER].[Satisfaction Score].[All]" allUniqueName="[Hospital ER].[Satisfaction Score].[All]" dimensionUniqueName="[Hospital ER]" displayFolder="" count="0" memberValueDatatype="20" unbalanced="0"/>
    <cacheHierarchy uniqueName="[Hospital ER].[Merged]" caption="Merged" attribute="1" defaultMemberUniqueName="[Hospital ER].[Merged].[All]" allUniqueName="[Hospital ER].[Merged].[All]" dimensionUniqueName="[Hospital ER]" displayFolder="" count="0" memberValueDatatype="130" unbalanced="0"/>
    <cacheHierarchy uniqueName="[Hospital ER].[Race]" caption="Race" attribute="1" defaultMemberUniqueName="[Hospital ER].[Race].[All]" allUniqueName="[Hospital ER].[Race].[All]" dimensionUniqueName="[Hospital ER]" displayFolder="" count="0" memberValueDatatype="130" unbalanced="0"/>
    <cacheHierarchy uniqueName="[Hospital ER].[Patient Admin Flag]" caption="Patient Admin Flag" attribute="1" defaultMemberUniqueName="[Hospital ER].[Patient Admin Flag].[All]" allUniqueName="[Hospital ER].[Patient Admin Flag].[All]" dimensionUniqueName="[Hospital ER]" displayFolder="" count="0" memberValueDatatype="130" unbalanced="0"/>
    <cacheHierarchy uniqueName="[Hospital ER].[Wait Time]" caption="Wait Time" attribute="1" defaultMemberUniqueName="[Hospital ER].[Wait Time].[All]" allUniqueName="[Hospital ER].[Wait Time].[All]" dimensionUniqueName="[Hospital ER]" displayFolder="" count="0" memberValueDatatype="20" unbalanced="0"/>
    <cacheHierarchy uniqueName="[Hospital ER].[Department Referral]" caption="Department Referral" attribute="1" defaultMemberUniqueName="[Hospital ER].[Department Referral].[All]" allUniqueName="[Hospital ER].[Department Referral].[All]" dimensionUniqueName="[Hospital ER]" displayFolder="" count="0" memberValueDatatype="130" unbalanced="0"/>
    <cacheHierarchy uniqueName="[Hospital ER].[Age Group]" caption="Age Group" attribute="1" defaultMemberUniqueName="[Hospital ER].[Age Group].[All]" allUniqueName="[Hospital ER].[Age Group].[All]" dimensionUniqueName="[Hospital ER]" displayFolder="" count="0" memberValueDatatype="130" unbalanced="0"/>
    <cacheHierarchy uniqueName="[Hospital ER].[Patient attend Status]" caption="Patient attend Status" attribute="1" defaultMemberUniqueName="[Hospital ER].[Patient attend Status].[All]" allUniqueName="[Hospital ER].[Patient attend Status].[All]" dimensionUniqueName="[Hospital ER]" displayFolder="" count="0" memberValueDatatype="130" unbalanced="0"/>
    <cacheHierarchy uniqueName="[Hospital ER].[Patient Admission Time (Hour)]" caption="Patient Admission Time (Hour)" attribute="1" defaultMemberUniqueName="[Hospital ER].[Patient Admission Time (Hour)].[All]" allUniqueName="[Hospital ER].[Patient Admission Time (Hour)].[All]" dimensionUniqueName="[Hospital ER]" displayFolder="" count="0" memberValueDatatype="130" unbalanced="0"/>
    <cacheHierarchy uniqueName="[Hospital ER].[Patient Admission Time (Minute)]" caption="Patient Admission Time (Minute)" attribute="1" defaultMemberUniqueName="[Hospital ER].[Patient Admission Time (Minute)].[All]" allUniqueName="[Hospital ER].[Patient Admission Time (Minute)].[All]" dimensionUniqueName="[Hospital ER]"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R]" caption="__XL_Count Hospital ER" measure="1" displayFolder="" measureGroup="Hospital ER"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Distinct Count of Patient ID]" caption="Distinct Count of Patient ID" measure="1" displayFolder="" measureGroup="Hospital ER" count="0" hidden="1">
      <extLst>
        <ext xmlns:x15="http://schemas.microsoft.com/office/spreadsheetml/2010/11/main" uri="{B97F6D7D-B522-45F9-BDA1-12C45D357490}">
          <x15:cacheHierarchy aggregatedColumn="7"/>
        </ext>
      </extLst>
    </cacheHierarchy>
    <cacheHierarchy uniqueName="[Measures].[Sum of Wait Time]" caption="Sum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Average of Wait Time]" caption="Average of Wait Time" measure="1" displayFolder="" measureGroup="Hospital ER" count="0" hidden="1">
      <extLst>
        <ext xmlns:x15="http://schemas.microsoft.com/office/spreadsheetml/2010/11/main" uri="{B97F6D7D-B522-45F9-BDA1-12C45D357490}">
          <x15:cacheHierarchy aggregatedColumn="14"/>
        </ext>
      </extLst>
    </cacheHierarchy>
    <cacheHierarchy uniqueName="[Measures].[Sum of Satisfaction Score]" caption="Sum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Average of Satisfaction Score]" caption="Average of Satisfaction Score" measure="1" displayFolder="" measureGroup="Hospital ER" count="0" hidden="1">
      <extLst>
        <ext xmlns:x15="http://schemas.microsoft.com/office/spreadsheetml/2010/11/main" uri="{B97F6D7D-B522-45F9-BDA1-12C45D357490}">
          <x15:cacheHierarchy aggregatedColumn="10"/>
        </ext>
      </extLst>
    </cacheHierarchy>
    <cacheHierarchy uniqueName="[Measures].[Count of Patient Admin Flag]" caption="Count of Patient Admin Flag" measure="1" displayFolder="" measureGroup="Hospital ER"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R"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Hospital ER"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R"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945308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29F6D5-5871-4319-B849-4F1C1276A5AF}" name="PivotTable5" cacheId="4" applyNumberFormats="0" applyBorderFormats="0" applyFontFormats="0" applyPatternFormats="0" applyAlignmentFormats="0" applyWidthHeightFormats="1" dataCaption="Values" tag="252e4098-0bc7-408d-9560-895d45d233c4" updatedVersion="8" minRefreshableVersion="3" subtotalHiddenItems="1" itemPrintTitles="1" createdVersion="8" indent="0" outline="1" outlineData="1" multipleFieldFilters="0" chartFormat="38">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Wait Time" fld="2" subtotal="average" baseField="0" baseItem="0"/>
  </dataFields>
  <formats count="2">
    <format dxfId="1">
      <pivotArea collapsedLevelsAreSubtotals="1" fieldPosition="0">
        <references count="1">
          <reference field="0" count="0"/>
        </references>
      </pivotArea>
    </format>
    <format dxfId="0">
      <pivotArea grandRow="1"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7EC0D2-9808-43FF-A878-EE7177456087}" name="PivotTable9" cacheId="8"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10">
  <location ref="A62:B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2">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3D478D-91EA-4E62-9152-E55F82C7A8FB}" name="PivotTable1" cacheId="0" applyNumberFormats="0" applyBorderFormats="0" applyFontFormats="0" applyPatternFormats="0" applyAlignmentFormats="0" applyWidthHeightFormats="1" dataCaption="Values" tag="252e4098-0bc7-408d-9560-895d45d233c4" updatedVersion="8" minRefreshableVersion="3" subtotalHiddenItems="1" itemPrintTitles="1" createdVersion="8" indent="0" outline="1" outlineData="1" multipleFieldFilters="0" chartFormat="17">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CF7226-254D-4823-ADBD-737FB7116DBE}" name="PivotTable8" cacheId="7"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5">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61EF94-EC52-4258-A9BC-7C819E947909}" name="PivotTable3" cacheId="2" applyNumberFormats="0" applyBorderFormats="0" applyFontFormats="0" applyPatternFormats="0" applyAlignmentFormats="0" applyWidthHeightFormats="1" dataCaption="Values" tag="c696338c-8db8-492a-a1ef-ad9202291b7f"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Wait Time" fld="0" subtotal="average" baseField="0" baseItem="0" numFmtId="2"/>
  </dataFields>
  <formats count="1">
    <format dxfId="5">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EC210F-7970-461C-8068-6CC22A784B45}" name="PivotTable7" cacheId="6"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3">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n Flag" fld="2" subtotal="count" baseField="0" baseItem="0"/>
    <dataField name="Count of Patient Admin Flag2" fld="4" subtotal="count" showDataAs="percentOfTotal" baseField="0" baseItem="0" numFmtId="10">
      <extLst>
        <ext xmlns:x14="http://schemas.microsoft.com/office/spreadsheetml/2009/9/main" uri="{E15A36E0-9728-4e99-A89B-3F7291B0FE68}">
          <x14:dataField sourceField="2" uniqueName="[__Xl2].[Measures].[Count of Patient Admin Flag]"/>
        </ext>
      </extLst>
    </dataField>
  </dataFields>
  <formats count="3">
    <format dxfId="8">
      <pivotArea outline="0" collapsedLevelsAreSubtotals="1" fieldPosition="0"/>
    </format>
    <format dxfId="7">
      <pivotArea collapsedLevelsAreSubtotals="1" fieldPosition="0">
        <references count="2">
          <reference field="4294967294" count="1" selected="0">
            <x v="0"/>
          </reference>
          <reference field="1" count="0"/>
        </references>
      </pivotArea>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5D664C-979A-40FF-A4AF-8DB3231835C6}" name="PivotTable12" cacheId="11"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20">
  <location ref="D68:D7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9">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900880-08E9-42B6-A0E7-DFD856164CF5}" name="PivotTable11" cacheId="10"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20">
  <location ref="A68:B7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chartFormats count="1">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A20EAF-3B58-45AA-BEBF-345E7F1915AC}" name="PivotTable2" cacheId="1" applyNumberFormats="0" applyBorderFormats="0" applyFontFormats="0" applyPatternFormats="0" applyAlignmentFormats="0" applyWidthHeightFormats="1" dataCaption="Values" tag="252e4098-0bc7-408d-9560-895d45d233c4" updatedVersion="8" minRefreshableVersion="3"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CEC336-4CE9-4321-B9AA-0B5D07630F42}" name="PivotTable4" cacheId="3"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tisfaction Score" fld="0" subtotal="average" baseField="0" baseItem="0"/>
  </dataFields>
  <formats count="1">
    <format dxfId="12">
      <pivotArea outline="0" collapsedLevelsAreSubtotals="1" fieldPosition="0"/>
    </format>
  </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51D142-05EB-42FC-AE05-CB51CF002121}" name="PivotTable10" cacheId="9" applyNumberFormats="0" applyBorderFormats="0" applyFontFormats="0" applyPatternFormats="0" applyAlignmentFormats="0" applyWidthHeightFormats="1" dataCaption="Values" tag="f700d09a-178c-42ee-9ab2-947397a073e2" updatedVersion="8" minRefreshableVersion="3" subtotalHiddenItems="1" itemPrintTitles="1" createdVersion="8" indent="0" outline="1" outlineData="1" multipleFieldFilters="0" chartFormat="16">
  <location ref="D62:E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Gender" fld="2" subtotal="count" baseField="0" baseItem="0"/>
  </dataFields>
  <formats count="1">
    <format dxfId="13">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DC6EAF-0D9A-49CE-A0C9-EA4D348FD09E}" name="PivotTable6" cacheId="5" applyNumberFormats="0" applyBorderFormats="0" applyFontFormats="0" applyPatternFormats="0" applyAlignmentFormats="0" applyWidthHeightFormats="1" dataCaption="Values" tag="252e4098-0bc7-408d-9560-895d45d233c4" updatedVersion="8" minRefreshableVersion="3" subtotalHiddenItems="1" itemPrintTitles="1" createdVersion="8" indent="0" outline="1" outlineData="1" multipleFieldFilters="0" chartFormat="44">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Satisfaction Score" fld="2" subtotal="average" baseField="0" baseItem="0"/>
  </dataFields>
  <formats count="2">
    <format dxfId="15">
      <pivotArea collapsedLevelsAreSubtotals="1" fieldPosition="0">
        <references count="1">
          <reference field="0" count="0"/>
        </references>
      </pivotArea>
    </format>
    <format dxfId="14">
      <pivotArea grandRow="1" outline="0" collapsedLevelsAreSubtotals="1" fieldPosition="0"/>
    </format>
  </formats>
  <chartFormats count="4">
    <chartFormat chart="38"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1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Wait Time"/>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8E1537-B652-4C09-8B45-5CEE19FE8C4A}" autoFormatId="16" applyNumberFormats="0" applyBorderFormats="0" applyFontFormats="0" applyPatternFormats="0" applyAlignmentFormats="0" applyWidthHeightFormats="0">
  <queryTableRefresh nextId="14">
    <queryTableFields count="13">
      <queryTableField id="1" name="Hospital ER[Patient Admission Date]" tableColumnId="1"/>
      <queryTableField id="2" name="Hospital ER[Patient Admission Time]" tableColumnId="2"/>
      <queryTableField id="3" name="Hospital ER[Patient ID]" tableColumnId="3"/>
      <queryTableField id="4" name="Hospital ER[Gender]" tableColumnId="4"/>
      <queryTableField id="5" name="Hospital ER[Age]" tableColumnId="5"/>
      <queryTableField id="6" name="Hospital ER[Satisfaction Score]" tableColumnId="6"/>
      <queryTableField id="7" name="Hospital ER[Merged]" tableColumnId="7"/>
      <queryTableField id="8" name="Hospital ER[Race]" tableColumnId="8"/>
      <queryTableField id="9" name="Hospital ER[Patient Admin Flag]" tableColumnId="9"/>
      <queryTableField id="10" name="Hospital ER[Wait Time]" tableColumnId="10"/>
      <queryTableField id="11" name="Hospital ER[Department Referral]" tableColumnId="11"/>
      <queryTableField id="12" name="Hospital ER[Age Group]" tableColumnId="12"/>
      <queryTableField id="13" name="Hospital ER[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B4FFF2-2481-4D2F-9BE0-A928C4D926D7}" sourceName="[Calendar_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94530845">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66A919F-496A-4CFD-86A0-458D20C4D476}"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4530845">
      <levels count="2">
        <level uniqueName="[Calendar_Table].[Date (Year)].[(All)]" sourceCaption="(All)" count="0"/>
        <level uniqueName="[Calendar_Table].[Date (Year)].[Date (Year)]" sourceCaption="Date (Year)" count="2">
          <ranges>
            <range startItem="0">
              <i n="[Calendar_Table].[Date (Year)].&amp;[2019]" c="2019"/>
              <i n="[Calendar_Table].[Date (Year)].&amp;[2020]" c="2020"/>
            </range>
          </ranges>
        </level>
      </levels>
      <selections count="1">
        <selection n="[Calendar_Table].[Date (Year)].&amp;[201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E0711C5-5C0E-46D2-9665-831ACE749F61}" cache="Slicer_Date__Month" caption="Date (Month)" showCaption="0" level="1" rowHeight="257175"/>
  <slicer name="Date (Year)" xr10:uid="{A66FC1EF-C280-4372-81CE-559BC08159B8}" cache="Slicer_Date__Year" caption="Date (Year)" columnCount="2" showCaption="0" level="1" style="SlicerStyleDark2"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463E-3A54-4995-9733-BCB595F6B0F0}" name="Table_ExternalData_1" displayName="Table_ExternalData_1" ref="A3:M494" tableType="queryTable" totalsRowShown="0">
  <autoFilter ref="A3:M494" xr:uid="{4696463E-3A54-4995-9733-BCB595F6B0F0}"/>
  <tableColumns count="13">
    <tableColumn id="1" xr3:uid="{63543CFD-FAFA-4380-A539-E430EAD313B5}" uniqueName="1" name="Hospital ER[Patient Admission Date]" queryTableFieldId="1" dataDxfId="17"/>
    <tableColumn id="2" xr3:uid="{F0C4211C-FA40-4E9B-AC21-BFA188E451C4}" uniqueName="2" name="Hospital ER[Patient Admission Time]" queryTableFieldId="2" dataDxfId="16"/>
    <tableColumn id="3" xr3:uid="{06ED5DB8-FF98-4AD3-BDE5-E729CEC6E4D0}" uniqueName="3" name="Hospital ER[Patient ID]" queryTableFieldId="3"/>
    <tableColumn id="4" xr3:uid="{F25789F1-B00A-47D4-865B-1D3413C7B4E2}" uniqueName="4" name="Hospital ER[Gender]" queryTableFieldId="4"/>
    <tableColumn id="5" xr3:uid="{EA3EA1E8-54AD-4164-ACA0-9ADCFB818668}" uniqueName="5" name="Hospital ER[Age]" queryTableFieldId="5"/>
    <tableColumn id="6" xr3:uid="{A3891385-EA7D-4FCB-901E-F430141157E8}" uniqueName="6" name="Hospital ER[Satisfaction Score]" queryTableFieldId="6"/>
    <tableColumn id="7" xr3:uid="{D24B76D4-ABEE-449B-9DE9-E7D8255D13CD}" uniqueName="7" name="Hospital ER[Merged]" queryTableFieldId="7"/>
    <tableColumn id="8" xr3:uid="{3BEBD7B3-5229-479C-A185-5655A981BF4C}" uniqueName="8" name="Hospital ER[Race]" queryTableFieldId="8"/>
    <tableColumn id="9" xr3:uid="{2CEC9877-D2E7-49B3-9888-4CA08DE80EA5}" uniqueName="9" name="Hospital ER[Patient Admin Flag]" queryTableFieldId="9"/>
    <tableColumn id="10" xr3:uid="{29F4D459-F035-4F28-AC1B-3DEB762F6E3D}" uniqueName="10" name="Hospital ER[Wait Time]" queryTableFieldId="10"/>
    <tableColumn id="11" xr3:uid="{CB950D9E-9827-47B4-9F5E-F7DCBB6522E8}" uniqueName="11" name="Hospital ER[Department Referral]" queryTableFieldId="11"/>
    <tableColumn id="12" xr3:uid="{B3E27044-DA05-43DE-8FEE-88DD67D0F92B}" uniqueName="12" name="Hospital ER[Age Group]" queryTableFieldId="12"/>
    <tableColumn id="13" xr3:uid="{9464FE32-0349-49A1-A47E-FC7B5984CF64}" uniqueName="13" name="Hospital ER[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0347-B98F-4DF7-9E4C-54599B82A7F9}">
  <dimension ref="A1:M494"/>
  <sheetViews>
    <sheetView workbookViewId="0"/>
  </sheetViews>
  <sheetFormatPr defaultRowHeight="15" x14ac:dyDescent="0.25"/>
  <cols>
    <col min="1" max="1" width="37" bestFit="1" customWidth="1"/>
    <col min="2" max="2" width="37.140625" bestFit="1" customWidth="1"/>
    <col min="3" max="3" width="24.42578125" bestFit="1" customWidth="1"/>
    <col min="4" max="4" width="22.140625" bestFit="1" customWidth="1"/>
    <col min="5" max="5" width="18.5703125" bestFit="1" customWidth="1"/>
    <col min="6" max="6" width="32.140625" bestFit="1" customWidth="1"/>
    <col min="7" max="7" width="22.140625" bestFit="1" customWidth="1"/>
    <col min="8" max="8" width="28.7109375" bestFit="1" customWidth="1"/>
    <col min="9" max="9" width="32.42578125" bestFit="1" customWidth="1"/>
    <col min="10" max="10" width="24.5703125" bestFit="1" customWidth="1"/>
    <col min="11" max="11" width="34.42578125" bestFit="1" customWidth="1"/>
    <col min="12" max="12" width="24.85546875" bestFit="1" customWidth="1"/>
    <col min="13" max="13" width="34.7109375" bestFit="1" customWidth="1"/>
  </cols>
  <sheetData>
    <row r="1" spans="1:13" x14ac:dyDescent="0.25">
      <c r="A1" s="10" t="s">
        <v>1035</v>
      </c>
    </row>
    <row r="3" spans="1:13" x14ac:dyDescent="0.25">
      <c r="A3" t="s">
        <v>13</v>
      </c>
      <c r="B3" t="s">
        <v>14</v>
      </c>
      <c r="C3" t="s">
        <v>15</v>
      </c>
      <c r="D3" t="s">
        <v>16</v>
      </c>
      <c r="E3" t="s">
        <v>17</v>
      </c>
      <c r="F3" t="s">
        <v>18</v>
      </c>
      <c r="G3" t="s">
        <v>19</v>
      </c>
      <c r="H3" t="s">
        <v>20</v>
      </c>
      <c r="I3" t="s">
        <v>21</v>
      </c>
      <c r="J3" t="s">
        <v>22</v>
      </c>
      <c r="K3" t="s">
        <v>23</v>
      </c>
      <c r="L3" t="s">
        <v>24</v>
      </c>
      <c r="M3" t="s">
        <v>25</v>
      </c>
    </row>
    <row r="4" spans="1:13" x14ac:dyDescent="0.25">
      <c r="A4" s="8">
        <v>43556</v>
      </c>
      <c r="B4" s="9">
        <v>0.79652777777777772</v>
      </c>
      <c r="C4" t="s">
        <v>26</v>
      </c>
      <c r="D4" t="s">
        <v>27</v>
      </c>
      <c r="E4">
        <v>64</v>
      </c>
      <c r="G4" t="s">
        <v>28</v>
      </c>
      <c r="H4" t="s">
        <v>29</v>
      </c>
      <c r="I4" t="s">
        <v>10</v>
      </c>
      <c r="J4">
        <v>59</v>
      </c>
      <c r="K4" t="s">
        <v>30</v>
      </c>
      <c r="L4" t="s">
        <v>31</v>
      </c>
      <c r="M4" t="s">
        <v>32</v>
      </c>
    </row>
    <row r="5" spans="1:13" x14ac:dyDescent="0.25">
      <c r="A5" s="8">
        <v>43559</v>
      </c>
      <c r="B5" s="9">
        <v>0.2013888888888889</v>
      </c>
      <c r="C5" t="s">
        <v>33</v>
      </c>
      <c r="D5" t="s">
        <v>27</v>
      </c>
      <c r="E5">
        <v>29</v>
      </c>
      <c r="G5" t="s">
        <v>34</v>
      </c>
      <c r="H5" t="s">
        <v>29</v>
      </c>
      <c r="I5" t="s">
        <v>10</v>
      </c>
      <c r="J5">
        <v>16</v>
      </c>
      <c r="K5" t="s">
        <v>30</v>
      </c>
      <c r="L5" t="s">
        <v>35</v>
      </c>
      <c r="M5" t="s">
        <v>36</v>
      </c>
    </row>
    <row r="6" spans="1:13" x14ac:dyDescent="0.25">
      <c r="A6" s="8">
        <v>43563</v>
      </c>
      <c r="B6" s="9">
        <v>0.47361111111111109</v>
      </c>
      <c r="C6" t="s">
        <v>37</v>
      </c>
      <c r="D6" t="s">
        <v>27</v>
      </c>
      <c r="E6">
        <v>22</v>
      </c>
      <c r="G6" t="s">
        <v>38</v>
      </c>
      <c r="H6" t="s">
        <v>29</v>
      </c>
      <c r="I6" t="s">
        <v>10</v>
      </c>
      <c r="J6">
        <v>55</v>
      </c>
      <c r="K6" t="s">
        <v>30</v>
      </c>
      <c r="L6" t="s">
        <v>35</v>
      </c>
      <c r="M6" t="s">
        <v>32</v>
      </c>
    </row>
    <row r="7" spans="1:13" x14ac:dyDescent="0.25">
      <c r="A7" s="8">
        <v>43567</v>
      </c>
      <c r="B7" s="9">
        <v>0.29722222222222222</v>
      </c>
      <c r="C7" t="s">
        <v>39</v>
      </c>
      <c r="D7" t="s">
        <v>27</v>
      </c>
      <c r="E7">
        <v>18</v>
      </c>
      <c r="G7" t="s">
        <v>40</v>
      </c>
      <c r="H7" t="s">
        <v>29</v>
      </c>
      <c r="I7" t="s">
        <v>10</v>
      </c>
      <c r="J7">
        <v>11</v>
      </c>
      <c r="K7" t="s">
        <v>30</v>
      </c>
      <c r="L7" t="s">
        <v>41</v>
      </c>
      <c r="M7" t="s">
        <v>36</v>
      </c>
    </row>
    <row r="8" spans="1:13" x14ac:dyDescent="0.25">
      <c r="A8" s="8">
        <v>43568</v>
      </c>
      <c r="B8" s="9">
        <v>0.57499999999999996</v>
      </c>
      <c r="C8" t="s">
        <v>42</v>
      </c>
      <c r="D8" t="s">
        <v>27</v>
      </c>
      <c r="E8">
        <v>77</v>
      </c>
      <c r="G8" t="s">
        <v>43</v>
      </c>
      <c r="H8" t="s">
        <v>29</v>
      </c>
      <c r="I8" t="s">
        <v>10</v>
      </c>
      <c r="J8">
        <v>10</v>
      </c>
      <c r="K8" t="s">
        <v>30</v>
      </c>
      <c r="L8" t="s">
        <v>44</v>
      </c>
      <c r="M8" t="s">
        <v>36</v>
      </c>
    </row>
    <row r="9" spans="1:13" x14ac:dyDescent="0.25">
      <c r="A9" s="8">
        <v>43570</v>
      </c>
      <c r="B9" s="9">
        <v>0.76944444444444449</v>
      </c>
      <c r="C9" t="s">
        <v>45</v>
      </c>
      <c r="D9" t="s">
        <v>27</v>
      </c>
      <c r="E9">
        <v>4</v>
      </c>
      <c r="G9" t="s">
        <v>46</v>
      </c>
      <c r="H9" t="s">
        <v>29</v>
      </c>
      <c r="I9" t="s">
        <v>10</v>
      </c>
      <c r="J9">
        <v>22</v>
      </c>
      <c r="K9" t="s">
        <v>30</v>
      </c>
      <c r="L9" t="s">
        <v>47</v>
      </c>
      <c r="M9" t="s">
        <v>36</v>
      </c>
    </row>
    <row r="10" spans="1:13" x14ac:dyDescent="0.25">
      <c r="A10" s="8">
        <v>43573</v>
      </c>
      <c r="B10" s="9">
        <v>9.7222222222222224E-3</v>
      </c>
      <c r="C10" t="s">
        <v>48</v>
      </c>
      <c r="D10" t="s">
        <v>27</v>
      </c>
      <c r="E10">
        <v>53</v>
      </c>
      <c r="G10" t="s">
        <v>49</v>
      </c>
      <c r="H10" t="s">
        <v>29</v>
      </c>
      <c r="I10" t="s">
        <v>10</v>
      </c>
      <c r="J10">
        <v>59</v>
      </c>
      <c r="K10" t="s">
        <v>30</v>
      </c>
      <c r="L10" t="s">
        <v>50</v>
      </c>
      <c r="M10" t="s">
        <v>32</v>
      </c>
    </row>
    <row r="11" spans="1:13" x14ac:dyDescent="0.25">
      <c r="A11" s="8">
        <v>43573</v>
      </c>
      <c r="B11" s="9">
        <v>0.11805555555555555</v>
      </c>
      <c r="C11" t="s">
        <v>51</v>
      </c>
      <c r="D11" t="s">
        <v>27</v>
      </c>
      <c r="E11">
        <v>58</v>
      </c>
      <c r="G11" t="s">
        <v>52</v>
      </c>
      <c r="H11" t="s">
        <v>29</v>
      </c>
      <c r="I11" t="s">
        <v>10</v>
      </c>
      <c r="J11">
        <v>35</v>
      </c>
      <c r="K11" t="s">
        <v>30</v>
      </c>
      <c r="L11" t="s">
        <v>50</v>
      </c>
      <c r="M11" t="s">
        <v>32</v>
      </c>
    </row>
    <row r="12" spans="1:13" x14ac:dyDescent="0.25">
      <c r="A12" s="8">
        <v>43573</v>
      </c>
      <c r="B12" s="9">
        <v>0.94861111111111107</v>
      </c>
      <c r="C12" t="s">
        <v>53</v>
      </c>
      <c r="D12" t="s">
        <v>27</v>
      </c>
      <c r="E12">
        <v>15</v>
      </c>
      <c r="G12" t="s">
        <v>54</v>
      </c>
      <c r="H12" t="s">
        <v>29</v>
      </c>
      <c r="I12" t="s">
        <v>10</v>
      </c>
      <c r="J12">
        <v>29</v>
      </c>
      <c r="K12" t="s">
        <v>30</v>
      </c>
      <c r="L12" t="s">
        <v>41</v>
      </c>
      <c r="M12" t="s">
        <v>36</v>
      </c>
    </row>
    <row r="13" spans="1:13" x14ac:dyDescent="0.25">
      <c r="A13" s="8">
        <v>43575</v>
      </c>
      <c r="B13" s="9">
        <v>0.65486111111111112</v>
      </c>
      <c r="C13" t="s">
        <v>55</v>
      </c>
      <c r="D13" t="s">
        <v>27</v>
      </c>
      <c r="E13">
        <v>34</v>
      </c>
      <c r="G13" t="s">
        <v>56</v>
      </c>
      <c r="H13" t="s">
        <v>29</v>
      </c>
      <c r="I13" t="s">
        <v>10</v>
      </c>
      <c r="J13">
        <v>18</v>
      </c>
      <c r="K13" t="s">
        <v>30</v>
      </c>
      <c r="L13" t="s">
        <v>57</v>
      </c>
      <c r="M13" t="s">
        <v>36</v>
      </c>
    </row>
    <row r="14" spans="1:13" x14ac:dyDescent="0.25">
      <c r="A14" s="8">
        <v>43576</v>
      </c>
      <c r="B14" s="9">
        <v>0.11388888888888889</v>
      </c>
      <c r="C14" t="s">
        <v>58</v>
      </c>
      <c r="D14" t="s">
        <v>27</v>
      </c>
      <c r="E14">
        <v>50</v>
      </c>
      <c r="G14" t="s">
        <v>59</v>
      </c>
      <c r="H14" t="s">
        <v>29</v>
      </c>
      <c r="I14" t="s">
        <v>10</v>
      </c>
      <c r="J14">
        <v>15</v>
      </c>
      <c r="K14" t="s">
        <v>30</v>
      </c>
      <c r="L14" t="s">
        <v>60</v>
      </c>
      <c r="M14" t="s">
        <v>36</v>
      </c>
    </row>
    <row r="15" spans="1:13" x14ac:dyDescent="0.25">
      <c r="A15" s="8">
        <v>43581</v>
      </c>
      <c r="B15" s="9">
        <v>0.91666666666666663</v>
      </c>
      <c r="C15" t="s">
        <v>61</v>
      </c>
      <c r="D15" t="s">
        <v>27</v>
      </c>
      <c r="E15">
        <v>28</v>
      </c>
      <c r="G15" t="s">
        <v>62</v>
      </c>
      <c r="H15" t="s">
        <v>29</v>
      </c>
      <c r="I15" t="s">
        <v>10</v>
      </c>
      <c r="J15">
        <v>22</v>
      </c>
      <c r="K15" t="s">
        <v>30</v>
      </c>
      <c r="L15" t="s">
        <v>35</v>
      </c>
      <c r="M15" t="s">
        <v>36</v>
      </c>
    </row>
    <row r="16" spans="1:13" x14ac:dyDescent="0.25">
      <c r="A16" s="8">
        <v>43585</v>
      </c>
      <c r="B16" s="9">
        <v>0.92986111111111114</v>
      </c>
      <c r="C16" t="s">
        <v>63</v>
      </c>
      <c r="D16" t="s">
        <v>27</v>
      </c>
      <c r="E16">
        <v>62</v>
      </c>
      <c r="G16" t="s">
        <v>64</v>
      </c>
      <c r="H16" t="s">
        <v>29</v>
      </c>
      <c r="I16" t="s">
        <v>10</v>
      </c>
      <c r="J16">
        <v>11</v>
      </c>
      <c r="K16" t="s">
        <v>30</v>
      </c>
      <c r="L16" t="s">
        <v>31</v>
      </c>
      <c r="M16" t="s">
        <v>36</v>
      </c>
    </row>
    <row r="17" spans="1:13" x14ac:dyDescent="0.25">
      <c r="A17" s="8">
        <v>43922</v>
      </c>
      <c r="B17" s="9">
        <v>0.36527777777777776</v>
      </c>
      <c r="C17" t="s">
        <v>65</v>
      </c>
      <c r="D17" t="s">
        <v>27</v>
      </c>
      <c r="E17">
        <v>76</v>
      </c>
      <c r="G17" t="s">
        <v>66</v>
      </c>
      <c r="H17" t="s">
        <v>29</v>
      </c>
      <c r="I17" t="s">
        <v>10</v>
      </c>
      <c r="J17">
        <v>23</v>
      </c>
      <c r="K17" t="s">
        <v>30</v>
      </c>
      <c r="L17" t="s">
        <v>44</v>
      </c>
      <c r="M17" t="s">
        <v>36</v>
      </c>
    </row>
    <row r="18" spans="1:13" x14ac:dyDescent="0.25">
      <c r="A18" s="8">
        <v>43925</v>
      </c>
      <c r="B18" s="9">
        <v>0.2326388888888889</v>
      </c>
      <c r="C18" t="s">
        <v>67</v>
      </c>
      <c r="D18" t="s">
        <v>27</v>
      </c>
      <c r="E18">
        <v>7</v>
      </c>
      <c r="G18" t="s">
        <v>68</v>
      </c>
      <c r="H18" t="s">
        <v>29</v>
      </c>
      <c r="I18" t="s">
        <v>10</v>
      </c>
      <c r="J18">
        <v>25</v>
      </c>
      <c r="K18" t="s">
        <v>30</v>
      </c>
      <c r="L18" t="s">
        <v>47</v>
      </c>
      <c r="M18" t="s">
        <v>36</v>
      </c>
    </row>
    <row r="19" spans="1:13" x14ac:dyDescent="0.25">
      <c r="A19" s="8">
        <v>43928</v>
      </c>
      <c r="B19" s="9">
        <v>0.34375</v>
      </c>
      <c r="C19" t="s">
        <v>69</v>
      </c>
      <c r="D19" t="s">
        <v>27</v>
      </c>
      <c r="E19">
        <v>75</v>
      </c>
      <c r="G19" t="s">
        <v>70</v>
      </c>
      <c r="H19" t="s">
        <v>29</v>
      </c>
      <c r="I19" t="s">
        <v>10</v>
      </c>
      <c r="J19">
        <v>16</v>
      </c>
      <c r="K19" t="s">
        <v>30</v>
      </c>
      <c r="L19" t="s">
        <v>44</v>
      </c>
      <c r="M19" t="s">
        <v>36</v>
      </c>
    </row>
    <row r="20" spans="1:13" x14ac:dyDescent="0.25">
      <c r="A20" s="8">
        <v>43929</v>
      </c>
      <c r="B20" s="9">
        <v>0.62430555555555556</v>
      </c>
      <c r="C20" t="s">
        <v>71</v>
      </c>
      <c r="D20" t="s">
        <v>27</v>
      </c>
      <c r="E20">
        <v>27</v>
      </c>
      <c r="G20" t="s">
        <v>72</v>
      </c>
      <c r="H20" t="s">
        <v>29</v>
      </c>
      <c r="I20" t="s">
        <v>10</v>
      </c>
      <c r="J20">
        <v>13</v>
      </c>
      <c r="K20" t="s">
        <v>30</v>
      </c>
      <c r="L20" t="s">
        <v>35</v>
      </c>
      <c r="M20" t="s">
        <v>36</v>
      </c>
    </row>
    <row r="21" spans="1:13" x14ac:dyDescent="0.25">
      <c r="A21" s="8">
        <v>43933</v>
      </c>
      <c r="B21" s="9">
        <v>0.98402777777777772</v>
      </c>
      <c r="C21" t="s">
        <v>73</v>
      </c>
      <c r="D21" t="s">
        <v>27</v>
      </c>
      <c r="E21">
        <v>43</v>
      </c>
      <c r="G21" t="s">
        <v>74</v>
      </c>
      <c r="H21" t="s">
        <v>29</v>
      </c>
      <c r="I21" t="s">
        <v>10</v>
      </c>
      <c r="J21">
        <v>57</v>
      </c>
      <c r="K21" t="s">
        <v>30</v>
      </c>
      <c r="L21" t="s">
        <v>60</v>
      </c>
      <c r="M21" t="s">
        <v>32</v>
      </c>
    </row>
    <row r="22" spans="1:13" x14ac:dyDescent="0.25">
      <c r="A22" s="8">
        <v>43934</v>
      </c>
      <c r="B22" s="9">
        <v>0.37916666666666665</v>
      </c>
      <c r="C22" t="s">
        <v>75</v>
      </c>
      <c r="D22" t="s">
        <v>27</v>
      </c>
      <c r="E22">
        <v>18</v>
      </c>
      <c r="G22" t="s">
        <v>76</v>
      </c>
      <c r="H22" t="s">
        <v>29</v>
      </c>
      <c r="I22" t="s">
        <v>10</v>
      </c>
      <c r="J22">
        <v>27</v>
      </c>
      <c r="K22" t="s">
        <v>30</v>
      </c>
      <c r="L22" t="s">
        <v>41</v>
      </c>
      <c r="M22" t="s">
        <v>36</v>
      </c>
    </row>
    <row r="23" spans="1:13" x14ac:dyDescent="0.25">
      <c r="A23" s="8">
        <v>43934</v>
      </c>
      <c r="B23" s="9">
        <v>0.34236111111111112</v>
      </c>
      <c r="C23" t="s">
        <v>77</v>
      </c>
      <c r="D23" t="s">
        <v>27</v>
      </c>
      <c r="E23">
        <v>2</v>
      </c>
      <c r="G23" t="s">
        <v>78</v>
      </c>
      <c r="H23" t="s">
        <v>29</v>
      </c>
      <c r="I23" t="s">
        <v>10</v>
      </c>
      <c r="J23">
        <v>25</v>
      </c>
      <c r="K23" t="s">
        <v>30</v>
      </c>
      <c r="L23" t="s">
        <v>47</v>
      </c>
      <c r="M23" t="s">
        <v>36</v>
      </c>
    </row>
    <row r="24" spans="1:13" x14ac:dyDescent="0.25">
      <c r="A24" s="8">
        <v>43935</v>
      </c>
      <c r="B24" s="9">
        <v>0.23541666666666666</v>
      </c>
      <c r="C24" t="s">
        <v>79</v>
      </c>
      <c r="D24" t="s">
        <v>27</v>
      </c>
      <c r="E24">
        <v>64</v>
      </c>
      <c r="G24" t="s">
        <v>80</v>
      </c>
      <c r="H24" t="s">
        <v>29</v>
      </c>
      <c r="I24" t="s">
        <v>10</v>
      </c>
      <c r="J24">
        <v>47</v>
      </c>
      <c r="K24" t="s">
        <v>30</v>
      </c>
      <c r="L24" t="s">
        <v>31</v>
      </c>
      <c r="M24" t="s">
        <v>32</v>
      </c>
    </row>
    <row r="25" spans="1:13" x14ac:dyDescent="0.25">
      <c r="A25" s="8">
        <v>43937</v>
      </c>
      <c r="B25" s="9">
        <v>0.98750000000000004</v>
      </c>
      <c r="C25" t="s">
        <v>81</v>
      </c>
      <c r="D25" t="s">
        <v>27</v>
      </c>
      <c r="E25">
        <v>30</v>
      </c>
      <c r="G25" t="s">
        <v>82</v>
      </c>
      <c r="H25" t="s">
        <v>29</v>
      </c>
      <c r="I25" t="s">
        <v>10</v>
      </c>
      <c r="J25">
        <v>16</v>
      </c>
      <c r="K25" t="s">
        <v>30</v>
      </c>
      <c r="L25" t="s">
        <v>35</v>
      </c>
      <c r="M25" t="s">
        <v>36</v>
      </c>
    </row>
    <row r="26" spans="1:13" x14ac:dyDescent="0.25">
      <c r="A26" s="8">
        <v>43941</v>
      </c>
      <c r="B26" s="9">
        <v>0.6743055555555556</v>
      </c>
      <c r="C26" t="s">
        <v>83</v>
      </c>
      <c r="D26" t="s">
        <v>27</v>
      </c>
      <c r="E26">
        <v>69</v>
      </c>
      <c r="G26" t="s">
        <v>84</v>
      </c>
      <c r="H26" t="s">
        <v>29</v>
      </c>
      <c r="I26" t="s">
        <v>10</v>
      </c>
      <c r="J26">
        <v>52</v>
      </c>
      <c r="K26" t="s">
        <v>30</v>
      </c>
      <c r="L26" t="s">
        <v>31</v>
      </c>
      <c r="M26" t="s">
        <v>32</v>
      </c>
    </row>
    <row r="27" spans="1:13" x14ac:dyDescent="0.25">
      <c r="A27" s="8">
        <v>43942</v>
      </c>
      <c r="B27" s="9">
        <v>0.30208333333333331</v>
      </c>
      <c r="C27" t="s">
        <v>85</v>
      </c>
      <c r="D27" t="s">
        <v>27</v>
      </c>
      <c r="E27">
        <v>11</v>
      </c>
      <c r="G27" t="s">
        <v>86</v>
      </c>
      <c r="H27" t="s">
        <v>29</v>
      </c>
      <c r="I27" t="s">
        <v>10</v>
      </c>
      <c r="J27">
        <v>19</v>
      </c>
      <c r="K27" t="s">
        <v>30</v>
      </c>
      <c r="L27" t="s">
        <v>41</v>
      </c>
      <c r="M27" t="s">
        <v>36</v>
      </c>
    </row>
    <row r="28" spans="1:13" x14ac:dyDescent="0.25">
      <c r="A28" s="8">
        <v>43944</v>
      </c>
      <c r="B28" s="9">
        <v>0.5083333333333333</v>
      </c>
      <c r="C28" t="s">
        <v>87</v>
      </c>
      <c r="D28" t="s">
        <v>27</v>
      </c>
      <c r="E28">
        <v>35</v>
      </c>
      <c r="G28" t="s">
        <v>88</v>
      </c>
      <c r="H28" t="s">
        <v>29</v>
      </c>
      <c r="I28" t="s">
        <v>10</v>
      </c>
      <c r="J28">
        <v>41</v>
      </c>
      <c r="K28" t="s">
        <v>30</v>
      </c>
      <c r="L28" t="s">
        <v>57</v>
      </c>
      <c r="M28" t="s">
        <v>32</v>
      </c>
    </row>
    <row r="29" spans="1:13" x14ac:dyDescent="0.25">
      <c r="A29" s="8">
        <v>43945</v>
      </c>
      <c r="B29" s="9">
        <v>0.92222222222222228</v>
      </c>
      <c r="C29" t="s">
        <v>89</v>
      </c>
      <c r="D29" t="s">
        <v>27</v>
      </c>
      <c r="E29">
        <v>31</v>
      </c>
      <c r="G29" t="s">
        <v>90</v>
      </c>
      <c r="H29" t="s">
        <v>29</v>
      </c>
      <c r="I29" t="s">
        <v>10</v>
      </c>
      <c r="J29">
        <v>46</v>
      </c>
      <c r="K29" t="s">
        <v>30</v>
      </c>
      <c r="L29" t="s">
        <v>57</v>
      </c>
      <c r="M29" t="s">
        <v>32</v>
      </c>
    </row>
    <row r="30" spans="1:13" x14ac:dyDescent="0.25">
      <c r="A30" s="8">
        <v>43947</v>
      </c>
      <c r="B30" s="9">
        <v>0.89722222222222225</v>
      </c>
      <c r="C30" t="s">
        <v>91</v>
      </c>
      <c r="D30" t="s">
        <v>27</v>
      </c>
      <c r="E30">
        <v>1</v>
      </c>
      <c r="G30" t="s">
        <v>92</v>
      </c>
      <c r="H30" t="s">
        <v>29</v>
      </c>
      <c r="I30" t="s">
        <v>10</v>
      </c>
      <c r="J30">
        <v>12</v>
      </c>
      <c r="K30" t="s">
        <v>30</v>
      </c>
      <c r="L30" t="s">
        <v>47</v>
      </c>
      <c r="M30" t="s">
        <v>36</v>
      </c>
    </row>
    <row r="31" spans="1:13" x14ac:dyDescent="0.25">
      <c r="A31" s="8">
        <v>43949</v>
      </c>
      <c r="B31" s="9">
        <v>0.20347222222222222</v>
      </c>
      <c r="C31" t="s">
        <v>93</v>
      </c>
      <c r="D31" t="s">
        <v>27</v>
      </c>
      <c r="E31">
        <v>41</v>
      </c>
      <c r="G31" t="s">
        <v>94</v>
      </c>
      <c r="H31" t="s">
        <v>29</v>
      </c>
      <c r="I31" t="s">
        <v>10</v>
      </c>
      <c r="J31">
        <v>19</v>
      </c>
      <c r="K31" t="s">
        <v>30</v>
      </c>
      <c r="L31" t="s">
        <v>60</v>
      </c>
      <c r="M31" t="s">
        <v>36</v>
      </c>
    </row>
    <row r="32" spans="1:13" x14ac:dyDescent="0.25">
      <c r="A32" s="8">
        <v>43950</v>
      </c>
      <c r="B32" s="9">
        <v>0.69236111111111109</v>
      </c>
      <c r="C32" t="s">
        <v>95</v>
      </c>
      <c r="D32" t="s">
        <v>27</v>
      </c>
      <c r="E32">
        <v>48</v>
      </c>
      <c r="G32" t="s">
        <v>96</v>
      </c>
      <c r="H32" t="s">
        <v>29</v>
      </c>
      <c r="I32" t="s">
        <v>10</v>
      </c>
      <c r="J32">
        <v>10</v>
      </c>
      <c r="K32" t="s">
        <v>30</v>
      </c>
      <c r="L32" t="s">
        <v>60</v>
      </c>
      <c r="M32" t="s">
        <v>36</v>
      </c>
    </row>
    <row r="33" spans="1:13" x14ac:dyDescent="0.25">
      <c r="A33" s="8">
        <v>43556</v>
      </c>
      <c r="B33" s="9">
        <v>0.40902777777777777</v>
      </c>
      <c r="C33" t="s">
        <v>97</v>
      </c>
      <c r="D33" t="s">
        <v>98</v>
      </c>
      <c r="E33">
        <v>38</v>
      </c>
      <c r="G33" t="s">
        <v>99</v>
      </c>
      <c r="H33" t="s">
        <v>29</v>
      </c>
      <c r="I33" t="s">
        <v>10</v>
      </c>
      <c r="J33">
        <v>50</v>
      </c>
      <c r="K33" t="s">
        <v>30</v>
      </c>
      <c r="L33" t="s">
        <v>57</v>
      </c>
      <c r="M33" t="s">
        <v>32</v>
      </c>
    </row>
    <row r="34" spans="1:13" x14ac:dyDescent="0.25">
      <c r="A34" s="8">
        <v>43558</v>
      </c>
      <c r="B34" s="9">
        <v>0.77222222222222225</v>
      </c>
      <c r="C34" t="s">
        <v>100</v>
      </c>
      <c r="D34" t="s">
        <v>98</v>
      </c>
      <c r="E34">
        <v>21</v>
      </c>
      <c r="G34" t="s">
        <v>101</v>
      </c>
      <c r="H34" t="s">
        <v>29</v>
      </c>
      <c r="I34" t="s">
        <v>10</v>
      </c>
      <c r="J34">
        <v>54</v>
      </c>
      <c r="K34" t="s">
        <v>30</v>
      </c>
      <c r="L34" t="s">
        <v>35</v>
      </c>
      <c r="M34" t="s">
        <v>32</v>
      </c>
    </row>
    <row r="35" spans="1:13" x14ac:dyDescent="0.25">
      <c r="A35" s="8">
        <v>43559</v>
      </c>
      <c r="B35" s="9">
        <v>9.0972222222222218E-2</v>
      </c>
      <c r="C35" t="s">
        <v>102</v>
      </c>
      <c r="D35" t="s">
        <v>98</v>
      </c>
      <c r="E35">
        <v>7</v>
      </c>
      <c r="G35" t="s">
        <v>103</v>
      </c>
      <c r="H35" t="s">
        <v>29</v>
      </c>
      <c r="I35" t="s">
        <v>10</v>
      </c>
      <c r="J35">
        <v>17</v>
      </c>
      <c r="K35" t="s">
        <v>30</v>
      </c>
      <c r="L35" t="s">
        <v>47</v>
      </c>
      <c r="M35" t="s">
        <v>36</v>
      </c>
    </row>
    <row r="36" spans="1:13" x14ac:dyDescent="0.25">
      <c r="A36" s="8">
        <v>43559</v>
      </c>
      <c r="B36" s="9">
        <v>0.3576388888888889</v>
      </c>
      <c r="C36" t="s">
        <v>104</v>
      </c>
      <c r="D36" t="s">
        <v>98</v>
      </c>
      <c r="E36">
        <v>49</v>
      </c>
      <c r="G36" t="s">
        <v>105</v>
      </c>
      <c r="H36" t="s">
        <v>29</v>
      </c>
      <c r="I36" t="s">
        <v>10</v>
      </c>
      <c r="J36">
        <v>37</v>
      </c>
      <c r="K36" t="s">
        <v>30</v>
      </c>
      <c r="L36" t="s">
        <v>60</v>
      </c>
      <c r="M36" t="s">
        <v>32</v>
      </c>
    </row>
    <row r="37" spans="1:13" x14ac:dyDescent="0.25">
      <c r="A37" s="8">
        <v>43561</v>
      </c>
      <c r="B37" s="9">
        <v>0.3888888888888889</v>
      </c>
      <c r="C37" t="s">
        <v>106</v>
      </c>
      <c r="D37" t="s">
        <v>98</v>
      </c>
      <c r="E37">
        <v>66</v>
      </c>
      <c r="G37" t="s">
        <v>107</v>
      </c>
      <c r="H37" t="s">
        <v>29</v>
      </c>
      <c r="I37" t="s">
        <v>10</v>
      </c>
      <c r="J37">
        <v>32</v>
      </c>
      <c r="K37" t="s">
        <v>30</v>
      </c>
      <c r="L37" t="s">
        <v>31</v>
      </c>
      <c r="M37" t="s">
        <v>32</v>
      </c>
    </row>
    <row r="38" spans="1:13" x14ac:dyDescent="0.25">
      <c r="A38" s="8">
        <v>43563</v>
      </c>
      <c r="B38" s="9">
        <v>0.72638888888888886</v>
      </c>
      <c r="C38" t="s">
        <v>108</v>
      </c>
      <c r="D38" t="s">
        <v>98</v>
      </c>
      <c r="E38">
        <v>61</v>
      </c>
      <c r="G38" t="s">
        <v>109</v>
      </c>
      <c r="H38" t="s">
        <v>29</v>
      </c>
      <c r="I38" t="s">
        <v>10</v>
      </c>
      <c r="J38">
        <v>30</v>
      </c>
      <c r="K38" t="s">
        <v>30</v>
      </c>
      <c r="L38" t="s">
        <v>31</v>
      </c>
      <c r="M38" t="s">
        <v>36</v>
      </c>
    </row>
    <row r="39" spans="1:13" x14ac:dyDescent="0.25">
      <c r="A39" s="8">
        <v>43567</v>
      </c>
      <c r="B39" s="9">
        <v>0.90625</v>
      </c>
      <c r="C39" t="s">
        <v>110</v>
      </c>
      <c r="D39" t="s">
        <v>98</v>
      </c>
      <c r="E39">
        <v>73</v>
      </c>
      <c r="G39" t="s">
        <v>111</v>
      </c>
      <c r="H39" t="s">
        <v>29</v>
      </c>
      <c r="I39" t="s">
        <v>10</v>
      </c>
      <c r="J39">
        <v>47</v>
      </c>
      <c r="K39" t="s">
        <v>30</v>
      </c>
      <c r="L39" t="s">
        <v>44</v>
      </c>
      <c r="M39" t="s">
        <v>32</v>
      </c>
    </row>
    <row r="40" spans="1:13" x14ac:dyDescent="0.25">
      <c r="A40" s="8">
        <v>43570</v>
      </c>
      <c r="B40" s="9">
        <v>0.69305555555555554</v>
      </c>
      <c r="C40" t="s">
        <v>112</v>
      </c>
      <c r="D40" t="s">
        <v>98</v>
      </c>
      <c r="E40">
        <v>53</v>
      </c>
      <c r="G40" t="s">
        <v>113</v>
      </c>
      <c r="H40" t="s">
        <v>29</v>
      </c>
      <c r="I40" t="s">
        <v>10</v>
      </c>
      <c r="J40">
        <v>39</v>
      </c>
      <c r="K40" t="s">
        <v>30</v>
      </c>
      <c r="L40" t="s">
        <v>50</v>
      </c>
      <c r="M40" t="s">
        <v>32</v>
      </c>
    </row>
    <row r="41" spans="1:13" x14ac:dyDescent="0.25">
      <c r="A41" s="8">
        <v>43572</v>
      </c>
      <c r="B41" s="9">
        <v>0.91180555555555554</v>
      </c>
      <c r="C41" t="s">
        <v>114</v>
      </c>
      <c r="D41" t="s">
        <v>98</v>
      </c>
      <c r="E41">
        <v>69</v>
      </c>
      <c r="G41" t="s">
        <v>115</v>
      </c>
      <c r="H41" t="s">
        <v>29</v>
      </c>
      <c r="I41" t="s">
        <v>10</v>
      </c>
      <c r="J41">
        <v>36</v>
      </c>
      <c r="K41" t="s">
        <v>30</v>
      </c>
      <c r="L41" t="s">
        <v>31</v>
      </c>
      <c r="M41" t="s">
        <v>32</v>
      </c>
    </row>
    <row r="42" spans="1:13" x14ac:dyDescent="0.25">
      <c r="A42" s="8">
        <v>43582</v>
      </c>
      <c r="B42" s="9">
        <v>0.37430555555555556</v>
      </c>
      <c r="C42" t="s">
        <v>116</v>
      </c>
      <c r="D42" t="s">
        <v>98</v>
      </c>
      <c r="E42">
        <v>37</v>
      </c>
      <c r="G42" t="s">
        <v>117</v>
      </c>
      <c r="H42" t="s">
        <v>29</v>
      </c>
      <c r="I42" t="s">
        <v>10</v>
      </c>
      <c r="J42">
        <v>16</v>
      </c>
      <c r="K42" t="s">
        <v>30</v>
      </c>
      <c r="L42" t="s">
        <v>57</v>
      </c>
      <c r="M42" t="s">
        <v>36</v>
      </c>
    </row>
    <row r="43" spans="1:13" x14ac:dyDescent="0.25">
      <c r="A43" s="8">
        <v>43583</v>
      </c>
      <c r="B43" s="9">
        <v>0.81527777777777777</v>
      </c>
      <c r="C43" t="s">
        <v>118</v>
      </c>
      <c r="D43" t="s">
        <v>98</v>
      </c>
      <c r="E43">
        <v>21</v>
      </c>
      <c r="G43" t="s">
        <v>119</v>
      </c>
      <c r="H43" t="s">
        <v>29</v>
      </c>
      <c r="I43" t="s">
        <v>10</v>
      </c>
      <c r="J43">
        <v>49</v>
      </c>
      <c r="K43" t="s">
        <v>30</v>
      </c>
      <c r="L43" t="s">
        <v>35</v>
      </c>
      <c r="M43" t="s">
        <v>32</v>
      </c>
    </row>
    <row r="44" spans="1:13" x14ac:dyDescent="0.25">
      <c r="A44" s="8">
        <v>43923</v>
      </c>
      <c r="B44" s="9">
        <v>0.16666666666666666</v>
      </c>
      <c r="C44" t="s">
        <v>120</v>
      </c>
      <c r="D44" t="s">
        <v>98</v>
      </c>
      <c r="E44">
        <v>37</v>
      </c>
      <c r="G44" t="s">
        <v>121</v>
      </c>
      <c r="H44" t="s">
        <v>29</v>
      </c>
      <c r="I44" t="s">
        <v>10</v>
      </c>
      <c r="J44">
        <v>33</v>
      </c>
      <c r="K44" t="s">
        <v>30</v>
      </c>
      <c r="L44" t="s">
        <v>57</v>
      </c>
      <c r="M44" t="s">
        <v>32</v>
      </c>
    </row>
    <row r="45" spans="1:13" x14ac:dyDescent="0.25">
      <c r="A45" s="8">
        <v>43925</v>
      </c>
      <c r="B45" s="9">
        <v>0.72430555555555554</v>
      </c>
      <c r="C45" t="s">
        <v>122</v>
      </c>
      <c r="D45" t="s">
        <v>98</v>
      </c>
      <c r="E45">
        <v>56</v>
      </c>
      <c r="G45" t="s">
        <v>123</v>
      </c>
      <c r="H45" t="s">
        <v>29</v>
      </c>
      <c r="I45" t="s">
        <v>10</v>
      </c>
      <c r="J45">
        <v>46</v>
      </c>
      <c r="K45" t="s">
        <v>30</v>
      </c>
      <c r="L45" t="s">
        <v>50</v>
      </c>
      <c r="M45" t="s">
        <v>32</v>
      </c>
    </row>
    <row r="46" spans="1:13" x14ac:dyDescent="0.25">
      <c r="A46" s="8">
        <v>43926</v>
      </c>
      <c r="B46" s="9">
        <v>0.47847222222222224</v>
      </c>
      <c r="C46" t="s">
        <v>124</v>
      </c>
      <c r="D46" t="s">
        <v>98</v>
      </c>
      <c r="E46">
        <v>20</v>
      </c>
      <c r="G46" t="s">
        <v>125</v>
      </c>
      <c r="H46" t="s">
        <v>29</v>
      </c>
      <c r="I46" t="s">
        <v>10</v>
      </c>
      <c r="J46">
        <v>17</v>
      </c>
      <c r="K46" t="s">
        <v>30</v>
      </c>
      <c r="L46" t="s">
        <v>41</v>
      </c>
      <c r="M46" t="s">
        <v>36</v>
      </c>
    </row>
    <row r="47" spans="1:13" x14ac:dyDescent="0.25">
      <c r="A47" s="8">
        <v>43928</v>
      </c>
      <c r="B47" s="9">
        <v>0.84305555555555556</v>
      </c>
      <c r="C47" t="s">
        <v>126</v>
      </c>
      <c r="D47" t="s">
        <v>98</v>
      </c>
      <c r="E47">
        <v>69</v>
      </c>
      <c r="G47" t="s">
        <v>127</v>
      </c>
      <c r="H47" t="s">
        <v>29</v>
      </c>
      <c r="I47" t="s">
        <v>10</v>
      </c>
      <c r="J47">
        <v>47</v>
      </c>
      <c r="K47" t="s">
        <v>30</v>
      </c>
      <c r="L47" t="s">
        <v>31</v>
      </c>
      <c r="M47" t="s">
        <v>32</v>
      </c>
    </row>
    <row r="48" spans="1:13" x14ac:dyDescent="0.25">
      <c r="A48" s="8">
        <v>43933</v>
      </c>
      <c r="B48" s="9">
        <v>0.57847222222222228</v>
      </c>
      <c r="C48" t="s">
        <v>128</v>
      </c>
      <c r="D48" t="s">
        <v>98</v>
      </c>
      <c r="E48">
        <v>76</v>
      </c>
      <c r="G48" t="s">
        <v>129</v>
      </c>
      <c r="H48" t="s">
        <v>29</v>
      </c>
      <c r="I48" t="s">
        <v>10</v>
      </c>
      <c r="J48">
        <v>38</v>
      </c>
      <c r="K48" t="s">
        <v>30</v>
      </c>
      <c r="L48" t="s">
        <v>44</v>
      </c>
      <c r="M48" t="s">
        <v>32</v>
      </c>
    </row>
    <row r="49" spans="1:13" x14ac:dyDescent="0.25">
      <c r="A49" s="8">
        <v>43937</v>
      </c>
      <c r="B49" s="9">
        <v>0.43819444444444444</v>
      </c>
      <c r="C49" t="s">
        <v>130</v>
      </c>
      <c r="D49" t="s">
        <v>98</v>
      </c>
      <c r="E49">
        <v>28</v>
      </c>
      <c r="G49" t="s">
        <v>131</v>
      </c>
      <c r="H49" t="s">
        <v>29</v>
      </c>
      <c r="I49" t="s">
        <v>10</v>
      </c>
      <c r="J49">
        <v>51</v>
      </c>
      <c r="K49" t="s">
        <v>30</v>
      </c>
      <c r="L49" t="s">
        <v>35</v>
      </c>
      <c r="M49" t="s">
        <v>32</v>
      </c>
    </row>
    <row r="50" spans="1:13" x14ac:dyDescent="0.25">
      <c r="A50" s="8">
        <v>43939</v>
      </c>
      <c r="B50" s="9">
        <v>0.19583333333333333</v>
      </c>
      <c r="C50" t="s">
        <v>132</v>
      </c>
      <c r="D50" t="s">
        <v>98</v>
      </c>
      <c r="E50">
        <v>63</v>
      </c>
      <c r="G50" t="s">
        <v>133</v>
      </c>
      <c r="H50" t="s">
        <v>29</v>
      </c>
      <c r="I50" t="s">
        <v>10</v>
      </c>
      <c r="J50">
        <v>25</v>
      </c>
      <c r="K50" t="s">
        <v>30</v>
      </c>
      <c r="L50" t="s">
        <v>31</v>
      </c>
      <c r="M50" t="s">
        <v>36</v>
      </c>
    </row>
    <row r="51" spans="1:13" x14ac:dyDescent="0.25">
      <c r="A51" s="8">
        <v>43939</v>
      </c>
      <c r="B51" s="9">
        <v>0.2902777777777778</v>
      </c>
      <c r="C51" t="s">
        <v>134</v>
      </c>
      <c r="D51" t="s">
        <v>98</v>
      </c>
      <c r="E51">
        <v>64</v>
      </c>
      <c r="G51" t="s">
        <v>135</v>
      </c>
      <c r="H51" t="s">
        <v>29</v>
      </c>
      <c r="I51" t="s">
        <v>10</v>
      </c>
      <c r="J51">
        <v>59</v>
      </c>
      <c r="K51" t="s">
        <v>30</v>
      </c>
      <c r="L51" t="s">
        <v>31</v>
      </c>
      <c r="M51" t="s">
        <v>32</v>
      </c>
    </row>
    <row r="52" spans="1:13" x14ac:dyDescent="0.25">
      <c r="A52" s="8">
        <v>43941</v>
      </c>
      <c r="B52" s="9">
        <v>0.98611111111111116</v>
      </c>
      <c r="C52" t="s">
        <v>136</v>
      </c>
      <c r="D52" t="s">
        <v>98</v>
      </c>
      <c r="E52">
        <v>14</v>
      </c>
      <c r="G52" t="s">
        <v>137</v>
      </c>
      <c r="H52" t="s">
        <v>29</v>
      </c>
      <c r="I52" t="s">
        <v>10</v>
      </c>
      <c r="J52">
        <v>41</v>
      </c>
      <c r="K52" t="s">
        <v>30</v>
      </c>
      <c r="L52" t="s">
        <v>41</v>
      </c>
      <c r="M52" t="s">
        <v>32</v>
      </c>
    </row>
    <row r="53" spans="1:13" x14ac:dyDescent="0.25">
      <c r="A53" s="8">
        <v>43942</v>
      </c>
      <c r="B53" s="9">
        <v>0.88958333333333328</v>
      </c>
      <c r="C53" t="s">
        <v>138</v>
      </c>
      <c r="D53" t="s">
        <v>98</v>
      </c>
      <c r="E53">
        <v>1</v>
      </c>
      <c r="G53" t="s">
        <v>139</v>
      </c>
      <c r="H53" t="s">
        <v>29</v>
      </c>
      <c r="I53" t="s">
        <v>10</v>
      </c>
      <c r="J53">
        <v>58</v>
      </c>
      <c r="K53" t="s">
        <v>30</v>
      </c>
      <c r="L53" t="s">
        <v>47</v>
      </c>
      <c r="M53" t="s">
        <v>32</v>
      </c>
    </row>
    <row r="54" spans="1:13" x14ac:dyDescent="0.25">
      <c r="A54" s="8">
        <v>43942</v>
      </c>
      <c r="B54" s="9">
        <v>1.1111111111111112E-2</v>
      </c>
      <c r="C54" t="s">
        <v>140</v>
      </c>
      <c r="D54" t="s">
        <v>98</v>
      </c>
      <c r="E54">
        <v>39</v>
      </c>
      <c r="G54" t="s">
        <v>141</v>
      </c>
      <c r="H54" t="s">
        <v>29</v>
      </c>
      <c r="I54" t="s">
        <v>10</v>
      </c>
      <c r="J54">
        <v>29</v>
      </c>
      <c r="K54" t="s">
        <v>30</v>
      </c>
      <c r="L54" t="s">
        <v>57</v>
      </c>
      <c r="M54" t="s">
        <v>36</v>
      </c>
    </row>
    <row r="55" spans="1:13" x14ac:dyDescent="0.25">
      <c r="A55" s="8">
        <v>43943</v>
      </c>
      <c r="B55" s="9">
        <v>0.4375</v>
      </c>
      <c r="C55" t="s">
        <v>142</v>
      </c>
      <c r="D55" t="s">
        <v>98</v>
      </c>
      <c r="E55">
        <v>21</v>
      </c>
      <c r="G55" t="s">
        <v>143</v>
      </c>
      <c r="H55" t="s">
        <v>29</v>
      </c>
      <c r="I55" t="s">
        <v>10</v>
      </c>
      <c r="J55">
        <v>15</v>
      </c>
      <c r="K55" t="s">
        <v>30</v>
      </c>
      <c r="L55" t="s">
        <v>35</v>
      </c>
      <c r="M55" t="s">
        <v>36</v>
      </c>
    </row>
    <row r="56" spans="1:13" x14ac:dyDescent="0.25">
      <c r="A56" s="8">
        <v>43943</v>
      </c>
      <c r="B56" s="9">
        <v>0.13680555555555557</v>
      </c>
      <c r="C56" t="s">
        <v>144</v>
      </c>
      <c r="D56" t="s">
        <v>98</v>
      </c>
      <c r="E56">
        <v>72</v>
      </c>
      <c r="G56" t="s">
        <v>145</v>
      </c>
      <c r="H56" t="s">
        <v>29</v>
      </c>
      <c r="I56" t="s">
        <v>10</v>
      </c>
      <c r="J56">
        <v>34</v>
      </c>
      <c r="K56" t="s">
        <v>30</v>
      </c>
      <c r="L56" t="s">
        <v>44</v>
      </c>
      <c r="M56" t="s">
        <v>32</v>
      </c>
    </row>
    <row r="57" spans="1:13" x14ac:dyDescent="0.25">
      <c r="A57" s="8">
        <v>43944</v>
      </c>
      <c r="B57" s="9">
        <v>0.86250000000000004</v>
      </c>
      <c r="C57" t="s">
        <v>146</v>
      </c>
      <c r="D57" t="s">
        <v>98</v>
      </c>
      <c r="E57">
        <v>58</v>
      </c>
      <c r="G57" t="s">
        <v>147</v>
      </c>
      <c r="H57" t="s">
        <v>29</v>
      </c>
      <c r="I57" t="s">
        <v>10</v>
      </c>
      <c r="J57">
        <v>49</v>
      </c>
      <c r="K57" t="s">
        <v>30</v>
      </c>
      <c r="L57" t="s">
        <v>50</v>
      </c>
      <c r="M57" t="s">
        <v>32</v>
      </c>
    </row>
    <row r="58" spans="1:13" x14ac:dyDescent="0.25">
      <c r="A58" s="8">
        <v>43948</v>
      </c>
      <c r="B58" s="9">
        <v>0.67222222222222228</v>
      </c>
      <c r="C58" t="s">
        <v>148</v>
      </c>
      <c r="D58" t="s">
        <v>98</v>
      </c>
      <c r="E58">
        <v>20</v>
      </c>
      <c r="G58" t="s">
        <v>149</v>
      </c>
      <c r="H58" t="s">
        <v>29</v>
      </c>
      <c r="I58" t="s">
        <v>10</v>
      </c>
      <c r="J58">
        <v>46</v>
      </c>
      <c r="K58" t="s">
        <v>30</v>
      </c>
      <c r="L58" t="s">
        <v>41</v>
      </c>
      <c r="M58" t="s">
        <v>32</v>
      </c>
    </row>
    <row r="59" spans="1:13" x14ac:dyDescent="0.25">
      <c r="A59" s="8">
        <v>43949</v>
      </c>
      <c r="B59" s="9">
        <v>0.99861111111111112</v>
      </c>
      <c r="C59" t="s">
        <v>150</v>
      </c>
      <c r="D59" t="s">
        <v>98</v>
      </c>
      <c r="E59">
        <v>74</v>
      </c>
      <c r="G59" t="s">
        <v>151</v>
      </c>
      <c r="H59" t="s">
        <v>29</v>
      </c>
      <c r="I59" t="s">
        <v>10</v>
      </c>
      <c r="J59">
        <v>14</v>
      </c>
      <c r="K59" t="s">
        <v>30</v>
      </c>
      <c r="L59" t="s">
        <v>44</v>
      </c>
      <c r="M59" t="s">
        <v>36</v>
      </c>
    </row>
    <row r="60" spans="1:13" x14ac:dyDescent="0.25">
      <c r="A60" s="8">
        <v>43558</v>
      </c>
      <c r="B60" s="9">
        <v>0.52152777777777781</v>
      </c>
      <c r="C60" t="s">
        <v>152</v>
      </c>
      <c r="D60" t="s">
        <v>98</v>
      </c>
      <c r="E60">
        <v>12</v>
      </c>
      <c r="G60" t="s">
        <v>153</v>
      </c>
      <c r="H60" t="s">
        <v>154</v>
      </c>
      <c r="I60" t="s">
        <v>10</v>
      </c>
      <c r="J60">
        <v>16</v>
      </c>
      <c r="K60" t="s">
        <v>30</v>
      </c>
      <c r="L60" t="s">
        <v>41</v>
      </c>
      <c r="M60" t="s">
        <v>36</v>
      </c>
    </row>
    <row r="61" spans="1:13" x14ac:dyDescent="0.25">
      <c r="A61" s="8">
        <v>43560</v>
      </c>
      <c r="B61" s="9">
        <v>0.7055555555555556</v>
      </c>
      <c r="C61" t="s">
        <v>155</v>
      </c>
      <c r="D61" t="s">
        <v>98</v>
      </c>
      <c r="E61">
        <v>48</v>
      </c>
      <c r="G61" t="s">
        <v>156</v>
      </c>
      <c r="H61" t="s">
        <v>154</v>
      </c>
      <c r="I61" t="s">
        <v>10</v>
      </c>
      <c r="J61">
        <v>45</v>
      </c>
      <c r="K61" t="s">
        <v>30</v>
      </c>
      <c r="L61" t="s">
        <v>60</v>
      </c>
      <c r="M61" t="s">
        <v>32</v>
      </c>
    </row>
    <row r="62" spans="1:13" x14ac:dyDescent="0.25">
      <c r="A62" s="8">
        <v>43561</v>
      </c>
      <c r="B62" s="9">
        <v>0.65972222222222221</v>
      </c>
      <c r="C62" t="s">
        <v>157</v>
      </c>
      <c r="D62" t="s">
        <v>98</v>
      </c>
      <c r="E62">
        <v>69</v>
      </c>
      <c r="G62" t="s">
        <v>158</v>
      </c>
      <c r="H62" t="s">
        <v>154</v>
      </c>
      <c r="I62" t="s">
        <v>10</v>
      </c>
      <c r="J62">
        <v>21</v>
      </c>
      <c r="K62" t="s">
        <v>30</v>
      </c>
      <c r="L62" t="s">
        <v>31</v>
      </c>
      <c r="M62" t="s">
        <v>36</v>
      </c>
    </row>
    <row r="63" spans="1:13" x14ac:dyDescent="0.25">
      <c r="A63" s="8">
        <v>43564</v>
      </c>
      <c r="B63" s="9">
        <v>0.46458333333333335</v>
      </c>
      <c r="C63" t="s">
        <v>159</v>
      </c>
      <c r="D63" t="s">
        <v>98</v>
      </c>
      <c r="E63">
        <v>63</v>
      </c>
      <c r="G63" t="s">
        <v>160</v>
      </c>
      <c r="H63" t="s">
        <v>154</v>
      </c>
      <c r="I63" t="s">
        <v>10</v>
      </c>
      <c r="J63">
        <v>51</v>
      </c>
      <c r="K63" t="s">
        <v>30</v>
      </c>
      <c r="L63" t="s">
        <v>31</v>
      </c>
      <c r="M63" t="s">
        <v>32</v>
      </c>
    </row>
    <row r="64" spans="1:13" x14ac:dyDescent="0.25">
      <c r="A64" s="8">
        <v>43569</v>
      </c>
      <c r="B64" s="9">
        <v>0.86597222222222225</v>
      </c>
      <c r="C64" t="s">
        <v>161</v>
      </c>
      <c r="D64" t="s">
        <v>98</v>
      </c>
      <c r="E64">
        <v>61</v>
      </c>
      <c r="G64" t="s">
        <v>162</v>
      </c>
      <c r="H64" t="s">
        <v>154</v>
      </c>
      <c r="I64" t="s">
        <v>10</v>
      </c>
      <c r="J64">
        <v>44</v>
      </c>
      <c r="K64" t="s">
        <v>30</v>
      </c>
      <c r="L64" t="s">
        <v>31</v>
      </c>
      <c r="M64" t="s">
        <v>32</v>
      </c>
    </row>
    <row r="65" spans="1:13" x14ac:dyDescent="0.25">
      <c r="A65" s="8">
        <v>43570</v>
      </c>
      <c r="B65" s="9">
        <v>0.40555555555555556</v>
      </c>
      <c r="C65" t="s">
        <v>163</v>
      </c>
      <c r="D65" t="s">
        <v>98</v>
      </c>
      <c r="E65">
        <v>2</v>
      </c>
      <c r="G65" t="s">
        <v>164</v>
      </c>
      <c r="H65" t="s">
        <v>154</v>
      </c>
      <c r="I65" t="s">
        <v>10</v>
      </c>
      <c r="J65">
        <v>27</v>
      </c>
      <c r="K65" t="s">
        <v>30</v>
      </c>
      <c r="L65" t="s">
        <v>47</v>
      </c>
      <c r="M65" t="s">
        <v>36</v>
      </c>
    </row>
    <row r="66" spans="1:13" x14ac:dyDescent="0.25">
      <c r="A66" s="8">
        <v>43573</v>
      </c>
      <c r="B66" s="9">
        <v>0.67013888888888884</v>
      </c>
      <c r="C66" t="s">
        <v>165</v>
      </c>
      <c r="D66" t="s">
        <v>98</v>
      </c>
      <c r="E66">
        <v>11</v>
      </c>
      <c r="G66" t="s">
        <v>166</v>
      </c>
      <c r="H66" t="s">
        <v>154</v>
      </c>
      <c r="I66" t="s">
        <v>10</v>
      </c>
      <c r="J66">
        <v>35</v>
      </c>
      <c r="K66" t="s">
        <v>30</v>
      </c>
      <c r="L66" t="s">
        <v>41</v>
      </c>
      <c r="M66" t="s">
        <v>32</v>
      </c>
    </row>
    <row r="67" spans="1:13" x14ac:dyDescent="0.25">
      <c r="A67" s="8">
        <v>43574</v>
      </c>
      <c r="B67" s="9">
        <v>0.39861111111111114</v>
      </c>
      <c r="C67" t="s">
        <v>167</v>
      </c>
      <c r="D67" t="s">
        <v>98</v>
      </c>
      <c r="E67">
        <v>17</v>
      </c>
      <c r="G67" t="s">
        <v>168</v>
      </c>
      <c r="H67" t="s">
        <v>154</v>
      </c>
      <c r="I67" t="s">
        <v>10</v>
      </c>
      <c r="J67">
        <v>23</v>
      </c>
      <c r="K67" t="s">
        <v>30</v>
      </c>
      <c r="L67" t="s">
        <v>41</v>
      </c>
      <c r="M67" t="s">
        <v>36</v>
      </c>
    </row>
    <row r="68" spans="1:13" x14ac:dyDescent="0.25">
      <c r="A68" s="8">
        <v>43581</v>
      </c>
      <c r="B68" s="9">
        <v>0.9145833333333333</v>
      </c>
      <c r="C68" t="s">
        <v>169</v>
      </c>
      <c r="D68" t="s">
        <v>98</v>
      </c>
      <c r="E68">
        <v>71</v>
      </c>
      <c r="G68" t="s">
        <v>170</v>
      </c>
      <c r="H68" t="s">
        <v>154</v>
      </c>
      <c r="I68" t="s">
        <v>10</v>
      </c>
      <c r="J68">
        <v>30</v>
      </c>
      <c r="K68" t="s">
        <v>30</v>
      </c>
      <c r="L68" t="s">
        <v>44</v>
      </c>
      <c r="M68" t="s">
        <v>36</v>
      </c>
    </row>
    <row r="69" spans="1:13" x14ac:dyDescent="0.25">
      <c r="A69" s="8">
        <v>43924</v>
      </c>
      <c r="B69" s="9">
        <v>0.91319444444444442</v>
      </c>
      <c r="C69" t="s">
        <v>171</v>
      </c>
      <c r="D69" t="s">
        <v>98</v>
      </c>
      <c r="E69">
        <v>37</v>
      </c>
      <c r="G69" t="s">
        <v>172</v>
      </c>
      <c r="H69" t="s">
        <v>154</v>
      </c>
      <c r="I69" t="s">
        <v>10</v>
      </c>
      <c r="J69">
        <v>20</v>
      </c>
      <c r="K69" t="s">
        <v>30</v>
      </c>
      <c r="L69" t="s">
        <v>57</v>
      </c>
      <c r="M69" t="s">
        <v>36</v>
      </c>
    </row>
    <row r="70" spans="1:13" x14ac:dyDescent="0.25">
      <c r="A70" s="8">
        <v>43925</v>
      </c>
      <c r="B70" s="9">
        <v>0.35555555555555557</v>
      </c>
      <c r="C70" t="s">
        <v>173</v>
      </c>
      <c r="D70" t="s">
        <v>98</v>
      </c>
      <c r="E70">
        <v>24</v>
      </c>
      <c r="G70" t="s">
        <v>174</v>
      </c>
      <c r="H70" t="s">
        <v>154</v>
      </c>
      <c r="I70" t="s">
        <v>10</v>
      </c>
      <c r="J70">
        <v>29</v>
      </c>
      <c r="K70" t="s">
        <v>30</v>
      </c>
      <c r="L70" t="s">
        <v>35</v>
      </c>
      <c r="M70" t="s">
        <v>36</v>
      </c>
    </row>
    <row r="71" spans="1:13" x14ac:dyDescent="0.25">
      <c r="A71" s="8">
        <v>43930</v>
      </c>
      <c r="B71" s="9">
        <v>0.50208333333333333</v>
      </c>
      <c r="C71" t="s">
        <v>175</v>
      </c>
      <c r="D71" t="s">
        <v>98</v>
      </c>
      <c r="E71">
        <v>63</v>
      </c>
      <c r="G71" t="s">
        <v>176</v>
      </c>
      <c r="H71" t="s">
        <v>154</v>
      </c>
      <c r="I71" t="s">
        <v>10</v>
      </c>
      <c r="J71">
        <v>18</v>
      </c>
      <c r="K71" t="s">
        <v>30</v>
      </c>
      <c r="L71" t="s">
        <v>31</v>
      </c>
      <c r="M71" t="s">
        <v>36</v>
      </c>
    </row>
    <row r="72" spans="1:13" x14ac:dyDescent="0.25">
      <c r="A72" s="8">
        <v>43931</v>
      </c>
      <c r="B72" s="9">
        <v>0.40347222222222223</v>
      </c>
      <c r="C72" t="s">
        <v>177</v>
      </c>
      <c r="D72" t="s">
        <v>98</v>
      </c>
      <c r="E72">
        <v>17</v>
      </c>
      <c r="G72" t="s">
        <v>178</v>
      </c>
      <c r="H72" t="s">
        <v>154</v>
      </c>
      <c r="I72" t="s">
        <v>10</v>
      </c>
      <c r="J72">
        <v>48</v>
      </c>
      <c r="K72" t="s">
        <v>30</v>
      </c>
      <c r="L72" t="s">
        <v>41</v>
      </c>
      <c r="M72" t="s">
        <v>32</v>
      </c>
    </row>
    <row r="73" spans="1:13" x14ac:dyDescent="0.25">
      <c r="A73" s="8">
        <v>43937</v>
      </c>
      <c r="B73" s="9">
        <v>0.24097222222222223</v>
      </c>
      <c r="C73" t="s">
        <v>179</v>
      </c>
      <c r="D73" t="s">
        <v>98</v>
      </c>
      <c r="E73">
        <v>53</v>
      </c>
      <c r="G73" t="s">
        <v>180</v>
      </c>
      <c r="H73" t="s">
        <v>154</v>
      </c>
      <c r="I73" t="s">
        <v>10</v>
      </c>
      <c r="J73">
        <v>40</v>
      </c>
      <c r="K73" t="s">
        <v>30</v>
      </c>
      <c r="L73" t="s">
        <v>50</v>
      </c>
      <c r="M73" t="s">
        <v>32</v>
      </c>
    </row>
    <row r="74" spans="1:13" x14ac:dyDescent="0.25">
      <c r="A74" s="8">
        <v>43939</v>
      </c>
      <c r="B74" s="9">
        <v>0.95416666666666672</v>
      </c>
      <c r="C74" t="s">
        <v>181</v>
      </c>
      <c r="D74" t="s">
        <v>98</v>
      </c>
      <c r="E74">
        <v>25</v>
      </c>
      <c r="G74" t="s">
        <v>182</v>
      </c>
      <c r="H74" t="s">
        <v>154</v>
      </c>
      <c r="I74" t="s">
        <v>10</v>
      </c>
      <c r="J74">
        <v>34</v>
      </c>
      <c r="K74" t="s">
        <v>30</v>
      </c>
      <c r="L74" t="s">
        <v>35</v>
      </c>
      <c r="M74" t="s">
        <v>32</v>
      </c>
    </row>
    <row r="75" spans="1:13" x14ac:dyDescent="0.25">
      <c r="A75" s="8">
        <v>43941</v>
      </c>
      <c r="B75" s="9">
        <v>0.47499999999999998</v>
      </c>
      <c r="C75" t="s">
        <v>183</v>
      </c>
      <c r="D75" t="s">
        <v>98</v>
      </c>
      <c r="E75">
        <v>55</v>
      </c>
      <c r="G75" t="s">
        <v>184</v>
      </c>
      <c r="H75" t="s">
        <v>154</v>
      </c>
      <c r="I75" t="s">
        <v>10</v>
      </c>
      <c r="J75">
        <v>56</v>
      </c>
      <c r="K75" t="s">
        <v>30</v>
      </c>
      <c r="L75" t="s">
        <v>50</v>
      </c>
      <c r="M75" t="s">
        <v>32</v>
      </c>
    </row>
    <row r="76" spans="1:13" x14ac:dyDescent="0.25">
      <c r="A76" s="8">
        <v>43942</v>
      </c>
      <c r="B76" s="9">
        <v>0.44374999999999998</v>
      </c>
      <c r="C76" t="s">
        <v>185</v>
      </c>
      <c r="D76" t="s">
        <v>98</v>
      </c>
      <c r="E76">
        <v>24</v>
      </c>
      <c r="G76" t="s">
        <v>186</v>
      </c>
      <c r="H76" t="s">
        <v>154</v>
      </c>
      <c r="I76" t="s">
        <v>10</v>
      </c>
      <c r="J76">
        <v>28</v>
      </c>
      <c r="K76" t="s">
        <v>30</v>
      </c>
      <c r="L76" t="s">
        <v>35</v>
      </c>
      <c r="M76" t="s">
        <v>36</v>
      </c>
    </row>
    <row r="77" spans="1:13" x14ac:dyDescent="0.25">
      <c r="A77" s="8">
        <v>43943</v>
      </c>
      <c r="B77" s="9">
        <v>0.35208333333333336</v>
      </c>
      <c r="C77" t="s">
        <v>187</v>
      </c>
      <c r="D77" t="s">
        <v>98</v>
      </c>
      <c r="E77">
        <v>41</v>
      </c>
      <c r="G77" t="s">
        <v>188</v>
      </c>
      <c r="H77" t="s">
        <v>154</v>
      </c>
      <c r="I77" t="s">
        <v>10</v>
      </c>
      <c r="J77">
        <v>48</v>
      </c>
      <c r="K77" t="s">
        <v>30</v>
      </c>
      <c r="L77" t="s">
        <v>60</v>
      </c>
      <c r="M77" t="s">
        <v>32</v>
      </c>
    </row>
    <row r="78" spans="1:13" x14ac:dyDescent="0.25">
      <c r="A78" s="8">
        <v>43947</v>
      </c>
      <c r="B78" s="9">
        <v>4.1666666666666666E-3</v>
      </c>
      <c r="C78" t="s">
        <v>189</v>
      </c>
      <c r="D78" t="s">
        <v>98</v>
      </c>
      <c r="E78">
        <v>58</v>
      </c>
      <c r="G78" t="s">
        <v>190</v>
      </c>
      <c r="H78" t="s">
        <v>154</v>
      </c>
      <c r="I78" t="s">
        <v>10</v>
      </c>
      <c r="J78">
        <v>23</v>
      </c>
      <c r="K78" t="s">
        <v>30</v>
      </c>
      <c r="L78" t="s">
        <v>50</v>
      </c>
      <c r="M78" t="s">
        <v>36</v>
      </c>
    </row>
    <row r="79" spans="1:13" x14ac:dyDescent="0.25">
      <c r="A79" s="8">
        <v>43950</v>
      </c>
      <c r="B79" s="9">
        <v>0.58958333333333335</v>
      </c>
      <c r="C79" t="s">
        <v>191</v>
      </c>
      <c r="D79" t="s">
        <v>98</v>
      </c>
      <c r="E79">
        <v>30</v>
      </c>
      <c r="G79" t="s">
        <v>192</v>
      </c>
      <c r="H79" t="s">
        <v>154</v>
      </c>
      <c r="I79" t="s">
        <v>10</v>
      </c>
      <c r="J79">
        <v>38</v>
      </c>
      <c r="K79" t="s">
        <v>30</v>
      </c>
      <c r="L79" t="s">
        <v>35</v>
      </c>
      <c r="M79" t="s">
        <v>32</v>
      </c>
    </row>
    <row r="80" spans="1:13" x14ac:dyDescent="0.25">
      <c r="A80" s="8">
        <v>43951</v>
      </c>
      <c r="B80" s="9">
        <v>0.49444444444444446</v>
      </c>
      <c r="C80" t="s">
        <v>193</v>
      </c>
      <c r="D80" t="s">
        <v>98</v>
      </c>
      <c r="E80">
        <v>10</v>
      </c>
      <c r="G80" t="s">
        <v>194</v>
      </c>
      <c r="H80" t="s">
        <v>154</v>
      </c>
      <c r="I80" t="s">
        <v>10</v>
      </c>
      <c r="J80">
        <v>20</v>
      </c>
      <c r="K80" t="s">
        <v>30</v>
      </c>
      <c r="L80" t="s">
        <v>47</v>
      </c>
      <c r="M80" t="s">
        <v>36</v>
      </c>
    </row>
    <row r="81" spans="1:13" x14ac:dyDescent="0.25">
      <c r="A81" s="8">
        <v>43564</v>
      </c>
      <c r="B81" s="9">
        <v>0.33611111111111114</v>
      </c>
      <c r="C81" t="s">
        <v>195</v>
      </c>
      <c r="D81" t="s">
        <v>27</v>
      </c>
      <c r="E81">
        <v>6</v>
      </c>
      <c r="G81" t="s">
        <v>196</v>
      </c>
      <c r="H81" t="s">
        <v>154</v>
      </c>
      <c r="I81" t="s">
        <v>10</v>
      </c>
      <c r="J81">
        <v>11</v>
      </c>
      <c r="K81" t="s">
        <v>30</v>
      </c>
      <c r="L81" t="s">
        <v>47</v>
      </c>
      <c r="M81" t="s">
        <v>36</v>
      </c>
    </row>
    <row r="82" spans="1:13" x14ac:dyDescent="0.25">
      <c r="A82" s="8">
        <v>43575</v>
      </c>
      <c r="B82" s="9">
        <v>0.43541666666666667</v>
      </c>
      <c r="C82" t="s">
        <v>197</v>
      </c>
      <c r="D82" t="s">
        <v>27</v>
      </c>
      <c r="E82">
        <v>77</v>
      </c>
      <c r="G82" t="s">
        <v>198</v>
      </c>
      <c r="H82" t="s">
        <v>154</v>
      </c>
      <c r="I82" t="s">
        <v>10</v>
      </c>
      <c r="J82">
        <v>24</v>
      </c>
      <c r="K82" t="s">
        <v>30</v>
      </c>
      <c r="L82" t="s">
        <v>44</v>
      </c>
      <c r="M82" t="s">
        <v>36</v>
      </c>
    </row>
    <row r="83" spans="1:13" x14ac:dyDescent="0.25">
      <c r="A83" s="8">
        <v>43576</v>
      </c>
      <c r="B83" s="9">
        <v>5.0694444444444445E-2</v>
      </c>
      <c r="C83" t="s">
        <v>199</v>
      </c>
      <c r="D83" t="s">
        <v>27</v>
      </c>
      <c r="E83">
        <v>70</v>
      </c>
      <c r="G83" t="s">
        <v>200</v>
      </c>
      <c r="H83" t="s">
        <v>154</v>
      </c>
      <c r="I83" t="s">
        <v>10</v>
      </c>
      <c r="J83">
        <v>34</v>
      </c>
      <c r="K83" t="s">
        <v>30</v>
      </c>
      <c r="L83" t="s">
        <v>31</v>
      </c>
      <c r="M83" t="s">
        <v>32</v>
      </c>
    </row>
    <row r="84" spans="1:13" x14ac:dyDescent="0.25">
      <c r="A84" s="8">
        <v>43578</v>
      </c>
      <c r="B84" s="9">
        <v>0.73819444444444449</v>
      </c>
      <c r="C84" t="s">
        <v>201</v>
      </c>
      <c r="D84" t="s">
        <v>27</v>
      </c>
      <c r="E84">
        <v>14</v>
      </c>
      <c r="G84" t="s">
        <v>202</v>
      </c>
      <c r="H84" t="s">
        <v>154</v>
      </c>
      <c r="I84" t="s">
        <v>10</v>
      </c>
      <c r="J84">
        <v>22</v>
      </c>
      <c r="K84" t="s">
        <v>30</v>
      </c>
      <c r="L84" t="s">
        <v>41</v>
      </c>
      <c r="M84" t="s">
        <v>36</v>
      </c>
    </row>
    <row r="85" spans="1:13" x14ac:dyDescent="0.25">
      <c r="A85" s="8">
        <v>43581</v>
      </c>
      <c r="B85" s="9">
        <v>0.87777777777777777</v>
      </c>
      <c r="C85" t="s">
        <v>203</v>
      </c>
      <c r="D85" t="s">
        <v>27</v>
      </c>
      <c r="E85">
        <v>73</v>
      </c>
      <c r="G85" t="s">
        <v>204</v>
      </c>
      <c r="H85" t="s">
        <v>154</v>
      </c>
      <c r="I85" t="s">
        <v>10</v>
      </c>
      <c r="J85">
        <v>32</v>
      </c>
      <c r="K85" t="s">
        <v>30</v>
      </c>
      <c r="L85" t="s">
        <v>44</v>
      </c>
      <c r="M85" t="s">
        <v>32</v>
      </c>
    </row>
    <row r="86" spans="1:13" x14ac:dyDescent="0.25">
      <c r="A86" s="8">
        <v>43584</v>
      </c>
      <c r="B86" s="9">
        <v>0.10555555555555556</v>
      </c>
      <c r="C86" t="s">
        <v>205</v>
      </c>
      <c r="D86" t="s">
        <v>27</v>
      </c>
      <c r="E86">
        <v>42</v>
      </c>
      <c r="G86" t="s">
        <v>206</v>
      </c>
      <c r="H86" t="s">
        <v>154</v>
      </c>
      <c r="I86" t="s">
        <v>10</v>
      </c>
      <c r="J86">
        <v>59</v>
      </c>
      <c r="K86" t="s">
        <v>30</v>
      </c>
      <c r="L86" t="s">
        <v>60</v>
      </c>
      <c r="M86" t="s">
        <v>32</v>
      </c>
    </row>
    <row r="87" spans="1:13" x14ac:dyDescent="0.25">
      <c r="A87" s="8">
        <v>43922</v>
      </c>
      <c r="B87" s="9">
        <v>0.58263888888888893</v>
      </c>
      <c r="C87" t="s">
        <v>207</v>
      </c>
      <c r="D87" t="s">
        <v>27</v>
      </c>
      <c r="E87">
        <v>11</v>
      </c>
      <c r="G87" t="s">
        <v>208</v>
      </c>
      <c r="H87" t="s">
        <v>154</v>
      </c>
      <c r="I87" t="s">
        <v>10</v>
      </c>
      <c r="J87">
        <v>20</v>
      </c>
      <c r="K87" t="s">
        <v>30</v>
      </c>
      <c r="L87" t="s">
        <v>41</v>
      </c>
      <c r="M87" t="s">
        <v>36</v>
      </c>
    </row>
    <row r="88" spans="1:13" x14ac:dyDescent="0.25">
      <c r="A88" s="8">
        <v>43923</v>
      </c>
      <c r="B88" s="9">
        <v>0.24861111111111112</v>
      </c>
      <c r="C88" t="s">
        <v>209</v>
      </c>
      <c r="D88" t="s">
        <v>27</v>
      </c>
      <c r="E88">
        <v>71</v>
      </c>
      <c r="G88" t="s">
        <v>210</v>
      </c>
      <c r="H88" t="s">
        <v>154</v>
      </c>
      <c r="I88" t="s">
        <v>10</v>
      </c>
      <c r="J88">
        <v>22</v>
      </c>
      <c r="K88" t="s">
        <v>30</v>
      </c>
      <c r="L88" t="s">
        <v>44</v>
      </c>
      <c r="M88" t="s">
        <v>36</v>
      </c>
    </row>
    <row r="89" spans="1:13" x14ac:dyDescent="0.25">
      <c r="A89" s="8">
        <v>43930</v>
      </c>
      <c r="B89" s="9">
        <v>8.3333333333333332E-3</v>
      </c>
      <c r="C89" t="s">
        <v>211</v>
      </c>
      <c r="D89" t="s">
        <v>27</v>
      </c>
      <c r="E89">
        <v>21</v>
      </c>
      <c r="G89" t="s">
        <v>212</v>
      </c>
      <c r="H89" t="s">
        <v>154</v>
      </c>
      <c r="I89" t="s">
        <v>10</v>
      </c>
      <c r="J89">
        <v>23</v>
      </c>
      <c r="K89" t="s">
        <v>30</v>
      </c>
      <c r="L89" t="s">
        <v>35</v>
      </c>
      <c r="M89" t="s">
        <v>36</v>
      </c>
    </row>
    <row r="90" spans="1:13" x14ac:dyDescent="0.25">
      <c r="A90" s="8">
        <v>43930</v>
      </c>
      <c r="B90" s="9">
        <v>0.41736111111111113</v>
      </c>
      <c r="C90" t="s">
        <v>213</v>
      </c>
      <c r="D90" t="s">
        <v>27</v>
      </c>
      <c r="E90">
        <v>45</v>
      </c>
      <c r="G90" t="s">
        <v>214</v>
      </c>
      <c r="H90" t="s">
        <v>154</v>
      </c>
      <c r="I90" t="s">
        <v>10</v>
      </c>
      <c r="J90">
        <v>19</v>
      </c>
      <c r="K90" t="s">
        <v>30</v>
      </c>
      <c r="L90" t="s">
        <v>60</v>
      </c>
      <c r="M90" t="s">
        <v>36</v>
      </c>
    </row>
    <row r="91" spans="1:13" x14ac:dyDescent="0.25">
      <c r="A91" s="8">
        <v>43942</v>
      </c>
      <c r="B91" s="9">
        <v>0.37777777777777777</v>
      </c>
      <c r="C91" t="s">
        <v>215</v>
      </c>
      <c r="D91" t="s">
        <v>27</v>
      </c>
      <c r="E91">
        <v>28</v>
      </c>
      <c r="G91" t="s">
        <v>216</v>
      </c>
      <c r="H91" t="s">
        <v>154</v>
      </c>
      <c r="I91" t="s">
        <v>10</v>
      </c>
      <c r="J91">
        <v>50</v>
      </c>
      <c r="K91" t="s">
        <v>30</v>
      </c>
      <c r="L91" t="s">
        <v>35</v>
      </c>
      <c r="M91" t="s">
        <v>32</v>
      </c>
    </row>
    <row r="92" spans="1:13" x14ac:dyDescent="0.25">
      <c r="A92" s="8">
        <v>43943</v>
      </c>
      <c r="B92" s="9">
        <v>0.23541666666666666</v>
      </c>
      <c r="C92" t="s">
        <v>217</v>
      </c>
      <c r="D92" t="s">
        <v>27</v>
      </c>
      <c r="E92">
        <v>47</v>
      </c>
      <c r="G92" t="s">
        <v>218</v>
      </c>
      <c r="H92" t="s">
        <v>154</v>
      </c>
      <c r="I92" t="s">
        <v>10</v>
      </c>
      <c r="J92">
        <v>24</v>
      </c>
      <c r="K92" t="s">
        <v>30</v>
      </c>
      <c r="L92" t="s">
        <v>60</v>
      </c>
      <c r="M92" t="s">
        <v>36</v>
      </c>
    </row>
    <row r="93" spans="1:13" x14ac:dyDescent="0.25">
      <c r="A93" s="8">
        <v>43946</v>
      </c>
      <c r="B93" s="9">
        <v>0.64513888888888893</v>
      </c>
      <c r="C93" t="s">
        <v>219</v>
      </c>
      <c r="D93" t="s">
        <v>27</v>
      </c>
      <c r="E93">
        <v>36</v>
      </c>
      <c r="G93" t="s">
        <v>220</v>
      </c>
      <c r="H93" t="s">
        <v>154</v>
      </c>
      <c r="I93" t="s">
        <v>10</v>
      </c>
      <c r="J93">
        <v>24</v>
      </c>
      <c r="K93" t="s">
        <v>30</v>
      </c>
      <c r="L93" t="s">
        <v>57</v>
      </c>
      <c r="M93" t="s">
        <v>36</v>
      </c>
    </row>
    <row r="94" spans="1:13" x14ac:dyDescent="0.25">
      <c r="A94" s="8">
        <v>43556</v>
      </c>
      <c r="B94" s="9">
        <v>0.99027777777777781</v>
      </c>
      <c r="C94" t="s">
        <v>221</v>
      </c>
      <c r="D94" t="s">
        <v>27</v>
      </c>
      <c r="E94">
        <v>79</v>
      </c>
      <c r="G94" t="s">
        <v>222</v>
      </c>
      <c r="H94" t="s">
        <v>223</v>
      </c>
      <c r="I94" t="s">
        <v>10</v>
      </c>
      <c r="J94">
        <v>45</v>
      </c>
      <c r="K94" t="s">
        <v>30</v>
      </c>
      <c r="L94" t="s">
        <v>44</v>
      </c>
      <c r="M94" t="s">
        <v>32</v>
      </c>
    </row>
    <row r="95" spans="1:13" x14ac:dyDescent="0.25">
      <c r="A95" s="8">
        <v>43565</v>
      </c>
      <c r="B95" s="9">
        <v>0.79305555555555551</v>
      </c>
      <c r="C95" t="s">
        <v>224</v>
      </c>
      <c r="D95" t="s">
        <v>27</v>
      </c>
      <c r="E95">
        <v>51</v>
      </c>
      <c r="G95" t="s">
        <v>225</v>
      </c>
      <c r="H95" t="s">
        <v>223</v>
      </c>
      <c r="I95" t="s">
        <v>10</v>
      </c>
      <c r="J95">
        <v>33</v>
      </c>
      <c r="K95" t="s">
        <v>30</v>
      </c>
      <c r="L95" t="s">
        <v>50</v>
      </c>
      <c r="M95" t="s">
        <v>32</v>
      </c>
    </row>
    <row r="96" spans="1:13" x14ac:dyDescent="0.25">
      <c r="A96" s="8">
        <v>43567</v>
      </c>
      <c r="B96" s="9">
        <v>0.16458333333333333</v>
      </c>
      <c r="C96" t="s">
        <v>226</v>
      </c>
      <c r="D96" t="s">
        <v>27</v>
      </c>
      <c r="E96">
        <v>11</v>
      </c>
      <c r="G96" t="s">
        <v>227</v>
      </c>
      <c r="H96" t="s">
        <v>223</v>
      </c>
      <c r="I96" t="s">
        <v>10</v>
      </c>
      <c r="J96">
        <v>14</v>
      </c>
      <c r="K96" t="s">
        <v>30</v>
      </c>
      <c r="L96" t="s">
        <v>41</v>
      </c>
      <c r="M96" t="s">
        <v>36</v>
      </c>
    </row>
    <row r="97" spans="1:13" x14ac:dyDescent="0.25">
      <c r="A97" s="8">
        <v>43567</v>
      </c>
      <c r="B97" s="9">
        <v>0.20347222222222222</v>
      </c>
      <c r="C97" t="s">
        <v>228</v>
      </c>
      <c r="D97" t="s">
        <v>27</v>
      </c>
      <c r="E97">
        <v>52</v>
      </c>
      <c r="G97" t="s">
        <v>229</v>
      </c>
      <c r="H97" t="s">
        <v>223</v>
      </c>
      <c r="I97" t="s">
        <v>10</v>
      </c>
      <c r="J97">
        <v>13</v>
      </c>
      <c r="K97" t="s">
        <v>30</v>
      </c>
      <c r="L97" t="s">
        <v>50</v>
      </c>
      <c r="M97" t="s">
        <v>36</v>
      </c>
    </row>
    <row r="98" spans="1:13" x14ac:dyDescent="0.25">
      <c r="A98" s="8">
        <v>43569</v>
      </c>
      <c r="B98" s="9">
        <v>0.49513888888888891</v>
      </c>
      <c r="C98" t="s">
        <v>230</v>
      </c>
      <c r="D98" t="s">
        <v>27</v>
      </c>
      <c r="E98">
        <v>6</v>
      </c>
      <c r="G98" t="s">
        <v>231</v>
      </c>
      <c r="H98" t="s">
        <v>223</v>
      </c>
      <c r="I98" t="s">
        <v>10</v>
      </c>
      <c r="J98">
        <v>49</v>
      </c>
      <c r="K98" t="s">
        <v>30</v>
      </c>
      <c r="L98" t="s">
        <v>47</v>
      </c>
      <c r="M98" t="s">
        <v>32</v>
      </c>
    </row>
    <row r="99" spans="1:13" x14ac:dyDescent="0.25">
      <c r="A99" s="8">
        <v>43576</v>
      </c>
      <c r="B99" s="9">
        <v>0.47083333333333333</v>
      </c>
      <c r="C99" t="s">
        <v>232</v>
      </c>
      <c r="D99" t="s">
        <v>27</v>
      </c>
      <c r="E99">
        <v>7</v>
      </c>
      <c r="G99" t="s">
        <v>233</v>
      </c>
      <c r="H99" t="s">
        <v>223</v>
      </c>
      <c r="I99" t="s">
        <v>10</v>
      </c>
      <c r="J99">
        <v>13</v>
      </c>
      <c r="K99" t="s">
        <v>30</v>
      </c>
      <c r="L99" t="s">
        <v>47</v>
      </c>
      <c r="M99" t="s">
        <v>36</v>
      </c>
    </row>
    <row r="100" spans="1:13" x14ac:dyDescent="0.25">
      <c r="A100" s="8">
        <v>43577</v>
      </c>
      <c r="B100" s="9">
        <v>0.52083333333333337</v>
      </c>
      <c r="C100" t="s">
        <v>234</v>
      </c>
      <c r="D100" t="s">
        <v>27</v>
      </c>
      <c r="E100">
        <v>50</v>
      </c>
      <c r="G100" t="s">
        <v>235</v>
      </c>
      <c r="H100" t="s">
        <v>223</v>
      </c>
      <c r="I100" t="s">
        <v>10</v>
      </c>
      <c r="J100">
        <v>24</v>
      </c>
      <c r="K100" t="s">
        <v>30</v>
      </c>
      <c r="L100" t="s">
        <v>60</v>
      </c>
      <c r="M100" t="s">
        <v>36</v>
      </c>
    </row>
    <row r="101" spans="1:13" x14ac:dyDescent="0.25">
      <c r="A101" s="8">
        <v>43582</v>
      </c>
      <c r="B101" s="9">
        <v>0.34097222222222223</v>
      </c>
      <c r="C101" t="s">
        <v>236</v>
      </c>
      <c r="D101" t="s">
        <v>27</v>
      </c>
      <c r="E101">
        <v>49</v>
      </c>
      <c r="G101" t="s">
        <v>237</v>
      </c>
      <c r="H101" t="s">
        <v>223</v>
      </c>
      <c r="I101" t="s">
        <v>10</v>
      </c>
      <c r="J101">
        <v>29</v>
      </c>
      <c r="K101" t="s">
        <v>30</v>
      </c>
      <c r="L101" t="s">
        <v>60</v>
      </c>
      <c r="M101" t="s">
        <v>36</v>
      </c>
    </row>
    <row r="102" spans="1:13" x14ac:dyDescent="0.25">
      <c r="A102" s="8">
        <v>43923</v>
      </c>
      <c r="B102" s="9">
        <v>5.5555555555555552E-2</v>
      </c>
      <c r="C102" t="s">
        <v>238</v>
      </c>
      <c r="D102" t="s">
        <v>27</v>
      </c>
      <c r="E102">
        <v>73</v>
      </c>
      <c r="G102" t="s">
        <v>239</v>
      </c>
      <c r="H102" t="s">
        <v>223</v>
      </c>
      <c r="I102" t="s">
        <v>10</v>
      </c>
      <c r="J102">
        <v>47</v>
      </c>
      <c r="K102" t="s">
        <v>30</v>
      </c>
      <c r="L102" t="s">
        <v>44</v>
      </c>
      <c r="M102" t="s">
        <v>32</v>
      </c>
    </row>
    <row r="103" spans="1:13" x14ac:dyDescent="0.25">
      <c r="A103" s="8">
        <v>43926</v>
      </c>
      <c r="B103" s="9">
        <v>0.69513888888888886</v>
      </c>
      <c r="C103" t="s">
        <v>240</v>
      </c>
      <c r="D103" t="s">
        <v>27</v>
      </c>
      <c r="E103">
        <v>33</v>
      </c>
      <c r="G103" t="s">
        <v>241</v>
      </c>
      <c r="H103" t="s">
        <v>223</v>
      </c>
      <c r="I103" t="s">
        <v>10</v>
      </c>
      <c r="J103">
        <v>24</v>
      </c>
      <c r="K103" t="s">
        <v>30</v>
      </c>
      <c r="L103" t="s">
        <v>57</v>
      </c>
      <c r="M103" t="s">
        <v>36</v>
      </c>
    </row>
    <row r="104" spans="1:13" x14ac:dyDescent="0.25">
      <c r="A104" s="8">
        <v>43929</v>
      </c>
      <c r="B104" s="9">
        <v>0.94097222222222221</v>
      </c>
      <c r="C104" t="s">
        <v>242</v>
      </c>
      <c r="D104" t="s">
        <v>27</v>
      </c>
      <c r="E104">
        <v>58</v>
      </c>
      <c r="G104" t="s">
        <v>243</v>
      </c>
      <c r="H104" t="s">
        <v>223</v>
      </c>
      <c r="I104" t="s">
        <v>10</v>
      </c>
      <c r="J104">
        <v>59</v>
      </c>
      <c r="K104" t="s">
        <v>30</v>
      </c>
      <c r="L104" t="s">
        <v>50</v>
      </c>
      <c r="M104" t="s">
        <v>32</v>
      </c>
    </row>
    <row r="105" spans="1:13" x14ac:dyDescent="0.25">
      <c r="A105" s="8">
        <v>43930</v>
      </c>
      <c r="B105" s="9">
        <v>0.125</v>
      </c>
      <c r="C105" t="s">
        <v>244</v>
      </c>
      <c r="D105" t="s">
        <v>27</v>
      </c>
      <c r="E105">
        <v>29</v>
      </c>
      <c r="G105" t="s">
        <v>245</v>
      </c>
      <c r="H105" t="s">
        <v>223</v>
      </c>
      <c r="I105" t="s">
        <v>10</v>
      </c>
      <c r="J105">
        <v>23</v>
      </c>
      <c r="K105" t="s">
        <v>30</v>
      </c>
      <c r="L105" t="s">
        <v>35</v>
      </c>
      <c r="M105" t="s">
        <v>36</v>
      </c>
    </row>
    <row r="106" spans="1:13" x14ac:dyDescent="0.25">
      <c r="A106" s="8">
        <v>43934</v>
      </c>
      <c r="B106" s="9">
        <v>0.68263888888888891</v>
      </c>
      <c r="C106" t="s">
        <v>246</v>
      </c>
      <c r="D106" t="s">
        <v>27</v>
      </c>
      <c r="E106">
        <v>41</v>
      </c>
      <c r="G106" t="s">
        <v>247</v>
      </c>
      <c r="H106" t="s">
        <v>223</v>
      </c>
      <c r="I106" t="s">
        <v>10</v>
      </c>
      <c r="J106">
        <v>26</v>
      </c>
      <c r="K106" t="s">
        <v>30</v>
      </c>
      <c r="L106" t="s">
        <v>60</v>
      </c>
      <c r="M106" t="s">
        <v>36</v>
      </c>
    </row>
    <row r="107" spans="1:13" x14ac:dyDescent="0.25">
      <c r="A107" s="8">
        <v>43940</v>
      </c>
      <c r="B107" s="9">
        <v>0.14583333333333334</v>
      </c>
      <c r="C107" t="s">
        <v>248</v>
      </c>
      <c r="D107" t="s">
        <v>27</v>
      </c>
      <c r="E107">
        <v>66</v>
      </c>
      <c r="G107" t="s">
        <v>249</v>
      </c>
      <c r="H107" t="s">
        <v>223</v>
      </c>
      <c r="I107" t="s">
        <v>10</v>
      </c>
      <c r="J107">
        <v>41</v>
      </c>
      <c r="K107" t="s">
        <v>30</v>
      </c>
      <c r="L107" t="s">
        <v>31</v>
      </c>
      <c r="M107" t="s">
        <v>32</v>
      </c>
    </row>
    <row r="108" spans="1:13" x14ac:dyDescent="0.25">
      <c r="A108" s="8">
        <v>43941</v>
      </c>
      <c r="B108" s="9">
        <v>0.11944444444444445</v>
      </c>
      <c r="C108" t="s">
        <v>250</v>
      </c>
      <c r="D108" t="s">
        <v>27</v>
      </c>
      <c r="E108">
        <v>42</v>
      </c>
      <c r="G108" t="s">
        <v>251</v>
      </c>
      <c r="H108" t="s">
        <v>223</v>
      </c>
      <c r="I108" t="s">
        <v>10</v>
      </c>
      <c r="J108">
        <v>48</v>
      </c>
      <c r="K108" t="s">
        <v>30</v>
      </c>
      <c r="L108" t="s">
        <v>60</v>
      </c>
      <c r="M108" t="s">
        <v>32</v>
      </c>
    </row>
    <row r="109" spans="1:13" x14ac:dyDescent="0.25">
      <c r="A109" s="8">
        <v>43950</v>
      </c>
      <c r="B109" s="9">
        <v>0.51597222222222228</v>
      </c>
      <c r="C109" t="s">
        <v>252</v>
      </c>
      <c r="D109" t="s">
        <v>27</v>
      </c>
      <c r="E109">
        <v>79</v>
      </c>
      <c r="G109" t="s">
        <v>253</v>
      </c>
      <c r="H109" t="s">
        <v>223</v>
      </c>
      <c r="I109" t="s">
        <v>10</v>
      </c>
      <c r="J109">
        <v>37</v>
      </c>
      <c r="K109" t="s">
        <v>30</v>
      </c>
      <c r="L109" t="s">
        <v>44</v>
      </c>
      <c r="M109" t="s">
        <v>32</v>
      </c>
    </row>
    <row r="110" spans="1:13" x14ac:dyDescent="0.25">
      <c r="A110" s="8">
        <v>43951</v>
      </c>
      <c r="B110" s="9">
        <v>0.05</v>
      </c>
      <c r="C110" t="s">
        <v>254</v>
      </c>
      <c r="D110" t="s">
        <v>27</v>
      </c>
      <c r="E110">
        <v>19</v>
      </c>
      <c r="G110" t="s">
        <v>255</v>
      </c>
      <c r="H110" t="s">
        <v>223</v>
      </c>
      <c r="I110" t="s">
        <v>10</v>
      </c>
      <c r="J110">
        <v>22</v>
      </c>
      <c r="K110" t="s">
        <v>30</v>
      </c>
      <c r="L110" t="s">
        <v>41</v>
      </c>
      <c r="M110" t="s">
        <v>36</v>
      </c>
    </row>
    <row r="111" spans="1:13" x14ac:dyDescent="0.25">
      <c r="A111" s="8">
        <v>43559</v>
      </c>
      <c r="B111" s="9">
        <v>0.10833333333333334</v>
      </c>
      <c r="C111" t="s">
        <v>256</v>
      </c>
      <c r="D111" t="s">
        <v>98</v>
      </c>
      <c r="E111">
        <v>21</v>
      </c>
      <c r="G111" t="s">
        <v>257</v>
      </c>
      <c r="H111" t="s">
        <v>223</v>
      </c>
      <c r="I111" t="s">
        <v>10</v>
      </c>
      <c r="J111">
        <v>53</v>
      </c>
      <c r="K111" t="s">
        <v>30</v>
      </c>
      <c r="L111" t="s">
        <v>35</v>
      </c>
      <c r="M111" t="s">
        <v>32</v>
      </c>
    </row>
    <row r="112" spans="1:13" x14ac:dyDescent="0.25">
      <c r="A112" s="8">
        <v>43561</v>
      </c>
      <c r="B112" s="9">
        <v>0.7680555555555556</v>
      </c>
      <c r="C112" t="s">
        <v>258</v>
      </c>
      <c r="D112" t="s">
        <v>98</v>
      </c>
      <c r="E112">
        <v>63</v>
      </c>
      <c r="G112" t="s">
        <v>259</v>
      </c>
      <c r="H112" t="s">
        <v>223</v>
      </c>
      <c r="I112" t="s">
        <v>10</v>
      </c>
      <c r="J112">
        <v>44</v>
      </c>
      <c r="K112" t="s">
        <v>30</v>
      </c>
      <c r="L112" t="s">
        <v>31</v>
      </c>
      <c r="M112" t="s">
        <v>32</v>
      </c>
    </row>
    <row r="113" spans="1:13" x14ac:dyDescent="0.25">
      <c r="A113" s="8">
        <v>43562</v>
      </c>
      <c r="B113" s="9">
        <v>0.92569444444444449</v>
      </c>
      <c r="C113" t="s">
        <v>260</v>
      </c>
      <c r="D113" t="s">
        <v>98</v>
      </c>
      <c r="E113">
        <v>9</v>
      </c>
      <c r="G113" t="s">
        <v>261</v>
      </c>
      <c r="H113" t="s">
        <v>223</v>
      </c>
      <c r="I113" t="s">
        <v>10</v>
      </c>
      <c r="J113">
        <v>29</v>
      </c>
      <c r="K113" t="s">
        <v>30</v>
      </c>
      <c r="L113" t="s">
        <v>47</v>
      </c>
      <c r="M113" t="s">
        <v>36</v>
      </c>
    </row>
    <row r="114" spans="1:13" x14ac:dyDescent="0.25">
      <c r="A114" s="8">
        <v>43567</v>
      </c>
      <c r="B114" s="9">
        <v>0.36041666666666666</v>
      </c>
      <c r="C114" t="s">
        <v>262</v>
      </c>
      <c r="D114" t="s">
        <v>98</v>
      </c>
      <c r="E114">
        <v>20</v>
      </c>
      <c r="G114" t="s">
        <v>263</v>
      </c>
      <c r="H114" t="s">
        <v>223</v>
      </c>
      <c r="I114" t="s">
        <v>10</v>
      </c>
      <c r="J114">
        <v>47</v>
      </c>
      <c r="K114" t="s">
        <v>30</v>
      </c>
      <c r="L114" t="s">
        <v>41</v>
      </c>
      <c r="M114" t="s">
        <v>32</v>
      </c>
    </row>
    <row r="115" spans="1:13" x14ac:dyDescent="0.25">
      <c r="A115" s="8">
        <v>43568</v>
      </c>
      <c r="B115" s="9">
        <v>6.3888888888888884E-2</v>
      </c>
      <c r="C115" t="s">
        <v>264</v>
      </c>
      <c r="D115" t="s">
        <v>98</v>
      </c>
      <c r="E115">
        <v>31</v>
      </c>
      <c r="G115" t="s">
        <v>265</v>
      </c>
      <c r="H115" t="s">
        <v>223</v>
      </c>
      <c r="I115" t="s">
        <v>10</v>
      </c>
      <c r="J115">
        <v>14</v>
      </c>
      <c r="K115" t="s">
        <v>30</v>
      </c>
      <c r="L115" t="s">
        <v>57</v>
      </c>
      <c r="M115" t="s">
        <v>36</v>
      </c>
    </row>
    <row r="116" spans="1:13" x14ac:dyDescent="0.25">
      <c r="A116" s="8">
        <v>43571</v>
      </c>
      <c r="B116" s="9">
        <v>0.7944444444444444</v>
      </c>
      <c r="C116" t="s">
        <v>266</v>
      </c>
      <c r="D116" t="s">
        <v>98</v>
      </c>
      <c r="E116">
        <v>3</v>
      </c>
      <c r="G116" t="s">
        <v>267</v>
      </c>
      <c r="H116" t="s">
        <v>223</v>
      </c>
      <c r="I116" t="s">
        <v>10</v>
      </c>
      <c r="J116">
        <v>57</v>
      </c>
      <c r="K116" t="s">
        <v>30</v>
      </c>
      <c r="L116" t="s">
        <v>47</v>
      </c>
      <c r="M116" t="s">
        <v>32</v>
      </c>
    </row>
    <row r="117" spans="1:13" x14ac:dyDescent="0.25">
      <c r="A117" s="8">
        <v>43579</v>
      </c>
      <c r="B117" s="9">
        <v>0.22638888888888889</v>
      </c>
      <c r="C117" t="s">
        <v>268</v>
      </c>
      <c r="D117" t="s">
        <v>98</v>
      </c>
      <c r="E117">
        <v>14</v>
      </c>
      <c r="G117" t="s">
        <v>269</v>
      </c>
      <c r="H117" t="s">
        <v>223</v>
      </c>
      <c r="I117" t="s">
        <v>10</v>
      </c>
      <c r="J117">
        <v>54</v>
      </c>
      <c r="K117" t="s">
        <v>30</v>
      </c>
      <c r="L117" t="s">
        <v>41</v>
      </c>
      <c r="M117" t="s">
        <v>32</v>
      </c>
    </row>
    <row r="118" spans="1:13" x14ac:dyDescent="0.25">
      <c r="A118" s="8">
        <v>43581</v>
      </c>
      <c r="B118" s="9">
        <v>0.50416666666666665</v>
      </c>
      <c r="C118" t="s">
        <v>270</v>
      </c>
      <c r="D118" t="s">
        <v>98</v>
      </c>
      <c r="E118">
        <v>15</v>
      </c>
      <c r="G118" t="s">
        <v>271</v>
      </c>
      <c r="H118" t="s">
        <v>223</v>
      </c>
      <c r="I118" t="s">
        <v>10</v>
      </c>
      <c r="J118">
        <v>32</v>
      </c>
      <c r="K118" t="s">
        <v>30</v>
      </c>
      <c r="L118" t="s">
        <v>41</v>
      </c>
      <c r="M118" t="s">
        <v>32</v>
      </c>
    </row>
    <row r="119" spans="1:13" x14ac:dyDescent="0.25">
      <c r="A119" s="8">
        <v>43582</v>
      </c>
      <c r="B119" s="9">
        <v>0.86805555555555558</v>
      </c>
      <c r="C119" t="s">
        <v>272</v>
      </c>
      <c r="D119" t="s">
        <v>98</v>
      </c>
      <c r="E119">
        <v>70</v>
      </c>
      <c r="G119" t="s">
        <v>273</v>
      </c>
      <c r="H119" t="s">
        <v>223</v>
      </c>
      <c r="I119" t="s">
        <v>10</v>
      </c>
      <c r="J119">
        <v>27</v>
      </c>
      <c r="K119" t="s">
        <v>30</v>
      </c>
      <c r="L119" t="s">
        <v>31</v>
      </c>
      <c r="M119" t="s">
        <v>36</v>
      </c>
    </row>
    <row r="120" spans="1:13" x14ac:dyDescent="0.25">
      <c r="A120" s="8">
        <v>43925</v>
      </c>
      <c r="B120" s="9">
        <v>0.13125000000000001</v>
      </c>
      <c r="C120" t="s">
        <v>274</v>
      </c>
      <c r="D120" t="s">
        <v>98</v>
      </c>
      <c r="E120">
        <v>34</v>
      </c>
      <c r="G120" t="s">
        <v>275</v>
      </c>
      <c r="H120" t="s">
        <v>223</v>
      </c>
      <c r="I120" t="s">
        <v>10</v>
      </c>
      <c r="J120">
        <v>22</v>
      </c>
      <c r="K120" t="s">
        <v>30</v>
      </c>
      <c r="L120" t="s">
        <v>57</v>
      </c>
      <c r="M120" t="s">
        <v>36</v>
      </c>
    </row>
    <row r="121" spans="1:13" x14ac:dyDescent="0.25">
      <c r="A121" s="8">
        <v>43925</v>
      </c>
      <c r="B121" s="9">
        <v>0.12638888888888888</v>
      </c>
      <c r="C121" t="s">
        <v>276</v>
      </c>
      <c r="D121" t="s">
        <v>98</v>
      </c>
      <c r="E121">
        <v>10</v>
      </c>
      <c r="G121" t="s">
        <v>277</v>
      </c>
      <c r="H121" t="s">
        <v>223</v>
      </c>
      <c r="I121" t="s">
        <v>10</v>
      </c>
      <c r="J121">
        <v>41</v>
      </c>
      <c r="K121" t="s">
        <v>30</v>
      </c>
      <c r="L121" t="s">
        <v>47</v>
      </c>
      <c r="M121" t="s">
        <v>32</v>
      </c>
    </row>
    <row r="122" spans="1:13" x14ac:dyDescent="0.25">
      <c r="A122" s="8">
        <v>43925</v>
      </c>
      <c r="B122" s="9">
        <v>0.23125000000000001</v>
      </c>
      <c r="C122" t="s">
        <v>278</v>
      </c>
      <c r="D122" t="s">
        <v>98</v>
      </c>
      <c r="E122">
        <v>15</v>
      </c>
      <c r="G122" t="s">
        <v>279</v>
      </c>
      <c r="H122" t="s">
        <v>223</v>
      </c>
      <c r="I122" t="s">
        <v>10</v>
      </c>
      <c r="J122">
        <v>17</v>
      </c>
      <c r="K122" t="s">
        <v>30</v>
      </c>
      <c r="L122" t="s">
        <v>41</v>
      </c>
      <c r="M122" t="s">
        <v>36</v>
      </c>
    </row>
    <row r="123" spans="1:13" x14ac:dyDescent="0.25">
      <c r="A123" s="8">
        <v>43927</v>
      </c>
      <c r="B123" s="9">
        <v>5.2083333333333336E-2</v>
      </c>
      <c r="C123" t="s">
        <v>280</v>
      </c>
      <c r="D123" t="s">
        <v>98</v>
      </c>
      <c r="E123">
        <v>28</v>
      </c>
      <c r="G123" t="s">
        <v>281</v>
      </c>
      <c r="H123" t="s">
        <v>223</v>
      </c>
      <c r="I123" t="s">
        <v>10</v>
      </c>
      <c r="J123">
        <v>54</v>
      </c>
      <c r="K123" t="s">
        <v>30</v>
      </c>
      <c r="L123" t="s">
        <v>35</v>
      </c>
      <c r="M123" t="s">
        <v>32</v>
      </c>
    </row>
    <row r="124" spans="1:13" x14ac:dyDescent="0.25">
      <c r="A124" s="8">
        <v>43929</v>
      </c>
      <c r="B124" s="9">
        <v>0.64930555555555558</v>
      </c>
      <c r="C124" t="s">
        <v>282</v>
      </c>
      <c r="D124" t="s">
        <v>98</v>
      </c>
      <c r="E124">
        <v>4</v>
      </c>
      <c r="G124" t="s">
        <v>283</v>
      </c>
      <c r="H124" t="s">
        <v>223</v>
      </c>
      <c r="I124" t="s">
        <v>10</v>
      </c>
      <c r="J124">
        <v>18</v>
      </c>
      <c r="K124" t="s">
        <v>30</v>
      </c>
      <c r="L124" t="s">
        <v>47</v>
      </c>
      <c r="M124" t="s">
        <v>36</v>
      </c>
    </row>
    <row r="125" spans="1:13" x14ac:dyDescent="0.25">
      <c r="A125" s="8">
        <v>43936</v>
      </c>
      <c r="B125" s="9">
        <v>0.59722222222222221</v>
      </c>
      <c r="C125" t="s">
        <v>284</v>
      </c>
      <c r="D125" t="s">
        <v>98</v>
      </c>
      <c r="E125">
        <v>79</v>
      </c>
      <c r="G125" t="s">
        <v>285</v>
      </c>
      <c r="H125" t="s">
        <v>223</v>
      </c>
      <c r="I125" t="s">
        <v>10</v>
      </c>
      <c r="J125">
        <v>53</v>
      </c>
      <c r="K125" t="s">
        <v>30</v>
      </c>
      <c r="L125" t="s">
        <v>44</v>
      </c>
      <c r="M125" t="s">
        <v>32</v>
      </c>
    </row>
    <row r="126" spans="1:13" x14ac:dyDescent="0.25">
      <c r="A126" s="8">
        <v>43943</v>
      </c>
      <c r="B126" s="9">
        <v>0.34930555555555554</v>
      </c>
      <c r="C126" t="s">
        <v>286</v>
      </c>
      <c r="D126" t="s">
        <v>98</v>
      </c>
      <c r="E126">
        <v>7</v>
      </c>
      <c r="G126" t="s">
        <v>287</v>
      </c>
      <c r="H126" t="s">
        <v>223</v>
      </c>
      <c r="I126" t="s">
        <v>10</v>
      </c>
      <c r="J126">
        <v>60</v>
      </c>
      <c r="K126" t="s">
        <v>30</v>
      </c>
      <c r="L126" t="s">
        <v>47</v>
      </c>
      <c r="M126" t="s">
        <v>32</v>
      </c>
    </row>
    <row r="127" spans="1:13" x14ac:dyDescent="0.25">
      <c r="A127" s="8">
        <v>43949</v>
      </c>
      <c r="B127" s="9">
        <v>0.58194444444444449</v>
      </c>
      <c r="C127" t="s">
        <v>288</v>
      </c>
      <c r="D127" t="s">
        <v>98</v>
      </c>
      <c r="E127">
        <v>32</v>
      </c>
      <c r="G127" t="s">
        <v>289</v>
      </c>
      <c r="H127" t="s">
        <v>223</v>
      </c>
      <c r="I127" t="s">
        <v>10</v>
      </c>
      <c r="J127">
        <v>43</v>
      </c>
      <c r="K127" t="s">
        <v>30</v>
      </c>
      <c r="L127" t="s">
        <v>57</v>
      </c>
      <c r="M127" t="s">
        <v>32</v>
      </c>
    </row>
    <row r="128" spans="1:13" x14ac:dyDescent="0.25">
      <c r="A128" s="8">
        <v>43951</v>
      </c>
      <c r="B128" s="9">
        <v>0.81944444444444442</v>
      </c>
      <c r="C128" t="s">
        <v>290</v>
      </c>
      <c r="D128" t="s">
        <v>98</v>
      </c>
      <c r="E128">
        <v>9</v>
      </c>
      <c r="G128" t="s">
        <v>291</v>
      </c>
      <c r="H128" t="s">
        <v>223</v>
      </c>
      <c r="I128" t="s">
        <v>10</v>
      </c>
      <c r="J128">
        <v>21</v>
      </c>
      <c r="K128" t="s">
        <v>30</v>
      </c>
      <c r="L128" t="s">
        <v>47</v>
      </c>
      <c r="M128" t="s">
        <v>36</v>
      </c>
    </row>
    <row r="129" spans="1:13" x14ac:dyDescent="0.25">
      <c r="A129" s="8">
        <v>43563</v>
      </c>
      <c r="B129" s="9">
        <v>1.3888888888888889E-3</v>
      </c>
      <c r="C129" t="s">
        <v>292</v>
      </c>
      <c r="D129" t="s">
        <v>27</v>
      </c>
      <c r="E129">
        <v>64</v>
      </c>
      <c r="G129" t="s">
        <v>293</v>
      </c>
      <c r="H129" t="s">
        <v>294</v>
      </c>
      <c r="I129" t="s">
        <v>10</v>
      </c>
      <c r="J129">
        <v>17</v>
      </c>
      <c r="K129" t="s">
        <v>30</v>
      </c>
      <c r="L129" t="s">
        <v>31</v>
      </c>
      <c r="M129" t="s">
        <v>36</v>
      </c>
    </row>
    <row r="130" spans="1:13" x14ac:dyDescent="0.25">
      <c r="A130" s="8">
        <v>43570</v>
      </c>
      <c r="B130" s="9">
        <v>0.77777777777777779</v>
      </c>
      <c r="C130" t="s">
        <v>295</v>
      </c>
      <c r="D130" t="s">
        <v>27</v>
      </c>
      <c r="E130">
        <v>58</v>
      </c>
      <c r="G130" t="s">
        <v>296</v>
      </c>
      <c r="H130" t="s">
        <v>294</v>
      </c>
      <c r="I130" t="s">
        <v>10</v>
      </c>
      <c r="J130">
        <v>50</v>
      </c>
      <c r="K130" t="s">
        <v>30</v>
      </c>
      <c r="L130" t="s">
        <v>50</v>
      </c>
      <c r="M130" t="s">
        <v>32</v>
      </c>
    </row>
    <row r="131" spans="1:13" x14ac:dyDescent="0.25">
      <c r="A131" s="8">
        <v>43573</v>
      </c>
      <c r="B131" s="9">
        <v>0.67291666666666672</v>
      </c>
      <c r="C131" t="s">
        <v>297</v>
      </c>
      <c r="D131" t="s">
        <v>27</v>
      </c>
      <c r="E131">
        <v>29</v>
      </c>
      <c r="G131" t="s">
        <v>298</v>
      </c>
      <c r="H131" t="s">
        <v>294</v>
      </c>
      <c r="I131" t="s">
        <v>10</v>
      </c>
      <c r="J131">
        <v>26</v>
      </c>
      <c r="K131" t="s">
        <v>30</v>
      </c>
      <c r="L131" t="s">
        <v>35</v>
      </c>
      <c r="M131" t="s">
        <v>36</v>
      </c>
    </row>
    <row r="132" spans="1:13" x14ac:dyDescent="0.25">
      <c r="A132" s="8">
        <v>43574</v>
      </c>
      <c r="B132" s="9">
        <v>0.36666666666666664</v>
      </c>
      <c r="C132" t="s">
        <v>299</v>
      </c>
      <c r="D132" t="s">
        <v>27</v>
      </c>
      <c r="E132">
        <v>19</v>
      </c>
      <c r="G132" t="s">
        <v>300</v>
      </c>
      <c r="H132" t="s">
        <v>294</v>
      </c>
      <c r="I132" t="s">
        <v>10</v>
      </c>
      <c r="J132">
        <v>54</v>
      </c>
      <c r="K132" t="s">
        <v>30</v>
      </c>
      <c r="L132" t="s">
        <v>41</v>
      </c>
      <c r="M132" t="s">
        <v>32</v>
      </c>
    </row>
    <row r="133" spans="1:13" x14ac:dyDescent="0.25">
      <c r="A133" s="8">
        <v>43574</v>
      </c>
      <c r="B133" s="9">
        <v>0.55347222222222225</v>
      </c>
      <c r="C133" t="s">
        <v>301</v>
      </c>
      <c r="D133" t="s">
        <v>27</v>
      </c>
      <c r="E133">
        <v>76</v>
      </c>
      <c r="G133" t="s">
        <v>302</v>
      </c>
      <c r="H133" t="s">
        <v>294</v>
      </c>
      <c r="I133" t="s">
        <v>10</v>
      </c>
      <c r="J133">
        <v>48</v>
      </c>
      <c r="K133" t="s">
        <v>30</v>
      </c>
      <c r="L133" t="s">
        <v>44</v>
      </c>
      <c r="M133" t="s">
        <v>32</v>
      </c>
    </row>
    <row r="134" spans="1:13" x14ac:dyDescent="0.25">
      <c r="A134" s="8">
        <v>43577</v>
      </c>
      <c r="B134" s="9">
        <v>0.39444444444444443</v>
      </c>
      <c r="C134" t="s">
        <v>303</v>
      </c>
      <c r="D134" t="s">
        <v>27</v>
      </c>
      <c r="E134">
        <v>33</v>
      </c>
      <c r="G134" t="s">
        <v>304</v>
      </c>
      <c r="H134" t="s">
        <v>294</v>
      </c>
      <c r="I134" t="s">
        <v>10</v>
      </c>
      <c r="J134">
        <v>24</v>
      </c>
      <c r="K134" t="s">
        <v>30</v>
      </c>
      <c r="L134" t="s">
        <v>57</v>
      </c>
      <c r="M134" t="s">
        <v>36</v>
      </c>
    </row>
    <row r="135" spans="1:13" x14ac:dyDescent="0.25">
      <c r="A135" s="8">
        <v>43578</v>
      </c>
      <c r="B135" s="9">
        <v>0.42083333333333334</v>
      </c>
      <c r="C135" t="s">
        <v>305</v>
      </c>
      <c r="D135" t="s">
        <v>27</v>
      </c>
      <c r="E135">
        <v>40</v>
      </c>
      <c r="G135" t="s">
        <v>306</v>
      </c>
      <c r="H135" t="s">
        <v>294</v>
      </c>
      <c r="I135" t="s">
        <v>10</v>
      </c>
      <c r="J135">
        <v>35</v>
      </c>
      <c r="K135" t="s">
        <v>30</v>
      </c>
      <c r="L135" t="s">
        <v>57</v>
      </c>
      <c r="M135" t="s">
        <v>32</v>
      </c>
    </row>
    <row r="136" spans="1:13" x14ac:dyDescent="0.25">
      <c r="A136" s="8">
        <v>43583</v>
      </c>
      <c r="B136" s="9">
        <v>0.9770833333333333</v>
      </c>
      <c r="C136" t="s">
        <v>307</v>
      </c>
      <c r="D136" t="s">
        <v>27</v>
      </c>
      <c r="E136">
        <v>65</v>
      </c>
      <c r="G136" t="s">
        <v>308</v>
      </c>
      <c r="H136" t="s">
        <v>294</v>
      </c>
      <c r="I136" t="s">
        <v>10</v>
      </c>
      <c r="J136">
        <v>56</v>
      </c>
      <c r="K136" t="s">
        <v>30</v>
      </c>
      <c r="L136" t="s">
        <v>31</v>
      </c>
      <c r="M136" t="s">
        <v>32</v>
      </c>
    </row>
    <row r="137" spans="1:13" x14ac:dyDescent="0.25">
      <c r="A137" s="8">
        <v>43928</v>
      </c>
      <c r="B137" s="9">
        <v>0.55277777777777781</v>
      </c>
      <c r="C137" t="s">
        <v>309</v>
      </c>
      <c r="D137" t="s">
        <v>27</v>
      </c>
      <c r="E137">
        <v>63</v>
      </c>
      <c r="G137" t="s">
        <v>310</v>
      </c>
      <c r="H137" t="s">
        <v>294</v>
      </c>
      <c r="I137" t="s">
        <v>10</v>
      </c>
      <c r="J137">
        <v>44</v>
      </c>
      <c r="K137" t="s">
        <v>30</v>
      </c>
      <c r="L137" t="s">
        <v>31</v>
      </c>
      <c r="M137" t="s">
        <v>32</v>
      </c>
    </row>
    <row r="138" spans="1:13" x14ac:dyDescent="0.25">
      <c r="A138" s="8">
        <v>43933</v>
      </c>
      <c r="B138" s="9">
        <v>0.45624999999999999</v>
      </c>
      <c r="C138" t="s">
        <v>311</v>
      </c>
      <c r="D138" t="s">
        <v>27</v>
      </c>
      <c r="E138">
        <v>21</v>
      </c>
      <c r="G138" t="s">
        <v>312</v>
      </c>
      <c r="H138" t="s">
        <v>294</v>
      </c>
      <c r="I138" t="s">
        <v>10</v>
      </c>
      <c r="J138">
        <v>40</v>
      </c>
      <c r="K138" t="s">
        <v>30</v>
      </c>
      <c r="L138" t="s">
        <v>35</v>
      </c>
      <c r="M138" t="s">
        <v>32</v>
      </c>
    </row>
    <row r="139" spans="1:13" x14ac:dyDescent="0.25">
      <c r="A139" s="8">
        <v>43936</v>
      </c>
      <c r="B139" s="9">
        <v>0.66805555555555551</v>
      </c>
      <c r="C139" t="s">
        <v>313</v>
      </c>
      <c r="D139" t="s">
        <v>27</v>
      </c>
      <c r="E139">
        <v>56</v>
      </c>
      <c r="G139" t="s">
        <v>314</v>
      </c>
      <c r="H139" t="s">
        <v>294</v>
      </c>
      <c r="I139" t="s">
        <v>10</v>
      </c>
      <c r="J139">
        <v>16</v>
      </c>
      <c r="K139" t="s">
        <v>30</v>
      </c>
      <c r="L139" t="s">
        <v>50</v>
      </c>
      <c r="M139" t="s">
        <v>36</v>
      </c>
    </row>
    <row r="140" spans="1:13" x14ac:dyDescent="0.25">
      <c r="A140" s="8">
        <v>43556</v>
      </c>
      <c r="B140" s="9">
        <v>0.11458333333333333</v>
      </c>
      <c r="C140" t="s">
        <v>315</v>
      </c>
      <c r="D140" t="s">
        <v>98</v>
      </c>
      <c r="E140">
        <v>62</v>
      </c>
      <c r="G140" t="s">
        <v>316</v>
      </c>
      <c r="H140" t="s">
        <v>294</v>
      </c>
      <c r="I140" t="s">
        <v>10</v>
      </c>
      <c r="J140">
        <v>12</v>
      </c>
      <c r="K140" t="s">
        <v>30</v>
      </c>
      <c r="L140" t="s">
        <v>31</v>
      </c>
      <c r="M140" t="s">
        <v>36</v>
      </c>
    </row>
    <row r="141" spans="1:13" x14ac:dyDescent="0.25">
      <c r="A141" s="8">
        <v>43567</v>
      </c>
      <c r="B141" s="9">
        <v>0.76666666666666672</v>
      </c>
      <c r="C141" t="s">
        <v>317</v>
      </c>
      <c r="D141" t="s">
        <v>98</v>
      </c>
      <c r="E141">
        <v>43</v>
      </c>
      <c r="G141" t="s">
        <v>318</v>
      </c>
      <c r="H141" t="s">
        <v>294</v>
      </c>
      <c r="I141" t="s">
        <v>10</v>
      </c>
      <c r="J141">
        <v>54</v>
      </c>
      <c r="K141" t="s">
        <v>30</v>
      </c>
      <c r="L141" t="s">
        <v>60</v>
      </c>
      <c r="M141" t="s">
        <v>32</v>
      </c>
    </row>
    <row r="142" spans="1:13" x14ac:dyDescent="0.25">
      <c r="A142" s="8">
        <v>43571</v>
      </c>
      <c r="B142" s="9">
        <v>0.45208333333333334</v>
      </c>
      <c r="C142" t="s">
        <v>319</v>
      </c>
      <c r="D142" t="s">
        <v>98</v>
      </c>
      <c r="E142">
        <v>27</v>
      </c>
      <c r="G142" t="s">
        <v>320</v>
      </c>
      <c r="H142" t="s">
        <v>294</v>
      </c>
      <c r="I142" t="s">
        <v>10</v>
      </c>
      <c r="J142">
        <v>37</v>
      </c>
      <c r="K142" t="s">
        <v>30</v>
      </c>
      <c r="L142" t="s">
        <v>35</v>
      </c>
      <c r="M142" t="s">
        <v>32</v>
      </c>
    </row>
    <row r="143" spans="1:13" x14ac:dyDescent="0.25">
      <c r="A143" s="8">
        <v>43572</v>
      </c>
      <c r="B143" s="9">
        <v>0.49513888888888891</v>
      </c>
      <c r="C143" t="s">
        <v>321</v>
      </c>
      <c r="D143" t="s">
        <v>98</v>
      </c>
      <c r="E143">
        <v>38</v>
      </c>
      <c r="G143" t="s">
        <v>322</v>
      </c>
      <c r="H143" t="s">
        <v>294</v>
      </c>
      <c r="I143" t="s">
        <v>10</v>
      </c>
      <c r="J143">
        <v>33</v>
      </c>
      <c r="K143" t="s">
        <v>30</v>
      </c>
      <c r="L143" t="s">
        <v>57</v>
      </c>
      <c r="M143" t="s">
        <v>32</v>
      </c>
    </row>
    <row r="144" spans="1:13" x14ac:dyDescent="0.25">
      <c r="A144" s="8">
        <v>43575</v>
      </c>
      <c r="B144" s="9">
        <v>9.0277777777777769E-3</v>
      </c>
      <c r="C144" t="s">
        <v>323</v>
      </c>
      <c r="D144" t="s">
        <v>98</v>
      </c>
      <c r="E144">
        <v>58</v>
      </c>
      <c r="G144" t="s">
        <v>324</v>
      </c>
      <c r="H144" t="s">
        <v>294</v>
      </c>
      <c r="I144" t="s">
        <v>10</v>
      </c>
      <c r="J144">
        <v>59</v>
      </c>
      <c r="K144" t="s">
        <v>30</v>
      </c>
      <c r="L144" t="s">
        <v>50</v>
      </c>
      <c r="M144" t="s">
        <v>32</v>
      </c>
    </row>
    <row r="145" spans="1:13" x14ac:dyDescent="0.25">
      <c r="A145" s="8">
        <v>43577</v>
      </c>
      <c r="B145" s="9">
        <v>0.20416666666666666</v>
      </c>
      <c r="C145" t="s">
        <v>325</v>
      </c>
      <c r="D145" t="s">
        <v>98</v>
      </c>
      <c r="E145">
        <v>30</v>
      </c>
      <c r="G145" t="s">
        <v>326</v>
      </c>
      <c r="H145" t="s">
        <v>294</v>
      </c>
      <c r="I145" t="s">
        <v>10</v>
      </c>
      <c r="J145">
        <v>58</v>
      </c>
      <c r="K145" t="s">
        <v>30</v>
      </c>
      <c r="L145" t="s">
        <v>35</v>
      </c>
      <c r="M145" t="s">
        <v>32</v>
      </c>
    </row>
    <row r="146" spans="1:13" x14ac:dyDescent="0.25">
      <c r="A146" s="8">
        <v>43578</v>
      </c>
      <c r="B146" s="9">
        <v>0.69097222222222221</v>
      </c>
      <c r="C146" t="s">
        <v>327</v>
      </c>
      <c r="D146" t="s">
        <v>98</v>
      </c>
      <c r="E146">
        <v>33</v>
      </c>
      <c r="G146" t="s">
        <v>328</v>
      </c>
      <c r="H146" t="s">
        <v>294</v>
      </c>
      <c r="I146" t="s">
        <v>10</v>
      </c>
      <c r="J146">
        <v>32</v>
      </c>
      <c r="K146" t="s">
        <v>30</v>
      </c>
      <c r="L146" t="s">
        <v>57</v>
      </c>
      <c r="M146" t="s">
        <v>32</v>
      </c>
    </row>
    <row r="147" spans="1:13" x14ac:dyDescent="0.25">
      <c r="A147" s="8">
        <v>43923</v>
      </c>
      <c r="B147" s="9">
        <v>0.38124999999999998</v>
      </c>
      <c r="C147" t="s">
        <v>329</v>
      </c>
      <c r="D147" t="s">
        <v>98</v>
      </c>
      <c r="E147">
        <v>32</v>
      </c>
      <c r="G147" t="s">
        <v>330</v>
      </c>
      <c r="H147" t="s">
        <v>294</v>
      </c>
      <c r="I147" t="s">
        <v>10</v>
      </c>
      <c r="J147">
        <v>34</v>
      </c>
      <c r="K147" t="s">
        <v>30</v>
      </c>
      <c r="L147" t="s">
        <v>57</v>
      </c>
      <c r="M147" t="s">
        <v>32</v>
      </c>
    </row>
    <row r="148" spans="1:13" x14ac:dyDescent="0.25">
      <c r="A148" s="8">
        <v>43927</v>
      </c>
      <c r="B148" s="9">
        <v>0.64652777777777781</v>
      </c>
      <c r="C148" t="s">
        <v>331</v>
      </c>
      <c r="D148" t="s">
        <v>98</v>
      </c>
      <c r="E148">
        <v>52</v>
      </c>
      <c r="G148" t="s">
        <v>332</v>
      </c>
      <c r="H148" t="s">
        <v>294</v>
      </c>
      <c r="I148" t="s">
        <v>10</v>
      </c>
      <c r="J148">
        <v>22</v>
      </c>
      <c r="K148" t="s">
        <v>30</v>
      </c>
      <c r="L148" t="s">
        <v>50</v>
      </c>
      <c r="M148" t="s">
        <v>36</v>
      </c>
    </row>
    <row r="149" spans="1:13" x14ac:dyDescent="0.25">
      <c r="A149" s="8">
        <v>43939</v>
      </c>
      <c r="B149" s="9">
        <v>0.22222222222222221</v>
      </c>
      <c r="C149" t="s">
        <v>333</v>
      </c>
      <c r="D149" t="s">
        <v>98</v>
      </c>
      <c r="E149">
        <v>35</v>
      </c>
      <c r="G149" t="s">
        <v>334</v>
      </c>
      <c r="H149" t="s">
        <v>294</v>
      </c>
      <c r="I149" t="s">
        <v>10</v>
      </c>
      <c r="J149">
        <v>26</v>
      </c>
      <c r="K149" t="s">
        <v>30</v>
      </c>
      <c r="L149" t="s">
        <v>57</v>
      </c>
      <c r="M149" t="s">
        <v>36</v>
      </c>
    </row>
    <row r="150" spans="1:13" x14ac:dyDescent="0.25">
      <c r="A150" s="8">
        <v>43941</v>
      </c>
      <c r="B150" s="9">
        <v>0.15902777777777777</v>
      </c>
      <c r="C150" t="s">
        <v>335</v>
      </c>
      <c r="D150" t="s">
        <v>98</v>
      </c>
      <c r="E150">
        <v>10</v>
      </c>
      <c r="G150" t="s">
        <v>336</v>
      </c>
      <c r="H150" t="s">
        <v>294</v>
      </c>
      <c r="I150" t="s">
        <v>10</v>
      </c>
      <c r="J150">
        <v>54</v>
      </c>
      <c r="K150" t="s">
        <v>30</v>
      </c>
      <c r="L150" t="s">
        <v>47</v>
      </c>
      <c r="M150" t="s">
        <v>32</v>
      </c>
    </row>
    <row r="151" spans="1:13" x14ac:dyDescent="0.25">
      <c r="A151" s="8">
        <v>43942</v>
      </c>
      <c r="B151" s="9">
        <v>0.23958333333333334</v>
      </c>
      <c r="C151" t="s">
        <v>337</v>
      </c>
      <c r="D151" t="s">
        <v>98</v>
      </c>
      <c r="E151">
        <v>32</v>
      </c>
      <c r="G151" t="s">
        <v>338</v>
      </c>
      <c r="H151" t="s">
        <v>294</v>
      </c>
      <c r="I151" t="s">
        <v>10</v>
      </c>
      <c r="J151">
        <v>47</v>
      </c>
      <c r="K151" t="s">
        <v>30</v>
      </c>
      <c r="L151" t="s">
        <v>57</v>
      </c>
      <c r="M151" t="s">
        <v>32</v>
      </c>
    </row>
    <row r="152" spans="1:13" x14ac:dyDescent="0.25">
      <c r="A152" s="8">
        <v>43947</v>
      </c>
      <c r="B152" s="9">
        <v>0.77916666666666667</v>
      </c>
      <c r="C152" t="s">
        <v>339</v>
      </c>
      <c r="D152" t="s">
        <v>98</v>
      </c>
      <c r="E152">
        <v>5</v>
      </c>
      <c r="G152" t="s">
        <v>340</v>
      </c>
      <c r="H152" t="s">
        <v>294</v>
      </c>
      <c r="I152" t="s">
        <v>10</v>
      </c>
      <c r="J152">
        <v>26</v>
      </c>
      <c r="K152" t="s">
        <v>30</v>
      </c>
      <c r="L152" t="s">
        <v>47</v>
      </c>
      <c r="M152" t="s">
        <v>36</v>
      </c>
    </row>
    <row r="153" spans="1:13" x14ac:dyDescent="0.25">
      <c r="A153" s="8">
        <v>43951</v>
      </c>
      <c r="B153" s="9">
        <v>0.81111111111111112</v>
      </c>
      <c r="C153" t="s">
        <v>341</v>
      </c>
      <c r="D153" t="s">
        <v>98</v>
      </c>
      <c r="E153">
        <v>78</v>
      </c>
      <c r="G153" t="s">
        <v>342</v>
      </c>
      <c r="H153" t="s">
        <v>294</v>
      </c>
      <c r="I153" t="s">
        <v>10</v>
      </c>
      <c r="J153">
        <v>49</v>
      </c>
      <c r="K153" t="s">
        <v>30</v>
      </c>
      <c r="L153" t="s">
        <v>44</v>
      </c>
      <c r="M153" t="s">
        <v>32</v>
      </c>
    </row>
    <row r="154" spans="1:13" x14ac:dyDescent="0.25">
      <c r="A154" s="8">
        <v>43922</v>
      </c>
      <c r="B154" s="9">
        <v>0.15</v>
      </c>
      <c r="C154" t="s">
        <v>343</v>
      </c>
      <c r="D154" t="s">
        <v>27</v>
      </c>
      <c r="E154">
        <v>21</v>
      </c>
      <c r="G154" t="s">
        <v>344</v>
      </c>
      <c r="H154" t="s">
        <v>345</v>
      </c>
      <c r="I154" t="s">
        <v>10</v>
      </c>
      <c r="J154">
        <v>40</v>
      </c>
      <c r="K154" t="s">
        <v>30</v>
      </c>
      <c r="L154" t="s">
        <v>35</v>
      </c>
      <c r="M154" t="s">
        <v>32</v>
      </c>
    </row>
    <row r="155" spans="1:13" x14ac:dyDescent="0.25">
      <c r="A155" s="8">
        <v>43926</v>
      </c>
      <c r="B155" s="9">
        <v>0.69166666666666665</v>
      </c>
      <c r="C155" t="s">
        <v>346</v>
      </c>
      <c r="D155" t="s">
        <v>27</v>
      </c>
      <c r="E155">
        <v>69</v>
      </c>
      <c r="G155" t="s">
        <v>347</v>
      </c>
      <c r="H155" t="s">
        <v>345</v>
      </c>
      <c r="I155" t="s">
        <v>10</v>
      </c>
      <c r="J155">
        <v>32</v>
      </c>
      <c r="K155" t="s">
        <v>30</v>
      </c>
      <c r="L155" t="s">
        <v>31</v>
      </c>
      <c r="M155" t="s">
        <v>32</v>
      </c>
    </row>
    <row r="156" spans="1:13" x14ac:dyDescent="0.25">
      <c r="A156" s="8">
        <v>43926</v>
      </c>
      <c r="B156" s="9">
        <v>0.3</v>
      </c>
      <c r="C156" t="s">
        <v>348</v>
      </c>
      <c r="D156" t="s">
        <v>27</v>
      </c>
      <c r="E156">
        <v>33</v>
      </c>
      <c r="G156" t="s">
        <v>349</v>
      </c>
      <c r="H156" t="s">
        <v>345</v>
      </c>
      <c r="I156" t="s">
        <v>10</v>
      </c>
      <c r="J156">
        <v>47</v>
      </c>
      <c r="K156" t="s">
        <v>30</v>
      </c>
      <c r="L156" t="s">
        <v>57</v>
      </c>
      <c r="M156" t="s">
        <v>32</v>
      </c>
    </row>
    <row r="157" spans="1:13" x14ac:dyDescent="0.25">
      <c r="A157" s="8">
        <v>43927</v>
      </c>
      <c r="B157" s="9">
        <v>0.82777777777777772</v>
      </c>
      <c r="C157" t="s">
        <v>350</v>
      </c>
      <c r="D157" t="s">
        <v>27</v>
      </c>
      <c r="E157">
        <v>28</v>
      </c>
      <c r="G157" t="s">
        <v>351</v>
      </c>
      <c r="H157" t="s">
        <v>345</v>
      </c>
      <c r="I157" t="s">
        <v>10</v>
      </c>
      <c r="J157">
        <v>57</v>
      </c>
      <c r="K157" t="s">
        <v>30</v>
      </c>
      <c r="L157" t="s">
        <v>35</v>
      </c>
      <c r="M157" t="s">
        <v>32</v>
      </c>
    </row>
    <row r="158" spans="1:13" x14ac:dyDescent="0.25">
      <c r="A158" s="8">
        <v>43932</v>
      </c>
      <c r="B158" s="9">
        <v>0.27986111111111112</v>
      </c>
      <c r="C158" t="s">
        <v>352</v>
      </c>
      <c r="D158" t="s">
        <v>27</v>
      </c>
      <c r="E158">
        <v>38</v>
      </c>
      <c r="G158" t="s">
        <v>353</v>
      </c>
      <c r="H158" t="s">
        <v>345</v>
      </c>
      <c r="I158" t="s">
        <v>10</v>
      </c>
      <c r="J158">
        <v>19</v>
      </c>
      <c r="K158" t="s">
        <v>30</v>
      </c>
      <c r="L158" t="s">
        <v>57</v>
      </c>
      <c r="M158" t="s">
        <v>36</v>
      </c>
    </row>
    <row r="159" spans="1:13" x14ac:dyDescent="0.25">
      <c r="A159" s="8">
        <v>43940</v>
      </c>
      <c r="B159" s="9">
        <v>9.930555555555555E-2</v>
      </c>
      <c r="C159" t="s">
        <v>354</v>
      </c>
      <c r="D159" t="s">
        <v>27</v>
      </c>
      <c r="E159">
        <v>39</v>
      </c>
      <c r="G159" t="s">
        <v>355</v>
      </c>
      <c r="H159" t="s">
        <v>345</v>
      </c>
      <c r="I159" t="s">
        <v>10</v>
      </c>
      <c r="J159">
        <v>14</v>
      </c>
      <c r="K159" t="s">
        <v>30</v>
      </c>
      <c r="L159" t="s">
        <v>57</v>
      </c>
      <c r="M159" t="s">
        <v>36</v>
      </c>
    </row>
    <row r="160" spans="1:13" x14ac:dyDescent="0.25">
      <c r="A160" s="8">
        <v>43941</v>
      </c>
      <c r="B160" s="9">
        <v>0.9458333333333333</v>
      </c>
      <c r="C160" t="s">
        <v>356</v>
      </c>
      <c r="D160" t="s">
        <v>27</v>
      </c>
      <c r="E160">
        <v>4</v>
      </c>
      <c r="G160" t="s">
        <v>357</v>
      </c>
      <c r="H160" t="s">
        <v>345</v>
      </c>
      <c r="I160" t="s">
        <v>10</v>
      </c>
      <c r="J160">
        <v>45</v>
      </c>
      <c r="K160" t="s">
        <v>30</v>
      </c>
      <c r="L160" t="s">
        <v>47</v>
      </c>
      <c r="M160" t="s">
        <v>32</v>
      </c>
    </row>
    <row r="161" spans="1:13" x14ac:dyDescent="0.25">
      <c r="A161" s="8">
        <v>43942</v>
      </c>
      <c r="B161" s="9">
        <v>0.72013888888888888</v>
      </c>
      <c r="C161" t="s">
        <v>358</v>
      </c>
      <c r="D161" t="s">
        <v>27</v>
      </c>
      <c r="E161">
        <v>25</v>
      </c>
      <c r="G161" t="s">
        <v>359</v>
      </c>
      <c r="H161" t="s">
        <v>345</v>
      </c>
      <c r="I161" t="s">
        <v>10</v>
      </c>
      <c r="J161">
        <v>36</v>
      </c>
      <c r="K161" t="s">
        <v>30</v>
      </c>
      <c r="L161" t="s">
        <v>35</v>
      </c>
      <c r="M161" t="s">
        <v>32</v>
      </c>
    </row>
    <row r="162" spans="1:13" x14ac:dyDescent="0.25">
      <c r="A162" s="8">
        <v>43942</v>
      </c>
      <c r="B162" s="9">
        <v>0.67361111111111116</v>
      </c>
      <c r="C162" t="s">
        <v>360</v>
      </c>
      <c r="D162" t="s">
        <v>27</v>
      </c>
      <c r="E162">
        <v>35</v>
      </c>
      <c r="G162" t="s">
        <v>361</v>
      </c>
      <c r="H162" t="s">
        <v>345</v>
      </c>
      <c r="I162" t="s">
        <v>10</v>
      </c>
      <c r="J162">
        <v>55</v>
      </c>
      <c r="K162" t="s">
        <v>30</v>
      </c>
      <c r="L162" t="s">
        <v>57</v>
      </c>
      <c r="M162" t="s">
        <v>32</v>
      </c>
    </row>
    <row r="163" spans="1:13" x14ac:dyDescent="0.25">
      <c r="A163" s="8">
        <v>43945</v>
      </c>
      <c r="B163" s="9">
        <v>0.90625</v>
      </c>
      <c r="C163" t="s">
        <v>362</v>
      </c>
      <c r="D163" t="s">
        <v>27</v>
      </c>
      <c r="E163">
        <v>68</v>
      </c>
      <c r="G163" t="s">
        <v>363</v>
      </c>
      <c r="H163" t="s">
        <v>345</v>
      </c>
      <c r="I163" t="s">
        <v>10</v>
      </c>
      <c r="J163">
        <v>47</v>
      </c>
      <c r="K163" t="s">
        <v>30</v>
      </c>
      <c r="L163" t="s">
        <v>31</v>
      </c>
      <c r="M163" t="s">
        <v>32</v>
      </c>
    </row>
    <row r="164" spans="1:13" x14ac:dyDescent="0.25">
      <c r="A164" s="8">
        <v>43948</v>
      </c>
      <c r="B164" s="9">
        <v>0.99236111111111114</v>
      </c>
      <c r="C164" t="s">
        <v>364</v>
      </c>
      <c r="D164" t="s">
        <v>27</v>
      </c>
      <c r="E164">
        <v>25</v>
      </c>
      <c r="G164" t="s">
        <v>365</v>
      </c>
      <c r="H164" t="s">
        <v>345</v>
      </c>
      <c r="I164" t="s">
        <v>10</v>
      </c>
      <c r="J164">
        <v>53</v>
      </c>
      <c r="K164" t="s">
        <v>30</v>
      </c>
      <c r="L164" t="s">
        <v>35</v>
      </c>
      <c r="M164" t="s">
        <v>32</v>
      </c>
    </row>
    <row r="165" spans="1:13" x14ac:dyDescent="0.25">
      <c r="A165" s="8">
        <v>43950</v>
      </c>
      <c r="B165" s="9">
        <v>0.81597222222222221</v>
      </c>
      <c r="C165" t="s">
        <v>366</v>
      </c>
      <c r="D165" t="s">
        <v>27</v>
      </c>
      <c r="E165">
        <v>21</v>
      </c>
      <c r="G165" t="s">
        <v>367</v>
      </c>
      <c r="H165" t="s">
        <v>345</v>
      </c>
      <c r="I165" t="s">
        <v>10</v>
      </c>
      <c r="J165">
        <v>36</v>
      </c>
      <c r="K165" t="s">
        <v>30</v>
      </c>
      <c r="L165" t="s">
        <v>35</v>
      </c>
      <c r="M165" t="s">
        <v>32</v>
      </c>
    </row>
    <row r="166" spans="1:13" x14ac:dyDescent="0.25">
      <c r="A166" s="8">
        <v>43951</v>
      </c>
      <c r="B166" s="9">
        <v>0.68194444444444446</v>
      </c>
      <c r="C166" t="s">
        <v>368</v>
      </c>
      <c r="D166" t="s">
        <v>27</v>
      </c>
      <c r="E166">
        <v>45</v>
      </c>
      <c r="G166" t="s">
        <v>369</v>
      </c>
      <c r="H166" t="s">
        <v>345</v>
      </c>
      <c r="I166" t="s">
        <v>10</v>
      </c>
      <c r="J166">
        <v>56</v>
      </c>
      <c r="K166" t="s">
        <v>30</v>
      </c>
      <c r="L166" t="s">
        <v>60</v>
      </c>
      <c r="M166" t="s">
        <v>32</v>
      </c>
    </row>
    <row r="167" spans="1:13" x14ac:dyDescent="0.25">
      <c r="A167" s="8">
        <v>43559</v>
      </c>
      <c r="B167" s="9">
        <v>0.5493055555555556</v>
      </c>
      <c r="C167" t="s">
        <v>370</v>
      </c>
      <c r="D167" t="s">
        <v>98</v>
      </c>
      <c r="E167">
        <v>39</v>
      </c>
      <c r="G167" t="s">
        <v>371</v>
      </c>
      <c r="H167" t="s">
        <v>345</v>
      </c>
      <c r="I167" t="s">
        <v>10</v>
      </c>
      <c r="J167">
        <v>29</v>
      </c>
      <c r="K167" t="s">
        <v>30</v>
      </c>
      <c r="L167" t="s">
        <v>57</v>
      </c>
      <c r="M167" t="s">
        <v>36</v>
      </c>
    </row>
    <row r="168" spans="1:13" x14ac:dyDescent="0.25">
      <c r="A168" s="8">
        <v>43569</v>
      </c>
      <c r="B168" s="9">
        <v>0.45069444444444445</v>
      </c>
      <c r="C168" t="s">
        <v>372</v>
      </c>
      <c r="D168" t="s">
        <v>98</v>
      </c>
      <c r="E168">
        <v>70</v>
      </c>
      <c r="G168" t="s">
        <v>373</v>
      </c>
      <c r="H168" t="s">
        <v>345</v>
      </c>
      <c r="I168" t="s">
        <v>10</v>
      </c>
      <c r="J168">
        <v>19</v>
      </c>
      <c r="K168" t="s">
        <v>30</v>
      </c>
      <c r="L168" t="s">
        <v>31</v>
      </c>
      <c r="M168" t="s">
        <v>36</v>
      </c>
    </row>
    <row r="169" spans="1:13" x14ac:dyDescent="0.25">
      <c r="A169" s="8">
        <v>43579</v>
      </c>
      <c r="B169" s="9">
        <v>0.80486111111111114</v>
      </c>
      <c r="C169" t="s">
        <v>374</v>
      </c>
      <c r="D169" t="s">
        <v>98</v>
      </c>
      <c r="E169">
        <v>48</v>
      </c>
      <c r="G169" t="s">
        <v>375</v>
      </c>
      <c r="H169" t="s">
        <v>345</v>
      </c>
      <c r="I169" t="s">
        <v>10</v>
      </c>
      <c r="J169">
        <v>40</v>
      </c>
      <c r="K169" t="s">
        <v>30</v>
      </c>
      <c r="L169" t="s">
        <v>60</v>
      </c>
      <c r="M169" t="s">
        <v>32</v>
      </c>
    </row>
    <row r="170" spans="1:13" x14ac:dyDescent="0.25">
      <c r="A170" s="8">
        <v>43579</v>
      </c>
      <c r="B170" s="9">
        <v>0.4826388888888889</v>
      </c>
      <c r="C170" t="s">
        <v>376</v>
      </c>
      <c r="D170" t="s">
        <v>98</v>
      </c>
      <c r="E170">
        <v>23</v>
      </c>
      <c r="G170" t="s">
        <v>377</v>
      </c>
      <c r="H170" t="s">
        <v>345</v>
      </c>
      <c r="I170" t="s">
        <v>10</v>
      </c>
      <c r="J170">
        <v>42</v>
      </c>
      <c r="K170" t="s">
        <v>30</v>
      </c>
      <c r="L170" t="s">
        <v>35</v>
      </c>
      <c r="M170" t="s">
        <v>32</v>
      </c>
    </row>
    <row r="171" spans="1:13" x14ac:dyDescent="0.25">
      <c r="A171" s="8">
        <v>43579</v>
      </c>
      <c r="B171" s="9">
        <v>0.80763888888888891</v>
      </c>
      <c r="C171" t="s">
        <v>378</v>
      </c>
      <c r="D171" t="s">
        <v>98</v>
      </c>
      <c r="E171">
        <v>6</v>
      </c>
      <c r="G171" t="s">
        <v>379</v>
      </c>
      <c r="H171" t="s">
        <v>345</v>
      </c>
      <c r="I171" t="s">
        <v>10</v>
      </c>
      <c r="J171">
        <v>35</v>
      </c>
      <c r="K171" t="s">
        <v>30</v>
      </c>
      <c r="L171" t="s">
        <v>47</v>
      </c>
      <c r="M171" t="s">
        <v>32</v>
      </c>
    </row>
    <row r="172" spans="1:13" x14ac:dyDescent="0.25">
      <c r="A172" s="8">
        <v>43580</v>
      </c>
      <c r="B172" s="9">
        <v>0.89236111111111116</v>
      </c>
      <c r="C172" t="s">
        <v>380</v>
      </c>
      <c r="D172" t="s">
        <v>98</v>
      </c>
      <c r="E172">
        <v>2</v>
      </c>
      <c r="G172" t="s">
        <v>381</v>
      </c>
      <c r="H172" t="s">
        <v>345</v>
      </c>
      <c r="I172" t="s">
        <v>10</v>
      </c>
      <c r="J172">
        <v>37</v>
      </c>
      <c r="K172" t="s">
        <v>30</v>
      </c>
      <c r="L172" t="s">
        <v>47</v>
      </c>
      <c r="M172" t="s">
        <v>32</v>
      </c>
    </row>
    <row r="173" spans="1:13" x14ac:dyDescent="0.25">
      <c r="A173" s="8">
        <v>43583</v>
      </c>
      <c r="B173" s="9">
        <v>0.41597222222222224</v>
      </c>
      <c r="C173" t="s">
        <v>382</v>
      </c>
      <c r="D173" t="s">
        <v>98</v>
      </c>
      <c r="E173">
        <v>40</v>
      </c>
      <c r="G173" t="s">
        <v>383</v>
      </c>
      <c r="H173" t="s">
        <v>345</v>
      </c>
      <c r="I173" t="s">
        <v>10</v>
      </c>
      <c r="J173">
        <v>21</v>
      </c>
      <c r="K173" t="s">
        <v>30</v>
      </c>
      <c r="L173" t="s">
        <v>57</v>
      </c>
      <c r="M173" t="s">
        <v>36</v>
      </c>
    </row>
    <row r="174" spans="1:13" x14ac:dyDescent="0.25">
      <c r="A174" s="8">
        <v>43922</v>
      </c>
      <c r="B174" s="9">
        <v>0.9291666666666667</v>
      </c>
      <c r="C174" t="s">
        <v>384</v>
      </c>
      <c r="D174" t="s">
        <v>98</v>
      </c>
      <c r="E174">
        <v>1</v>
      </c>
      <c r="G174" t="s">
        <v>385</v>
      </c>
      <c r="H174" t="s">
        <v>345</v>
      </c>
      <c r="I174" t="s">
        <v>10</v>
      </c>
      <c r="J174">
        <v>12</v>
      </c>
      <c r="K174" t="s">
        <v>30</v>
      </c>
      <c r="L174" t="s">
        <v>47</v>
      </c>
      <c r="M174" t="s">
        <v>36</v>
      </c>
    </row>
    <row r="175" spans="1:13" x14ac:dyDescent="0.25">
      <c r="A175" s="8">
        <v>43925</v>
      </c>
      <c r="B175" s="9">
        <v>0.28472222222222221</v>
      </c>
      <c r="C175" t="s">
        <v>386</v>
      </c>
      <c r="D175" t="s">
        <v>98</v>
      </c>
      <c r="E175">
        <v>29</v>
      </c>
      <c r="G175" t="s">
        <v>387</v>
      </c>
      <c r="H175" t="s">
        <v>345</v>
      </c>
      <c r="I175" t="s">
        <v>10</v>
      </c>
      <c r="J175">
        <v>21</v>
      </c>
      <c r="K175" t="s">
        <v>30</v>
      </c>
      <c r="L175" t="s">
        <v>35</v>
      </c>
      <c r="M175" t="s">
        <v>36</v>
      </c>
    </row>
    <row r="176" spans="1:13" x14ac:dyDescent="0.25">
      <c r="A176" s="8">
        <v>43933</v>
      </c>
      <c r="B176" s="9">
        <v>0.30625000000000002</v>
      </c>
      <c r="C176" t="s">
        <v>388</v>
      </c>
      <c r="D176" t="s">
        <v>98</v>
      </c>
      <c r="E176">
        <v>4</v>
      </c>
      <c r="G176" t="s">
        <v>389</v>
      </c>
      <c r="H176" t="s">
        <v>345</v>
      </c>
      <c r="I176" t="s">
        <v>10</v>
      </c>
      <c r="J176">
        <v>41</v>
      </c>
      <c r="K176" t="s">
        <v>30</v>
      </c>
      <c r="L176" t="s">
        <v>47</v>
      </c>
      <c r="M176" t="s">
        <v>32</v>
      </c>
    </row>
    <row r="177" spans="1:13" x14ac:dyDescent="0.25">
      <c r="A177" s="8">
        <v>43934</v>
      </c>
      <c r="B177" s="9">
        <v>0.2361111111111111</v>
      </c>
      <c r="C177" t="s">
        <v>390</v>
      </c>
      <c r="D177" t="s">
        <v>98</v>
      </c>
      <c r="E177">
        <v>17</v>
      </c>
      <c r="G177" t="s">
        <v>391</v>
      </c>
      <c r="H177" t="s">
        <v>345</v>
      </c>
      <c r="I177" t="s">
        <v>10</v>
      </c>
      <c r="J177">
        <v>10</v>
      </c>
      <c r="K177" t="s">
        <v>30</v>
      </c>
      <c r="L177" t="s">
        <v>41</v>
      </c>
      <c r="M177" t="s">
        <v>36</v>
      </c>
    </row>
    <row r="178" spans="1:13" x14ac:dyDescent="0.25">
      <c r="A178" s="8">
        <v>43939</v>
      </c>
      <c r="B178" s="9">
        <v>0.52222222222222225</v>
      </c>
      <c r="C178" t="s">
        <v>392</v>
      </c>
      <c r="D178" t="s">
        <v>98</v>
      </c>
      <c r="E178">
        <v>21</v>
      </c>
      <c r="G178" t="s">
        <v>393</v>
      </c>
      <c r="H178" t="s">
        <v>345</v>
      </c>
      <c r="I178" t="s">
        <v>10</v>
      </c>
      <c r="J178">
        <v>13</v>
      </c>
      <c r="K178" t="s">
        <v>30</v>
      </c>
      <c r="L178" t="s">
        <v>35</v>
      </c>
      <c r="M178" t="s">
        <v>36</v>
      </c>
    </row>
    <row r="179" spans="1:13" x14ac:dyDescent="0.25">
      <c r="A179" s="8">
        <v>43948</v>
      </c>
      <c r="B179" s="9">
        <v>7.4305555555555555E-2</v>
      </c>
      <c r="C179" t="s">
        <v>394</v>
      </c>
      <c r="D179" t="s">
        <v>98</v>
      </c>
      <c r="E179">
        <v>67</v>
      </c>
      <c r="G179" t="s">
        <v>395</v>
      </c>
      <c r="H179" t="s">
        <v>345</v>
      </c>
      <c r="I179" t="s">
        <v>10</v>
      </c>
      <c r="J179">
        <v>49</v>
      </c>
      <c r="K179" t="s">
        <v>30</v>
      </c>
      <c r="L179" t="s">
        <v>31</v>
      </c>
      <c r="M179" t="s">
        <v>32</v>
      </c>
    </row>
    <row r="180" spans="1:13" x14ac:dyDescent="0.25">
      <c r="A180" s="8">
        <v>43562</v>
      </c>
      <c r="B180" s="9">
        <v>0.98958333333333337</v>
      </c>
      <c r="C180" t="s">
        <v>396</v>
      </c>
      <c r="D180" t="s">
        <v>27</v>
      </c>
      <c r="E180">
        <v>2</v>
      </c>
      <c r="G180" t="s">
        <v>397</v>
      </c>
      <c r="H180" t="s">
        <v>398</v>
      </c>
      <c r="I180" t="s">
        <v>10</v>
      </c>
      <c r="J180">
        <v>44</v>
      </c>
      <c r="K180" t="s">
        <v>30</v>
      </c>
      <c r="L180" t="s">
        <v>47</v>
      </c>
      <c r="M180" t="s">
        <v>32</v>
      </c>
    </row>
    <row r="181" spans="1:13" x14ac:dyDescent="0.25">
      <c r="A181" s="8">
        <v>43562</v>
      </c>
      <c r="B181" s="9">
        <v>0.85416666666666663</v>
      </c>
      <c r="C181" t="s">
        <v>399</v>
      </c>
      <c r="D181" t="s">
        <v>27</v>
      </c>
      <c r="E181">
        <v>51</v>
      </c>
      <c r="G181" t="s">
        <v>400</v>
      </c>
      <c r="H181" t="s">
        <v>398</v>
      </c>
      <c r="I181" t="s">
        <v>10</v>
      </c>
      <c r="J181">
        <v>55</v>
      </c>
      <c r="K181" t="s">
        <v>30</v>
      </c>
      <c r="L181" t="s">
        <v>50</v>
      </c>
      <c r="M181" t="s">
        <v>32</v>
      </c>
    </row>
    <row r="182" spans="1:13" x14ac:dyDescent="0.25">
      <c r="A182" s="8">
        <v>43563</v>
      </c>
      <c r="B182" s="9">
        <v>0.30833333333333335</v>
      </c>
      <c r="C182" t="s">
        <v>401</v>
      </c>
      <c r="D182" t="s">
        <v>27</v>
      </c>
      <c r="E182">
        <v>6</v>
      </c>
      <c r="G182" t="s">
        <v>402</v>
      </c>
      <c r="H182" t="s">
        <v>398</v>
      </c>
      <c r="I182" t="s">
        <v>10</v>
      </c>
      <c r="J182">
        <v>33</v>
      </c>
      <c r="K182" t="s">
        <v>30</v>
      </c>
      <c r="L182" t="s">
        <v>47</v>
      </c>
      <c r="M182" t="s">
        <v>32</v>
      </c>
    </row>
    <row r="183" spans="1:13" x14ac:dyDescent="0.25">
      <c r="A183" s="8">
        <v>43580</v>
      </c>
      <c r="B183" s="9">
        <v>0.69444444444444442</v>
      </c>
      <c r="C183" t="s">
        <v>403</v>
      </c>
      <c r="D183" t="s">
        <v>27</v>
      </c>
      <c r="E183">
        <v>56</v>
      </c>
      <c r="G183" t="s">
        <v>404</v>
      </c>
      <c r="H183" t="s">
        <v>398</v>
      </c>
      <c r="I183" t="s">
        <v>10</v>
      </c>
      <c r="J183">
        <v>20</v>
      </c>
      <c r="K183" t="s">
        <v>30</v>
      </c>
      <c r="L183" t="s">
        <v>50</v>
      </c>
      <c r="M183" t="s">
        <v>36</v>
      </c>
    </row>
    <row r="184" spans="1:13" x14ac:dyDescent="0.25">
      <c r="A184" s="8">
        <v>43583</v>
      </c>
      <c r="B184" s="9">
        <v>0.91805555555555551</v>
      </c>
      <c r="C184" t="s">
        <v>405</v>
      </c>
      <c r="D184" t="s">
        <v>27</v>
      </c>
      <c r="E184">
        <v>71</v>
      </c>
      <c r="G184" t="s">
        <v>406</v>
      </c>
      <c r="H184" t="s">
        <v>398</v>
      </c>
      <c r="I184" t="s">
        <v>10</v>
      </c>
      <c r="J184">
        <v>44</v>
      </c>
      <c r="K184" t="s">
        <v>30</v>
      </c>
      <c r="L184" t="s">
        <v>44</v>
      </c>
      <c r="M184" t="s">
        <v>32</v>
      </c>
    </row>
    <row r="185" spans="1:13" x14ac:dyDescent="0.25">
      <c r="A185" s="8">
        <v>43931</v>
      </c>
      <c r="B185" s="9">
        <v>0.73263888888888884</v>
      </c>
      <c r="C185" t="s">
        <v>407</v>
      </c>
      <c r="D185" t="s">
        <v>27</v>
      </c>
      <c r="E185">
        <v>49</v>
      </c>
      <c r="G185" t="s">
        <v>408</v>
      </c>
      <c r="H185" t="s">
        <v>398</v>
      </c>
      <c r="I185" t="s">
        <v>10</v>
      </c>
      <c r="J185">
        <v>29</v>
      </c>
      <c r="K185" t="s">
        <v>30</v>
      </c>
      <c r="L185" t="s">
        <v>60</v>
      </c>
      <c r="M185" t="s">
        <v>36</v>
      </c>
    </row>
    <row r="186" spans="1:13" x14ac:dyDescent="0.25">
      <c r="A186" s="8">
        <v>43944</v>
      </c>
      <c r="B186" s="9">
        <v>0.36458333333333331</v>
      </c>
      <c r="C186" t="s">
        <v>409</v>
      </c>
      <c r="D186" t="s">
        <v>27</v>
      </c>
      <c r="E186">
        <v>11</v>
      </c>
      <c r="G186" t="s">
        <v>410</v>
      </c>
      <c r="H186" t="s">
        <v>398</v>
      </c>
      <c r="I186" t="s">
        <v>10</v>
      </c>
      <c r="J186">
        <v>54</v>
      </c>
      <c r="K186" t="s">
        <v>30</v>
      </c>
      <c r="L186" t="s">
        <v>41</v>
      </c>
      <c r="M186" t="s">
        <v>32</v>
      </c>
    </row>
    <row r="187" spans="1:13" x14ac:dyDescent="0.25">
      <c r="A187" s="8">
        <v>43950</v>
      </c>
      <c r="B187" s="9">
        <v>0.92222222222222228</v>
      </c>
      <c r="C187" t="s">
        <v>411</v>
      </c>
      <c r="D187" t="s">
        <v>27</v>
      </c>
      <c r="E187">
        <v>19</v>
      </c>
      <c r="G187" t="s">
        <v>412</v>
      </c>
      <c r="H187" t="s">
        <v>398</v>
      </c>
      <c r="I187" t="s">
        <v>10</v>
      </c>
      <c r="J187">
        <v>35</v>
      </c>
      <c r="K187" t="s">
        <v>30</v>
      </c>
      <c r="L187" t="s">
        <v>41</v>
      </c>
      <c r="M187" t="s">
        <v>32</v>
      </c>
    </row>
    <row r="188" spans="1:13" x14ac:dyDescent="0.25">
      <c r="A188" s="8">
        <v>43570</v>
      </c>
      <c r="B188" s="9">
        <v>0.14444444444444443</v>
      </c>
      <c r="C188" t="s">
        <v>413</v>
      </c>
      <c r="D188" t="s">
        <v>98</v>
      </c>
      <c r="E188">
        <v>78</v>
      </c>
      <c r="G188" t="s">
        <v>414</v>
      </c>
      <c r="H188" t="s">
        <v>398</v>
      </c>
      <c r="I188" t="s">
        <v>10</v>
      </c>
      <c r="J188">
        <v>54</v>
      </c>
      <c r="K188" t="s">
        <v>30</v>
      </c>
      <c r="L188" t="s">
        <v>44</v>
      </c>
      <c r="M188" t="s">
        <v>32</v>
      </c>
    </row>
    <row r="189" spans="1:13" x14ac:dyDescent="0.25">
      <c r="A189" s="8">
        <v>43585</v>
      </c>
      <c r="B189" s="9">
        <v>0.30555555555555558</v>
      </c>
      <c r="C189" t="s">
        <v>415</v>
      </c>
      <c r="D189" t="s">
        <v>98</v>
      </c>
      <c r="E189">
        <v>37</v>
      </c>
      <c r="G189" t="s">
        <v>416</v>
      </c>
      <c r="H189" t="s">
        <v>398</v>
      </c>
      <c r="I189" t="s">
        <v>10</v>
      </c>
      <c r="J189">
        <v>28</v>
      </c>
      <c r="K189" t="s">
        <v>30</v>
      </c>
      <c r="L189" t="s">
        <v>57</v>
      </c>
      <c r="M189" t="s">
        <v>36</v>
      </c>
    </row>
    <row r="190" spans="1:13" x14ac:dyDescent="0.25">
      <c r="A190" s="8">
        <v>43942</v>
      </c>
      <c r="B190" s="9">
        <v>0.92291666666666672</v>
      </c>
      <c r="C190" t="s">
        <v>417</v>
      </c>
      <c r="D190" t="s">
        <v>98</v>
      </c>
      <c r="E190">
        <v>73</v>
      </c>
      <c r="G190" t="s">
        <v>418</v>
      </c>
      <c r="H190" t="s">
        <v>398</v>
      </c>
      <c r="I190" t="s">
        <v>10</v>
      </c>
      <c r="J190">
        <v>44</v>
      </c>
      <c r="K190" t="s">
        <v>30</v>
      </c>
      <c r="L190" t="s">
        <v>44</v>
      </c>
      <c r="M190" t="s">
        <v>32</v>
      </c>
    </row>
    <row r="191" spans="1:13" x14ac:dyDescent="0.25">
      <c r="A191" s="8">
        <v>43942</v>
      </c>
      <c r="B191" s="9">
        <v>0.5083333333333333</v>
      </c>
      <c r="C191" t="s">
        <v>419</v>
      </c>
      <c r="D191" t="s">
        <v>98</v>
      </c>
      <c r="E191">
        <v>17</v>
      </c>
      <c r="G191" t="s">
        <v>420</v>
      </c>
      <c r="H191" t="s">
        <v>398</v>
      </c>
      <c r="I191" t="s">
        <v>10</v>
      </c>
      <c r="J191">
        <v>55</v>
      </c>
      <c r="K191" t="s">
        <v>30</v>
      </c>
      <c r="L191" t="s">
        <v>41</v>
      </c>
      <c r="M191" t="s">
        <v>32</v>
      </c>
    </row>
    <row r="192" spans="1:13" x14ac:dyDescent="0.25">
      <c r="A192" s="8">
        <v>43944</v>
      </c>
      <c r="B192" s="9">
        <v>3.6111111111111108E-2</v>
      </c>
      <c r="C192" t="s">
        <v>421</v>
      </c>
      <c r="D192" t="s">
        <v>98</v>
      </c>
      <c r="E192">
        <v>69</v>
      </c>
      <c r="G192" t="s">
        <v>422</v>
      </c>
      <c r="H192" t="s">
        <v>398</v>
      </c>
      <c r="I192" t="s">
        <v>10</v>
      </c>
      <c r="J192">
        <v>55</v>
      </c>
      <c r="K192" t="s">
        <v>30</v>
      </c>
      <c r="L192" t="s">
        <v>31</v>
      </c>
      <c r="M192" t="s">
        <v>32</v>
      </c>
    </row>
    <row r="193" spans="1:13" x14ac:dyDescent="0.25">
      <c r="A193" s="8">
        <v>43567</v>
      </c>
      <c r="B193" s="9">
        <v>0.63749999999999996</v>
      </c>
      <c r="C193" t="s">
        <v>423</v>
      </c>
      <c r="D193" t="s">
        <v>27</v>
      </c>
      <c r="E193">
        <v>73</v>
      </c>
      <c r="G193" t="s">
        <v>424</v>
      </c>
      <c r="H193" t="s">
        <v>425</v>
      </c>
      <c r="I193" t="s">
        <v>10</v>
      </c>
      <c r="J193">
        <v>59</v>
      </c>
      <c r="K193" t="s">
        <v>30</v>
      </c>
      <c r="L193" t="s">
        <v>44</v>
      </c>
      <c r="M193" t="s">
        <v>32</v>
      </c>
    </row>
    <row r="194" spans="1:13" x14ac:dyDescent="0.25">
      <c r="A194" s="8">
        <v>43570</v>
      </c>
      <c r="B194" s="9">
        <v>0.4201388888888889</v>
      </c>
      <c r="C194" t="s">
        <v>426</v>
      </c>
      <c r="D194" t="s">
        <v>98</v>
      </c>
      <c r="E194">
        <v>78</v>
      </c>
      <c r="G194" t="s">
        <v>427</v>
      </c>
      <c r="H194" t="s">
        <v>425</v>
      </c>
      <c r="I194" t="s">
        <v>10</v>
      </c>
      <c r="J194">
        <v>48</v>
      </c>
      <c r="K194" t="s">
        <v>30</v>
      </c>
      <c r="L194" t="s">
        <v>44</v>
      </c>
      <c r="M194" t="s">
        <v>32</v>
      </c>
    </row>
    <row r="195" spans="1:13" x14ac:dyDescent="0.25">
      <c r="A195" s="8">
        <v>43571</v>
      </c>
      <c r="B195" s="9">
        <v>0.65416666666666667</v>
      </c>
      <c r="C195" t="s">
        <v>428</v>
      </c>
      <c r="D195" t="s">
        <v>27</v>
      </c>
      <c r="E195">
        <v>27</v>
      </c>
      <c r="G195" t="s">
        <v>429</v>
      </c>
      <c r="H195" t="s">
        <v>425</v>
      </c>
      <c r="I195" t="s">
        <v>10</v>
      </c>
      <c r="J195">
        <v>32</v>
      </c>
      <c r="K195" t="s">
        <v>30</v>
      </c>
      <c r="L195" t="s">
        <v>35</v>
      </c>
      <c r="M195" t="s">
        <v>32</v>
      </c>
    </row>
    <row r="196" spans="1:13" x14ac:dyDescent="0.25">
      <c r="A196" s="8">
        <v>43583</v>
      </c>
      <c r="B196" s="9">
        <v>0.55208333333333337</v>
      </c>
      <c r="C196" t="s">
        <v>430</v>
      </c>
      <c r="D196" t="s">
        <v>98</v>
      </c>
      <c r="E196">
        <v>40</v>
      </c>
      <c r="G196" t="s">
        <v>431</v>
      </c>
      <c r="H196" t="s">
        <v>425</v>
      </c>
      <c r="I196" t="s">
        <v>10</v>
      </c>
      <c r="J196">
        <v>23</v>
      </c>
      <c r="K196" t="s">
        <v>30</v>
      </c>
      <c r="L196" t="s">
        <v>57</v>
      </c>
      <c r="M196" t="s">
        <v>36</v>
      </c>
    </row>
    <row r="197" spans="1:13" x14ac:dyDescent="0.25">
      <c r="A197" s="8">
        <v>43927</v>
      </c>
      <c r="B197" s="9">
        <v>0.16250000000000001</v>
      </c>
      <c r="C197" t="s">
        <v>432</v>
      </c>
      <c r="D197" t="s">
        <v>27</v>
      </c>
      <c r="E197">
        <v>52</v>
      </c>
      <c r="G197" t="s">
        <v>433</v>
      </c>
      <c r="H197" t="s">
        <v>425</v>
      </c>
      <c r="I197" t="s">
        <v>10</v>
      </c>
      <c r="J197">
        <v>36</v>
      </c>
      <c r="K197" t="s">
        <v>30</v>
      </c>
      <c r="L197" t="s">
        <v>50</v>
      </c>
      <c r="M197" t="s">
        <v>32</v>
      </c>
    </row>
    <row r="198" spans="1:13" x14ac:dyDescent="0.25">
      <c r="A198" s="8">
        <v>43937</v>
      </c>
      <c r="B198" s="9">
        <v>0.20208333333333334</v>
      </c>
      <c r="C198" t="s">
        <v>434</v>
      </c>
      <c r="D198" t="s">
        <v>98</v>
      </c>
      <c r="E198">
        <v>69</v>
      </c>
      <c r="G198" t="s">
        <v>435</v>
      </c>
      <c r="H198" t="s">
        <v>425</v>
      </c>
      <c r="I198" t="s">
        <v>10</v>
      </c>
      <c r="J198">
        <v>58</v>
      </c>
      <c r="K198" t="s">
        <v>30</v>
      </c>
      <c r="L198" t="s">
        <v>31</v>
      </c>
      <c r="M198" t="s">
        <v>32</v>
      </c>
    </row>
    <row r="199" spans="1:13" x14ac:dyDescent="0.25">
      <c r="A199" s="8">
        <v>43946</v>
      </c>
      <c r="B199" s="9">
        <v>0.40208333333333335</v>
      </c>
      <c r="C199" t="s">
        <v>436</v>
      </c>
      <c r="D199" t="s">
        <v>98</v>
      </c>
      <c r="E199">
        <v>18</v>
      </c>
      <c r="G199" t="s">
        <v>437</v>
      </c>
      <c r="H199" t="s">
        <v>425</v>
      </c>
      <c r="I199" t="s">
        <v>10</v>
      </c>
      <c r="J199">
        <v>25</v>
      </c>
      <c r="K199" t="s">
        <v>30</v>
      </c>
      <c r="L199" t="s">
        <v>41</v>
      </c>
      <c r="M199" t="s">
        <v>36</v>
      </c>
    </row>
    <row r="200" spans="1:13" x14ac:dyDescent="0.25">
      <c r="A200" s="8">
        <v>43950</v>
      </c>
      <c r="B200" s="9">
        <v>0.8</v>
      </c>
      <c r="C200" t="s">
        <v>438</v>
      </c>
      <c r="D200" t="s">
        <v>98</v>
      </c>
      <c r="E200">
        <v>20</v>
      </c>
      <c r="G200" t="s">
        <v>439</v>
      </c>
      <c r="H200" t="s">
        <v>425</v>
      </c>
      <c r="I200" t="s">
        <v>10</v>
      </c>
      <c r="J200">
        <v>40</v>
      </c>
      <c r="K200" t="s">
        <v>30</v>
      </c>
      <c r="L200" t="s">
        <v>41</v>
      </c>
      <c r="M200" t="s">
        <v>32</v>
      </c>
    </row>
    <row r="201" spans="1:13" x14ac:dyDescent="0.25">
      <c r="A201" s="8">
        <v>43566</v>
      </c>
      <c r="B201" s="9">
        <v>0.21805555555555556</v>
      </c>
      <c r="C201" t="s">
        <v>440</v>
      </c>
      <c r="D201" t="s">
        <v>98</v>
      </c>
      <c r="E201">
        <v>23</v>
      </c>
      <c r="G201" t="s">
        <v>441</v>
      </c>
      <c r="H201" t="s">
        <v>425</v>
      </c>
      <c r="I201" t="s">
        <v>10</v>
      </c>
      <c r="J201">
        <v>57</v>
      </c>
      <c r="K201" t="s">
        <v>442</v>
      </c>
      <c r="L201" t="s">
        <v>35</v>
      </c>
      <c r="M201" t="s">
        <v>32</v>
      </c>
    </row>
    <row r="202" spans="1:13" x14ac:dyDescent="0.25">
      <c r="A202" s="8">
        <v>43567</v>
      </c>
      <c r="B202" s="9">
        <v>0.95138888888888884</v>
      </c>
      <c r="C202" t="s">
        <v>443</v>
      </c>
      <c r="D202" t="s">
        <v>98</v>
      </c>
      <c r="E202">
        <v>30</v>
      </c>
      <c r="G202" t="s">
        <v>444</v>
      </c>
      <c r="H202" t="s">
        <v>425</v>
      </c>
      <c r="I202" t="s">
        <v>10</v>
      </c>
      <c r="J202">
        <v>59</v>
      </c>
      <c r="K202" t="s">
        <v>442</v>
      </c>
      <c r="L202" t="s">
        <v>35</v>
      </c>
      <c r="M202" t="s">
        <v>32</v>
      </c>
    </row>
    <row r="203" spans="1:13" x14ac:dyDescent="0.25">
      <c r="A203" s="8">
        <v>43573</v>
      </c>
      <c r="B203" s="9">
        <v>0.26805555555555555</v>
      </c>
      <c r="C203" t="s">
        <v>445</v>
      </c>
      <c r="D203" t="s">
        <v>27</v>
      </c>
      <c r="E203">
        <v>68</v>
      </c>
      <c r="G203" t="s">
        <v>446</v>
      </c>
      <c r="H203" t="s">
        <v>425</v>
      </c>
      <c r="I203" t="s">
        <v>10</v>
      </c>
      <c r="J203">
        <v>49</v>
      </c>
      <c r="K203" t="s">
        <v>442</v>
      </c>
      <c r="L203" t="s">
        <v>31</v>
      </c>
      <c r="M203" t="s">
        <v>32</v>
      </c>
    </row>
    <row r="204" spans="1:13" x14ac:dyDescent="0.25">
      <c r="A204" s="8">
        <v>43585</v>
      </c>
      <c r="B204" s="9">
        <v>0.19513888888888889</v>
      </c>
      <c r="C204" t="s">
        <v>447</v>
      </c>
      <c r="D204" t="s">
        <v>98</v>
      </c>
      <c r="E204">
        <v>36</v>
      </c>
      <c r="G204" t="s">
        <v>448</v>
      </c>
      <c r="H204" t="s">
        <v>425</v>
      </c>
      <c r="I204" t="s">
        <v>10</v>
      </c>
      <c r="J204">
        <v>13</v>
      </c>
      <c r="K204" t="s">
        <v>442</v>
      </c>
      <c r="L204" t="s">
        <v>57</v>
      </c>
      <c r="M204" t="s">
        <v>36</v>
      </c>
    </row>
    <row r="205" spans="1:13" x14ac:dyDescent="0.25">
      <c r="A205" s="8">
        <v>43932</v>
      </c>
      <c r="B205" s="9">
        <v>0.3972222222222222</v>
      </c>
      <c r="C205" t="s">
        <v>449</v>
      </c>
      <c r="D205" t="s">
        <v>27</v>
      </c>
      <c r="E205">
        <v>39</v>
      </c>
      <c r="G205" t="s">
        <v>450</v>
      </c>
      <c r="H205" t="s">
        <v>425</v>
      </c>
      <c r="I205" t="s">
        <v>10</v>
      </c>
      <c r="J205">
        <v>16</v>
      </c>
      <c r="K205" t="s">
        <v>442</v>
      </c>
      <c r="L205" t="s">
        <v>57</v>
      </c>
      <c r="M205" t="s">
        <v>36</v>
      </c>
    </row>
    <row r="206" spans="1:13" x14ac:dyDescent="0.25">
      <c r="A206" s="8">
        <v>43943</v>
      </c>
      <c r="B206" s="9">
        <v>0.81597222222222221</v>
      </c>
      <c r="C206" t="s">
        <v>451</v>
      </c>
      <c r="D206" t="s">
        <v>27</v>
      </c>
      <c r="E206">
        <v>18</v>
      </c>
      <c r="G206" t="s">
        <v>452</v>
      </c>
      <c r="H206" t="s">
        <v>425</v>
      </c>
      <c r="I206" t="s">
        <v>10</v>
      </c>
      <c r="J206">
        <v>12</v>
      </c>
      <c r="K206" t="s">
        <v>442</v>
      </c>
      <c r="L206" t="s">
        <v>41</v>
      </c>
      <c r="M206" t="s">
        <v>36</v>
      </c>
    </row>
    <row r="207" spans="1:13" x14ac:dyDescent="0.25">
      <c r="A207" s="8">
        <v>43948</v>
      </c>
      <c r="B207" s="9">
        <v>0.34722222222222221</v>
      </c>
      <c r="C207" t="s">
        <v>453</v>
      </c>
      <c r="D207" t="s">
        <v>27</v>
      </c>
      <c r="E207">
        <v>51</v>
      </c>
      <c r="G207" t="s">
        <v>454</v>
      </c>
      <c r="H207" t="s">
        <v>425</v>
      </c>
      <c r="I207" t="s">
        <v>10</v>
      </c>
      <c r="J207">
        <v>57</v>
      </c>
      <c r="K207" t="s">
        <v>442</v>
      </c>
      <c r="L207" t="s">
        <v>50</v>
      </c>
      <c r="M207" t="s">
        <v>32</v>
      </c>
    </row>
    <row r="208" spans="1:13" x14ac:dyDescent="0.25">
      <c r="A208" s="8">
        <v>43560</v>
      </c>
      <c r="B208" s="9">
        <v>0.63055555555555554</v>
      </c>
      <c r="C208" t="s">
        <v>455</v>
      </c>
      <c r="D208" t="s">
        <v>98</v>
      </c>
      <c r="E208">
        <v>76</v>
      </c>
      <c r="G208" t="s">
        <v>456</v>
      </c>
      <c r="H208" t="s">
        <v>398</v>
      </c>
      <c r="I208" t="s">
        <v>10</v>
      </c>
      <c r="J208">
        <v>27</v>
      </c>
      <c r="K208" t="s">
        <v>442</v>
      </c>
      <c r="L208" t="s">
        <v>44</v>
      </c>
      <c r="M208" t="s">
        <v>36</v>
      </c>
    </row>
    <row r="209" spans="1:13" x14ac:dyDescent="0.25">
      <c r="A209" s="8">
        <v>43571</v>
      </c>
      <c r="B209" s="9">
        <v>7.7777777777777779E-2</v>
      </c>
      <c r="C209" t="s">
        <v>457</v>
      </c>
      <c r="D209" t="s">
        <v>98</v>
      </c>
      <c r="E209">
        <v>11</v>
      </c>
      <c r="G209" t="s">
        <v>458</v>
      </c>
      <c r="H209" t="s">
        <v>398</v>
      </c>
      <c r="I209" t="s">
        <v>10</v>
      </c>
      <c r="J209">
        <v>38</v>
      </c>
      <c r="K209" t="s">
        <v>442</v>
      </c>
      <c r="L209" t="s">
        <v>41</v>
      </c>
      <c r="M209" t="s">
        <v>32</v>
      </c>
    </row>
    <row r="210" spans="1:13" x14ac:dyDescent="0.25">
      <c r="A210" s="8">
        <v>43946</v>
      </c>
      <c r="B210" s="9">
        <v>0.76041666666666663</v>
      </c>
      <c r="C210" t="s">
        <v>459</v>
      </c>
      <c r="D210" t="s">
        <v>27</v>
      </c>
      <c r="E210">
        <v>65</v>
      </c>
      <c r="G210" t="s">
        <v>460</v>
      </c>
      <c r="H210" t="s">
        <v>398</v>
      </c>
      <c r="I210" t="s">
        <v>10</v>
      </c>
      <c r="J210">
        <v>36</v>
      </c>
      <c r="K210" t="s">
        <v>442</v>
      </c>
      <c r="L210" t="s">
        <v>31</v>
      </c>
      <c r="M210" t="s">
        <v>32</v>
      </c>
    </row>
    <row r="211" spans="1:13" x14ac:dyDescent="0.25">
      <c r="A211" s="8">
        <v>43947</v>
      </c>
      <c r="B211" s="9">
        <v>0.79166666666666663</v>
      </c>
      <c r="C211" t="s">
        <v>461</v>
      </c>
      <c r="D211" t="s">
        <v>27</v>
      </c>
      <c r="E211">
        <v>13</v>
      </c>
      <c r="G211" t="s">
        <v>462</v>
      </c>
      <c r="H211" t="s">
        <v>398</v>
      </c>
      <c r="I211" t="s">
        <v>10</v>
      </c>
      <c r="J211">
        <v>59</v>
      </c>
      <c r="K211" t="s">
        <v>442</v>
      </c>
      <c r="L211" t="s">
        <v>41</v>
      </c>
      <c r="M211" t="s">
        <v>32</v>
      </c>
    </row>
    <row r="212" spans="1:13" x14ac:dyDescent="0.25">
      <c r="A212" s="8">
        <v>43562</v>
      </c>
      <c r="B212" s="9">
        <v>0.27777777777777779</v>
      </c>
      <c r="C212" t="s">
        <v>463</v>
      </c>
      <c r="D212" t="s">
        <v>98</v>
      </c>
      <c r="E212">
        <v>39</v>
      </c>
      <c r="G212" t="s">
        <v>464</v>
      </c>
      <c r="H212" t="s">
        <v>345</v>
      </c>
      <c r="I212" t="s">
        <v>10</v>
      </c>
      <c r="J212">
        <v>27</v>
      </c>
      <c r="K212" t="s">
        <v>442</v>
      </c>
      <c r="L212" t="s">
        <v>57</v>
      </c>
      <c r="M212" t="s">
        <v>36</v>
      </c>
    </row>
    <row r="213" spans="1:13" x14ac:dyDescent="0.25">
      <c r="A213" s="8">
        <v>43578</v>
      </c>
      <c r="B213" s="9">
        <v>0.38680555555555557</v>
      </c>
      <c r="C213" t="s">
        <v>465</v>
      </c>
      <c r="D213" t="s">
        <v>98</v>
      </c>
      <c r="E213">
        <v>65</v>
      </c>
      <c r="G213" t="s">
        <v>466</v>
      </c>
      <c r="H213" t="s">
        <v>345</v>
      </c>
      <c r="I213" t="s">
        <v>10</v>
      </c>
      <c r="J213">
        <v>58</v>
      </c>
      <c r="K213" t="s">
        <v>442</v>
      </c>
      <c r="L213" t="s">
        <v>31</v>
      </c>
      <c r="M213" t="s">
        <v>32</v>
      </c>
    </row>
    <row r="214" spans="1:13" x14ac:dyDescent="0.25">
      <c r="A214" s="8">
        <v>43582</v>
      </c>
      <c r="B214" s="9">
        <v>0.31527777777777777</v>
      </c>
      <c r="C214" t="s">
        <v>467</v>
      </c>
      <c r="D214" t="s">
        <v>98</v>
      </c>
      <c r="E214">
        <v>64</v>
      </c>
      <c r="G214" t="s">
        <v>468</v>
      </c>
      <c r="H214" t="s">
        <v>345</v>
      </c>
      <c r="I214" t="s">
        <v>10</v>
      </c>
      <c r="J214">
        <v>60</v>
      </c>
      <c r="K214" t="s">
        <v>442</v>
      </c>
      <c r="L214" t="s">
        <v>31</v>
      </c>
      <c r="M214" t="s">
        <v>32</v>
      </c>
    </row>
    <row r="215" spans="1:13" x14ac:dyDescent="0.25">
      <c r="A215" s="8">
        <v>43937</v>
      </c>
      <c r="B215" s="9">
        <v>0.13541666666666666</v>
      </c>
      <c r="C215" t="s">
        <v>469</v>
      </c>
      <c r="D215" t="s">
        <v>98</v>
      </c>
      <c r="E215">
        <v>62</v>
      </c>
      <c r="G215" t="s">
        <v>470</v>
      </c>
      <c r="H215" t="s">
        <v>345</v>
      </c>
      <c r="I215" t="s">
        <v>10</v>
      </c>
      <c r="J215">
        <v>52</v>
      </c>
      <c r="K215" t="s">
        <v>442</v>
      </c>
      <c r="L215" t="s">
        <v>31</v>
      </c>
      <c r="M215" t="s">
        <v>32</v>
      </c>
    </row>
    <row r="216" spans="1:13" x14ac:dyDescent="0.25">
      <c r="A216" s="8">
        <v>43566</v>
      </c>
      <c r="B216" s="9">
        <v>0.89930555555555558</v>
      </c>
      <c r="C216" t="s">
        <v>471</v>
      </c>
      <c r="D216" t="s">
        <v>27</v>
      </c>
      <c r="E216">
        <v>3</v>
      </c>
      <c r="G216" t="s">
        <v>472</v>
      </c>
      <c r="H216" t="s">
        <v>345</v>
      </c>
      <c r="I216" t="s">
        <v>10</v>
      </c>
      <c r="J216">
        <v>24</v>
      </c>
      <c r="K216" t="s">
        <v>442</v>
      </c>
      <c r="L216" t="s">
        <v>47</v>
      </c>
      <c r="M216" t="s">
        <v>36</v>
      </c>
    </row>
    <row r="217" spans="1:13" x14ac:dyDescent="0.25">
      <c r="A217" s="8">
        <v>43566</v>
      </c>
      <c r="B217" s="9">
        <v>0.5756944444444444</v>
      </c>
      <c r="C217" t="s">
        <v>473</v>
      </c>
      <c r="D217" t="s">
        <v>27</v>
      </c>
      <c r="E217">
        <v>51</v>
      </c>
      <c r="G217" t="s">
        <v>474</v>
      </c>
      <c r="H217" t="s">
        <v>345</v>
      </c>
      <c r="I217" t="s">
        <v>10</v>
      </c>
      <c r="J217">
        <v>53</v>
      </c>
      <c r="K217" t="s">
        <v>442</v>
      </c>
      <c r="L217" t="s">
        <v>50</v>
      </c>
      <c r="M217" t="s">
        <v>32</v>
      </c>
    </row>
    <row r="218" spans="1:13" x14ac:dyDescent="0.25">
      <c r="A218" s="8">
        <v>43938</v>
      </c>
      <c r="B218" s="9">
        <v>0.17777777777777778</v>
      </c>
      <c r="C218" t="s">
        <v>475</v>
      </c>
      <c r="D218" t="s">
        <v>27</v>
      </c>
      <c r="E218">
        <v>66</v>
      </c>
      <c r="G218" t="s">
        <v>476</v>
      </c>
      <c r="H218" t="s">
        <v>345</v>
      </c>
      <c r="I218" t="s">
        <v>10</v>
      </c>
      <c r="J218">
        <v>36</v>
      </c>
      <c r="K218" t="s">
        <v>442</v>
      </c>
      <c r="L218" t="s">
        <v>31</v>
      </c>
      <c r="M218" t="s">
        <v>32</v>
      </c>
    </row>
    <row r="219" spans="1:13" x14ac:dyDescent="0.25">
      <c r="A219" s="8">
        <v>43943</v>
      </c>
      <c r="B219" s="9">
        <v>0.97430555555555554</v>
      </c>
      <c r="C219" t="s">
        <v>477</v>
      </c>
      <c r="D219" t="s">
        <v>27</v>
      </c>
      <c r="E219">
        <v>72</v>
      </c>
      <c r="G219" t="s">
        <v>478</v>
      </c>
      <c r="H219" t="s">
        <v>345</v>
      </c>
      <c r="I219" t="s">
        <v>10</v>
      </c>
      <c r="J219">
        <v>16</v>
      </c>
      <c r="K219" t="s">
        <v>442</v>
      </c>
      <c r="L219" t="s">
        <v>44</v>
      </c>
      <c r="M219" t="s">
        <v>36</v>
      </c>
    </row>
    <row r="220" spans="1:13" x14ac:dyDescent="0.25">
      <c r="A220" s="8">
        <v>43948</v>
      </c>
      <c r="B220" s="9">
        <v>0.49236111111111114</v>
      </c>
      <c r="C220" t="s">
        <v>479</v>
      </c>
      <c r="D220" t="s">
        <v>27</v>
      </c>
      <c r="E220">
        <v>63</v>
      </c>
      <c r="G220" t="s">
        <v>480</v>
      </c>
      <c r="H220" t="s">
        <v>345</v>
      </c>
      <c r="I220" t="s">
        <v>10</v>
      </c>
      <c r="J220">
        <v>60</v>
      </c>
      <c r="K220" t="s">
        <v>442</v>
      </c>
      <c r="L220" t="s">
        <v>31</v>
      </c>
      <c r="M220" t="s">
        <v>32</v>
      </c>
    </row>
    <row r="221" spans="1:13" x14ac:dyDescent="0.25">
      <c r="A221" s="8">
        <v>43948</v>
      </c>
      <c r="B221" s="9">
        <v>0.84236111111111112</v>
      </c>
      <c r="C221" t="s">
        <v>481</v>
      </c>
      <c r="D221" t="s">
        <v>27</v>
      </c>
      <c r="E221">
        <v>26</v>
      </c>
      <c r="G221" t="s">
        <v>482</v>
      </c>
      <c r="H221" t="s">
        <v>345</v>
      </c>
      <c r="I221" t="s">
        <v>10</v>
      </c>
      <c r="J221">
        <v>60</v>
      </c>
      <c r="K221" t="s">
        <v>442</v>
      </c>
      <c r="L221" t="s">
        <v>35</v>
      </c>
      <c r="M221" t="s">
        <v>32</v>
      </c>
    </row>
    <row r="222" spans="1:13" x14ac:dyDescent="0.25">
      <c r="A222" s="8">
        <v>43950</v>
      </c>
      <c r="B222" s="9">
        <v>0.19513888888888889</v>
      </c>
      <c r="C222" t="s">
        <v>483</v>
      </c>
      <c r="D222" t="s">
        <v>27</v>
      </c>
      <c r="E222">
        <v>64</v>
      </c>
      <c r="G222" t="s">
        <v>484</v>
      </c>
      <c r="H222" t="s">
        <v>345</v>
      </c>
      <c r="I222" t="s">
        <v>10</v>
      </c>
      <c r="J222">
        <v>53</v>
      </c>
      <c r="K222" t="s">
        <v>442</v>
      </c>
      <c r="L222" t="s">
        <v>31</v>
      </c>
      <c r="M222" t="s">
        <v>32</v>
      </c>
    </row>
    <row r="223" spans="1:13" x14ac:dyDescent="0.25">
      <c r="A223" s="8">
        <v>43556</v>
      </c>
      <c r="B223" s="9">
        <v>0.63194444444444442</v>
      </c>
      <c r="C223" t="s">
        <v>485</v>
      </c>
      <c r="D223" t="s">
        <v>27</v>
      </c>
      <c r="E223">
        <v>20</v>
      </c>
      <c r="G223" t="s">
        <v>486</v>
      </c>
      <c r="H223" t="s">
        <v>294</v>
      </c>
      <c r="I223" t="s">
        <v>10</v>
      </c>
      <c r="J223">
        <v>30</v>
      </c>
      <c r="K223" t="s">
        <v>442</v>
      </c>
      <c r="L223" t="s">
        <v>41</v>
      </c>
      <c r="M223" t="s">
        <v>36</v>
      </c>
    </row>
    <row r="224" spans="1:13" x14ac:dyDescent="0.25">
      <c r="A224" s="8">
        <v>43560</v>
      </c>
      <c r="B224" s="9">
        <v>0.7631944444444444</v>
      </c>
      <c r="C224" t="s">
        <v>487</v>
      </c>
      <c r="D224" t="s">
        <v>27</v>
      </c>
      <c r="E224">
        <v>76</v>
      </c>
      <c r="G224" t="s">
        <v>488</v>
      </c>
      <c r="H224" t="s">
        <v>294</v>
      </c>
      <c r="I224" t="s">
        <v>10</v>
      </c>
      <c r="J224">
        <v>54</v>
      </c>
      <c r="K224" t="s">
        <v>442</v>
      </c>
      <c r="L224" t="s">
        <v>44</v>
      </c>
      <c r="M224" t="s">
        <v>32</v>
      </c>
    </row>
    <row r="225" spans="1:13" x14ac:dyDescent="0.25">
      <c r="A225" s="8">
        <v>43574</v>
      </c>
      <c r="B225" s="9">
        <v>0.50138888888888888</v>
      </c>
      <c r="C225" t="s">
        <v>489</v>
      </c>
      <c r="D225" t="s">
        <v>27</v>
      </c>
      <c r="E225">
        <v>61</v>
      </c>
      <c r="G225" t="s">
        <v>490</v>
      </c>
      <c r="H225" t="s">
        <v>294</v>
      </c>
      <c r="I225" t="s">
        <v>10</v>
      </c>
      <c r="J225">
        <v>59</v>
      </c>
      <c r="K225" t="s">
        <v>442</v>
      </c>
      <c r="L225" t="s">
        <v>31</v>
      </c>
      <c r="M225" t="s">
        <v>32</v>
      </c>
    </row>
    <row r="226" spans="1:13" x14ac:dyDescent="0.25">
      <c r="A226" s="8">
        <v>43950</v>
      </c>
      <c r="B226" s="9">
        <v>0.34722222222222221</v>
      </c>
      <c r="C226" t="s">
        <v>491</v>
      </c>
      <c r="D226" t="s">
        <v>27</v>
      </c>
      <c r="E226">
        <v>45</v>
      </c>
      <c r="G226" t="s">
        <v>492</v>
      </c>
      <c r="H226" t="s">
        <v>294</v>
      </c>
      <c r="I226" t="s">
        <v>10</v>
      </c>
      <c r="J226">
        <v>14</v>
      </c>
      <c r="K226" t="s">
        <v>442</v>
      </c>
      <c r="L226" t="s">
        <v>60</v>
      </c>
      <c r="M226" t="s">
        <v>36</v>
      </c>
    </row>
    <row r="227" spans="1:13" x14ac:dyDescent="0.25">
      <c r="A227" s="8">
        <v>43557</v>
      </c>
      <c r="B227" s="9">
        <v>0.74305555555555558</v>
      </c>
      <c r="C227" t="s">
        <v>493</v>
      </c>
      <c r="D227" t="s">
        <v>98</v>
      </c>
      <c r="E227">
        <v>6</v>
      </c>
      <c r="G227" t="s">
        <v>494</v>
      </c>
      <c r="H227" t="s">
        <v>294</v>
      </c>
      <c r="I227" t="s">
        <v>10</v>
      </c>
      <c r="J227">
        <v>45</v>
      </c>
      <c r="K227" t="s">
        <v>442</v>
      </c>
      <c r="L227" t="s">
        <v>47</v>
      </c>
      <c r="M227" t="s">
        <v>32</v>
      </c>
    </row>
    <row r="228" spans="1:13" x14ac:dyDescent="0.25">
      <c r="A228" s="8">
        <v>43560</v>
      </c>
      <c r="B228" s="9">
        <v>0.74375000000000002</v>
      </c>
      <c r="C228" t="s">
        <v>495</v>
      </c>
      <c r="D228" t="s">
        <v>98</v>
      </c>
      <c r="E228">
        <v>7</v>
      </c>
      <c r="G228" t="s">
        <v>496</v>
      </c>
      <c r="H228" t="s">
        <v>294</v>
      </c>
      <c r="I228" t="s">
        <v>10</v>
      </c>
      <c r="J228">
        <v>42</v>
      </c>
      <c r="K228" t="s">
        <v>442</v>
      </c>
      <c r="L228" t="s">
        <v>47</v>
      </c>
      <c r="M228" t="s">
        <v>32</v>
      </c>
    </row>
    <row r="229" spans="1:13" x14ac:dyDescent="0.25">
      <c r="A229" s="8">
        <v>43566</v>
      </c>
      <c r="B229" s="9">
        <v>0.3888888888888889</v>
      </c>
      <c r="C229" t="s">
        <v>497</v>
      </c>
      <c r="D229" t="s">
        <v>98</v>
      </c>
      <c r="E229">
        <v>57</v>
      </c>
      <c r="G229" t="s">
        <v>498</v>
      </c>
      <c r="H229" t="s">
        <v>294</v>
      </c>
      <c r="I229" t="s">
        <v>10</v>
      </c>
      <c r="J229">
        <v>48</v>
      </c>
      <c r="K229" t="s">
        <v>442</v>
      </c>
      <c r="L229" t="s">
        <v>50</v>
      </c>
      <c r="M229" t="s">
        <v>32</v>
      </c>
    </row>
    <row r="230" spans="1:13" x14ac:dyDescent="0.25">
      <c r="A230" s="8">
        <v>43561</v>
      </c>
      <c r="B230" s="9">
        <v>0.8618055555555556</v>
      </c>
      <c r="C230" t="s">
        <v>499</v>
      </c>
      <c r="D230" t="s">
        <v>98</v>
      </c>
      <c r="E230">
        <v>3</v>
      </c>
      <c r="G230" t="s">
        <v>500</v>
      </c>
      <c r="H230" t="s">
        <v>223</v>
      </c>
      <c r="I230" t="s">
        <v>10</v>
      </c>
      <c r="J230">
        <v>26</v>
      </c>
      <c r="K230" t="s">
        <v>442</v>
      </c>
      <c r="L230" t="s">
        <v>47</v>
      </c>
      <c r="M230" t="s">
        <v>36</v>
      </c>
    </row>
    <row r="231" spans="1:13" x14ac:dyDescent="0.25">
      <c r="A231" s="8">
        <v>43567</v>
      </c>
      <c r="B231" s="9">
        <v>0.21249999999999999</v>
      </c>
      <c r="C231" t="s">
        <v>501</v>
      </c>
      <c r="D231" t="s">
        <v>98</v>
      </c>
      <c r="E231">
        <v>6</v>
      </c>
      <c r="G231" t="s">
        <v>502</v>
      </c>
      <c r="H231" t="s">
        <v>223</v>
      </c>
      <c r="I231" t="s">
        <v>10</v>
      </c>
      <c r="J231">
        <v>45</v>
      </c>
      <c r="K231" t="s">
        <v>442</v>
      </c>
      <c r="L231" t="s">
        <v>47</v>
      </c>
      <c r="M231" t="s">
        <v>32</v>
      </c>
    </row>
    <row r="232" spans="1:13" x14ac:dyDescent="0.25">
      <c r="A232" s="8">
        <v>43568</v>
      </c>
      <c r="B232" s="9">
        <v>0.87777777777777777</v>
      </c>
      <c r="C232" t="s">
        <v>503</v>
      </c>
      <c r="D232" t="s">
        <v>98</v>
      </c>
      <c r="E232">
        <v>36</v>
      </c>
      <c r="G232" t="s">
        <v>504</v>
      </c>
      <c r="H232" t="s">
        <v>223</v>
      </c>
      <c r="I232" t="s">
        <v>10</v>
      </c>
      <c r="J232">
        <v>54</v>
      </c>
      <c r="K232" t="s">
        <v>442</v>
      </c>
      <c r="L232" t="s">
        <v>57</v>
      </c>
      <c r="M232" t="s">
        <v>32</v>
      </c>
    </row>
    <row r="233" spans="1:13" x14ac:dyDescent="0.25">
      <c r="A233" s="8">
        <v>43581</v>
      </c>
      <c r="B233" s="9">
        <v>0.69652777777777775</v>
      </c>
      <c r="C233" t="s">
        <v>505</v>
      </c>
      <c r="D233" t="s">
        <v>98</v>
      </c>
      <c r="E233">
        <v>61</v>
      </c>
      <c r="G233" t="s">
        <v>506</v>
      </c>
      <c r="H233" t="s">
        <v>223</v>
      </c>
      <c r="I233" t="s">
        <v>10</v>
      </c>
      <c r="J233">
        <v>28</v>
      </c>
      <c r="K233" t="s">
        <v>442</v>
      </c>
      <c r="L233" t="s">
        <v>31</v>
      </c>
      <c r="M233" t="s">
        <v>36</v>
      </c>
    </row>
    <row r="234" spans="1:13" x14ac:dyDescent="0.25">
      <c r="A234" s="8">
        <v>43584</v>
      </c>
      <c r="B234" s="9">
        <v>0.47847222222222224</v>
      </c>
      <c r="C234" t="s">
        <v>507</v>
      </c>
      <c r="D234" t="s">
        <v>98</v>
      </c>
      <c r="E234">
        <v>31</v>
      </c>
      <c r="G234" t="s">
        <v>508</v>
      </c>
      <c r="H234" t="s">
        <v>223</v>
      </c>
      <c r="I234" t="s">
        <v>10</v>
      </c>
      <c r="J234">
        <v>27</v>
      </c>
      <c r="K234" t="s">
        <v>442</v>
      </c>
      <c r="L234" t="s">
        <v>57</v>
      </c>
      <c r="M234" t="s">
        <v>36</v>
      </c>
    </row>
    <row r="235" spans="1:13" x14ac:dyDescent="0.25">
      <c r="A235" s="8">
        <v>43566</v>
      </c>
      <c r="B235" s="9">
        <v>0.31319444444444444</v>
      </c>
      <c r="C235" t="s">
        <v>509</v>
      </c>
      <c r="D235" t="s">
        <v>27</v>
      </c>
      <c r="E235">
        <v>19</v>
      </c>
      <c r="G235" t="s">
        <v>510</v>
      </c>
      <c r="H235" t="s">
        <v>223</v>
      </c>
      <c r="I235" t="s">
        <v>10</v>
      </c>
      <c r="J235">
        <v>27</v>
      </c>
      <c r="K235" t="s">
        <v>442</v>
      </c>
      <c r="L235" t="s">
        <v>41</v>
      </c>
      <c r="M235" t="s">
        <v>36</v>
      </c>
    </row>
    <row r="236" spans="1:13" x14ac:dyDescent="0.25">
      <c r="A236" s="8">
        <v>43572</v>
      </c>
      <c r="B236" s="9">
        <v>0.84375</v>
      </c>
      <c r="C236" t="s">
        <v>511</v>
      </c>
      <c r="D236" t="s">
        <v>27</v>
      </c>
      <c r="E236">
        <v>48</v>
      </c>
      <c r="G236" t="s">
        <v>512</v>
      </c>
      <c r="H236" t="s">
        <v>223</v>
      </c>
      <c r="I236" t="s">
        <v>10</v>
      </c>
      <c r="J236">
        <v>15</v>
      </c>
      <c r="K236" t="s">
        <v>442</v>
      </c>
      <c r="L236" t="s">
        <v>60</v>
      </c>
      <c r="M236" t="s">
        <v>36</v>
      </c>
    </row>
    <row r="237" spans="1:13" x14ac:dyDescent="0.25">
      <c r="A237" s="8">
        <v>43923</v>
      </c>
      <c r="B237" s="9">
        <v>0.60555555555555551</v>
      </c>
      <c r="C237" t="s">
        <v>513</v>
      </c>
      <c r="D237" t="s">
        <v>27</v>
      </c>
      <c r="E237">
        <v>63</v>
      </c>
      <c r="G237" t="s">
        <v>514</v>
      </c>
      <c r="H237" t="s">
        <v>223</v>
      </c>
      <c r="I237" t="s">
        <v>10</v>
      </c>
      <c r="J237">
        <v>56</v>
      </c>
      <c r="K237" t="s">
        <v>442</v>
      </c>
      <c r="L237" t="s">
        <v>31</v>
      </c>
      <c r="M237" t="s">
        <v>32</v>
      </c>
    </row>
    <row r="238" spans="1:13" x14ac:dyDescent="0.25">
      <c r="A238" s="8">
        <v>43926</v>
      </c>
      <c r="B238" s="9">
        <v>0.50416666666666665</v>
      </c>
      <c r="C238" t="s">
        <v>515</v>
      </c>
      <c r="D238" t="s">
        <v>27</v>
      </c>
      <c r="E238">
        <v>75</v>
      </c>
      <c r="G238" t="s">
        <v>516</v>
      </c>
      <c r="H238" t="s">
        <v>223</v>
      </c>
      <c r="I238" t="s">
        <v>10</v>
      </c>
      <c r="J238">
        <v>53</v>
      </c>
      <c r="K238" t="s">
        <v>442</v>
      </c>
      <c r="L238" t="s">
        <v>44</v>
      </c>
      <c r="M238" t="s">
        <v>32</v>
      </c>
    </row>
    <row r="239" spans="1:13" x14ac:dyDescent="0.25">
      <c r="A239" s="8">
        <v>43929</v>
      </c>
      <c r="B239" s="9">
        <v>0.71111111111111114</v>
      </c>
      <c r="C239" t="s">
        <v>517</v>
      </c>
      <c r="D239" t="s">
        <v>27</v>
      </c>
      <c r="E239">
        <v>76</v>
      </c>
      <c r="G239" t="s">
        <v>518</v>
      </c>
      <c r="H239" t="s">
        <v>223</v>
      </c>
      <c r="I239" t="s">
        <v>10</v>
      </c>
      <c r="J239">
        <v>14</v>
      </c>
      <c r="K239" t="s">
        <v>442</v>
      </c>
      <c r="L239" t="s">
        <v>44</v>
      </c>
      <c r="M239" t="s">
        <v>36</v>
      </c>
    </row>
    <row r="240" spans="1:13" x14ac:dyDescent="0.25">
      <c r="A240" s="8">
        <v>43933</v>
      </c>
      <c r="B240" s="9">
        <v>0.1111111111111111</v>
      </c>
      <c r="C240" t="s">
        <v>519</v>
      </c>
      <c r="D240" t="s">
        <v>27</v>
      </c>
      <c r="E240">
        <v>55</v>
      </c>
      <c r="G240" t="s">
        <v>520</v>
      </c>
      <c r="H240" t="s">
        <v>223</v>
      </c>
      <c r="I240" t="s">
        <v>10</v>
      </c>
      <c r="J240">
        <v>43</v>
      </c>
      <c r="K240" t="s">
        <v>442</v>
      </c>
      <c r="L240" t="s">
        <v>50</v>
      </c>
      <c r="M240" t="s">
        <v>32</v>
      </c>
    </row>
    <row r="241" spans="1:13" x14ac:dyDescent="0.25">
      <c r="A241" s="8">
        <v>43934</v>
      </c>
      <c r="B241" s="9">
        <v>0.50972222222222219</v>
      </c>
      <c r="C241" t="s">
        <v>521</v>
      </c>
      <c r="D241" t="s">
        <v>27</v>
      </c>
      <c r="E241">
        <v>47</v>
      </c>
      <c r="G241" t="s">
        <v>522</v>
      </c>
      <c r="H241" t="s">
        <v>223</v>
      </c>
      <c r="I241" t="s">
        <v>10</v>
      </c>
      <c r="J241">
        <v>27</v>
      </c>
      <c r="K241" t="s">
        <v>442</v>
      </c>
      <c r="L241" t="s">
        <v>60</v>
      </c>
      <c r="M241" t="s">
        <v>36</v>
      </c>
    </row>
    <row r="242" spans="1:13" x14ac:dyDescent="0.25">
      <c r="A242" s="8">
        <v>43558</v>
      </c>
      <c r="B242" s="9">
        <v>0.91388888888888886</v>
      </c>
      <c r="C242" t="s">
        <v>523</v>
      </c>
      <c r="D242" t="s">
        <v>27</v>
      </c>
      <c r="E242">
        <v>36</v>
      </c>
      <c r="G242" t="s">
        <v>524</v>
      </c>
      <c r="H242" t="s">
        <v>154</v>
      </c>
      <c r="I242" t="s">
        <v>10</v>
      </c>
      <c r="J242">
        <v>36</v>
      </c>
      <c r="K242" t="s">
        <v>442</v>
      </c>
      <c r="L242" t="s">
        <v>57</v>
      </c>
      <c r="M242" t="s">
        <v>32</v>
      </c>
    </row>
    <row r="243" spans="1:13" x14ac:dyDescent="0.25">
      <c r="A243" s="8">
        <v>43567</v>
      </c>
      <c r="B243" s="9">
        <v>0.91041666666666665</v>
      </c>
      <c r="C243" t="s">
        <v>525</v>
      </c>
      <c r="D243" t="s">
        <v>27</v>
      </c>
      <c r="E243">
        <v>46</v>
      </c>
      <c r="G243" t="s">
        <v>526</v>
      </c>
      <c r="H243" t="s">
        <v>154</v>
      </c>
      <c r="I243" t="s">
        <v>10</v>
      </c>
      <c r="J243">
        <v>42</v>
      </c>
      <c r="K243" t="s">
        <v>442</v>
      </c>
      <c r="L243" t="s">
        <v>60</v>
      </c>
      <c r="M243" t="s">
        <v>32</v>
      </c>
    </row>
    <row r="244" spans="1:13" x14ac:dyDescent="0.25">
      <c r="A244" s="8">
        <v>43572</v>
      </c>
      <c r="B244" s="9">
        <v>0.73263888888888884</v>
      </c>
      <c r="C244" t="s">
        <v>527</v>
      </c>
      <c r="D244" t="s">
        <v>27</v>
      </c>
      <c r="E244">
        <v>16</v>
      </c>
      <c r="G244" t="s">
        <v>528</v>
      </c>
      <c r="H244" t="s">
        <v>154</v>
      </c>
      <c r="I244" t="s">
        <v>10</v>
      </c>
      <c r="J244">
        <v>25</v>
      </c>
      <c r="K244" t="s">
        <v>442</v>
      </c>
      <c r="L244" t="s">
        <v>41</v>
      </c>
      <c r="M244" t="s">
        <v>36</v>
      </c>
    </row>
    <row r="245" spans="1:13" x14ac:dyDescent="0.25">
      <c r="A245" s="8">
        <v>43575</v>
      </c>
      <c r="B245" s="9">
        <v>0.76944444444444449</v>
      </c>
      <c r="C245" t="s">
        <v>529</v>
      </c>
      <c r="D245" t="s">
        <v>27</v>
      </c>
      <c r="E245">
        <v>23</v>
      </c>
      <c r="G245" t="s">
        <v>530</v>
      </c>
      <c r="H245" t="s">
        <v>154</v>
      </c>
      <c r="I245" t="s">
        <v>10</v>
      </c>
      <c r="J245">
        <v>19</v>
      </c>
      <c r="K245" t="s">
        <v>442</v>
      </c>
      <c r="L245" t="s">
        <v>35</v>
      </c>
      <c r="M245" t="s">
        <v>36</v>
      </c>
    </row>
    <row r="246" spans="1:13" x14ac:dyDescent="0.25">
      <c r="A246" s="8">
        <v>43585</v>
      </c>
      <c r="B246" s="9">
        <v>0.6479166666666667</v>
      </c>
      <c r="C246" t="s">
        <v>531</v>
      </c>
      <c r="D246" t="s">
        <v>27</v>
      </c>
      <c r="E246">
        <v>14</v>
      </c>
      <c r="G246" t="s">
        <v>532</v>
      </c>
      <c r="H246" t="s">
        <v>154</v>
      </c>
      <c r="I246" t="s">
        <v>10</v>
      </c>
      <c r="J246">
        <v>27</v>
      </c>
      <c r="K246" t="s">
        <v>442</v>
      </c>
      <c r="L246" t="s">
        <v>41</v>
      </c>
      <c r="M246" t="s">
        <v>36</v>
      </c>
    </row>
    <row r="247" spans="1:13" x14ac:dyDescent="0.25">
      <c r="A247" s="8">
        <v>43924</v>
      </c>
      <c r="B247" s="9">
        <v>0.26666666666666666</v>
      </c>
      <c r="C247" t="s">
        <v>533</v>
      </c>
      <c r="D247" t="s">
        <v>27</v>
      </c>
      <c r="E247">
        <v>18</v>
      </c>
      <c r="G247" t="s">
        <v>534</v>
      </c>
      <c r="H247" t="s">
        <v>154</v>
      </c>
      <c r="I247" t="s">
        <v>10</v>
      </c>
      <c r="J247">
        <v>23</v>
      </c>
      <c r="K247" t="s">
        <v>442</v>
      </c>
      <c r="L247" t="s">
        <v>41</v>
      </c>
      <c r="M247" t="s">
        <v>36</v>
      </c>
    </row>
    <row r="248" spans="1:13" x14ac:dyDescent="0.25">
      <c r="A248" s="8">
        <v>43946</v>
      </c>
      <c r="B248" s="9">
        <v>0.97986111111111107</v>
      </c>
      <c r="C248" t="s">
        <v>535</v>
      </c>
      <c r="D248" t="s">
        <v>27</v>
      </c>
      <c r="E248">
        <v>38</v>
      </c>
      <c r="G248" t="s">
        <v>536</v>
      </c>
      <c r="H248" t="s">
        <v>154</v>
      </c>
      <c r="I248" t="s">
        <v>10</v>
      </c>
      <c r="J248">
        <v>34</v>
      </c>
      <c r="K248" t="s">
        <v>442</v>
      </c>
      <c r="L248" t="s">
        <v>57</v>
      </c>
      <c r="M248" t="s">
        <v>32</v>
      </c>
    </row>
    <row r="249" spans="1:13" x14ac:dyDescent="0.25">
      <c r="A249" s="8">
        <v>43566</v>
      </c>
      <c r="B249" s="9">
        <v>0.55208333333333337</v>
      </c>
      <c r="C249" t="s">
        <v>537</v>
      </c>
      <c r="D249" t="s">
        <v>98</v>
      </c>
      <c r="E249">
        <v>67</v>
      </c>
      <c r="G249" t="s">
        <v>538</v>
      </c>
      <c r="H249" t="s">
        <v>154</v>
      </c>
      <c r="I249" t="s">
        <v>10</v>
      </c>
      <c r="J249">
        <v>11</v>
      </c>
      <c r="K249" t="s">
        <v>442</v>
      </c>
      <c r="L249" t="s">
        <v>31</v>
      </c>
      <c r="M249" t="s">
        <v>36</v>
      </c>
    </row>
    <row r="250" spans="1:13" x14ac:dyDescent="0.25">
      <c r="A250" s="8">
        <v>43576</v>
      </c>
      <c r="B250" s="9">
        <v>0.93541666666666667</v>
      </c>
      <c r="C250" t="s">
        <v>539</v>
      </c>
      <c r="D250" t="s">
        <v>98</v>
      </c>
      <c r="E250">
        <v>33</v>
      </c>
      <c r="G250" t="s">
        <v>540</v>
      </c>
      <c r="H250" t="s">
        <v>154</v>
      </c>
      <c r="I250" t="s">
        <v>10</v>
      </c>
      <c r="J250">
        <v>46</v>
      </c>
      <c r="K250" t="s">
        <v>442</v>
      </c>
      <c r="L250" t="s">
        <v>57</v>
      </c>
      <c r="M250" t="s">
        <v>32</v>
      </c>
    </row>
    <row r="251" spans="1:13" x14ac:dyDescent="0.25">
      <c r="A251" s="8">
        <v>43923</v>
      </c>
      <c r="B251" s="9">
        <v>0.84305555555555556</v>
      </c>
      <c r="C251" t="s">
        <v>541</v>
      </c>
      <c r="D251" t="s">
        <v>98</v>
      </c>
      <c r="E251">
        <v>54</v>
      </c>
      <c r="G251" t="s">
        <v>542</v>
      </c>
      <c r="H251" t="s">
        <v>154</v>
      </c>
      <c r="I251" t="s">
        <v>10</v>
      </c>
      <c r="J251">
        <v>43</v>
      </c>
      <c r="K251" t="s">
        <v>442</v>
      </c>
      <c r="L251" t="s">
        <v>50</v>
      </c>
      <c r="M251" t="s">
        <v>32</v>
      </c>
    </row>
    <row r="252" spans="1:13" x14ac:dyDescent="0.25">
      <c r="A252" s="8">
        <v>43933</v>
      </c>
      <c r="B252" s="9">
        <v>0.10208333333333333</v>
      </c>
      <c r="C252" t="s">
        <v>543</v>
      </c>
      <c r="D252" t="s">
        <v>98</v>
      </c>
      <c r="E252">
        <v>28</v>
      </c>
      <c r="G252" t="s">
        <v>544</v>
      </c>
      <c r="H252" t="s">
        <v>154</v>
      </c>
      <c r="I252" t="s">
        <v>10</v>
      </c>
      <c r="J252">
        <v>13</v>
      </c>
      <c r="K252" t="s">
        <v>442</v>
      </c>
      <c r="L252" t="s">
        <v>35</v>
      </c>
      <c r="M252" t="s">
        <v>36</v>
      </c>
    </row>
    <row r="253" spans="1:13" x14ac:dyDescent="0.25">
      <c r="A253" s="8">
        <v>43936</v>
      </c>
      <c r="B253" s="9">
        <v>0.52916666666666667</v>
      </c>
      <c r="C253" t="s">
        <v>545</v>
      </c>
      <c r="D253" t="s">
        <v>98</v>
      </c>
      <c r="E253">
        <v>61</v>
      </c>
      <c r="G253" t="s">
        <v>546</v>
      </c>
      <c r="H253" t="s">
        <v>154</v>
      </c>
      <c r="I253" t="s">
        <v>10</v>
      </c>
      <c r="J253">
        <v>46</v>
      </c>
      <c r="K253" t="s">
        <v>442</v>
      </c>
      <c r="L253" t="s">
        <v>31</v>
      </c>
      <c r="M253" t="s">
        <v>32</v>
      </c>
    </row>
    <row r="254" spans="1:13" x14ac:dyDescent="0.25">
      <c r="A254" s="8">
        <v>43947</v>
      </c>
      <c r="B254" s="9">
        <v>0.8930555555555556</v>
      </c>
      <c r="C254" t="s">
        <v>547</v>
      </c>
      <c r="D254" t="s">
        <v>98</v>
      </c>
      <c r="E254">
        <v>5</v>
      </c>
      <c r="G254" t="s">
        <v>548</v>
      </c>
      <c r="H254" t="s">
        <v>154</v>
      </c>
      <c r="I254" t="s">
        <v>10</v>
      </c>
      <c r="J254">
        <v>41</v>
      </c>
      <c r="K254" t="s">
        <v>442</v>
      </c>
      <c r="L254" t="s">
        <v>47</v>
      </c>
      <c r="M254" t="s">
        <v>32</v>
      </c>
    </row>
    <row r="255" spans="1:13" x14ac:dyDescent="0.25">
      <c r="A255" s="8">
        <v>43951</v>
      </c>
      <c r="B255" s="9">
        <v>0.28749999999999998</v>
      </c>
      <c r="C255" t="s">
        <v>549</v>
      </c>
      <c r="D255" t="s">
        <v>98</v>
      </c>
      <c r="E255">
        <v>70</v>
      </c>
      <c r="G255" t="s">
        <v>550</v>
      </c>
      <c r="H255" t="s">
        <v>154</v>
      </c>
      <c r="I255" t="s">
        <v>10</v>
      </c>
      <c r="J255">
        <v>25</v>
      </c>
      <c r="K255" t="s">
        <v>442</v>
      </c>
      <c r="L255" t="s">
        <v>31</v>
      </c>
      <c r="M255" t="s">
        <v>36</v>
      </c>
    </row>
    <row r="256" spans="1:13" x14ac:dyDescent="0.25">
      <c r="A256" s="8">
        <v>43565</v>
      </c>
      <c r="B256" s="9">
        <v>0.18333333333333332</v>
      </c>
      <c r="C256" t="s">
        <v>551</v>
      </c>
      <c r="D256" t="s">
        <v>27</v>
      </c>
      <c r="E256">
        <v>35</v>
      </c>
      <c r="G256" t="s">
        <v>552</v>
      </c>
      <c r="H256" t="s">
        <v>29</v>
      </c>
      <c r="I256" t="s">
        <v>10</v>
      </c>
      <c r="J256">
        <v>19</v>
      </c>
      <c r="K256" t="s">
        <v>442</v>
      </c>
      <c r="L256" t="s">
        <v>57</v>
      </c>
      <c r="M256" t="s">
        <v>36</v>
      </c>
    </row>
    <row r="257" spans="1:13" x14ac:dyDescent="0.25">
      <c r="A257" s="8">
        <v>43569</v>
      </c>
      <c r="B257" s="9">
        <v>0.26180555555555557</v>
      </c>
      <c r="C257" t="s">
        <v>553</v>
      </c>
      <c r="D257" t="s">
        <v>27</v>
      </c>
      <c r="E257">
        <v>17</v>
      </c>
      <c r="G257" t="s">
        <v>554</v>
      </c>
      <c r="H257" t="s">
        <v>29</v>
      </c>
      <c r="I257" t="s">
        <v>10</v>
      </c>
      <c r="J257">
        <v>40</v>
      </c>
      <c r="K257" t="s">
        <v>442</v>
      </c>
      <c r="L257" t="s">
        <v>41</v>
      </c>
      <c r="M257" t="s">
        <v>32</v>
      </c>
    </row>
    <row r="258" spans="1:13" x14ac:dyDescent="0.25">
      <c r="A258" s="8">
        <v>43571</v>
      </c>
      <c r="B258" s="9">
        <v>0.81736111111111109</v>
      </c>
      <c r="C258" t="s">
        <v>555</v>
      </c>
      <c r="D258" t="s">
        <v>27</v>
      </c>
      <c r="E258">
        <v>17</v>
      </c>
      <c r="G258" t="s">
        <v>556</v>
      </c>
      <c r="H258" t="s">
        <v>29</v>
      </c>
      <c r="I258" t="s">
        <v>10</v>
      </c>
      <c r="J258">
        <v>48</v>
      </c>
      <c r="K258" t="s">
        <v>442</v>
      </c>
      <c r="L258" t="s">
        <v>41</v>
      </c>
      <c r="M258" t="s">
        <v>32</v>
      </c>
    </row>
    <row r="259" spans="1:13" x14ac:dyDescent="0.25">
      <c r="A259" s="8">
        <v>43577</v>
      </c>
      <c r="B259" s="9">
        <v>0.89722222222222225</v>
      </c>
      <c r="C259" t="s">
        <v>557</v>
      </c>
      <c r="D259" t="s">
        <v>27</v>
      </c>
      <c r="E259">
        <v>43</v>
      </c>
      <c r="G259" t="s">
        <v>558</v>
      </c>
      <c r="H259" t="s">
        <v>29</v>
      </c>
      <c r="I259" t="s">
        <v>10</v>
      </c>
      <c r="J259">
        <v>55</v>
      </c>
      <c r="K259" t="s">
        <v>442</v>
      </c>
      <c r="L259" t="s">
        <v>60</v>
      </c>
      <c r="M259" t="s">
        <v>32</v>
      </c>
    </row>
    <row r="260" spans="1:13" x14ac:dyDescent="0.25">
      <c r="A260" s="8">
        <v>43579</v>
      </c>
      <c r="B260" s="9">
        <v>0.74375000000000002</v>
      </c>
      <c r="C260" t="s">
        <v>559</v>
      </c>
      <c r="D260" t="s">
        <v>27</v>
      </c>
      <c r="E260">
        <v>74</v>
      </c>
      <c r="G260" t="s">
        <v>560</v>
      </c>
      <c r="H260" t="s">
        <v>29</v>
      </c>
      <c r="I260" t="s">
        <v>10</v>
      </c>
      <c r="J260">
        <v>16</v>
      </c>
      <c r="K260" t="s">
        <v>442</v>
      </c>
      <c r="L260" t="s">
        <v>44</v>
      </c>
      <c r="M260" t="s">
        <v>36</v>
      </c>
    </row>
    <row r="261" spans="1:13" x14ac:dyDescent="0.25">
      <c r="A261" s="8">
        <v>43580</v>
      </c>
      <c r="B261" s="9">
        <v>0.41875000000000001</v>
      </c>
      <c r="C261" t="s">
        <v>561</v>
      </c>
      <c r="D261" t="s">
        <v>27</v>
      </c>
      <c r="E261">
        <v>66</v>
      </c>
      <c r="G261" t="s">
        <v>562</v>
      </c>
      <c r="H261" t="s">
        <v>29</v>
      </c>
      <c r="I261" t="s">
        <v>10</v>
      </c>
      <c r="J261">
        <v>30</v>
      </c>
      <c r="K261" t="s">
        <v>442</v>
      </c>
      <c r="L261" t="s">
        <v>31</v>
      </c>
      <c r="M261" t="s">
        <v>36</v>
      </c>
    </row>
    <row r="262" spans="1:13" x14ac:dyDescent="0.25">
      <c r="A262" s="8">
        <v>43580</v>
      </c>
      <c r="B262" s="9">
        <v>0.18958333333333333</v>
      </c>
      <c r="C262" t="s">
        <v>563</v>
      </c>
      <c r="D262" t="s">
        <v>27</v>
      </c>
      <c r="E262">
        <v>75</v>
      </c>
      <c r="G262" t="s">
        <v>564</v>
      </c>
      <c r="H262" t="s">
        <v>29</v>
      </c>
      <c r="I262" t="s">
        <v>10</v>
      </c>
      <c r="J262">
        <v>58</v>
      </c>
      <c r="K262" t="s">
        <v>442</v>
      </c>
      <c r="L262" t="s">
        <v>44</v>
      </c>
      <c r="M262" t="s">
        <v>32</v>
      </c>
    </row>
    <row r="263" spans="1:13" x14ac:dyDescent="0.25">
      <c r="A263" s="8">
        <v>43924</v>
      </c>
      <c r="B263" s="9">
        <v>0.94652777777777775</v>
      </c>
      <c r="C263" t="s">
        <v>565</v>
      </c>
      <c r="D263" t="s">
        <v>27</v>
      </c>
      <c r="E263">
        <v>72</v>
      </c>
      <c r="G263" t="s">
        <v>566</v>
      </c>
      <c r="H263" t="s">
        <v>29</v>
      </c>
      <c r="I263" t="s">
        <v>10</v>
      </c>
      <c r="J263">
        <v>33</v>
      </c>
      <c r="K263" t="s">
        <v>442</v>
      </c>
      <c r="L263" t="s">
        <v>44</v>
      </c>
      <c r="M263" t="s">
        <v>32</v>
      </c>
    </row>
    <row r="264" spans="1:13" x14ac:dyDescent="0.25">
      <c r="A264" s="8">
        <v>43936</v>
      </c>
      <c r="B264" s="9">
        <v>0.59166666666666667</v>
      </c>
      <c r="C264" t="s">
        <v>567</v>
      </c>
      <c r="D264" t="s">
        <v>27</v>
      </c>
      <c r="E264">
        <v>16</v>
      </c>
      <c r="G264" t="s">
        <v>568</v>
      </c>
      <c r="H264" t="s">
        <v>29</v>
      </c>
      <c r="I264" t="s">
        <v>10</v>
      </c>
      <c r="J264">
        <v>23</v>
      </c>
      <c r="K264" t="s">
        <v>442</v>
      </c>
      <c r="L264" t="s">
        <v>41</v>
      </c>
      <c r="M264" t="s">
        <v>36</v>
      </c>
    </row>
    <row r="265" spans="1:13" x14ac:dyDescent="0.25">
      <c r="A265" s="8">
        <v>43946</v>
      </c>
      <c r="B265" s="9">
        <v>0.86527777777777781</v>
      </c>
      <c r="C265" t="s">
        <v>569</v>
      </c>
      <c r="D265" t="s">
        <v>27</v>
      </c>
      <c r="E265">
        <v>60</v>
      </c>
      <c r="G265" t="s">
        <v>570</v>
      </c>
      <c r="H265" t="s">
        <v>29</v>
      </c>
      <c r="I265" t="s">
        <v>10</v>
      </c>
      <c r="J265">
        <v>49</v>
      </c>
      <c r="K265" t="s">
        <v>442</v>
      </c>
      <c r="L265" t="s">
        <v>50</v>
      </c>
      <c r="M265" t="s">
        <v>32</v>
      </c>
    </row>
    <row r="266" spans="1:13" x14ac:dyDescent="0.25">
      <c r="A266" s="8">
        <v>43951</v>
      </c>
      <c r="B266" s="9">
        <v>4.0972222222222222E-2</v>
      </c>
      <c r="C266" t="s">
        <v>571</v>
      </c>
      <c r="D266" t="s">
        <v>27</v>
      </c>
      <c r="E266">
        <v>59</v>
      </c>
      <c r="G266" t="s">
        <v>572</v>
      </c>
      <c r="H266" t="s">
        <v>29</v>
      </c>
      <c r="I266" t="s">
        <v>10</v>
      </c>
      <c r="J266">
        <v>39</v>
      </c>
      <c r="K266" t="s">
        <v>442</v>
      </c>
      <c r="L266" t="s">
        <v>50</v>
      </c>
      <c r="M266" t="s">
        <v>32</v>
      </c>
    </row>
    <row r="267" spans="1:13" x14ac:dyDescent="0.25">
      <c r="A267" s="8">
        <v>43556</v>
      </c>
      <c r="B267" s="9">
        <v>0.19027777777777777</v>
      </c>
      <c r="C267" t="s">
        <v>573</v>
      </c>
      <c r="D267" t="s">
        <v>98</v>
      </c>
      <c r="E267">
        <v>79</v>
      </c>
      <c r="G267" t="s">
        <v>574</v>
      </c>
      <c r="H267" t="s">
        <v>29</v>
      </c>
      <c r="I267" t="s">
        <v>10</v>
      </c>
      <c r="J267">
        <v>21</v>
      </c>
      <c r="K267" t="s">
        <v>442</v>
      </c>
      <c r="L267" t="s">
        <v>44</v>
      </c>
      <c r="M267" t="s">
        <v>36</v>
      </c>
    </row>
    <row r="268" spans="1:13" x14ac:dyDescent="0.25">
      <c r="A268" s="8">
        <v>43563</v>
      </c>
      <c r="B268" s="9">
        <v>0.50277777777777777</v>
      </c>
      <c r="C268" t="s">
        <v>575</v>
      </c>
      <c r="D268" t="s">
        <v>98</v>
      </c>
      <c r="E268">
        <v>68</v>
      </c>
      <c r="G268" t="s">
        <v>576</v>
      </c>
      <c r="H268" t="s">
        <v>29</v>
      </c>
      <c r="I268" t="s">
        <v>10</v>
      </c>
      <c r="J268">
        <v>22</v>
      </c>
      <c r="K268" t="s">
        <v>442</v>
      </c>
      <c r="L268" t="s">
        <v>31</v>
      </c>
      <c r="M268" t="s">
        <v>36</v>
      </c>
    </row>
    <row r="269" spans="1:13" x14ac:dyDescent="0.25">
      <c r="A269" s="8">
        <v>43567</v>
      </c>
      <c r="B269" s="9">
        <v>8.4027777777777785E-2</v>
      </c>
      <c r="C269" t="s">
        <v>577</v>
      </c>
      <c r="D269" t="s">
        <v>98</v>
      </c>
      <c r="E269">
        <v>66</v>
      </c>
      <c r="G269" t="s">
        <v>578</v>
      </c>
      <c r="H269" t="s">
        <v>29</v>
      </c>
      <c r="I269" t="s">
        <v>10</v>
      </c>
      <c r="J269">
        <v>29</v>
      </c>
      <c r="K269" t="s">
        <v>442</v>
      </c>
      <c r="L269" t="s">
        <v>31</v>
      </c>
      <c r="M269" t="s">
        <v>36</v>
      </c>
    </row>
    <row r="270" spans="1:13" x14ac:dyDescent="0.25">
      <c r="A270" s="8">
        <v>43567</v>
      </c>
      <c r="B270" s="9">
        <v>0.80902777777777779</v>
      </c>
      <c r="C270" t="s">
        <v>579</v>
      </c>
      <c r="D270" t="s">
        <v>98</v>
      </c>
      <c r="E270">
        <v>42</v>
      </c>
      <c r="G270" t="s">
        <v>580</v>
      </c>
      <c r="H270" t="s">
        <v>29</v>
      </c>
      <c r="I270" t="s">
        <v>10</v>
      </c>
      <c r="J270">
        <v>27</v>
      </c>
      <c r="K270" t="s">
        <v>442</v>
      </c>
      <c r="L270" t="s">
        <v>60</v>
      </c>
      <c r="M270" t="s">
        <v>36</v>
      </c>
    </row>
    <row r="271" spans="1:13" x14ac:dyDescent="0.25">
      <c r="A271" s="8">
        <v>43572</v>
      </c>
      <c r="B271" s="9">
        <v>0.95138888888888884</v>
      </c>
      <c r="C271" t="s">
        <v>581</v>
      </c>
      <c r="D271" t="s">
        <v>98</v>
      </c>
      <c r="E271">
        <v>18</v>
      </c>
      <c r="G271" t="s">
        <v>582</v>
      </c>
      <c r="H271" t="s">
        <v>29</v>
      </c>
      <c r="I271" t="s">
        <v>10</v>
      </c>
      <c r="J271">
        <v>48</v>
      </c>
      <c r="K271" t="s">
        <v>442</v>
      </c>
      <c r="L271" t="s">
        <v>41</v>
      </c>
      <c r="M271" t="s">
        <v>32</v>
      </c>
    </row>
    <row r="272" spans="1:13" x14ac:dyDescent="0.25">
      <c r="A272" s="8">
        <v>43573</v>
      </c>
      <c r="B272" s="9">
        <v>0.96666666666666667</v>
      </c>
      <c r="C272" t="s">
        <v>583</v>
      </c>
      <c r="D272" t="s">
        <v>98</v>
      </c>
      <c r="E272">
        <v>26</v>
      </c>
      <c r="G272" t="s">
        <v>584</v>
      </c>
      <c r="H272" t="s">
        <v>29</v>
      </c>
      <c r="I272" t="s">
        <v>10</v>
      </c>
      <c r="J272">
        <v>29</v>
      </c>
      <c r="K272" t="s">
        <v>442</v>
      </c>
      <c r="L272" t="s">
        <v>35</v>
      </c>
      <c r="M272" t="s">
        <v>36</v>
      </c>
    </row>
    <row r="273" spans="1:13" x14ac:dyDescent="0.25">
      <c r="A273" s="8">
        <v>43577</v>
      </c>
      <c r="B273" s="9">
        <v>8.819444444444445E-2</v>
      </c>
      <c r="C273" t="s">
        <v>585</v>
      </c>
      <c r="D273" t="s">
        <v>98</v>
      </c>
      <c r="E273">
        <v>72</v>
      </c>
      <c r="G273" t="s">
        <v>586</v>
      </c>
      <c r="H273" t="s">
        <v>29</v>
      </c>
      <c r="I273" t="s">
        <v>10</v>
      </c>
      <c r="J273">
        <v>21</v>
      </c>
      <c r="K273" t="s">
        <v>442</v>
      </c>
      <c r="L273" t="s">
        <v>44</v>
      </c>
      <c r="M273" t="s">
        <v>36</v>
      </c>
    </row>
    <row r="274" spans="1:13" x14ac:dyDescent="0.25">
      <c r="A274" s="8">
        <v>43577</v>
      </c>
      <c r="B274" s="9">
        <v>0.9458333333333333</v>
      </c>
      <c r="C274" t="s">
        <v>587</v>
      </c>
      <c r="D274" t="s">
        <v>98</v>
      </c>
      <c r="E274">
        <v>74</v>
      </c>
      <c r="G274" t="s">
        <v>588</v>
      </c>
      <c r="H274" t="s">
        <v>29</v>
      </c>
      <c r="I274" t="s">
        <v>10</v>
      </c>
      <c r="J274">
        <v>58</v>
      </c>
      <c r="K274" t="s">
        <v>442</v>
      </c>
      <c r="L274" t="s">
        <v>44</v>
      </c>
      <c r="M274" t="s">
        <v>32</v>
      </c>
    </row>
    <row r="275" spans="1:13" x14ac:dyDescent="0.25">
      <c r="A275" s="8">
        <v>43580</v>
      </c>
      <c r="B275" s="9">
        <v>0.95902777777777781</v>
      </c>
      <c r="C275" t="s">
        <v>589</v>
      </c>
      <c r="D275" t="s">
        <v>98</v>
      </c>
      <c r="E275">
        <v>40</v>
      </c>
      <c r="G275" t="s">
        <v>590</v>
      </c>
      <c r="H275" t="s">
        <v>29</v>
      </c>
      <c r="I275" t="s">
        <v>10</v>
      </c>
      <c r="J275">
        <v>12</v>
      </c>
      <c r="K275" t="s">
        <v>442</v>
      </c>
      <c r="L275" t="s">
        <v>57</v>
      </c>
      <c r="M275" t="s">
        <v>36</v>
      </c>
    </row>
    <row r="276" spans="1:13" x14ac:dyDescent="0.25">
      <c r="A276" s="8">
        <v>43585</v>
      </c>
      <c r="B276" s="9">
        <v>0.36319444444444443</v>
      </c>
      <c r="C276" t="s">
        <v>591</v>
      </c>
      <c r="D276" t="s">
        <v>98</v>
      </c>
      <c r="E276">
        <v>63</v>
      </c>
      <c r="G276" t="s">
        <v>592</v>
      </c>
      <c r="H276" t="s">
        <v>29</v>
      </c>
      <c r="I276" t="s">
        <v>10</v>
      </c>
      <c r="J276">
        <v>53</v>
      </c>
      <c r="K276" t="s">
        <v>442</v>
      </c>
      <c r="L276" t="s">
        <v>31</v>
      </c>
      <c r="M276" t="s">
        <v>32</v>
      </c>
    </row>
    <row r="277" spans="1:13" x14ac:dyDescent="0.25">
      <c r="A277" s="8">
        <v>43925</v>
      </c>
      <c r="B277" s="9">
        <v>0.90833333333333333</v>
      </c>
      <c r="C277" t="s">
        <v>593</v>
      </c>
      <c r="D277" t="s">
        <v>98</v>
      </c>
      <c r="E277">
        <v>41</v>
      </c>
      <c r="G277" t="s">
        <v>594</v>
      </c>
      <c r="H277" t="s">
        <v>29</v>
      </c>
      <c r="I277" t="s">
        <v>10</v>
      </c>
      <c r="J277">
        <v>38</v>
      </c>
      <c r="K277" t="s">
        <v>442</v>
      </c>
      <c r="L277" t="s">
        <v>60</v>
      </c>
      <c r="M277" t="s">
        <v>32</v>
      </c>
    </row>
    <row r="278" spans="1:13" x14ac:dyDescent="0.25">
      <c r="A278" s="8">
        <v>43926</v>
      </c>
      <c r="B278" s="9">
        <v>0.75902777777777775</v>
      </c>
      <c r="C278" t="s">
        <v>595</v>
      </c>
      <c r="D278" t="s">
        <v>98</v>
      </c>
      <c r="E278">
        <v>5</v>
      </c>
      <c r="G278" t="s">
        <v>596</v>
      </c>
      <c r="H278" t="s">
        <v>29</v>
      </c>
      <c r="I278" t="s">
        <v>10</v>
      </c>
      <c r="J278">
        <v>19</v>
      </c>
      <c r="K278" t="s">
        <v>442</v>
      </c>
      <c r="L278" t="s">
        <v>47</v>
      </c>
      <c r="M278" t="s">
        <v>36</v>
      </c>
    </row>
    <row r="279" spans="1:13" x14ac:dyDescent="0.25">
      <c r="A279" s="8">
        <v>43928</v>
      </c>
      <c r="B279" s="9">
        <v>2.2222222222222223E-2</v>
      </c>
      <c r="C279" t="s">
        <v>597</v>
      </c>
      <c r="D279" t="s">
        <v>98</v>
      </c>
      <c r="E279">
        <v>74</v>
      </c>
      <c r="G279" t="s">
        <v>598</v>
      </c>
      <c r="H279" t="s">
        <v>29</v>
      </c>
      <c r="I279" t="s">
        <v>10</v>
      </c>
      <c r="J279">
        <v>32</v>
      </c>
      <c r="K279" t="s">
        <v>442</v>
      </c>
      <c r="L279" t="s">
        <v>44</v>
      </c>
      <c r="M279" t="s">
        <v>32</v>
      </c>
    </row>
    <row r="280" spans="1:13" x14ac:dyDescent="0.25">
      <c r="A280" s="8">
        <v>43930</v>
      </c>
      <c r="B280" s="9">
        <v>0.54861111111111116</v>
      </c>
      <c r="C280" t="s">
        <v>599</v>
      </c>
      <c r="D280" t="s">
        <v>98</v>
      </c>
      <c r="E280">
        <v>66</v>
      </c>
      <c r="G280" t="s">
        <v>600</v>
      </c>
      <c r="H280" t="s">
        <v>29</v>
      </c>
      <c r="I280" t="s">
        <v>10</v>
      </c>
      <c r="J280">
        <v>45</v>
      </c>
      <c r="K280" t="s">
        <v>442</v>
      </c>
      <c r="L280" t="s">
        <v>31</v>
      </c>
      <c r="M280" t="s">
        <v>32</v>
      </c>
    </row>
    <row r="281" spans="1:13" x14ac:dyDescent="0.25">
      <c r="A281" s="8">
        <v>43932</v>
      </c>
      <c r="B281" s="9">
        <v>0.23749999999999999</v>
      </c>
      <c r="C281" t="s">
        <v>601</v>
      </c>
      <c r="D281" t="s">
        <v>98</v>
      </c>
      <c r="E281">
        <v>71</v>
      </c>
      <c r="G281" t="s">
        <v>602</v>
      </c>
      <c r="H281" t="s">
        <v>29</v>
      </c>
      <c r="I281" t="s">
        <v>10</v>
      </c>
      <c r="J281">
        <v>39</v>
      </c>
      <c r="K281" t="s">
        <v>442</v>
      </c>
      <c r="L281" t="s">
        <v>44</v>
      </c>
      <c r="M281" t="s">
        <v>32</v>
      </c>
    </row>
    <row r="282" spans="1:13" x14ac:dyDescent="0.25">
      <c r="A282" s="8">
        <v>43932</v>
      </c>
      <c r="B282" s="9">
        <v>5.9722222222222225E-2</v>
      </c>
      <c r="C282" t="s">
        <v>603</v>
      </c>
      <c r="D282" t="s">
        <v>98</v>
      </c>
      <c r="E282">
        <v>26</v>
      </c>
      <c r="G282" t="s">
        <v>604</v>
      </c>
      <c r="H282" t="s">
        <v>29</v>
      </c>
      <c r="I282" t="s">
        <v>10</v>
      </c>
      <c r="J282">
        <v>22</v>
      </c>
      <c r="K282" t="s">
        <v>442</v>
      </c>
      <c r="L282" t="s">
        <v>35</v>
      </c>
      <c r="M282" t="s">
        <v>36</v>
      </c>
    </row>
    <row r="283" spans="1:13" x14ac:dyDescent="0.25">
      <c r="A283" s="8">
        <v>43935</v>
      </c>
      <c r="B283" s="9">
        <v>0.95347222222222228</v>
      </c>
      <c r="C283" t="s">
        <v>605</v>
      </c>
      <c r="D283" t="s">
        <v>98</v>
      </c>
      <c r="E283">
        <v>52</v>
      </c>
      <c r="G283" t="s">
        <v>606</v>
      </c>
      <c r="H283" t="s">
        <v>29</v>
      </c>
      <c r="I283" t="s">
        <v>10</v>
      </c>
      <c r="J283">
        <v>35</v>
      </c>
      <c r="K283" t="s">
        <v>442</v>
      </c>
      <c r="L283" t="s">
        <v>50</v>
      </c>
      <c r="M283" t="s">
        <v>32</v>
      </c>
    </row>
    <row r="284" spans="1:13" x14ac:dyDescent="0.25">
      <c r="A284" s="8">
        <v>43940</v>
      </c>
      <c r="B284" s="9">
        <v>0.63541666666666663</v>
      </c>
      <c r="C284" t="s">
        <v>607</v>
      </c>
      <c r="D284" t="s">
        <v>98</v>
      </c>
      <c r="E284">
        <v>32</v>
      </c>
      <c r="G284" t="s">
        <v>608</v>
      </c>
      <c r="H284" t="s">
        <v>29</v>
      </c>
      <c r="I284" t="s">
        <v>10</v>
      </c>
      <c r="J284">
        <v>15</v>
      </c>
      <c r="K284" t="s">
        <v>442</v>
      </c>
      <c r="L284" t="s">
        <v>57</v>
      </c>
      <c r="M284" t="s">
        <v>36</v>
      </c>
    </row>
    <row r="285" spans="1:13" x14ac:dyDescent="0.25">
      <c r="A285" s="8">
        <v>43946</v>
      </c>
      <c r="B285" s="9">
        <v>0.65</v>
      </c>
      <c r="C285" t="s">
        <v>609</v>
      </c>
      <c r="D285" t="s">
        <v>98</v>
      </c>
      <c r="E285">
        <v>63</v>
      </c>
      <c r="G285" t="s">
        <v>610</v>
      </c>
      <c r="H285" t="s">
        <v>29</v>
      </c>
      <c r="I285" t="s">
        <v>10</v>
      </c>
      <c r="J285">
        <v>29</v>
      </c>
      <c r="K285" t="s">
        <v>442</v>
      </c>
      <c r="L285" t="s">
        <v>31</v>
      </c>
      <c r="M285" t="s">
        <v>36</v>
      </c>
    </row>
    <row r="286" spans="1:13" x14ac:dyDescent="0.25">
      <c r="A286" s="8">
        <v>43949</v>
      </c>
      <c r="B286" s="9">
        <v>0.76527777777777772</v>
      </c>
      <c r="C286" t="s">
        <v>611</v>
      </c>
      <c r="D286" t="s">
        <v>98</v>
      </c>
      <c r="E286">
        <v>56</v>
      </c>
      <c r="G286" t="s">
        <v>612</v>
      </c>
      <c r="H286" t="s">
        <v>29</v>
      </c>
      <c r="I286" t="s">
        <v>10</v>
      </c>
      <c r="J286">
        <v>53</v>
      </c>
      <c r="K286" t="s">
        <v>442</v>
      </c>
      <c r="L286" t="s">
        <v>50</v>
      </c>
      <c r="M286" t="s">
        <v>32</v>
      </c>
    </row>
    <row r="287" spans="1:13" x14ac:dyDescent="0.25">
      <c r="A287" s="8">
        <v>43951</v>
      </c>
      <c r="B287" s="9">
        <v>0.95625000000000004</v>
      </c>
      <c r="C287" t="s">
        <v>613</v>
      </c>
      <c r="D287" t="s">
        <v>98</v>
      </c>
      <c r="E287">
        <v>14</v>
      </c>
      <c r="G287" t="s">
        <v>614</v>
      </c>
      <c r="H287" t="s">
        <v>29</v>
      </c>
      <c r="I287" t="s">
        <v>10</v>
      </c>
      <c r="J287">
        <v>32</v>
      </c>
      <c r="K287" t="s">
        <v>442</v>
      </c>
      <c r="L287" t="s">
        <v>41</v>
      </c>
      <c r="M287" t="s">
        <v>32</v>
      </c>
    </row>
    <row r="288" spans="1:13" x14ac:dyDescent="0.25">
      <c r="A288" s="8">
        <v>43563</v>
      </c>
      <c r="B288" s="9">
        <v>5.1388888888888887E-2</v>
      </c>
      <c r="C288" t="s">
        <v>615</v>
      </c>
      <c r="D288" t="s">
        <v>27</v>
      </c>
      <c r="E288">
        <v>3</v>
      </c>
      <c r="G288" t="s">
        <v>616</v>
      </c>
      <c r="H288" t="s">
        <v>29</v>
      </c>
      <c r="I288" t="s">
        <v>10</v>
      </c>
      <c r="J288">
        <v>32</v>
      </c>
      <c r="K288" t="s">
        <v>617</v>
      </c>
      <c r="L288" t="s">
        <v>47</v>
      </c>
      <c r="M288" t="s">
        <v>32</v>
      </c>
    </row>
    <row r="289" spans="1:13" x14ac:dyDescent="0.25">
      <c r="A289" s="8">
        <v>43572</v>
      </c>
      <c r="B289" s="9">
        <v>0.5180555555555556</v>
      </c>
      <c r="C289" t="s">
        <v>618</v>
      </c>
      <c r="D289" t="s">
        <v>27</v>
      </c>
      <c r="E289">
        <v>51</v>
      </c>
      <c r="G289" t="s">
        <v>619</v>
      </c>
      <c r="H289" t="s">
        <v>29</v>
      </c>
      <c r="I289" t="s">
        <v>10</v>
      </c>
      <c r="J289">
        <v>11</v>
      </c>
      <c r="K289" t="s">
        <v>617</v>
      </c>
      <c r="L289" t="s">
        <v>50</v>
      </c>
      <c r="M289" t="s">
        <v>36</v>
      </c>
    </row>
    <row r="290" spans="1:13" x14ac:dyDescent="0.25">
      <c r="A290" s="8">
        <v>43573</v>
      </c>
      <c r="B290" s="9">
        <v>0.23194444444444445</v>
      </c>
      <c r="C290" t="s">
        <v>620</v>
      </c>
      <c r="D290" t="s">
        <v>98</v>
      </c>
      <c r="E290">
        <v>38</v>
      </c>
      <c r="G290" t="s">
        <v>621</v>
      </c>
      <c r="H290" t="s">
        <v>29</v>
      </c>
      <c r="I290" t="s">
        <v>10</v>
      </c>
      <c r="J290">
        <v>12</v>
      </c>
      <c r="K290" t="s">
        <v>617</v>
      </c>
      <c r="L290" t="s">
        <v>57</v>
      </c>
      <c r="M290" t="s">
        <v>36</v>
      </c>
    </row>
    <row r="291" spans="1:13" x14ac:dyDescent="0.25">
      <c r="A291" s="8">
        <v>43574</v>
      </c>
      <c r="B291" s="9">
        <v>0.20833333333333334</v>
      </c>
      <c r="C291" t="s">
        <v>622</v>
      </c>
      <c r="D291" t="s">
        <v>98</v>
      </c>
      <c r="E291">
        <v>60</v>
      </c>
      <c r="G291" t="s">
        <v>623</v>
      </c>
      <c r="H291" t="s">
        <v>29</v>
      </c>
      <c r="I291" t="s">
        <v>10</v>
      </c>
      <c r="J291">
        <v>38</v>
      </c>
      <c r="K291" t="s">
        <v>617</v>
      </c>
      <c r="L291" t="s">
        <v>50</v>
      </c>
      <c r="M291" t="s">
        <v>32</v>
      </c>
    </row>
    <row r="292" spans="1:13" x14ac:dyDescent="0.25">
      <c r="A292" s="8">
        <v>43578</v>
      </c>
      <c r="B292" s="9">
        <v>2.9861111111111113E-2</v>
      </c>
      <c r="C292" t="s">
        <v>624</v>
      </c>
      <c r="D292" t="s">
        <v>98</v>
      </c>
      <c r="E292">
        <v>34</v>
      </c>
      <c r="G292" t="s">
        <v>625</v>
      </c>
      <c r="H292" t="s">
        <v>29</v>
      </c>
      <c r="I292" t="s">
        <v>10</v>
      </c>
      <c r="J292">
        <v>48</v>
      </c>
      <c r="K292" t="s">
        <v>617</v>
      </c>
      <c r="L292" t="s">
        <v>57</v>
      </c>
      <c r="M292" t="s">
        <v>32</v>
      </c>
    </row>
    <row r="293" spans="1:13" x14ac:dyDescent="0.25">
      <c r="A293" s="8">
        <v>43922</v>
      </c>
      <c r="B293" s="9">
        <v>0.43333333333333335</v>
      </c>
      <c r="C293" t="s">
        <v>626</v>
      </c>
      <c r="D293" t="s">
        <v>27</v>
      </c>
      <c r="E293">
        <v>56</v>
      </c>
      <c r="G293" t="s">
        <v>627</v>
      </c>
      <c r="H293" t="s">
        <v>29</v>
      </c>
      <c r="I293" t="s">
        <v>10</v>
      </c>
      <c r="J293">
        <v>43</v>
      </c>
      <c r="K293" t="s">
        <v>617</v>
      </c>
      <c r="L293" t="s">
        <v>50</v>
      </c>
      <c r="M293" t="s">
        <v>32</v>
      </c>
    </row>
    <row r="294" spans="1:13" x14ac:dyDescent="0.25">
      <c r="A294" s="8">
        <v>43938</v>
      </c>
      <c r="B294" s="9">
        <v>0.91805555555555551</v>
      </c>
      <c r="C294" t="s">
        <v>628</v>
      </c>
      <c r="D294" t="s">
        <v>98</v>
      </c>
      <c r="E294">
        <v>49</v>
      </c>
      <c r="G294" t="s">
        <v>629</v>
      </c>
      <c r="H294" t="s">
        <v>29</v>
      </c>
      <c r="I294" t="s">
        <v>10</v>
      </c>
      <c r="J294">
        <v>21</v>
      </c>
      <c r="K294" t="s">
        <v>617</v>
      </c>
      <c r="L294" t="s">
        <v>60</v>
      </c>
      <c r="M294" t="s">
        <v>36</v>
      </c>
    </row>
    <row r="295" spans="1:13" x14ac:dyDescent="0.25">
      <c r="A295" s="8">
        <v>43943</v>
      </c>
      <c r="B295" s="9">
        <v>0.97291666666666665</v>
      </c>
      <c r="C295" t="s">
        <v>630</v>
      </c>
      <c r="D295" t="s">
        <v>98</v>
      </c>
      <c r="E295">
        <v>78</v>
      </c>
      <c r="G295" t="s">
        <v>631</v>
      </c>
      <c r="H295" t="s">
        <v>29</v>
      </c>
      <c r="I295" t="s">
        <v>10</v>
      </c>
      <c r="J295">
        <v>49</v>
      </c>
      <c r="K295" t="s">
        <v>617</v>
      </c>
      <c r="L295" t="s">
        <v>44</v>
      </c>
      <c r="M295" t="s">
        <v>32</v>
      </c>
    </row>
    <row r="296" spans="1:13" x14ac:dyDescent="0.25">
      <c r="A296" s="8">
        <v>43947</v>
      </c>
      <c r="B296" s="9">
        <v>0.37569444444444444</v>
      </c>
      <c r="C296" t="s">
        <v>632</v>
      </c>
      <c r="D296" t="s">
        <v>98</v>
      </c>
      <c r="E296">
        <v>40</v>
      </c>
      <c r="G296" t="s">
        <v>633</v>
      </c>
      <c r="H296" t="s">
        <v>29</v>
      </c>
      <c r="I296" t="s">
        <v>10</v>
      </c>
      <c r="J296">
        <v>23</v>
      </c>
      <c r="K296" t="s">
        <v>617</v>
      </c>
      <c r="L296" t="s">
        <v>57</v>
      </c>
      <c r="M296" t="s">
        <v>36</v>
      </c>
    </row>
    <row r="297" spans="1:13" x14ac:dyDescent="0.25">
      <c r="A297" s="8">
        <v>43559</v>
      </c>
      <c r="B297" s="9">
        <v>0.64930555555555558</v>
      </c>
      <c r="C297" t="s">
        <v>634</v>
      </c>
      <c r="D297" t="s">
        <v>98</v>
      </c>
      <c r="E297">
        <v>9</v>
      </c>
      <c r="G297" t="s">
        <v>635</v>
      </c>
      <c r="H297" t="s">
        <v>154</v>
      </c>
      <c r="I297" t="s">
        <v>10</v>
      </c>
      <c r="J297">
        <v>36</v>
      </c>
      <c r="K297" t="s">
        <v>617</v>
      </c>
      <c r="L297" t="s">
        <v>47</v>
      </c>
      <c r="M297" t="s">
        <v>32</v>
      </c>
    </row>
    <row r="298" spans="1:13" x14ac:dyDescent="0.25">
      <c r="A298" s="8">
        <v>43563</v>
      </c>
      <c r="B298" s="9">
        <v>8.611111111111111E-2</v>
      </c>
      <c r="C298" t="s">
        <v>636</v>
      </c>
      <c r="D298" t="s">
        <v>98</v>
      </c>
      <c r="E298">
        <v>70</v>
      </c>
      <c r="G298" t="s">
        <v>637</v>
      </c>
      <c r="H298" t="s">
        <v>154</v>
      </c>
      <c r="I298" t="s">
        <v>10</v>
      </c>
      <c r="J298">
        <v>22</v>
      </c>
      <c r="K298" t="s">
        <v>617</v>
      </c>
      <c r="L298" t="s">
        <v>31</v>
      </c>
      <c r="M298" t="s">
        <v>36</v>
      </c>
    </row>
    <row r="299" spans="1:13" x14ac:dyDescent="0.25">
      <c r="A299" s="8">
        <v>43569</v>
      </c>
      <c r="B299" s="9">
        <v>0.26319444444444445</v>
      </c>
      <c r="C299" t="s">
        <v>638</v>
      </c>
      <c r="D299" t="s">
        <v>98</v>
      </c>
      <c r="E299">
        <v>5</v>
      </c>
      <c r="G299" t="s">
        <v>639</v>
      </c>
      <c r="H299" t="s">
        <v>154</v>
      </c>
      <c r="I299" t="s">
        <v>10</v>
      </c>
      <c r="J299">
        <v>34</v>
      </c>
      <c r="K299" t="s">
        <v>617</v>
      </c>
      <c r="L299" t="s">
        <v>47</v>
      </c>
      <c r="M299" t="s">
        <v>32</v>
      </c>
    </row>
    <row r="300" spans="1:13" x14ac:dyDescent="0.25">
      <c r="A300" s="8">
        <v>43561</v>
      </c>
      <c r="B300" s="9">
        <v>0.27916666666666667</v>
      </c>
      <c r="C300" t="s">
        <v>640</v>
      </c>
      <c r="D300" t="s">
        <v>27</v>
      </c>
      <c r="E300">
        <v>10</v>
      </c>
      <c r="G300" t="s">
        <v>641</v>
      </c>
      <c r="H300" t="s">
        <v>154</v>
      </c>
      <c r="I300" t="s">
        <v>10</v>
      </c>
      <c r="J300">
        <v>21</v>
      </c>
      <c r="K300" t="s">
        <v>617</v>
      </c>
      <c r="L300" t="s">
        <v>47</v>
      </c>
      <c r="M300" t="s">
        <v>36</v>
      </c>
    </row>
    <row r="301" spans="1:13" x14ac:dyDescent="0.25">
      <c r="A301" s="8">
        <v>43563</v>
      </c>
      <c r="B301" s="9">
        <v>0.99236111111111114</v>
      </c>
      <c r="C301" t="s">
        <v>642</v>
      </c>
      <c r="D301" t="s">
        <v>27</v>
      </c>
      <c r="E301">
        <v>15</v>
      </c>
      <c r="G301" t="s">
        <v>643</v>
      </c>
      <c r="H301" t="s">
        <v>154</v>
      </c>
      <c r="I301" t="s">
        <v>10</v>
      </c>
      <c r="J301">
        <v>33</v>
      </c>
      <c r="K301" t="s">
        <v>617</v>
      </c>
      <c r="L301" t="s">
        <v>41</v>
      </c>
      <c r="M301" t="s">
        <v>32</v>
      </c>
    </row>
    <row r="302" spans="1:13" x14ac:dyDescent="0.25">
      <c r="A302" s="8">
        <v>43569</v>
      </c>
      <c r="B302" s="9">
        <v>0.68958333333333333</v>
      </c>
      <c r="C302" t="s">
        <v>644</v>
      </c>
      <c r="D302" t="s">
        <v>27</v>
      </c>
      <c r="E302">
        <v>12</v>
      </c>
      <c r="G302" t="s">
        <v>645</v>
      </c>
      <c r="H302" t="s">
        <v>154</v>
      </c>
      <c r="I302" t="s">
        <v>10</v>
      </c>
      <c r="J302">
        <v>12</v>
      </c>
      <c r="K302" t="s">
        <v>617</v>
      </c>
      <c r="L302" t="s">
        <v>41</v>
      </c>
      <c r="M302" t="s">
        <v>36</v>
      </c>
    </row>
    <row r="303" spans="1:13" x14ac:dyDescent="0.25">
      <c r="A303" s="8">
        <v>43583</v>
      </c>
      <c r="B303" s="9">
        <v>0.21736111111111112</v>
      </c>
      <c r="C303" t="s">
        <v>646</v>
      </c>
      <c r="D303" t="s">
        <v>27</v>
      </c>
      <c r="E303">
        <v>34</v>
      </c>
      <c r="G303" t="s">
        <v>647</v>
      </c>
      <c r="H303" t="s">
        <v>154</v>
      </c>
      <c r="I303" t="s">
        <v>10</v>
      </c>
      <c r="J303">
        <v>27</v>
      </c>
      <c r="K303" t="s">
        <v>617</v>
      </c>
      <c r="L303" t="s">
        <v>57</v>
      </c>
      <c r="M303" t="s">
        <v>36</v>
      </c>
    </row>
    <row r="304" spans="1:13" x14ac:dyDescent="0.25">
      <c r="A304" s="8">
        <v>43923</v>
      </c>
      <c r="B304" s="9">
        <v>0.25208333333333333</v>
      </c>
      <c r="C304" t="s">
        <v>648</v>
      </c>
      <c r="D304" t="s">
        <v>27</v>
      </c>
      <c r="E304">
        <v>7</v>
      </c>
      <c r="G304" t="s">
        <v>649</v>
      </c>
      <c r="H304" t="s">
        <v>154</v>
      </c>
      <c r="I304" t="s">
        <v>10</v>
      </c>
      <c r="J304">
        <v>54</v>
      </c>
      <c r="K304" t="s">
        <v>617</v>
      </c>
      <c r="L304" t="s">
        <v>47</v>
      </c>
      <c r="M304" t="s">
        <v>32</v>
      </c>
    </row>
    <row r="305" spans="1:13" x14ac:dyDescent="0.25">
      <c r="A305" s="8">
        <v>43566</v>
      </c>
      <c r="B305" s="9">
        <v>0.95486111111111116</v>
      </c>
      <c r="C305" t="s">
        <v>650</v>
      </c>
      <c r="D305" t="s">
        <v>98</v>
      </c>
      <c r="E305">
        <v>50</v>
      </c>
      <c r="G305" t="s">
        <v>651</v>
      </c>
      <c r="H305" t="s">
        <v>223</v>
      </c>
      <c r="I305" t="s">
        <v>10</v>
      </c>
      <c r="J305">
        <v>51</v>
      </c>
      <c r="K305" t="s">
        <v>617</v>
      </c>
      <c r="L305" t="s">
        <v>60</v>
      </c>
      <c r="M305" t="s">
        <v>32</v>
      </c>
    </row>
    <row r="306" spans="1:13" x14ac:dyDescent="0.25">
      <c r="A306" s="8">
        <v>43567</v>
      </c>
      <c r="B306" s="9">
        <v>0.96736111111111112</v>
      </c>
      <c r="C306" t="s">
        <v>652</v>
      </c>
      <c r="D306" t="s">
        <v>98</v>
      </c>
      <c r="E306">
        <v>33</v>
      </c>
      <c r="G306" t="s">
        <v>653</v>
      </c>
      <c r="H306" t="s">
        <v>223</v>
      </c>
      <c r="I306" t="s">
        <v>10</v>
      </c>
      <c r="J306">
        <v>43</v>
      </c>
      <c r="K306" t="s">
        <v>617</v>
      </c>
      <c r="L306" t="s">
        <v>57</v>
      </c>
      <c r="M306" t="s">
        <v>32</v>
      </c>
    </row>
    <row r="307" spans="1:13" x14ac:dyDescent="0.25">
      <c r="A307" s="8">
        <v>43942</v>
      </c>
      <c r="B307" s="9">
        <v>0.29930555555555555</v>
      </c>
      <c r="C307" t="s">
        <v>654</v>
      </c>
      <c r="D307" t="s">
        <v>27</v>
      </c>
      <c r="E307">
        <v>31</v>
      </c>
      <c r="G307" t="s">
        <v>655</v>
      </c>
      <c r="H307" t="s">
        <v>223</v>
      </c>
      <c r="I307" t="s">
        <v>10</v>
      </c>
      <c r="J307">
        <v>40</v>
      </c>
      <c r="K307" t="s">
        <v>617</v>
      </c>
      <c r="L307" t="s">
        <v>57</v>
      </c>
      <c r="M307" t="s">
        <v>32</v>
      </c>
    </row>
    <row r="308" spans="1:13" x14ac:dyDescent="0.25">
      <c r="A308" s="8">
        <v>43949</v>
      </c>
      <c r="B308" s="9">
        <v>0.59791666666666665</v>
      </c>
      <c r="C308" t="s">
        <v>656</v>
      </c>
      <c r="D308" t="s">
        <v>27</v>
      </c>
      <c r="E308">
        <v>6</v>
      </c>
      <c r="G308" t="s">
        <v>657</v>
      </c>
      <c r="H308" t="s">
        <v>223</v>
      </c>
      <c r="I308" t="s">
        <v>10</v>
      </c>
      <c r="J308">
        <v>45</v>
      </c>
      <c r="K308" t="s">
        <v>617</v>
      </c>
      <c r="L308" t="s">
        <v>47</v>
      </c>
      <c r="M308" t="s">
        <v>32</v>
      </c>
    </row>
    <row r="309" spans="1:13" x14ac:dyDescent="0.25">
      <c r="A309" s="8">
        <v>43576</v>
      </c>
      <c r="B309" s="9">
        <v>0.27986111111111112</v>
      </c>
      <c r="C309" t="s">
        <v>658</v>
      </c>
      <c r="D309" t="s">
        <v>27</v>
      </c>
      <c r="E309">
        <v>38</v>
      </c>
      <c r="G309" t="s">
        <v>659</v>
      </c>
      <c r="H309" t="s">
        <v>294</v>
      </c>
      <c r="I309" t="s">
        <v>10</v>
      </c>
      <c r="J309">
        <v>33</v>
      </c>
      <c r="K309" t="s">
        <v>617</v>
      </c>
      <c r="L309" t="s">
        <v>57</v>
      </c>
      <c r="M309" t="s">
        <v>32</v>
      </c>
    </row>
    <row r="310" spans="1:13" x14ac:dyDescent="0.25">
      <c r="A310" s="8">
        <v>43578</v>
      </c>
      <c r="B310" s="9">
        <v>0.21180555555555555</v>
      </c>
      <c r="C310" t="s">
        <v>660</v>
      </c>
      <c r="D310" t="s">
        <v>98</v>
      </c>
      <c r="E310">
        <v>67</v>
      </c>
      <c r="G310" t="s">
        <v>661</v>
      </c>
      <c r="H310" t="s">
        <v>294</v>
      </c>
      <c r="I310" t="s">
        <v>10</v>
      </c>
      <c r="J310">
        <v>24</v>
      </c>
      <c r="K310" t="s">
        <v>617</v>
      </c>
      <c r="L310" t="s">
        <v>31</v>
      </c>
      <c r="M310" t="s">
        <v>36</v>
      </c>
    </row>
    <row r="311" spans="1:13" x14ac:dyDescent="0.25">
      <c r="A311" s="8">
        <v>43924</v>
      </c>
      <c r="B311" s="9">
        <v>0.82847222222222228</v>
      </c>
      <c r="C311" t="s">
        <v>662</v>
      </c>
      <c r="D311" t="s">
        <v>98</v>
      </c>
      <c r="E311">
        <v>45</v>
      </c>
      <c r="G311" t="s">
        <v>663</v>
      </c>
      <c r="H311" t="s">
        <v>294</v>
      </c>
      <c r="I311" t="s">
        <v>10</v>
      </c>
      <c r="J311">
        <v>37</v>
      </c>
      <c r="K311" t="s">
        <v>617</v>
      </c>
      <c r="L311" t="s">
        <v>60</v>
      </c>
      <c r="M311" t="s">
        <v>32</v>
      </c>
    </row>
    <row r="312" spans="1:13" x14ac:dyDescent="0.25">
      <c r="A312" s="8">
        <v>43940</v>
      </c>
      <c r="B312" s="9">
        <v>0.6958333333333333</v>
      </c>
      <c r="C312" t="s">
        <v>664</v>
      </c>
      <c r="D312" t="s">
        <v>98</v>
      </c>
      <c r="E312">
        <v>38</v>
      </c>
      <c r="G312" t="s">
        <v>665</v>
      </c>
      <c r="H312" t="s">
        <v>294</v>
      </c>
      <c r="I312" t="s">
        <v>10</v>
      </c>
      <c r="J312">
        <v>32</v>
      </c>
      <c r="K312" t="s">
        <v>617</v>
      </c>
      <c r="L312" t="s">
        <v>57</v>
      </c>
      <c r="M312" t="s">
        <v>32</v>
      </c>
    </row>
    <row r="313" spans="1:13" x14ac:dyDescent="0.25">
      <c r="A313" s="8">
        <v>43947</v>
      </c>
      <c r="B313" s="9">
        <v>9.7916666666666666E-2</v>
      </c>
      <c r="C313" t="s">
        <v>666</v>
      </c>
      <c r="D313" t="s">
        <v>27</v>
      </c>
      <c r="E313">
        <v>33</v>
      </c>
      <c r="G313" t="s">
        <v>667</v>
      </c>
      <c r="H313" t="s">
        <v>294</v>
      </c>
      <c r="I313" t="s">
        <v>10</v>
      </c>
      <c r="J313">
        <v>35</v>
      </c>
      <c r="K313" t="s">
        <v>617</v>
      </c>
      <c r="L313" t="s">
        <v>57</v>
      </c>
      <c r="M313" t="s">
        <v>32</v>
      </c>
    </row>
    <row r="314" spans="1:13" x14ac:dyDescent="0.25">
      <c r="A314" s="8">
        <v>43556</v>
      </c>
      <c r="B314" s="9">
        <v>0.93680555555555556</v>
      </c>
      <c r="C314" t="s">
        <v>668</v>
      </c>
      <c r="D314" t="s">
        <v>27</v>
      </c>
      <c r="E314">
        <v>43</v>
      </c>
      <c r="G314" t="s">
        <v>669</v>
      </c>
      <c r="H314" t="s">
        <v>345</v>
      </c>
      <c r="I314" t="s">
        <v>10</v>
      </c>
      <c r="J314">
        <v>47</v>
      </c>
      <c r="K314" t="s">
        <v>617</v>
      </c>
      <c r="L314" t="s">
        <v>60</v>
      </c>
      <c r="M314" t="s">
        <v>32</v>
      </c>
    </row>
    <row r="315" spans="1:13" x14ac:dyDescent="0.25">
      <c r="A315" s="8">
        <v>43563</v>
      </c>
      <c r="B315" s="9">
        <v>0.71250000000000002</v>
      </c>
      <c r="C315" t="s">
        <v>670</v>
      </c>
      <c r="D315" t="s">
        <v>27</v>
      </c>
      <c r="E315">
        <v>1</v>
      </c>
      <c r="G315" t="s">
        <v>671</v>
      </c>
      <c r="H315" t="s">
        <v>345</v>
      </c>
      <c r="I315" t="s">
        <v>10</v>
      </c>
      <c r="J315">
        <v>50</v>
      </c>
      <c r="K315" t="s">
        <v>617</v>
      </c>
      <c r="L315" t="s">
        <v>47</v>
      </c>
      <c r="M315" t="s">
        <v>32</v>
      </c>
    </row>
    <row r="316" spans="1:13" x14ac:dyDescent="0.25">
      <c r="A316" s="8">
        <v>43927</v>
      </c>
      <c r="B316" s="9">
        <v>0.43194444444444446</v>
      </c>
      <c r="C316" t="s">
        <v>672</v>
      </c>
      <c r="D316" t="s">
        <v>27</v>
      </c>
      <c r="E316">
        <v>34</v>
      </c>
      <c r="G316" t="s">
        <v>673</v>
      </c>
      <c r="H316" t="s">
        <v>345</v>
      </c>
      <c r="I316" t="s">
        <v>10</v>
      </c>
      <c r="J316">
        <v>50</v>
      </c>
      <c r="K316" t="s">
        <v>617</v>
      </c>
      <c r="L316" t="s">
        <v>57</v>
      </c>
      <c r="M316" t="s">
        <v>32</v>
      </c>
    </row>
    <row r="317" spans="1:13" x14ac:dyDescent="0.25">
      <c r="A317" s="8">
        <v>43568</v>
      </c>
      <c r="B317" s="9">
        <v>0.5756944444444444</v>
      </c>
      <c r="C317" t="s">
        <v>674</v>
      </c>
      <c r="D317" t="s">
        <v>27</v>
      </c>
      <c r="E317">
        <v>16</v>
      </c>
      <c r="G317" t="s">
        <v>675</v>
      </c>
      <c r="H317" t="s">
        <v>425</v>
      </c>
      <c r="I317" t="s">
        <v>10</v>
      </c>
      <c r="J317">
        <v>39</v>
      </c>
      <c r="K317" t="s">
        <v>617</v>
      </c>
      <c r="L317" t="s">
        <v>41</v>
      </c>
      <c r="M317" t="s">
        <v>32</v>
      </c>
    </row>
    <row r="318" spans="1:13" x14ac:dyDescent="0.25">
      <c r="A318" s="8">
        <v>43583</v>
      </c>
      <c r="B318" s="9">
        <v>0.32083333333333336</v>
      </c>
      <c r="C318" t="s">
        <v>676</v>
      </c>
      <c r="D318" t="s">
        <v>27</v>
      </c>
      <c r="E318">
        <v>11</v>
      </c>
      <c r="G318" t="s">
        <v>677</v>
      </c>
      <c r="H318" t="s">
        <v>425</v>
      </c>
      <c r="I318" t="s">
        <v>10</v>
      </c>
      <c r="J318">
        <v>20</v>
      </c>
      <c r="K318" t="s">
        <v>617</v>
      </c>
      <c r="L318" t="s">
        <v>41</v>
      </c>
      <c r="M318" t="s">
        <v>36</v>
      </c>
    </row>
    <row r="319" spans="1:13" x14ac:dyDescent="0.25">
      <c r="A319" s="8">
        <v>43930</v>
      </c>
      <c r="B319" s="9">
        <v>0.73958333333333337</v>
      </c>
      <c r="C319" t="s">
        <v>678</v>
      </c>
      <c r="D319" t="s">
        <v>98</v>
      </c>
      <c r="E319">
        <v>60</v>
      </c>
      <c r="G319" t="s">
        <v>679</v>
      </c>
      <c r="H319" t="s">
        <v>425</v>
      </c>
      <c r="I319" t="s">
        <v>10</v>
      </c>
      <c r="J319">
        <v>49</v>
      </c>
      <c r="K319" t="s">
        <v>617</v>
      </c>
      <c r="L319" t="s">
        <v>50</v>
      </c>
      <c r="M319" t="s">
        <v>32</v>
      </c>
    </row>
    <row r="320" spans="1:13" x14ac:dyDescent="0.25">
      <c r="A320" s="8">
        <v>43942</v>
      </c>
      <c r="B320" s="9">
        <v>2.8472222222222222E-2</v>
      </c>
      <c r="C320" t="s">
        <v>680</v>
      </c>
      <c r="D320" t="s">
        <v>27</v>
      </c>
      <c r="E320">
        <v>36</v>
      </c>
      <c r="G320" t="s">
        <v>681</v>
      </c>
      <c r="H320" t="s">
        <v>398</v>
      </c>
      <c r="I320" t="s">
        <v>10</v>
      </c>
      <c r="J320">
        <v>22</v>
      </c>
      <c r="K320" t="s">
        <v>617</v>
      </c>
      <c r="L320" t="s">
        <v>57</v>
      </c>
      <c r="M320" t="s">
        <v>36</v>
      </c>
    </row>
    <row r="321" spans="1:13" x14ac:dyDescent="0.25">
      <c r="A321" s="8">
        <v>43575</v>
      </c>
      <c r="B321" s="9">
        <v>0.74791666666666667</v>
      </c>
      <c r="C321" t="s">
        <v>682</v>
      </c>
      <c r="D321" t="s">
        <v>27</v>
      </c>
      <c r="E321">
        <v>42</v>
      </c>
      <c r="G321" t="s">
        <v>683</v>
      </c>
      <c r="H321" t="s">
        <v>223</v>
      </c>
      <c r="I321" t="s">
        <v>10</v>
      </c>
      <c r="J321">
        <v>29</v>
      </c>
      <c r="K321" t="s">
        <v>684</v>
      </c>
      <c r="L321" t="s">
        <v>60</v>
      </c>
      <c r="M321" t="s">
        <v>36</v>
      </c>
    </row>
    <row r="322" spans="1:13" x14ac:dyDescent="0.25">
      <c r="A322" s="8">
        <v>43932</v>
      </c>
      <c r="B322" s="9">
        <v>0.42569444444444443</v>
      </c>
      <c r="C322" t="s">
        <v>685</v>
      </c>
      <c r="D322" t="s">
        <v>27</v>
      </c>
      <c r="E322">
        <v>74</v>
      </c>
      <c r="G322" t="s">
        <v>686</v>
      </c>
      <c r="H322" t="s">
        <v>398</v>
      </c>
      <c r="I322" t="s">
        <v>10</v>
      </c>
      <c r="J322">
        <v>34</v>
      </c>
      <c r="K322" t="s">
        <v>684</v>
      </c>
      <c r="L322" t="s">
        <v>44</v>
      </c>
      <c r="M322" t="s">
        <v>32</v>
      </c>
    </row>
    <row r="323" spans="1:13" x14ac:dyDescent="0.25">
      <c r="A323" s="8">
        <v>43936</v>
      </c>
      <c r="B323" s="9">
        <v>6.3888888888888884E-2</v>
      </c>
      <c r="C323" t="s">
        <v>687</v>
      </c>
      <c r="D323" t="s">
        <v>27</v>
      </c>
      <c r="E323">
        <v>62</v>
      </c>
      <c r="G323" t="s">
        <v>688</v>
      </c>
      <c r="H323" t="s">
        <v>154</v>
      </c>
      <c r="I323" t="s">
        <v>10</v>
      </c>
      <c r="J323">
        <v>56</v>
      </c>
      <c r="K323" t="s">
        <v>684</v>
      </c>
      <c r="L323" t="s">
        <v>31</v>
      </c>
      <c r="M323" t="s">
        <v>32</v>
      </c>
    </row>
    <row r="324" spans="1:13" x14ac:dyDescent="0.25">
      <c r="A324" s="8">
        <v>43937</v>
      </c>
      <c r="B324" s="9">
        <v>0.63749999999999996</v>
      </c>
      <c r="C324" t="s">
        <v>689</v>
      </c>
      <c r="D324" t="s">
        <v>27</v>
      </c>
      <c r="E324">
        <v>21</v>
      </c>
      <c r="G324" t="s">
        <v>690</v>
      </c>
      <c r="H324" t="s">
        <v>294</v>
      </c>
      <c r="I324" t="s">
        <v>10</v>
      </c>
      <c r="J324">
        <v>47</v>
      </c>
      <c r="K324" t="s">
        <v>684</v>
      </c>
      <c r="L324" t="s">
        <v>35</v>
      </c>
      <c r="M324" t="s">
        <v>32</v>
      </c>
    </row>
    <row r="325" spans="1:13" x14ac:dyDescent="0.25">
      <c r="A325" s="8">
        <v>43938</v>
      </c>
      <c r="B325" s="9">
        <v>0.4284722222222222</v>
      </c>
      <c r="C325" t="s">
        <v>691</v>
      </c>
      <c r="D325" t="s">
        <v>27</v>
      </c>
      <c r="E325">
        <v>7</v>
      </c>
      <c r="G325" t="s">
        <v>692</v>
      </c>
      <c r="H325" t="s">
        <v>29</v>
      </c>
      <c r="I325" t="s">
        <v>10</v>
      </c>
      <c r="J325">
        <v>53</v>
      </c>
      <c r="K325" t="s">
        <v>684</v>
      </c>
      <c r="L325" t="s">
        <v>47</v>
      </c>
      <c r="M325" t="s">
        <v>32</v>
      </c>
    </row>
    <row r="326" spans="1:13" x14ac:dyDescent="0.25">
      <c r="A326" s="8">
        <v>43940</v>
      </c>
      <c r="B326" s="9">
        <v>0.44166666666666665</v>
      </c>
      <c r="C326" t="s">
        <v>693</v>
      </c>
      <c r="D326" t="s">
        <v>27</v>
      </c>
      <c r="E326">
        <v>33</v>
      </c>
      <c r="G326" t="s">
        <v>694</v>
      </c>
      <c r="H326" t="s">
        <v>154</v>
      </c>
      <c r="I326" t="s">
        <v>10</v>
      </c>
      <c r="J326">
        <v>19</v>
      </c>
      <c r="K326" t="s">
        <v>684</v>
      </c>
      <c r="L326" t="s">
        <v>57</v>
      </c>
      <c r="M326" t="s">
        <v>36</v>
      </c>
    </row>
    <row r="327" spans="1:13" x14ac:dyDescent="0.25">
      <c r="A327" s="8">
        <v>43944</v>
      </c>
      <c r="B327" s="9">
        <v>0.16041666666666668</v>
      </c>
      <c r="C327" t="s">
        <v>695</v>
      </c>
      <c r="D327" t="s">
        <v>27</v>
      </c>
      <c r="E327">
        <v>53</v>
      </c>
      <c r="G327" t="s">
        <v>696</v>
      </c>
      <c r="H327" t="s">
        <v>345</v>
      </c>
      <c r="I327" t="s">
        <v>10</v>
      </c>
      <c r="J327">
        <v>20</v>
      </c>
      <c r="K327" t="s">
        <v>684</v>
      </c>
      <c r="L327" t="s">
        <v>50</v>
      </c>
      <c r="M327" t="s">
        <v>36</v>
      </c>
    </row>
    <row r="328" spans="1:13" x14ac:dyDescent="0.25">
      <c r="A328" s="8">
        <v>43945</v>
      </c>
      <c r="B328" s="9">
        <v>0.47569444444444442</v>
      </c>
      <c r="C328" t="s">
        <v>697</v>
      </c>
      <c r="D328" t="s">
        <v>27</v>
      </c>
      <c r="E328">
        <v>4</v>
      </c>
      <c r="G328" t="s">
        <v>698</v>
      </c>
      <c r="H328" t="s">
        <v>345</v>
      </c>
      <c r="I328" t="s">
        <v>10</v>
      </c>
      <c r="J328">
        <v>22</v>
      </c>
      <c r="K328" t="s">
        <v>684</v>
      </c>
      <c r="L328" t="s">
        <v>47</v>
      </c>
      <c r="M328" t="s">
        <v>36</v>
      </c>
    </row>
    <row r="329" spans="1:13" x14ac:dyDescent="0.25">
      <c r="A329" s="8">
        <v>43556</v>
      </c>
      <c r="B329" s="9">
        <v>0.92361111111111116</v>
      </c>
      <c r="C329" t="s">
        <v>699</v>
      </c>
      <c r="D329" t="s">
        <v>98</v>
      </c>
      <c r="E329">
        <v>10</v>
      </c>
      <c r="G329" t="s">
        <v>700</v>
      </c>
      <c r="H329" t="s">
        <v>223</v>
      </c>
      <c r="I329" t="s">
        <v>10</v>
      </c>
      <c r="J329">
        <v>45</v>
      </c>
      <c r="K329" t="s">
        <v>701</v>
      </c>
      <c r="L329" t="s">
        <v>47</v>
      </c>
      <c r="M329" t="s">
        <v>32</v>
      </c>
    </row>
    <row r="330" spans="1:13" x14ac:dyDescent="0.25">
      <c r="A330" s="8">
        <v>43558</v>
      </c>
      <c r="B330" s="9">
        <v>0.65555555555555556</v>
      </c>
      <c r="C330" t="s">
        <v>702</v>
      </c>
      <c r="D330" t="s">
        <v>98</v>
      </c>
      <c r="E330">
        <v>57</v>
      </c>
      <c r="G330" t="s">
        <v>703</v>
      </c>
      <c r="H330" t="s">
        <v>154</v>
      </c>
      <c r="I330" t="s">
        <v>10</v>
      </c>
      <c r="J330">
        <v>31</v>
      </c>
      <c r="K330" t="s">
        <v>701</v>
      </c>
      <c r="L330" t="s">
        <v>50</v>
      </c>
      <c r="M330" t="s">
        <v>32</v>
      </c>
    </row>
    <row r="331" spans="1:13" x14ac:dyDescent="0.25">
      <c r="A331" s="8">
        <v>43559</v>
      </c>
      <c r="B331" s="9">
        <v>0.31527777777777777</v>
      </c>
      <c r="C331" t="s">
        <v>704</v>
      </c>
      <c r="D331" t="s">
        <v>98</v>
      </c>
      <c r="E331">
        <v>73</v>
      </c>
      <c r="G331" t="s">
        <v>705</v>
      </c>
      <c r="H331" t="s">
        <v>154</v>
      </c>
      <c r="I331" t="s">
        <v>10</v>
      </c>
      <c r="J331">
        <v>25</v>
      </c>
      <c r="K331" t="s">
        <v>701</v>
      </c>
      <c r="L331" t="s">
        <v>44</v>
      </c>
      <c r="M331" t="s">
        <v>36</v>
      </c>
    </row>
    <row r="332" spans="1:13" x14ac:dyDescent="0.25">
      <c r="A332" s="8">
        <v>43563</v>
      </c>
      <c r="B332" s="9">
        <v>0.90486111111111112</v>
      </c>
      <c r="C332" t="s">
        <v>706</v>
      </c>
      <c r="D332" t="s">
        <v>98</v>
      </c>
      <c r="E332">
        <v>26</v>
      </c>
      <c r="G332" t="s">
        <v>707</v>
      </c>
      <c r="H332" t="s">
        <v>29</v>
      </c>
      <c r="I332" t="s">
        <v>10</v>
      </c>
      <c r="J332">
        <v>10</v>
      </c>
      <c r="K332" t="s">
        <v>701</v>
      </c>
      <c r="L332" t="s">
        <v>35</v>
      </c>
      <c r="M332" t="s">
        <v>36</v>
      </c>
    </row>
    <row r="333" spans="1:13" x14ac:dyDescent="0.25">
      <c r="A333" s="8">
        <v>43570</v>
      </c>
      <c r="B333" s="9">
        <v>0.98472222222222228</v>
      </c>
      <c r="C333" t="s">
        <v>708</v>
      </c>
      <c r="D333" t="s">
        <v>27</v>
      </c>
      <c r="E333">
        <v>44</v>
      </c>
      <c r="G333" t="s">
        <v>709</v>
      </c>
      <c r="H333" t="s">
        <v>425</v>
      </c>
      <c r="I333" t="s">
        <v>10</v>
      </c>
      <c r="J333">
        <v>18</v>
      </c>
      <c r="K333" t="s">
        <v>701</v>
      </c>
      <c r="L333" t="s">
        <v>60</v>
      </c>
      <c r="M333" t="s">
        <v>36</v>
      </c>
    </row>
    <row r="334" spans="1:13" x14ac:dyDescent="0.25">
      <c r="A334" s="8">
        <v>43572</v>
      </c>
      <c r="B334" s="9">
        <v>0.17222222222222222</v>
      </c>
      <c r="C334" t="s">
        <v>710</v>
      </c>
      <c r="D334" t="s">
        <v>27</v>
      </c>
      <c r="E334">
        <v>19</v>
      </c>
      <c r="G334" t="s">
        <v>711</v>
      </c>
      <c r="H334" t="s">
        <v>398</v>
      </c>
      <c r="I334" t="s">
        <v>10</v>
      </c>
      <c r="J334">
        <v>34</v>
      </c>
      <c r="K334" t="s">
        <v>701</v>
      </c>
      <c r="L334" t="s">
        <v>41</v>
      </c>
      <c r="M334" t="s">
        <v>32</v>
      </c>
    </row>
    <row r="335" spans="1:13" x14ac:dyDescent="0.25">
      <c r="A335" s="8">
        <v>43576</v>
      </c>
      <c r="B335" s="9">
        <v>0.82152777777777775</v>
      </c>
      <c r="C335" t="s">
        <v>712</v>
      </c>
      <c r="D335" t="s">
        <v>27</v>
      </c>
      <c r="E335">
        <v>70</v>
      </c>
      <c r="G335" t="s">
        <v>713</v>
      </c>
      <c r="H335" t="s">
        <v>425</v>
      </c>
      <c r="I335" t="s">
        <v>10</v>
      </c>
      <c r="J335">
        <v>50</v>
      </c>
      <c r="K335" t="s">
        <v>701</v>
      </c>
      <c r="L335" t="s">
        <v>31</v>
      </c>
      <c r="M335" t="s">
        <v>32</v>
      </c>
    </row>
    <row r="336" spans="1:13" x14ac:dyDescent="0.25">
      <c r="A336" s="8">
        <v>43583</v>
      </c>
      <c r="B336" s="9">
        <v>0.76111111111111107</v>
      </c>
      <c r="C336" t="s">
        <v>714</v>
      </c>
      <c r="D336" t="s">
        <v>98</v>
      </c>
      <c r="E336">
        <v>28</v>
      </c>
      <c r="G336" t="s">
        <v>715</v>
      </c>
      <c r="H336" t="s">
        <v>398</v>
      </c>
      <c r="I336" t="s">
        <v>10</v>
      </c>
      <c r="J336">
        <v>23</v>
      </c>
      <c r="K336" t="s">
        <v>701</v>
      </c>
      <c r="L336" t="s">
        <v>35</v>
      </c>
      <c r="M336" t="s">
        <v>36</v>
      </c>
    </row>
    <row r="337" spans="1:13" x14ac:dyDescent="0.25">
      <c r="A337" s="8">
        <v>43931</v>
      </c>
      <c r="B337" s="9">
        <v>0.37708333333333333</v>
      </c>
      <c r="C337" t="s">
        <v>716</v>
      </c>
      <c r="D337" t="s">
        <v>98</v>
      </c>
      <c r="E337">
        <v>10</v>
      </c>
      <c r="G337" t="s">
        <v>717</v>
      </c>
      <c r="H337" t="s">
        <v>223</v>
      </c>
      <c r="I337" t="s">
        <v>10</v>
      </c>
      <c r="J337">
        <v>19</v>
      </c>
      <c r="K337" t="s">
        <v>701</v>
      </c>
      <c r="L337" t="s">
        <v>47</v>
      </c>
      <c r="M337" t="s">
        <v>36</v>
      </c>
    </row>
    <row r="338" spans="1:13" x14ac:dyDescent="0.25">
      <c r="A338" s="8">
        <v>43931</v>
      </c>
      <c r="B338" s="9">
        <v>0.81527777777777777</v>
      </c>
      <c r="C338" t="s">
        <v>718</v>
      </c>
      <c r="D338" t="s">
        <v>98</v>
      </c>
      <c r="E338">
        <v>34</v>
      </c>
      <c r="G338" t="s">
        <v>719</v>
      </c>
      <c r="H338" t="s">
        <v>29</v>
      </c>
      <c r="I338" t="s">
        <v>10</v>
      </c>
      <c r="J338">
        <v>41</v>
      </c>
      <c r="K338" t="s">
        <v>701</v>
      </c>
      <c r="L338" t="s">
        <v>57</v>
      </c>
      <c r="M338" t="s">
        <v>32</v>
      </c>
    </row>
    <row r="339" spans="1:13" x14ac:dyDescent="0.25">
      <c r="A339" s="8">
        <v>43940</v>
      </c>
      <c r="B339" s="9">
        <v>0.34375</v>
      </c>
      <c r="C339" t="s">
        <v>720</v>
      </c>
      <c r="D339" t="s">
        <v>27</v>
      </c>
      <c r="E339">
        <v>39</v>
      </c>
      <c r="G339" t="s">
        <v>721</v>
      </c>
      <c r="H339" t="s">
        <v>345</v>
      </c>
      <c r="I339" t="s">
        <v>10</v>
      </c>
      <c r="J339">
        <v>13</v>
      </c>
      <c r="K339" t="s">
        <v>701</v>
      </c>
      <c r="L339" t="s">
        <v>57</v>
      </c>
      <c r="M339" t="s">
        <v>36</v>
      </c>
    </row>
    <row r="340" spans="1:13" x14ac:dyDescent="0.25">
      <c r="A340" s="8">
        <v>43944</v>
      </c>
      <c r="B340" s="9">
        <v>0.90486111111111112</v>
      </c>
      <c r="C340" t="s">
        <v>722</v>
      </c>
      <c r="D340" t="s">
        <v>27</v>
      </c>
      <c r="E340">
        <v>45</v>
      </c>
      <c r="G340" t="s">
        <v>723</v>
      </c>
      <c r="H340" t="s">
        <v>223</v>
      </c>
      <c r="I340" t="s">
        <v>10</v>
      </c>
      <c r="J340">
        <v>14</v>
      </c>
      <c r="K340" t="s">
        <v>701</v>
      </c>
      <c r="L340" t="s">
        <v>60</v>
      </c>
      <c r="M340" t="s">
        <v>36</v>
      </c>
    </row>
    <row r="341" spans="1:13" x14ac:dyDescent="0.25">
      <c r="A341" s="8">
        <v>43945</v>
      </c>
      <c r="B341" s="9">
        <v>0.96666666666666667</v>
      </c>
      <c r="C341" t="s">
        <v>724</v>
      </c>
      <c r="D341" t="s">
        <v>98</v>
      </c>
      <c r="E341">
        <v>70</v>
      </c>
      <c r="G341" t="s">
        <v>725</v>
      </c>
      <c r="H341" t="s">
        <v>398</v>
      </c>
      <c r="I341" t="s">
        <v>10</v>
      </c>
      <c r="J341">
        <v>47</v>
      </c>
      <c r="K341" t="s">
        <v>701</v>
      </c>
      <c r="L341" t="s">
        <v>31</v>
      </c>
      <c r="M341" t="s">
        <v>32</v>
      </c>
    </row>
    <row r="342" spans="1:13" x14ac:dyDescent="0.25">
      <c r="A342" s="8">
        <v>43946</v>
      </c>
      <c r="B342" s="9">
        <v>0.95625000000000004</v>
      </c>
      <c r="C342" t="s">
        <v>726</v>
      </c>
      <c r="D342" t="s">
        <v>27</v>
      </c>
      <c r="E342">
        <v>57</v>
      </c>
      <c r="G342" t="s">
        <v>727</v>
      </c>
      <c r="H342" t="s">
        <v>29</v>
      </c>
      <c r="I342" t="s">
        <v>10</v>
      </c>
      <c r="J342">
        <v>55</v>
      </c>
      <c r="K342" t="s">
        <v>701</v>
      </c>
      <c r="L342" t="s">
        <v>50</v>
      </c>
      <c r="M342" t="s">
        <v>32</v>
      </c>
    </row>
    <row r="343" spans="1:13" x14ac:dyDescent="0.25">
      <c r="A343" s="8">
        <v>43948</v>
      </c>
      <c r="B343" s="9">
        <v>0.92569444444444449</v>
      </c>
      <c r="C343" t="s">
        <v>728</v>
      </c>
      <c r="D343" t="s">
        <v>27</v>
      </c>
      <c r="E343">
        <v>6</v>
      </c>
      <c r="G343" t="s">
        <v>729</v>
      </c>
      <c r="H343" t="s">
        <v>223</v>
      </c>
      <c r="I343" t="s">
        <v>10</v>
      </c>
      <c r="J343">
        <v>18</v>
      </c>
      <c r="K343" t="s">
        <v>701</v>
      </c>
      <c r="L343" t="s">
        <v>47</v>
      </c>
      <c r="M343" t="s">
        <v>36</v>
      </c>
    </row>
    <row r="344" spans="1:13" x14ac:dyDescent="0.25">
      <c r="A344" s="8">
        <v>43562</v>
      </c>
      <c r="B344" s="9">
        <v>0.16388888888888889</v>
      </c>
      <c r="C344" t="s">
        <v>730</v>
      </c>
      <c r="D344" t="s">
        <v>27</v>
      </c>
      <c r="E344">
        <v>11</v>
      </c>
      <c r="G344" t="s">
        <v>731</v>
      </c>
      <c r="H344" t="s">
        <v>345</v>
      </c>
      <c r="I344" t="s">
        <v>10</v>
      </c>
      <c r="J344">
        <v>15</v>
      </c>
      <c r="K344" t="s">
        <v>732</v>
      </c>
      <c r="L344" t="s">
        <v>41</v>
      </c>
      <c r="M344" t="s">
        <v>36</v>
      </c>
    </row>
    <row r="345" spans="1:13" x14ac:dyDescent="0.25">
      <c r="A345" s="8">
        <v>43565</v>
      </c>
      <c r="B345" s="9">
        <v>0.40625</v>
      </c>
      <c r="C345" t="s">
        <v>733</v>
      </c>
      <c r="D345" t="s">
        <v>98</v>
      </c>
      <c r="E345">
        <v>35</v>
      </c>
      <c r="G345" t="s">
        <v>734</v>
      </c>
      <c r="H345" t="s">
        <v>29</v>
      </c>
      <c r="I345" t="s">
        <v>10</v>
      </c>
      <c r="J345">
        <v>34</v>
      </c>
      <c r="K345" t="s">
        <v>732</v>
      </c>
      <c r="L345" t="s">
        <v>57</v>
      </c>
      <c r="M345" t="s">
        <v>32</v>
      </c>
    </row>
    <row r="346" spans="1:13" x14ac:dyDescent="0.25">
      <c r="A346" s="8">
        <v>43567</v>
      </c>
      <c r="B346" s="9">
        <v>0.5854166666666667</v>
      </c>
      <c r="C346" t="s">
        <v>735</v>
      </c>
      <c r="D346" t="s">
        <v>27</v>
      </c>
      <c r="E346">
        <v>25</v>
      </c>
      <c r="G346" t="s">
        <v>736</v>
      </c>
      <c r="H346" t="s">
        <v>223</v>
      </c>
      <c r="I346" t="s">
        <v>10</v>
      </c>
      <c r="J346">
        <v>32</v>
      </c>
      <c r="K346" t="s">
        <v>732</v>
      </c>
      <c r="L346" t="s">
        <v>35</v>
      </c>
      <c r="M346" t="s">
        <v>32</v>
      </c>
    </row>
    <row r="347" spans="1:13" x14ac:dyDescent="0.25">
      <c r="A347" s="8">
        <v>43567</v>
      </c>
      <c r="B347" s="9">
        <v>0.95486111111111116</v>
      </c>
      <c r="C347" t="s">
        <v>737</v>
      </c>
      <c r="D347" t="s">
        <v>27</v>
      </c>
      <c r="E347">
        <v>69</v>
      </c>
      <c r="G347" t="s">
        <v>738</v>
      </c>
      <c r="H347" t="s">
        <v>425</v>
      </c>
      <c r="I347" t="s">
        <v>10</v>
      </c>
      <c r="J347">
        <v>53</v>
      </c>
      <c r="K347" t="s">
        <v>732</v>
      </c>
      <c r="L347" t="s">
        <v>31</v>
      </c>
      <c r="M347" t="s">
        <v>32</v>
      </c>
    </row>
    <row r="348" spans="1:13" x14ac:dyDescent="0.25">
      <c r="A348" s="8">
        <v>43571</v>
      </c>
      <c r="B348" s="9">
        <v>0.81388888888888888</v>
      </c>
      <c r="C348" t="s">
        <v>739</v>
      </c>
      <c r="D348" t="s">
        <v>98</v>
      </c>
      <c r="E348">
        <v>19</v>
      </c>
      <c r="G348" t="s">
        <v>740</v>
      </c>
      <c r="H348" t="s">
        <v>294</v>
      </c>
      <c r="I348" t="s">
        <v>10</v>
      </c>
      <c r="J348">
        <v>52</v>
      </c>
      <c r="K348" t="s">
        <v>732</v>
      </c>
      <c r="L348" t="s">
        <v>41</v>
      </c>
      <c r="M348" t="s">
        <v>32</v>
      </c>
    </row>
    <row r="349" spans="1:13" x14ac:dyDescent="0.25">
      <c r="A349" s="8">
        <v>43581</v>
      </c>
      <c r="B349" s="9">
        <v>0.29236111111111113</v>
      </c>
      <c r="C349" t="s">
        <v>741</v>
      </c>
      <c r="D349" t="s">
        <v>27</v>
      </c>
      <c r="E349">
        <v>16</v>
      </c>
      <c r="G349" t="s">
        <v>742</v>
      </c>
      <c r="H349" t="s">
        <v>345</v>
      </c>
      <c r="I349" t="s">
        <v>10</v>
      </c>
      <c r="J349">
        <v>38</v>
      </c>
      <c r="K349" t="s">
        <v>732</v>
      </c>
      <c r="L349" t="s">
        <v>41</v>
      </c>
      <c r="M349" t="s">
        <v>32</v>
      </c>
    </row>
    <row r="350" spans="1:13" x14ac:dyDescent="0.25">
      <c r="A350" s="8">
        <v>43585</v>
      </c>
      <c r="B350" s="9">
        <v>0.17986111111111111</v>
      </c>
      <c r="C350" t="s">
        <v>743</v>
      </c>
      <c r="D350" t="s">
        <v>98</v>
      </c>
      <c r="E350">
        <v>4</v>
      </c>
      <c r="G350" t="s">
        <v>744</v>
      </c>
      <c r="H350" t="s">
        <v>425</v>
      </c>
      <c r="I350" t="s">
        <v>10</v>
      </c>
      <c r="J350">
        <v>27</v>
      </c>
      <c r="K350" t="s">
        <v>732</v>
      </c>
      <c r="L350" t="s">
        <v>47</v>
      </c>
      <c r="M350" t="s">
        <v>36</v>
      </c>
    </row>
    <row r="351" spans="1:13" x14ac:dyDescent="0.25">
      <c r="A351" s="8">
        <v>43585</v>
      </c>
      <c r="B351" s="9">
        <v>0.52638888888888891</v>
      </c>
      <c r="C351" t="s">
        <v>745</v>
      </c>
      <c r="D351" t="s">
        <v>27</v>
      </c>
      <c r="E351">
        <v>56</v>
      </c>
      <c r="G351" t="s">
        <v>746</v>
      </c>
      <c r="H351" t="s">
        <v>425</v>
      </c>
      <c r="I351" t="s">
        <v>10</v>
      </c>
      <c r="J351">
        <v>46</v>
      </c>
      <c r="K351" t="s">
        <v>732</v>
      </c>
      <c r="L351" t="s">
        <v>50</v>
      </c>
      <c r="M351" t="s">
        <v>32</v>
      </c>
    </row>
    <row r="352" spans="1:13" x14ac:dyDescent="0.25">
      <c r="A352" s="8">
        <v>43922</v>
      </c>
      <c r="B352" s="9">
        <v>0.17847222222222223</v>
      </c>
      <c r="C352" t="s">
        <v>747</v>
      </c>
      <c r="D352" t="s">
        <v>98</v>
      </c>
      <c r="E352">
        <v>20</v>
      </c>
      <c r="G352" t="s">
        <v>748</v>
      </c>
      <c r="H352" t="s">
        <v>345</v>
      </c>
      <c r="I352" t="s">
        <v>10</v>
      </c>
      <c r="J352">
        <v>24</v>
      </c>
      <c r="K352" t="s">
        <v>732</v>
      </c>
      <c r="L352" t="s">
        <v>41</v>
      </c>
      <c r="M352" t="s">
        <v>36</v>
      </c>
    </row>
    <row r="353" spans="1:13" x14ac:dyDescent="0.25">
      <c r="A353" s="8">
        <v>43923</v>
      </c>
      <c r="B353" s="9">
        <v>1.4583333333333334E-2</v>
      </c>
      <c r="C353" t="s">
        <v>749</v>
      </c>
      <c r="D353" t="s">
        <v>27</v>
      </c>
      <c r="E353">
        <v>78</v>
      </c>
      <c r="G353" t="s">
        <v>750</v>
      </c>
      <c r="H353" t="s">
        <v>294</v>
      </c>
      <c r="I353" t="s">
        <v>10</v>
      </c>
      <c r="J353">
        <v>23</v>
      </c>
      <c r="K353" t="s">
        <v>732</v>
      </c>
      <c r="L353" t="s">
        <v>44</v>
      </c>
      <c r="M353" t="s">
        <v>36</v>
      </c>
    </row>
    <row r="354" spans="1:13" x14ac:dyDescent="0.25">
      <c r="A354" s="8">
        <v>43923</v>
      </c>
      <c r="B354" s="9">
        <v>0.55486111111111114</v>
      </c>
      <c r="C354" t="s">
        <v>751</v>
      </c>
      <c r="D354" t="s">
        <v>27</v>
      </c>
      <c r="E354">
        <v>73</v>
      </c>
      <c r="G354" t="s">
        <v>752</v>
      </c>
      <c r="H354" t="s">
        <v>223</v>
      </c>
      <c r="I354" t="s">
        <v>10</v>
      </c>
      <c r="J354">
        <v>46</v>
      </c>
      <c r="K354" t="s">
        <v>732</v>
      </c>
      <c r="L354" t="s">
        <v>44</v>
      </c>
      <c r="M354" t="s">
        <v>32</v>
      </c>
    </row>
    <row r="355" spans="1:13" x14ac:dyDescent="0.25">
      <c r="A355" s="8">
        <v>43926</v>
      </c>
      <c r="B355" s="9">
        <v>0.42430555555555555</v>
      </c>
      <c r="C355" t="s">
        <v>753</v>
      </c>
      <c r="D355" t="s">
        <v>27</v>
      </c>
      <c r="E355">
        <v>79</v>
      </c>
      <c r="G355" t="s">
        <v>754</v>
      </c>
      <c r="H355" t="s">
        <v>29</v>
      </c>
      <c r="I355" t="s">
        <v>10</v>
      </c>
      <c r="J355">
        <v>23</v>
      </c>
      <c r="K355" t="s">
        <v>732</v>
      </c>
      <c r="L355" t="s">
        <v>44</v>
      </c>
      <c r="M355" t="s">
        <v>36</v>
      </c>
    </row>
    <row r="356" spans="1:13" x14ac:dyDescent="0.25">
      <c r="A356" s="8">
        <v>43943</v>
      </c>
      <c r="B356" s="9">
        <v>0.45347222222222222</v>
      </c>
      <c r="C356" t="s">
        <v>755</v>
      </c>
      <c r="D356" t="s">
        <v>27</v>
      </c>
      <c r="E356">
        <v>30</v>
      </c>
      <c r="G356" t="s">
        <v>756</v>
      </c>
      <c r="H356" t="s">
        <v>345</v>
      </c>
      <c r="I356" t="s">
        <v>10</v>
      </c>
      <c r="J356">
        <v>48</v>
      </c>
      <c r="K356" t="s">
        <v>732</v>
      </c>
      <c r="L356" t="s">
        <v>35</v>
      </c>
      <c r="M356" t="s">
        <v>32</v>
      </c>
    </row>
    <row r="357" spans="1:13" x14ac:dyDescent="0.25">
      <c r="A357" s="8">
        <v>43948</v>
      </c>
      <c r="B357" s="9">
        <v>0.10555555555555556</v>
      </c>
      <c r="C357" t="s">
        <v>757</v>
      </c>
      <c r="D357" t="s">
        <v>27</v>
      </c>
      <c r="E357">
        <v>27</v>
      </c>
      <c r="G357" t="s">
        <v>758</v>
      </c>
      <c r="H357" t="s">
        <v>29</v>
      </c>
      <c r="I357" t="s">
        <v>10</v>
      </c>
      <c r="J357">
        <v>23</v>
      </c>
      <c r="K357" t="s">
        <v>732</v>
      </c>
      <c r="L357" t="s">
        <v>35</v>
      </c>
      <c r="M357" t="s">
        <v>36</v>
      </c>
    </row>
    <row r="358" spans="1:13" x14ac:dyDescent="0.25">
      <c r="A358" s="8">
        <v>43560</v>
      </c>
      <c r="B358" s="9">
        <v>0.23819444444444443</v>
      </c>
      <c r="C358" t="s">
        <v>759</v>
      </c>
      <c r="D358" t="s">
        <v>27</v>
      </c>
      <c r="E358">
        <v>23</v>
      </c>
      <c r="G358" t="s">
        <v>760</v>
      </c>
      <c r="H358" t="s">
        <v>29</v>
      </c>
      <c r="I358" t="s">
        <v>10</v>
      </c>
      <c r="J358">
        <v>34</v>
      </c>
      <c r="K358" t="s">
        <v>761</v>
      </c>
      <c r="L358" t="s">
        <v>35</v>
      </c>
      <c r="M358" t="s">
        <v>32</v>
      </c>
    </row>
    <row r="359" spans="1:13" x14ac:dyDescent="0.25">
      <c r="A359" s="8">
        <v>43561</v>
      </c>
      <c r="B359" s="9">
        <v>8.3333333333333329E-2</v>
      </c>
      <c r="C359" t="s">
        <v>762</v>
      </c>
      <c r="D359" t="s">
        <v>98</v>
      </c>
      <c r="E359">
        <v>79</v>
      </c>
      <c r="G359" t="s">
        <v>763</v>
      </c>
      <c r="H359" t="s">
        <v>29</v>
      </c>
      <c r="I359" t="s">
        <v>10</v>
      </c>
      <c r="J359">
        <v>13</v>
      </c>
      <c r="K359" t="s">
        <v>761</v>
      </c>
      <c r="L359" t="s">
        <v>44</v>
      </c>
      <c r="M359" t="s">
        <v>36</v>
      </c>
    </row>
    <row r="360" spans="1:13" x14ac:dyDescent="0.25">
      <c r="A360" s="8">
        <v>43567</v>
      </c>
      <c r="B360" s="9">
        <v>0.65277777777777779</v>
      </c>
      <c r="C360" t="s">
        <v>764</v>
      </c>
      <c r="D360" t="s">
        <v>27</v>
      </c>
      <c r="E360">
        <v>56</v>
      </c>
      <c r="G360" t="s">
        <v>765</v>
      </c>
      <c r="H360" t="s">
        <v>223</v>
      </c>
      <c r="I360" t="s">
        <v>10</v>
      </c>
      <c r="J360">
        <v>58</v>
      </c>
      <c r="K360" t="s">
        <v>761</v>
      </c>
      <c r="L360" t="s">
        <v>50</v>
      </c>
      <c r="M360" t="s">
        <v>32</v>
      </c>
    </row>
    <row r="361" spans="1:13" x14ac:dyDescent="0.25">
      <c r="A361" s="8">
        <v>43922</v>
      </c>
      <c r="B361" s="9">
        <v>0.93541666666666667</v>
      </c>
      <c r="C361" t="s">
        <v>766</v>
      </c>
      <c r="D361" t="s">
        <v>98</v>
      </c>
      <c r="E361">
        <v>4</v>
      </c>
      <c r="G361" t="s">
        <v>767</v>
      </c>
      <c r="H361" t="s">
        <v>223</v>
      </c>
      <c r="I361" t="s">
        <v>10</v>
      </c>
      <c r="J361">
        <v>30</v>
      </c>
      <c r="K361" t="s">
        <v>761</v>
      </c>
      <c r="L361" t="s">
        <v>47</v>
      </c>
      <c r="M361" t="s">
        <v>36</v>
      </c>
    </row>
    <row r="362" spans="1:13" x14ac:dyDescent="0.25">
      <c r="A362" s="8">
        <v>43924</v>
      </c>
      <c r="B362" s="9">
        <v>0.43263888888888891</v>
      </c>
      <c r="C362" t="s">
        <v>768</v>
      </c>
      <c r="D362" t="s">
        <v>98</v>
      </c>
      <c r="E362">
        <v>49</v>
      </c>
      <c r="G362" t="s">
        <v>769</v>
      </c>
      <c r="H362" t="s">
        <v>154</v>
      </c>
      <c r="I362" t="s">
        <v>10</v>
      </c>
      <c r="J362">
        <v>47</v>
      </c>
      <c r="K362" t="s">
        <v>761</v>
      </c>
      <c r="L362" t="s">
        <v>60</v>
      </c>
      <c r="M362" t="s">
        <v>32</v>
      </c>
    </row>
    <row r="363" spans="1:13" x14ac:dyDescent="0.25">
      <c r="A363" s="8">
        <v>43562</v>
      </c>
      <c r="B363" s="9">
        <v>0.49861111111111112</v>
      </c>
      <c r="C363" t="s">
        <v>770</v>
      </c>
      <c r="D363" t="s">
        <v>27</v>
      </c>
      <c r="E363">
        <v>68</v>
      </c>
      <c r="G363" t="s">
        <v>771</v>
      </c>
      <c r="H363" t="s">
        <v>29</v>
      </c>
      <c r="I363" t="s">
        <v>10</v>
      </c>
      <c r="J363">
        <v>51</v>
      </c>
      <c r="K363" t="s">
        <v>772</v>
      </c>
      <c r="L363" t="s">
        <v>31</v>
      </c>
      <c r="M363" t="s">
        <v>32</v>
      </c>
    </row>
    <row r="364" spans="1:13" x14ac:dyDescent="0.25">
      <c r="A364" s="8">
        <v>43936</v>
      </c>
      <c r="B364" s="9">
        <v>0.86388888888888893</v>
      </c>
      <c r="C364" t="s">
        <v>773</v>
      </c>
      <c r="D364" t="s">
        <v>98</v>
      </c>
      <c r="E364">
        <v>17</v>
      </c>
      <c r="G364" t="s">
        <v>774</v>
      </c>
      <c r="H364" t="s">
        <v>154</v>
      </c>
      <c r="I364" t="s">
        <v>10</v>
      </c>
      <c r="J364">
        <v>53</v>
      </c>
      <c r="K364" t="s">
        <v>772</v>
      </c>
      <c r="L364" t="s">
        <v>41</v>
      </c>
      <c r="M364" t="s">
        <v>32</v>
      </c>
    </row>
    <row r="365" spans="1:13" x14ac:dyDescent="0.25">
      <c r="A365" s="8">
        <v>43561</v>
      </c>
      <c r="B365" s="9">
        <v>6.5972222222222224E-2</v>
      </c>
      <c r="C365" t="s">
        <v>775</v>
      </c>
      <c r="D365" t="s">
        <v>27</v>
      </c>
      <c r="E365">
        <v>35</v>
      </c>
      <c r="F365">
        <v>4</v>
      </c>
      <c r="G365" t="s">
        <v>776</v>
      </c>
      <c r="H365" t="s">
        <v>154</v>
      </c>
      <c r="I365" t="s">
        <v>10</v>
      </c>
      <c r="J365">
        <v>27</v>
      </c>
      <c r="K365" t="s">
        <v>761</v>
      </c>
      <c r="L365" t="s">
        <v>57</v>
      </c>
      <c r="M365" t="s">
        <v>36</v>
      </c>
    </row>
    <row r="366" spans="1:13" x14ac:dyDescent="0.25">
      <c r="A366" s="8">
        <v>43564</v>
      </c>
      <c r="B366" s="9">
        <v>4.1666666666666664E-2</v>
      </c>
      <c r="C366" t="s">
        <v>777</v>
      </c>
      <c r="D366" t="s">
        <v>27</v>
      </c>
      <c r="E366">
        <v>48</v>
      </c>
      <c r="F366">
        <v>4</v>
      </c>
      <c r="G366" t="s">
        <v>778</v>
      </c>
      <c r="H366" t="s">
        <v>345</v>
      </c>
      <c r="I366" t="s">
        <v>10</v>
      </c>
      <c r="J366">
        <v>60</v>
      </c>
      <c r="K366" t="s">
        <v>684</v>
      </c>
      <c r="L366" t="s">
        <v>60</v>
      </c>
      <c r="M366" t="s">
        <v>32</v>
      </c>
    </row>
    <row r="367" spans="1:13" x14ac:dyDescent="0.25">
      <c r="A367" s="8">
        <v>43567</v>
      </c>
      <c r="B367" s="9">
        <v>0.7583333333333333</v>
      </c>
      <c r="C367" t="s">
        <v>779</v>
      </c>
      <c r="D367" t="s">
        <v>27</v>
      </c>
      <c r="E367">
        <v>74</v>
      </c>
      <c r="F367">
        <v>9</v>
      </c>
      <c r="G367" t="s">
        <v>780</v>
      </c>
      <c r="H367" t="s">
        <v>154</v>
      </c>
      <c r="I367" t="s">
        <v>10</v>
      </c>
      <c r="J367">
        <v>26</v>
      </c>
      <c r="K367" t="s">
        <v>701</v>
      </c>
      <c r="L367" t="s">
        <v>44</v>
      </c>
      <c r="M367" t="s">
        <v>36</v>
      </c>
    </row>
    <row r="368" spans="1:13" x14ac:dyDescent="0.25">
      <c r="A368" s="8">
        <v>43568</v>
      </c>
      <c r="B368" s="9">
        <v>0.22291666666666668</v>
      </c>
      <c r="C368" t="s">
        <v>781</v>
      </c>
      <c r="D368" t="s">
        <v>98</v>
      </c>
      <c r="E368">
        <v>9</v>
      </c>
      <c r="F368">
        <v>9</v>
      </c>
      <c r="G368" t="s">
        <v>782</v>
      </c>
      <c r="H368" t="s">
        <v>154</v>
      </c>
      <c r="I368" t="s">
        <v>10</v>
      </c>
      <c r="J368">
        <v>56</v>
      </c>
      <c r="K368" t="s">
        <v>684</v>
      </c>
      <c r="L368" t="s">
        <v>47</v>
      </c>
      <c r="M368" t="s">
        <v>32</v>
      </c>
    </row>
    <row r="369" spans="1:13" x14ac:dyDescent="0.25">
      <c r="A369" s="8">
        <v>43924</v>
      </c>
      <c r="B369" s="9">
        <v>0.55486111111111114</v>
      </c>
      <c r="C369" t="s">
        <v>783</v>
      </c>
      <c r="D369" t="s">
        <v>27</v>
      </c>
      <c r="E369">
        <v>25</v>
      </c>
      <c r="F369">
        <v>6</v>
      </c>
      <c r="G369" t="s">
        <v>784</v>
      </c>
      <c r="H369" t="s">
        <v>345</v>
      </c>
      <c r="I369" t="s">
        <v>10</v>
      </c>
      <c r="J369">
        <v>52</v>
      </c>
      <c r="K369" t="s">
        <v>732</v>
      </c>
      <c r="L369" t="s">
        <v>35</v>
      </c>
      <c r="M369" t="s">
        <v>32</v>
      </c>
    </row>
    <row r="370" spans="1:13" x14ac:dyDescent="0.25">
      <c r="A370" s="8">
        <v>43927</v>
      </c>
      <c r="B370" s="9">
        <v>0.5</v>
      </c>
      <c r="C370" t="s">
        <v>785</v>
      </c>
      <c r="D370" t="s">
        <v>27</v>
      </c>
      <c r="E370">
        <v>4</v>
      </c>
      <c r="F370">
        <v>6</v>
      </c>
      <c r="G370" t="s">
        <v>786</v>
      </c>
      <c r="H370" t="s">
        <v>154</v>
      </c>
      <c r="I370" t="s">
        <v>10</v>
      </c>
      <c r="J370">
        <v>47</v>
      </c>
      <c r="K370" t="s">
        <v>761</v>
      </c>
      <c r="L370" t="s">
        <v>47</v>
      </c>
      <c r="M370" t="s">
        <v>32</v>
      </c>
    </row>
    <row r="371" spans="1:13" x14ac:dyDescent="0.25">
      <c r="A371" s="8">
        <v>43929</v>
      </c>
      <c r="B371" s="9">
        <v>3.8194444444444448E-2</v>
      </c>
      <c r="C371" t="s">
        <v>787</v>
      </c>
      <c r="D371" t="s">
        <v>98</v>
      </c>
      <c r="E371">
        <v>15</v>
      </c>
      <c r="F371">
        <v>10</v>
      </c>
      <c r="G371" t="s">
        <v>788</v>
      </c>
      <c r="H371" t="s">
        <v>425</v>
      </c>
      <c r="I371" t="s">
        <v>10</v>
      </c>
      <c r="J371">
        <v>18</v>
      </c>
      <c r="K371" t="s">
        <v>701</v>
      </c>
      <c r="L371" t="s">
        <v>41</v>
      </c>
      <c r="M371" t="s">
        <v>36</v>
      </c>
    </row>
    <row r="372" spans="1:13" x14ac:dyDescent="0.25">
      <c r="A372" s="8">
        <v>43935</v>
      </c>
      <c r="B372" s="9">
        <v>0.20555555555555555</v>
      </c>
      <c r="C372" t="s">
        <v>789</v>
      </c>
      <c r="D372" t="s">
        <v>98</v>
      </c>
      <c r="E372">
        <v>17</v>
      </c>
      <c r="F372">
        <v>10</v>
      </c>
      <c r="G372" t="s">
        <v>790</v>
      </c>
      <c r="H372" t="s">
        <v>294</v>
      </c>
      <c r="I372" t="s">
        <v>10</v>
      </c>
      <c r="J372">
        <v>12</v>
      </c>
      <c r="K372" t="s">
        <v>732</v>
      </c>
      <c r="L372" t="s">
        <v>41</v>
      </c>
      <c r="M372" t="s">
        <v>36</v>
      </c>
    </row>
    <row r="373" spans="1:13" x14ac:dyDescent="0.25">
      <c r="A373" s="8">
        <v>43935</v>
      </c>
      <c r="B373" s="9">
        <v>0.54722222222222228</v>
      </c>
      <c r="C373" t="s">
        <v>791</v>
      </c>
      <c r="D373" t="s">
        <v>98</v>
      </c>
      <c r="E373">
        <v>73</v>
      </c>
      <c r="F373">
        <v>5</v>
      </c>
      <c r="G373" t="s">
        <v>792</v>
      </c>
      <c r="H373" t="s">
        <v>154</v>
      </c>
      <c r="I373" t="s">
        <v>10</v>
      </c>
      <c r="J373">
        <v>42</v>
      </c>
      <c r="K373" t="s">
        <v>684</v>
      </c>
      <c r="L373" t="s">
        <v>44</v>
      </c>
      <c r="M373" t="s">
        <v>32</v>
      </c>
    </row>
    <row r="374" spans="1:13" x14ac:dyDescent="0.25">
      <c r="A374" s="8">
        <v>43936</v>
      </c>
      <c r="B374" s="9">
        <v>0.51875000000000004</v>
      </c>
      <c r="C374" t="s">
        <v>793</v>
      </c>
      <c r="D374" t="s">
        <v>98</v>
      </c>
      <c r="E374">
        <v>6</v>
      </c>
      <c r="F374">
        <v>4</v>
      </c>
      <c r="G374" t="s">
        <v>794</v>
      </c>
      <c r="H374" t="s">
        <v>223</v>
      </c>
      <c r="I374" t="s">
        <v>10</v>
      </c>
      <c r="J374">
        <v>41</v>
      </c>
      <c r="K374" t="s">
        <v>684</v>
      </c>
      <c r="L374" t="s">
        <v>47</v>
      </c>
      <c r="M374" t="s">
        <v>32</v>
      </c>
    </row>
    <row r="375" spans="1:13" x14ac:dyDescent="0.25">
      <c r="A375" s="8">
        <v>43943</v>
      </c>
      <c r="B375" s="9">
        <v>0.46250000000000002</v>
      </c>
      <c r="C375" t="s">
        <v>795</v>
      </c>
      <c r="D375" t="s">
        <v>27</v>
      </c>
      <c r="E375">
        <v>55</v>
      </c>
      <c r="F375">
        <v>1</v>
      </c>
      <c r="G375" t="s">
        <v>796</v>
      </c>
      <c r="H375" t="s">
        <v>223</v>
      </c>
      <c r="I375" t="s">
        <v>10</v>
      </c>
      <c r="J375">
        <v>42</v>
      </c>
      <c r="K375" t="s">
        <v>732</v>
      </c>
      <c r="L375" t="s">
        <v>50</v>
      </c>
      <c r="M375" t="s">
        <v>32</v>
      </c>
    </row>
    <row r="376" spans="1:13" x14ac:dyDescent="0.25">
      <c r="A376" s="8">
        <v>43948</v>
      </c>
      <c r="B376" s="9">
        <v>0.4777777777777778</v>
      </c>
      <c r="C376" t="s">
        <v>797</v>
      </c>
      <c r="D376" t="s">
        <v>98</v>
      </c>
      <c r="E376">
        <v>47</v>
      </c>
      <c r="F376">
        <v>6</v>
      </c>
      <c r="G376" t="s">
        <v>798</v>
      </c>
      <c r="H376" t="s">
        <v>294</v>
      </c>
      <c r="I376" t="s">
        <v>10</v>
      </c>
      <c r="J376">
        <v>36</v>
      </c>
      <c r="K376" t="s">
        <v>684</v>
      </c>
      <c r="L376" t="s">
        <v>60</v>
      </c>
      <c r="M376" t="s">
        <v>32</v>
      </c>
    </row>
    <row r="377" spans="1:13" x14ac:dyDescent="0.25">
      <c r="A377" s="8">
        <v>43950</v>
      </c>
      <c r="B377" s="9">
        <v>0.76597222222222228</v>
      </c>
      <c r="C377" t="s">
        <v>799</v>
      </c>
      <c r="D377" t="s">
        <v>98</v>
      </c>
      <c r="E377">
        <v>41</v>
      </c>
      <c r="F377">
        <v>4</v>
      </c>
      <c r="G377" t="s">
        <v>800</v>
      </c>
      <c r="H377" t="s">
        <v>223</v>
      </c>
      <c r="I377" t="s">
        <v>10</v>
      </c>
      <c r="J377">
        <v>49</v>
      </c>
      <c r="K377" t="s">
        <v>684</v>
      </c>
      <c r="L377" t="s">
        <v>60</v>
      </c>
      <c r="M377" t="s">
        <v>32</v>
      </c>
    </row>
    <row r="378" spans="1:13" x14ac:dyDescent="0.25">
      <c r="A378" s="8">
        <v>43574</v>
      </c>
      <c r="B378" s="9">
        <v>0.13472222222222222</v>
      </c>
      <c r="C378" t="s">
        <v>801</v>
      </c>
      <c r="D378" t="s">
        <v>98</v>
      </c>
      <c r="E378">
        <v>2</v>
      </c>
      <c r="F378">
        <v>4</v>
      </c>
      <c r="G378" t="s">
        <v>802</v>
      </c>
      <c r="H378" t="s">
        <v>29</v>
      </c>
      <c r="I378" t="s">
        <v>10</v>
      </c>
      <c r="J378">
        <v>52</v>
      </c>
      <c r="K378" t="s">
        <v>772</v>
      </c>
      <c r="L378" t="s">
        <v>47</v>
      </c>
      <c r="M378" t="s">
        <v>32</v>
      </c>
    </row>
    <row r="379" spans="1:13" x14ac:dyDescent="0.25">
      <c r="A379" s="8">
        <v>43923</v>
      </c>
      <c r="B379" s="9">
        <v>0.66874999999999996</v>
      </c>
      <c r="C379" t="s">
        <v>803</v>
      </c>
      <c r="D379" t="s">
        <v>27</v>
      </c>
      <c r="E379">
        <v>27</v>
      </c>
      <c r="F379">
        <v>0</v>
      </c>
      <c r="G379" t="s">
        <v>804</v>
      </c>
      <c r="H379" t="s">
        <v>29</v>
      </c>
      <c r="I379" t="s">
        <v>10</v>
      </c>
      <c r="J379">
        <v>17</v>
      </c>
      <c r="K379" t="s">
        <v>772</v>
      </c>
      <c r="L379" t="s">
        <v>35</v>
      </c>
      <c r="M379" t="s">
        <v>36</v>
      </c>
    </row>
    <row r="380" spans="1:13" x14ac:dyDescent="0.25">
      <c r="A380" s="8">
        <v>43930</v>
      </c>
      <c r="B380" s="9">
        <v>0.29722222222222222</v>
      </c>
      <c r="C380" t="s">
        <v>805</v>
      </c>
      <c r="D380" t="s">
        <v>27</v>
      </c>
      <c r="E380">
        <v>71</v>
      </c>
      <c r="F380">
        <v>4</v>
      </c>
      <c r="G380" t="s">
        <v>806</v>
      </c>
      <c r="H380" t="s">
        <v>29</v>
      </c>
      <c r="I380" t="s">
        <v>10</v>
      </c>
      <c r="J380">
        <v>52</v>
      </c>
      <c r="K380" t="s">
        <v>701</v>
      </c>
      <c r="L380" t="s">
        <v>44</v>
      </c>
      <c r="M380" t="s">
        <v>32</v>
      </c>
    </row>
    <row r="381" spans="1:13" x14ac:dyDescent="0.25">
      <c r="A381" s="8">
        <v>43937</v>
      </c>
      <c r="B381" s="9">
        <v>0.21597222222222223</v>
      </c>
      <c r="C381" t="s">
        <v>807</v>
      </c>
      <c r="D381" t="s">
        <v>98</v>
      </c>
      <c r="E381">
        <v>13</v>
      </c>
      <c r="F381">
        <v>8</v>
      </c>
      <c r="G381" t="s">
        <v>808</v>
      </c>
      <c r="H381" t="s">
        <v>29</v>
      </c>
      <c r="I381" t="s">
        <v>10</v>
      </c>
      <c r="J381">
        <v>33</v>
      </c>
      <c r="K381" t="s">
        <v>761</v>
      </c>
      <c r="L381" t="s">
        <v>41</v>
      </c>
      <c r="M381" t="s">
        <v>32</v>
      </c>
    </row>
    <row r="382" spans="1:13" x14ac:dyDescent="0.25">
      <c r="A382" s="8">
        <v>43580</v>
      </c>
      <c r="B382" s="9">
        <v>0.47291666666666665</v>
      </c>
      <c r="C382" t="s">
        <v>809</v>
      </c>
      <c r="D382" t="s">
        <v>27</v>
      </c>
      <c r="E382">
        <v>47</v>
      </c>
      <c r="F382">
        <v>1</v>
      </c>
      <c r="G382" t="s">
        <v>810</v>
      </c>
      <c r="H382" t="s">
        <v>154</v>
      </c>
      <c r="I382" t="s">
        <v>10</v>
      </c>
      <c r="J382">
        <v>55</v>
      </c>
      <c r="K382" t="s">
        <v>617</v>
      </c>
      <c r="L382" t="s">
        <v>60</v>
      </c>
      <c r="M382" t="s">
        <v>32</v>
      </c>
    </row>
    <row r="383" spans="1:13" x14ac:dyDescent="0.25">
      <c r="A383" s="8">
        <v>43925</v>
      </c>
      <c r="B383" s="9">
        <v>0.30763888888888891</v>
      </c>
      <c r="C383" t="s">
        <v>811</v>
      </c>
      <c r="D383" t="s">
        <v>27</v>
      </c>
      <c r="E383">
        <v>34</v>
      </c>
      <c r="F383">
        <v>10</v>
      </c>
      <c r="G383" t="s">
        <v>812</v>
      </c>
      <c r="H383" t="s">
        <v>154</v>
      </c>
      <c r="I383" t="s">
        <v>10</v>
      </c>
      <c r="J383">
        <v>49</v>
      </c>
      <c r="K383" t="s">
        <v>617</v>
      </c>
      <c r="L383" t="s">
        <v>57</v>
      </c>
      <c r="M383" t="s">
        <v>32</v>
      </c>
    </row>
    <row r="384" spans="1:13" x14ac:dyDescent="0.25">
      <c r="A384" s="8">
        <v>43938</v>
      </c>
      <c r="B384" s="9">
        <v>0.40902777777777777</v>
      </c>
      <c r="C384" t="s">
        <v>813</v>
      </c>
      <c r="D384" t="s">
        <v>27</v>
      </c>
      <c r="E384">
        <v>10</v>
      </c>
      <c r="F384">
        <v>2</v>
      </c>
      <c r="G384" t="s">
        <v>814</v>
      </c>
      <c r="H384" t="s">
        <v>154</v>
      </c>
      <c r="I384" t="s">
        <v>10</v>
      </c>
      <c r="J384">
        <v>30</v>
      </c>
      <c r="K384" t="s">
        <v>617</v>
      </c>
      <c r="L384" t="s">
        <v>47</v>
      </c>
      <c r="M384" t="s">
        <v>36</v>
      </c>
    </row>
    <row r="385" spans="1:13" x14ac:dyDescent="0.25">
      <c r="A385" s="8">
        <v>43948</v>
      </c>
      <c r="B385" s="9">
        <v>0.10555555555555556</v>
      </c>
      <c r="C385" t="s">
        <v>815</v>
      </c>
      <c r="D385" t="s">
        <v>27</v>
      </c>
      <c r="E385">
        <v>50</v>
      </c>
      <c r="F385">
        <v>0</v>
      </c>
      <c r="G385" t="s">
        <v>816</v>
      </c>
      <c r="H385" t="s">
        <v>154</v>
      </c>
      <c r="I385" t="s">
        <v>10</v>
      </c>
      <c r="J385">
        <v>51</v>
      </c>
      <c r="K385" t="s">
        <v>617</v>
      </c>
      <c r="L385" t="s">
        <v>60</v>
      </c>
      <c r="M385" t="s">
        <v>32</v>
      </c>
    </row>
    <row r="386" spans="1:13" x14ac:dyDescent="0.25">
      <c r="A386" s="8">
        <v>43563</v>
      </c>
      <c r="B386" s="9">
        <v>0.84027777777777779</v>
      </c>
      <c r="C386" t="s">
        <v>817</v>
      </c>
      <c r="D386" t="s">
        <v>27</v>
      </c>
      <c r="E386">
        <v>2</v>
      </c>
      <c r="F386">
        <v>8</v>
      </c>
      <c r="G386" t="s">
        <v>818</v>
      </c>
      <c r="H386" t="s">
        <v>223</v>
      </c>
      <c r="I386" t="s">
        <v>10</v>
      </c>
      <c r="J386">
        <v>25</v>
      </c>
      <c r="K386" t="s">
        <v>617</v>
      </c>
      <c r="L386" t="s">
        <v>47</v>
      </c>
      <c r="M386" t="s">
        <v>36</v>
      </c>
    </row>
    <row r="387" spans="1:13" x14ac:dyDescent="0.25">
      <c r="A387" s="8">
        <v>43569</v>
      </c>
      <c r="B387" s="9">
        <v>5.9722222222222225E-2</v>
      </c>
      <c r="C387" t="s">
        <v>819</v>
      </c>
      <c r="D387" t="s">
        <v>98</v>
      </c>
      <c r="E387">
        <v>78</v>
      </c>
      <c r="F387">
        <v>6</v>
      </c>
      <c r="G387" t="s">
        <v>820</v>
      </c>
      <c r="H387" t="s">
        <v>223</v>
      </c>
      <c r="I387" t="s">
        <v>10</v>
      </c>
      <c r="J387">
        <v>10</v>
      </c>
      <c r="K387" t="s">
        <v>617</v>
      </c>
      <c r="L387" t="s">
        <v>44</v>
      </c>
      <c r="M387" t="s">
        <v>36</v>
      </c>
    </row>
    <row r="388" spans="1:13" x14ac:dyDescent="0.25">
      <c r="A388" s="8">
        <v>43925</v>
      </c>
      <c r="B388" s="9">
        <v>0.27569444444444446</v>
      </c>
      <c r="C388" t="s">
        <v>821</v>
      </c>
      <c r="D388" t="s">
        <v>98</v>
      </c>
      <c r="E388">
        <v>70</v>
      </c>
      <c r="F388">
        <v>0</v>
      </c>
      <c r="G388" t="s">
        <v>822</v>
      </c>
      <c r="H388" t="s">
        <v>345</v>
      </c>
      <c r="I388" t="s">
        <v>10</v>
      </c>
      <c r="J388">
        <v>41</v>
      </c>
      <c r="K388" t="s">
        <v>617</v>
      </c>
      <c r="L388" t="s">
        <v>31</v>
      </c>
      <c r="M388" t="s">
        <v>32</v>
      </c>
    </row>
    <row r="389" spans="1:13" x14ac:dyDescent="0.25">
      <c r="A389" s="8">
        <v>43926</v>
      </c>
      <c r="B389" s="9">
        <v>0.14444444444444443</v>
      </c>
      <c r="C389" t="s">
        <v>823</v>
      </c>
      <c r="D389" t="s">
        <v>98</v>
      </c>
      <c r="E389">
        <v>77</v>
      </c>
      <c r="F389">
        <v>2</v>
      </c>
      <c r="G389" t="s">
        <v>824</v>
      </c>
      <c r="H389" t="s">
        <v>294</v>
      </c>
      <c r="I389" t="s">
        <v>10</v>
      </c>
      <c r="J389">
        <v>19</v>
      </c>
      <c r="K389" t="s">
        <v>617</v>
      </c>
      <c r="L389" t="s">
        <v>44</v>
      </c>
      <c r="M389" t="s">
        <v>36</v>
      </c>
    </row>
    <row r="390" spans="1:13" x14ac:dyDescent="0.25">
      <c r="A390" s="8">
        <v>43926</v>
      </c>
      <c r="B390" s="9">
        <v>0.90763888888888888</v>
      </c>
      <c r="C390" t="s">
        <v>825</v>
      </c>
      <c r="D390" t="s">
        <v>27</v>
      </c>
      <c r="E390">
        <v>78</v>
      </c>
      <c r="F390">
        <v>7</v>
      </c>
      <c r="G390" t="s">
        <v>826</v>
      </c>
      <c r="H390" t="s">
        <v>425</v>
      </c>
      <c r="I390" t="s">
        <v>10</v>
      </c>
      <c r="J390">
        <v>54</v>
      </c>
      <c r="K390" t="s">
        <v>617</v>
      </c>
      <c r="L390" t="s">
        <v>44</v>
      </c>
      <c r="M390" t="s">
        <v>32</v>
      </c>
    </row>
    <row r="391" spans="1:13" x14ac:dyDescent="0.25">
      <c r="A391" s="8">
        <v>43928</v>
      </c>
      <c r="B391" s="9">
        <v>0.96388888888888891</v>
      </c>
      <c r="C391" t="s">
        <v>827</v>
      </c>
      <c r="D391" t="s">
        <v>98</v>
      </c>
      <c r="E391">
        <v>24</v>
      </c>
      <c r="F391">
        <v>7</v>
      </c>
      <c r="G391" t="s">
        <v>828</v>
      </c>
      <c r="H391" t="s">
        <v>223</v>
      </c>
      <c r="I391" t="s">
        <v>10</v>
      </c>
      <c r="J391">
        <v>44</v>
      </c>
      <c r="K391" t="s">
        <v>617</v>
      </c>
      <c r="L391" t="s">
        <v>35</v>
      </c>
      <c r="M391" t="s">
        <v>32</v>
      </c>
    </row>
    <row r="392" spans="1:13" x14ac:dyDescent="0.25">
      <c r="A392" s="8">
        <v>43944</v>
      </c>
      <c r="B392" s="9">
        <v>0.29791666666666666</v>
      </c>
      <c r="C392" t="s">
        <v>829</v>
      </c>
      <c r="D392" t="s">
        <v>98</v>
      </c>
      <c r="E392">
        <v>2</v>
      </c>
      <c r="F392">
        <v>6</v>
      </c>
      <c r="G392" t="s">
        <v>830</v>
      </c>
      <c r="H392" t="s">
        <v>223</v>
      </c>
      <c r="I392" t="s">
        <v>10</v>
      </c>
      <c r="J392">
        <v>47</v>
      </c>
      <c r="K392" t="s">
        <v>617</v>
      </c>
      <c r="L392" t="s">
        <v>47</v>
      </c>
      <c r="M392" t="s">
        <v>32</v>
      </c>
    </row>
    <row r="393" spans="1:13" x14ac:dyDescent="0.25">
      <c r="A393" s="8">
        <v>43949</v>
      </c>
      <c r="B393" s="9">
        <v>0.4597222222222222</v>
      </c>
      <c r="C393" t="s">
        <v>831</v>
      </c>
      <c r="D393" t="s">
        <v>98</v>
      </c>
      <c r="E393">
        <v>55</v>
      </c>
      <c r="F393">
        <v>0</v>
      </c>
      <c r="G393" t="s">
        <v>832</v>
      </c>
      <c r="H393" t="s">
        <v>294</v>
      </c>
      <c r="I393" t="s">
        <v>10</v>
      </c>
      <c r="J393">
        <v>28</v>
      </c>
      <c r="K393" t="s">
        <v>617</v>
      </c>
      <c r="L393" t="s">
        <v>50</v>
      </c>
      <c r="M393" t="s">
        <v>36</v>
      </c>
    </row>
    <row r="394" spans="1:13" x14ac:dyDescent="0.25">
      <c r="A394" s="8">
        <v>43557</v>
      </c>
      <c r="B394" s="9">
        <v>0.91597222222222219</v>
      </c>
      <c r="C394" t="s">
        <v>833</v>
      </c>
      <c r="D394" t="s">
        <v>98</v>
      </c>
      <c r="E394">
        <v>16</v>
      </c>
      <c r="F394">
        <v>9</v>
      </c>
      <c r="G394" t="s">
        <v>834</v>
      </c>
      <c r="H394" t="s">
        <v>29</v>
      </c>
      <c r="I394" t="s">
        <v>10</v>
      </c>
      <c r="J394">
        <v>21</v>
      </c>
      <c r="K394" t="s">
        <v>617</v>
      </c>
      <c r="L394" t="s">
        <v>41</v>
      </c>
      <c r="M394" t="s">
        <v>36</v>
      </c>
    </row>
    <row r="395" spans="1:13" x14ac:dyDescent="0.25">
      <c r="A395" s="8">
        <v>43560</v>
      </c>
      <c r="B395" s="9">
        <v>0.77152777777777781</v>
      </c>
      <c r="C395" t="s">
        <v>835</v>
      </c>
      <c r="D395" t="s">
        <v>27</v>
      </c>
      <c r="E395">
        <v>61</v>
      </c>
      <c r="F395">
        <v>9</v>
      </c>
      <c r="G395" t="s">
        <v>836</v>
      </c>
      <c r="H395" t="s">
        <v>29</v>
      </c>
      <c r="I395" t="s">
        <v>10</v>
      </c>
      <c r="J395">
        <v>18</v>
      </c>
      <c r="K395" t="s">
        <v>617</v>
      </c>
      <c r="L395" t="s">
        <v>31</v>
      </c>
      <c r="M395" t="s">
        <v>36</v>
      </c>
    </row>
    <row r="396" spans="1:13" x14ac:dyDescent="0.25">
      <c r="A396" s="8">
        <v>43583</v>
      </c>
      <c r="B396" s="9">
        <v>0.97430555555555554</v>
      </c>
      <c r="C396" t="s">
        <v>837</v>
      </c>
      <c r="D396" t="s">
        <v>98</v>
      </c>
      <c r="E396">
        <v>42</v>
      </c>
      <c r="F396">
        <v>8</v>
      </c>
      <c r="G396" t="s">
        <v>838</v>
      </c>
      <c r="H396" t="s">
        <v>29</v>
      </c>
      <c r="I396" t="s">
        <v>10</v>
      </c>
      <c r="J396">
        <v>22</v>
      </c>
      <c r="K396" t="s">
        <v>617</v>
      </c>
      <c r="L396" t="s">
        <v>60</v>
      </c>
      <c r="M396" t="s">
        <v>36</v>
      </c>
    </row>
    <row r="397" spans="1:13" x14ac:dyDescent="0.25">
      <c r="A397" s="8">
        <v>43925</v>
      </c>
      <c r="B397" s="9">
        <v>0.96111111111111114</v>
      </c>
      <c r="C397" t="s">
        <v>839</v>
      </c>
      <c r="D397" t="s">
        <v>27</v>
      </c>
      <c r="E397">
        <v>22</v>
      </c>
      <c r="F397">
        <v>7</v>
      </c>
      <c r="G397" t="s">
        <v>840</v>
      </c>
      <c r="H397" t="s">
        <v>29</v>
      </c>
      <c r="I397" t="s">
        <v>10</v>
      </c>
      <c r="J397">
        <v>53</v>
      </c>
      <c r="K397" t="s">
        <v>617</v>
      </c>
      <c r="L397" t="s">
        <v>35</v>
      </c>
      <c r="M397" t="s">
        <v>32</v>
      </c>
    </row>
    <row r="398" spans="1:13" x14ac:dyDescent="0.25">
      <c r="A398" s="8">
        <v>43572</v>
      </c>
      <c r="B398" s="9">
        <v>0.43055555555555558</v>
      </c>
      <c r="C398" t="s">
        <v>841</v>
      </c>
      <c r="D398" t="s">
        <v>27</v>
      </c>
      <c r="E398">
        <v>10</v>
      </c>
      <c r="F398">
        <v>7</v>
      </c>
      <c r="G398" t="s">
        <v>842</v>
      </c>
      <c r="H398" t="s">
        <v>223</v>
      </c>
      <c r="I398" t="s">
        <v>10</v>
      </c>
      <c r="J398">
        <v>50</v>
      </c>
      <c r="K398" t="s">
        <v>442</v>
      </c>
      <c r="L398" t="s">
        <v>47</v>
      </c>
      <c r="M398" t="s">
        <v>32</v>
      </c>
    </row>
    <row r="399" spans="1:13" x14ac:dyDescent="0.25">
      <c r="A399" s="8">
        <v>43575</v>
      </c>
      <c r="B399" s="9">
        <v>0.97569444444444442</v>
      </c>
      <c r="C399" t="s">
        <v>843</v>
      </c>
      <c r="D399" t="s">
        <v>98</v>
      </c>
      <c r="E399">
        <v>4</v>
      </c>
      <c r="F399">
        <v>0</v>
      </c>
      <c r="G399" t="s">
        <v>844</v>
      </c>
      <c r="H399" t="s">
        <v>223</v>
      </c>
      <c r="I399" t="s">
        <v>10</v>
      </c>
      <c r="J399">
        <v>60</v>
      </c>
      <c r="K399" t="s">
        <v>442</v>
      </c>
      <c r="L399" t="s">
        <v>47</v>
      </c>
      <c r="M399" t="s">
        <v>32</v>
      </c>
    </row>
    <row r="400" spans="1:13" x14ac:dyDescent="0.25">
      <c r="A400" s="8">
        <v>43582</v>
      </c>
      <c r="B400" s="9">
        <v>0.43888888888888888</v>
      </c>
      <c r="C400" t="s">
        <v>845</v>
      </c>
      <c r="D400" t="s">
        <v>98</v>
      </c>
      <c r="E400">
        <v>70</v>
      </c>
      <c r="F400">
        <v>9</v>
      </c>
      <c r="G400" t="s">
        <v>846</v>
      </c>
      <c r="H400" t="s">
        <v>223</v>
      </c>
      <c r="I400" t="s">
        <v>10</v>
      </c>
      <c r="J400">
        <v>44</v>
      </c>
      <c r="K400" t="s">
        <v>442</v>
      </c>
      <c r="L400" t="s">
        <v>31</v>
      </c>
      <c r="M400" t="s">
        <v>32</v>
      </c>
    </row>
    <row r="401" spans="1:13" x14ac:dyDescent="0.25">
      <c r="A401" s="8">
        <v>43585</v>
      </c>
      <c r="B401" s="9">
        <v>0.76041666666666663</v>
      </c>
      <c r="C401" t="s">
        <v>847</v>
      </c>
      <c r="D401" t="s">
        <v>27</v>
      </c>
      <c r="E401">
        <v>60</v>
      </c>
      <c r="F401">
        <v>1</v>
      </c>
      <c r="G401" t="s">
        <v>848</v>
      </c>
      <c r="H401" t="s">
        <v>223</v>
      </c>
      <c r="I401" t="s">
        <v>10</v>
      </c>
      <c r="J401">
        <v>49</v>
      </c>
      <c r="K401" t="s">
        <v>442</v>
      </c>
      <c r="L401" t="s">
        <v>50</v>
      </c>
      <c r="M401" t="s">
        <v>32</v>
      </c>
    </row>
    <row r="402" spans="1:13" x14ac:dyDescent="0.25">
      <c r="A402" s="8">
        <v>43935</v>
      </c>
      <c r="B402" s="9">
        <v>0.3576388888888889</v>
      </c>
      <c r="C402" t="s">
        <v>849</v>
      </c>
      <c r="D402" t="s">
        <v>98</v>
      </c>
      <c r="E402">
        <v>57</v>
      </c>
      <c r="F402">
        <v>10</v>
      </c>
      <c r="G402" t="s">
        <v>850</v>
      </c>
      <c r="H402" t="s">
        <v>223</v>
      </c>
      <c r="I402" t="s">
        <v>10</v>
      </c>
      <c r="J402">
        <v>25</v>
      </c>
      <c r="K402" t="s">
        <v>442</v>
      </c>
      <c r="L402" t="s">
        <v>50</v>
      </c>
      <c r="M402" t="s">
        <v>36</v>
      </c>
    </row>
    <row r="403" spans="1:13" x14ac:dyDescent="0.25">
      <c r="A403" s="8">
        <v>43937</v>
      </c>
      <c r="B403" s="9">
        <v>0.26041666666666669</v>
      </c>
      <c r="C403" t="s">
        <v>851</v>
      </c>
      <c r="D403" t="s">
        <v>27</v>
      </c>
      <c r="E403">
        <v>79</v>
      </c>
      <c r="F403">
        <v>0</v>
      </c>
      <c r="G403" t="s">
        <v>852</v>
      </c>
      <c r="H403" t="s">
        <v>223</v>
      </c>
      <c r="I403" t="s">
        <v>10</v>
      </c>
      <c r="J403">
        <v>36</v>
      </c>
      <c r="K403" t="s">
        <v>442</v>
      </c>
      <c r="L403" t="s">
        <v>44</v>
      </c>
      <c r="M403" t="s">
        <v>32</v>
      </c>
    </row>
    <row r="404" spans="1:13" x14ac:dyDescent="0.25">
      <c r="A404" s="8">
        <v>43947</v>
      </c>
      <c r="B404" s="9">
        <v>0.76736111111111116</v>
      </c>
      <c r="C404" t="s">
        <v>853</v>
      </c>
      <c r="D404" t="s">
        <v>98</v>
      </c>
      <c r="E404">
        <v>72</v>
      </c>
      <c r="F404">
        <v>2</v>
      </c>
      <c r="G404" t="s">
        <v>854</v>
      </c>
      <c r="H404" t="s">
        <v>223</v>
      </c>
      <c r="I404" t="s">
        <v>10</v>
      </c>
      <c r="J404">
        <v>55</v>
      </c>
      <c r="K404" t="s">
        <v>442</v>
      </c>
      <c r="L404" t="s">
        <v>44</v>
      </c>
      <c r="M404" t="s">
        <v>32</v>
      </c>
    </row>
    <row r="405" spans="1:13" x14ac:dyDescent="0.25">
      <c r="A405" s="8">
        <v>43558</v>
      </c>
      <c r="B405" s="9">
        <v>0.62222222222222223</v>
      </c>
      <c r="C405" t="s">
        <v>855</v>
      </c>
      <c r="D405" t="s">
        <v>98</v>
      </c>
      <c r="E405">
        <v>64</v>
      </c>
      <c r="F405">
        <v>2</v>
      </c>
      <c r="G405" t="s">
        <v>856</v>
      </c>
      <c r="H405" t="s">
        <v>294</v>
      </c>
      <c r="I405" t="s">
        <v>10</v>
      </c>
      <c r="J405">
        <v>15</v>
      </c>
      <c r="K405" t="s">
        <v>442</v>
      </c>
      <c r="L405" t="s">
        <v>31</v>
      </c>
      <c r="M405" t="s">
        <v>36</v>
      </c>
    </row>
    <row r="406" spans="1:13" x14ac:dyDescent="0.25">
      <c r="A406" s="8">
        <v>43567</v>
      </c>
      <c r="B406" s="9">
        <v>0.56527777777777777</v>
      </c>
      <c r="C406" t="s">
        <v>857</v>
      </c>
      <c r="D406" t="s">
        <v>98</v>
      </c>
      <c r="E406">
        <v>5</v>
      </c>
      <c r="F406">
        <v>6</v>
      </c>
      <c r="G406" t="s">
        <v>858</v>
      </c>
      <c r="H406" t="s">
        <v>345</v>
      </c>
      <c r="I406" t="s">
        <v>10</v>
      </c>
      <c r="J406">
        <v>54</v>
      </c>
      <c r="K406" t="s">
        <v>442</v>
      </c>
      <c r="L406" t="s">
        <v>47</v>
      </c>
      <c r="M406" t="s">
        <v>32</v>
      </c>
    </row>
    <row r="407" spans="1:13" x14ac:dyDescent="0.25">
      <c r="A407" s="8">
        <v>43930</v>
      </c>
      <c r="B407" s="9">
        <v>0.84652777777777777</v>
      </c>
      <c r="C407" t="s">
        <v>859</v>
      </c>
      <c r="D407" t="s">
        <v>98</v>
      </c>
      <c r="E407">
        <v>64</v>
      </c>
      <c r="F407">
        <v>7</v>
      </c>
      <c r="G407" t="s">
        <v>860</v>
      </c>
      <c r="H407" t="s">
        <v>398</v>
      </c>
      <c r="I407" t="s">
        <v>10</v>
      </c>
      <c r="J407">
        <v>39</v>
      </c>
      <c r="K407" t="s">
        <v>442</v>
      </c>
      <c r="L407" t="s">
        <v>31</v>
      </c>
      <c r="M407" t="s">
        <v>32</v>
      </c>
    </row>
    <row r="408" spans="1:13" x14ac:dyDescent="0.25">
      <c r="A408" s="8">
        <v>43949</v>
      </c>
      <c r="B408" s="9">
        <v>5.7638888888888892E-2</v>
      </c>
      <c r="C408" t="s">
        <v>861</v>
      </c>
      <c r="D408" t="s">
        <v>27</v>
      </c>
      <c r="E408">
        <v>47</v>
      </c>
      <c r="F408">
        <v>5</v>
      </c>
      <c r="G408" t="s">
        <v>862</v>
      </c>
      <c r="H408" t="s">
        <v>345</v>
      </c>
      <c r="I408" t="s">
        <v>10</v>
      </c>
      <c r="J408">
        <v>35</v>
      </c>
      <c r="K408" t="s">
        <v>442</v>
      </c>
      <c r="L408" t="s">
        <v>60</v>
      </c>
      <c r="M408" t="s">
        <v>32</v>
      </c>
    </row>
    <row r="409" spans="1:13" x14ac:dyDescent="0.25">
      <c r="A409" s="8">
        <v>43930</v>
      </c>
      <c r="B409" s="9">
        <v>0.44583333333333336</v>
      </c>
      <c r="C409" t="s">
        <v>863</v>
      </c>
      <c r="D409" t="s">
        <v>98</v>
      </c>
      <c r="E409">
        <v>68</v>
      </c>
      <c r="F409">
        <v>4</v>
      </c>
      <c r="G409" t="s">
        <v>864</v>
      </c>
      <c r="H409" t="s">
        <v>154</v>
      </c>
      <c r="I409" t="s">
        <v>10</v>
      </c>
      <c r="J409">
        <v>43</v>
      </c>
      <c r="K409" t="s">
        <v>442</v>
      </c>
      <c r="L409" t="s">
        <v>31</v>
      </c>
      <c r="M409" t="s">
        <v>32</v>
      </c>
    </row>
    <row r="410" spans="1:13" x14ac:dyDescent="0.25">
      <c r="A410" s="8">
        <v>43941</v>
      </c>
      <c r="B410" s="9">
        <v>0.8666666666666667</v>
      </c>
      <c r="C410" t="s">
        <v>865</v>
      </c>
      <c r="D410" t="s">
        <v>98</v>
      </c>
      <c r="E410">
        <v>56</v>
      </c>
      <c r="F410">
        <v>3</v>
      </c>
      <c r="G410" t="s">
        <v>866</v>
      </c>
      <c r="H410" t="s">
        <v>154</v>
      </c>
      <c r="I410" t="s">
        <v>10</v>
      </c>
      <c r="J410">
        <v>13</v>
      </c>
      <c r="K410" t="s">
        <v>442</v>
      </c>
      <c r="L410" t="s">
        <v>50</v>
      </c>
      <c r="M410" t="s">
        <v>36</v>
      </c>
    </row>
    <row r="411" spans="1:13" x14ac:dyDescent="0.25">
      <c r="A411" s="8">
        <v>43556</v>
      </c>
      <c r="B411" s="9">
        <v>0.55902777777777779</v>
      </c>
      <c r="C411" t="s">
        <v>867</v>
      </c>
      <c r="D411" t="s">
        <v>98</v>
      </c>
      <c r="E411">
        <v>31</v>
      </c>
      <c r="F411">
        <v>0</v>
      </c>
      <c r="G411" t="s">
        <v>868</v>
      </c>
      <c r="H411" t="s">
        <v>29</v>
      </c>
      <c r="I411" t="s">
        <v>10</v>
      </c>
      <c r="J411">
        <v>56</v>
      </c>
      <c r="K411" t="s">
        <v>442</v>
      </c>
      <c r="L411" t="s">
        <v>57</v>
      </c>
      <c r="M411" t="s">
        <v>32</v>
      </c>
    </row>
    <row r="412" spans="1:13" x14ac:dyDescent="0.25">
      <c r="A412" s="8">
        <v>43569</v>
      </c>
      <c r="B412" s="9">
        <v>0.54166666666666663</v>
      </c>
      <c r="C412" t="s">
        <v>869</v>
      </c>
      <c r="D412" t="s">
        <v>98</v>
      </c>
      <c r="E412">
        <v>3</v>
      </c>
      <c r="F412">
        <v>6</v>
      </c>
      <c r="G412" t="s">
        <v>870</v>
      </c>
      <c r="H412" t="s">
        <v>29</v>
      </c>
      <c r="I412" t="s">
        <v>10</v>
      </c>
      <c r="J412">
        <v>54</v>
      </c>
      <c r="K412" t="s">
        <v>442</v>
      </c>
      <c r="L412" t="s">
        <v>47</v>
      </c>
      <c r="M412" t="s">
        <v>32</v>
      </c>
    </row>
    <row r="413" spans="1:13" x14ac:dyDescent="0.25">
      <c r="A413" s="8">
        <v>43924</v>
      </c>
      <c r="B413" s="9">
        <v>0.14583333333333334</v>
      </c>
      <c r="C413" t="s">
        <v>871</v>
      </c>
      <c r="D413" t="s">
        <v>98</v>
      </c>
      <c r="E413">
        <v>28</v>
      </c>
      <c r="F413">
        <v>4</v>
      </c>
      <c r="G413" t="s">
        <v>872</v>
      </c>
      <c r="H413" t="s">
        <v>29</v>
      </c>
      <c r="I413" t="s">
        <v>10</v>
      </c>
      <c r="J413">
        <v>25</v>
      </c>
      <c r="K413" t="s">
        <v>442</v>
      </c>
      <c r="L413" t="s">
        <v>35</v>
      </c>
      <c r="M413" t="s">
        <v>36</v>
      </c>
    </row>
    <row r="414" spans="1:13" x14ac:dyDescent="0.25">
      <c r="A414" s="8">
        <v>43939</v>
      </c>
      <c r="B414" s="9">
        <v>0.85069444444444442</v>
      </c>
      <c r="C414" t="s">
        <v>873</v>
      </c>
      <c r="D414" t="s">
        <v>98</v>
      </c>
      <c r="E414">
        <v>12</v>
      </c>
      <c r="F414">
        <v>6</v>
      </c>
      <c r="G414" t="s">
        <v>874</v>
      </c>
      <c r="H414" t="s">
        <v>29</v>
      </c>
      <c r="I414" t="s">
        <v>10</v>
      </c>
      <c r="J414">
        <v>50</v>
      </c>
      <c r="K414" t="s">
        <v>442</v>
      </c>
      <c r="L414" t="s">
        <v>41</v>
      </c>
      <c r="M414" t="s">
        <v>32</v>
      </c>
    </row>
    <row r="415" spans="1:13" x14ac:dyDescent="0.25">
      <c r="A415" s="8">
        <v>43557</v>
      </c>
      <c r="B415" s="9">
        <v>2.9861111111111113E-2</v>
      </c>
      <c r="C415" t="s">
        <v>875</v>
      </c>
      <c r="D415" t="s">
        <v>27</v>
      </c>
      <c r="E415">
        <v>29</v>
      </c>
      <c r="F415">
        <v>5</v>
      </c>
      <c r="G415" t="s">
        <v>876</v>
      </c>
      <c r="H415" t="s">
        <v>29</v>
      </c>
      <c r="I415" t="s">
        <v>10</v>
      </c>
      <c r="J415">
        <v>26</v>
      </c>
      <c r="K415" t="s">
        <v>442</v>
      </c>
      <c r="L415" t="s">
        <v>35</v>
      </c>
      <c r="M415" t="s">
        <v>36</v>
      </c>
    </row>
    <row r="416" spans="1:13" x14ac:dyDescent="0.25">
      <c r="A416" s="8">
        <v>43577</v>
      </c>
      <c r="B416" s="9">
        <v>0.92361111111111116</v>
      </c>
      <c r="C416" t="s">
        <v>877</v>
      </c>
      <c r="D416" t="s">
        <v>27</v>
      </c>
      <c r="E416">
        <v>58</v>
      </c>
      <c r="F416">
        <v>5</v>
      </c>
      <c r="G416" t="s">
        <v>878</v>
      </c>
      <c r="H416" t="s">
        <v>29</v>
      </c>
      <c r="I416" t="s">
        <v>10</v>
      </c>
      <c r="J416">
        <v>35</v>
      </c>
      <c r="K416" t="s">
        <v>442</v>
      </c>
      <c r="L416" t="s">
        <v>50</v>
      </c>
      <c r="M416" t="s">
        <v>32</v>
      </c>
    </row>
    <row r="417" spans="1:13" x14ac:dyDescent="0.25">
      <c r="A417" s="8">
        <v>43579</v>
      </c>
      <c r="B417" s="9">
        <v>0.82222222222222219</v>
      </c>
      <c r="C417" t="s">
        <v>879</v>
      </c>
      <c r="D417" t="s">
        <v>27</v>
      </c>
      <c r="E417">
        <v>63</v>
      </c>
      <c r="F417">
        <v>1</v>
      </c>
      <c r="G417" t="s">
        <v>880</v>
      </c>
      <c r="H417" t="s">
        <v>29</v>
      </c>
      <c r="I417" t="s">
        <v>10</v>
      </c>
      <c r="J417">
        <v>26</v>
      </c>
      <c r="K417" t="s">
        <v>442</v>
      </c>
      <c r="L417" t="s">
        <v>31</v>
      </c>
      <c r="M417" t="s">
        <v>36</v>
      </c>
    </row>
    <row r="418" spans="1:13" x14ac:dyDescent="0.25">
      <c r="A418" s="8">
        <v>43929</v>
      </c>
      <c r="B418" s="9">
        <v>0.96736111111111112</v>
      </c>
      <c r="C418" t="s">
        <v>881</v>
      </c>
      <c r="D418" t="s">
        <v>27</v>
      </c>
      <c r="E418">
        <v>23</v>
      </c>
      <c r="F418">
        <v>4</v>
      </c>
      <c r="G418" t="s">
        <v>882</v>
      </c>
      <c r="H418" t="s">
        <v>29</v>
      </c>
      <c r="I418" t="s">
        <v>10</v>
      </c>
      <c r="J418">
        <v>10</v>
      </c>
      <c r="K418" t="s">
        <v>442</v>
      </c>
      <c r="L418" t="s">
        <v>35</v>
      </c>
      <c r="M418" t="s">
        <v>36</v>
      </c>
    </row>
    <row r="419" spans="1:13" x14ac:dyDescent="0.25">
      <c r="A419" s="8">
        <v>43941</v>
      </c>
      <c r="B419" s="9">
        <v>0.56874999999999998</v>
      </c>
      <c r="C419" t="s">
        <v>883</v>
      </c>
      <c r="D419" t="s">
        <v>27</v>
      </c>
      <c r="E419">
        <v>57</v>
      </c>
      <c r="F419">
        <v>1</v>
      </c>
      <c r="G419" t="s">
        <v>884</v>
      </c>
      <c r="H419" t="s">
        <v>29</v>
      </c>
      <c r="I419" t="s">
        <v>10</v>
      </c>
      <c r="J419">
        <v>28</v>
      </c>
      <c r="K419" t="s">
        <v>442</v>
      </c>
      <c r="L419" t="s">
        <v>50</v>
      </c>
      <c r="M419" t="s">
        <v>36</v>
      </c>
    </row>
    <row r="420" spans="1:13" x14ac:dyDescent="0.25">
      <c r="A420" s="8">
        <v>43560</v>
      </c>
      <c r="B420" s="9">
        <v>0.79027777777777775</v>
      </c>
      <c r="C420" t="s">
        <v>885</v>
      </c>
      <c r="D420" t="s">
        <v>98</v>
      </c>
      <c r="E420">
        <v>27</v>
      </c>
      <c r="F420">
        <v>4</v>
      </c>
      <c r="G420" t="s">
        <v>886</v>
      </c>
      <c r="H420" t="s">
        <v>294</v>
      </c>
      <c r="I420" t="s">
        <v>10</v>
      </c>
      <c r="J420">
        <v>49</v>
      </c>
      <c r="K420" t="s">
        <v>30</v>
      </c>
      <c r="L420" t="s">
        <v>35</v>
      </c>
      <c r="M420" t="s">
        <v>32</v>
      </c>
    </row>
    <row r="421" spans="1:13" x14ac:dyDescent="0.25">
      <c r="A421" s="8">
        <v>43569</v>
      </c>
      <c r="B421" s="9">
        <v>0.66111111111111109</v>
      </c>
      <c r="C421" t="s">
        <v>887</v>
      </c>
      <c r="D421" t="s">
        <v>27</v>
      </c>
      <c r="E421">
        <v>22</v>
      </c>
      <c r="F421">
        <v>4</v>
      </c>
      <c r="G421" t="s">
        <v>888</v>
      </c>
      <c r="H421" t="s">
        <v>294</v>
      </c>
      <c r="I421" t="s">
        <v>10</v>
      </c>
      <c r="J421">
        <v>20</v>
      </c>
      <c r="K421" t="s">
        <v>30</v>
      </c>
      <c r="L421" t="s">
        <v>35</v>
      </c>
      <c r="M421" t="s">
        <v>36</v>
      </c>
    </row>
    <row r="422" spans="1:13" x14ac:dyDescent="0.25">
      <c r="A422" s="8">
        <v>43574</v>
      </c>
      <c r="B422" s="9">
        <v>0.70277777777777772</v>
      </c>
      <c r="C422" t="s">
        <v>889</v>
      </c>
      <c r="D422" t="s">
        <v>98</v>
      </c>
      <c r="E422">
        <v>65</v>
      </c>
      <c r="F422">
        <v>6</v>
      </c>
      <c r="G422" t="s">
        <v>890</v>
      </c>
      <c r="H422" t="s">
        <v>294</v>
      </c>
      <c r="I422" t="s">
        <v>10</v>
      </c>
      <c r="J422">
        <v>15</v>
      </c>
      <c r="K422" t="s">
        <v>30</v>
      </c>
      <c r="L422" t="s">
        <v>31</v>
      </c>
      <c r="M422" t="s">
        <v>36</v>
      </c>
    </row>
    <row r="423" spans="1:13" x14ac:dyDescent="0.25">
      <c r="A423" s="8">
        <v>43577</v>
      </c>
      <c r="B423" s="9">
        <v>0.90069444444444446</v>
      </c>
      <c r="C423" t="s">
        <v>891</v>
      </c>
      <c r="D423" t="s">
        <v>98</v>
      </c>
      <c r="E423">
        <v>29</v>
      </c>
      <c r="F423">
        <v>9</v>
      </c>
      <c r="G423" t="s">
        <v>892</v>
      </c>
      <c r="H423" t="s">
        <v>294</v>
      </c>
      <c r="I423" t="s">
        <v>10</v>
      </c>
      <c r="J423">
        <v>45</v>
      </c>
      <c r="K423" t="s">
        <v>30</v>
      </c>
      <c r="L423" t="s">
        <v>35</v>
      </c>
      <c r="M423" t="s">
        <v>32</v>
      </c>
    </row>
    <row r="424" spans="1:13" x14ac:dyDescent="0.25">
      <c r="A424" s="8">
        <v>43579</v>
      </c>
      <c r="B424" s="9">
        <v>0.18333333333333332</v>
      </c>
      <c r="C424" t="s">
        <v>893</v>
      </c>
      <c r="D424" t="s">
        <v>27</v>
      </c>
      <c r="E424">
        <v>78</v>
      </c>
      <c r="F424">
        <v>4</v>
      </c>
      <c r="G424" t="s">
        <v>894</v>
      </c>
      <c r="H424" t="s">
        <v>294</v>
      </c>
      <c r="I424" t="s">
        <v>10</v>
      </c>
      <c r="J424">
        <v>22</v>
      </c>
      <c r="K424" t="s">
        <v>30</v>
      </c>
      <c r="L424" t="s">
        <v>44</v>
      </c>
      <c r="M424" t="s">
        <v>36</v>
      </c>
    </row>
    <row r="425" spans="1:13" x14ac:dyDescent="0.25">
      <c r="A425" s="8">
        <v>43581</v>
      </c>
      <c r="B425" s="9">
        <v>8.1250000000000003E-2</v>
      </c>
      <c r="C425" t="s">
        <v>895</v>
      </c>
      <c r="D425" t="s">
        <v>27</v>
      </c>
      <c r="E425">
        <v>54</v>
      </c>
      <c r="F425">
        <v>7</v>
      </c>
      <c r="G425" t="s">
        <v>896</v>
      </c>
      <c r="H425" t="s">
        <v>294</v>
      </c>
      <c r="I425" t="s">
        <v>10</v>
      </c>
      <c r="J425">
        <v>43</v>
      </c>
      <c r="K425" t="s">
        <v>30</v>
      </c>
      <c r="L425" t="s">
        <v>50</v>
      </c>
      <c r="M425" t="s">
        <v>32</v>
      </c>
    </row>
    <row r="426" spans="1:13" x14ac:dyDescent="0.25">
      <c r="A426" s="8">
        <v>43927</v>
      </c>
      <c r="B426" s="9">
        <v>0.41388888888888886</v>
      </c>
      <c r="C426" t="s">
        <v>897</v>
      </c>
      <c r="D426" t="s">
        <v>27</v>
      </c>
      <c r="E426">
        <v>76</v>
      </c>
      <c r="F426">
        <v>1</v>
      </c>
      <c r="G426" t="s">
        <v>898</v>
      </c>
      <c r="H426" t="s">
        <v>294</v>
      </c>
      <c r="I426" t="s">
        <v>10</v>
      </c>
      <c r="J426">
        <v>41</v>
      </c>
      <c r="K426" t="s">
        <v>30</v>
      </c>
      <c r="L426" t="s">
        <v>44</v>
      </c>
      <c r="M426" t="s">
        <v>32</v>
      </c>
    </row>
    <row r="427" spans="1:13" x14ac:dyDescent="0.25">
      <c r="A427" s="8">
        <v>43930</v>
      </c>
      <c r="B427" s="9">
        <v>0.61875000000000002</v>
      </c>
      <c r="C427" t="s">
        <v>899</v>
      </c>
      <c r="D427" t="s">
        <v>98</v>
      </c>
      <c r="E427">
        <v>45</v>
      </c>
      <c r="F427">
        <v>3</v>
      </c>
      <c r="G427" t="s">
        <v>900</v>
      </c>
      <c r="H427" t="s">
        <v>294</v>
      </c>
      <c r="I427" t="s">
        <v>10</v>
      </c>
      <c r="J427">
        <v>23</v>
      </c>
      <c r="K427" t="s">
        <v>30</v>
      </c>
      <c r="L427" t="s">
        <v>60</v>
      </c>
      <c r="M427" t="s">
        <v>36</v>
      </c>
    </row>
    <row r="428" spans="1:13" x14ac:dyDescent="0.25">
      <c r="A428" s="8">
        <v>43556</v>
      </c>
      <c r="B428" s="9">
        <v>0.56319444444444444</v>
      </c>
      <c r="C428" t="s">
        <v>901</v>
      </c>
      <c r="D428" t="s">
        <v>27</v>
      </c>
      <c r="E428">
        <v>26</v>
      </c>
      <c r="F428">
        <v>8</v>
      </c>
      <c r="G428" t="s">
        <v>902</v>
      </c>
      <c r="H428" t="s">
        <v>345</v>
      </c>
      <c r="I428" t="s">
        <v>10</v>
      </c>
      <c r="J428">
        <v>44</v>
      </c>
      <c r="K428" t="s">
        <v>30</v>
      </c>
      <c r="L428" t="s">
        <v>35</v>
      </c>
      <c r="M428" t="s">
        <v>32</v>
      </c>
    </row>
    <row r="429" spans="1:13" x14ac:dyDescent="0.25">
      <c r="A429" s="8">
        <v>43558</v>
      </c>
      <c r="B429" s="9">
        <v>0.76111111111111107</v>
      </c>
      <c r="C429" t="s">
        <v>903</v>
      </c>
      <c r="D429" t="s">
        <v>98</v>
      </c>
      <c r="E429">
        <v>26</v>
      </c>
      <c r="F429">
        <v>10</v>
      </c>
      <c r="G429" t="s">
        <v>904</v>
      </c>
      <c r="H429" t="s">
        <v>345</v>
      </c>
      <c r="I429" t="s">
        <v>10</v>
      </c>
      <c r="J429">
        <v>41</v>
      </c>
      <c r="K429" t="s">
        <v>30</v>
      </c>
      <c r="L429" t="s">
        <v>35</v>
      </c>
      <c r="M429" t="s">
        <v>32</v>
      </c>
    </row>
    <row r="430" spans="1:13" x14ac:dyDescent="0.25">
      <c r="A430" s="8">
        <v>43576</v>
      </c>
      <c r="B430" s="9">
        <v>0.73958333333333337</v>
      </c>
      <c r="C430" t="s">
        <v>905</v>
      </c>
      <c r="D430" t="s">
        <v>98</v>
      </c>
      <c r="E430">
        <v>67</v>
      </c>
      <c r="F430">
        <v>5</v>
      </c>
      <c r="G430" t="s">
        <v>906</v>
      </c>
      <c r="H430" t="s">
        <v>345</v>
      </c>
      <c r="I430" t="s">
        <v>10</v>
      </c>
      <c r="J430">
        <v>40</v>
      </c>
      <c r="K430" t="s">
        <v>30</v>
      </c>
      <c r="L430" t="s">
        <v>31</v>
      </c>
      <c r="M430" t="s">
        <v>32</v>
      </c>
    </row>
    <row r="431" spans="1:13" x14ac:dyDescent="0.25">
      <c r="A431" s="8">
        <v>43582</v>
      </c>
      <c r="B431" s="9">
        <v>0.60763888888888884</v>
      </c>
      <c r="C431" t="s">
        <v>907</v>
      </c>
      <c r="D431" t="s">
        <v>27</v>
      </c>
      <c r="E431">
        <v>48</v>
      </c>
      <c r="F431">
        <v>10</v>
      </c>
      <c r="G431" t="s">
        <v>908</v>
      </c>
      <c r="H431" t="s">
        <v>345</v>
      </c>
      <c r="I431" t="s">
        <v>10</v>
      </c>
      <c r="J431">
        <v>21</v>
      </c>
      <c r="K431" t="s">
        <v>30</v>
      </c>
      <c r="L431" t="s">
        <v>60</v>
      </c>
      <c r="M431" t="s">
        <v>36</v>
      </c>
    </row>
    <row r="432" spans="1:13" x14ac:dyDescent="0.25">
      <c r="A432" s="8">
        <v>43927</v>
      </c>
      <c r="B432" s="9">
        <v>0.76736111111111116</v>
      </c>
      <c r="C432" t="s">
        <v>909</v>
      </c>
      <c r="D432" t="s">
        <v>27</v>
      </c>
      <c r="E432">
        <v>4</v>
      </c>
      <c r="F432">
        <v>7</v>
      </c>
      <c r="G432" t="s">
        <v>910</v>
      </c>
      <c r="H432" t="s">
        <v>345</v>
      </c>
      <c r="I432" t="s">
        <v>10</v>
      </c>
      <c r="J432">
        <v>42</v>
      </c>
      <c r="K432" t="s">
        <v>30</v>
      </c>
      <c r="L432" t="s">
        <v>47</v>
      </c>
      <c r="M432" t="s">
        <v>32</v>
      </c>
    </row>
    <row r="433" spans="1:13" x14ac:dyDescent="0.25">
      <c r="A433" s="8">
        <v>43945</v>
      </c>
      <c r="B433" s="9">
        <v>0.26319444444444445</v>
      </c>
      <c r="C433" t="s">
        <v>911</v>
      </c>
      <c r="D433" t="s">
        <v>27</v>
      </c>
      <c r="E433">
        <v>66</v>
      </c>
      <c r="F433">
        <v>0</v>
      </c>
      <c r="G433" t="s">
        <v>912</v>
      </c>
      <c r="H433" t="s">
        <v>345</v>
      </c>
      <c r="I433" t="s">
        <v>10</v>
      </c>
      <c r="J433">
        <v>20</v>
      </c>
      <c r="K433" t="s">
        <v>30</v>
      </c>
      <c r="L433" t="s">
        <v>31</v>
      </c>
      <c r="M433" t="s">
        <v>36</v>
      </c>
    </row>
    <row r="434" spans="1:13" x14ac:dyDescent="0.25">
      <c r="A434" s="8">
        <v>43946</v>
      </c>
      <c r="B434" s="9">
        <v>0.58472222222222225</v>
      </c>
      <c r="C434" t="s">
        <v>913</v>
      </c>
      <c r="D434" t="s">
        <v>27</v>
      </c>
      <c r="E434">
        <v>17</v>
      </c>
      <c r="F434">
        <v>0</v>
      </c>
      <c r="G434" t="s">
        <v>914</v>
      </c>
      <c r="H434" t="s">
        <v>345</v>
      </c>
      <c r="I434" t="s">
        <v>10</v>
      </c>
      <c r="J434">
        <v>21</v>
      </c>
      <c r="K434" t="s">
        <v>30</v>
      </c>
      <c r="L434" t="s">
        <v>41</v>
      </c>
      <c r="M434" t="s">
        <v>36</v>
      </c>
    </row>
    <row r="435" spans="1:13" x14ac:dyDescent="0.25">
      <c r="A435" s="8">
        <v>43578</v>
      </c>
      <c r="B435" s="9">
        <v>0.59097222222222223</v>
      </c>
      <c r="C435" t="s">
        <v>915</v>
      </c>
      <c r="D435" t="s">
        <v>27</v>
      </c>
      <c r="E435">
        <v>17</v>
      </c>
      <c r="F435">
        <v>7</v>
      </c>
      <c r="G435" t="s">
        <v>916</v>
      </c>
      <c r="H435" t="s">
        <v>398</v>
      </c>
      <c r="I435" t="s">
        <v>10</v>
      </c>
      <c r="J435">
        <v>56</v>
      </c>
      <c r="K435" t="s">
        <v>30</v>
      </c>
      <c r="L435" t="s">
        <v>41</v>
      </c>
      <c r="M435" t="s">
        <v>32</v>
      </c>
    </row>
    <row r="436" spans="1:13" x14ac:dyDescent="0.25">
      <c r="A436" s="8">
        <v>43935</v>
      </c>
      <c r="B436" s="9">
        <v>0.86805555555555558</v>
      </c>
      <c r="C436" t="s">
        <v>917</v>
      </c>
      <c r="D436" t="s">
        <v>27</v>
      </c>
      <c r="E436">
        <v>24</v>
      </c>
      <c r="F436">
        <v>6</v>
      </c>
      <c r="G436" t="s">
        <v>918</v>
      </c>
      <c r="H436" t="s">
        <v>398</v>
      </c>
      <c r="I436" t="s">
        <v>10</v>
      </c>
      <c r="J436">
        <v>30</v>
      </c>
      <c r="K436" t="s">
        <v>30</v>
      </c>
      <c r="L436" t="s">
        <v>35</v>
      </c>
      <c r="M436" t="s">
        <v>36</v>
      </c>
    </row>
    <row r="437" spans="1:13" x14ac:dyDescent="0.25">
      <c r="A437" s="8">
        <v>43937</v>
      </c>
      <c r="B437" s="9">
        <v>0.58819444444444446</v>
      </c>
      <c r="C437" t="s">
        <v>919</v>
      </c>
      <c r="D437" t="s">
        <v>27</v>
      </c>
      <c r="E437">
        <v>18</v>
      </c>
      <c r="F437">
        <v>6</v>
      </c>
      <c r="G437" t="s">
        <v>920</v>
      </c>
      <c r="H437" t="s">
        <v>398</v>
      </c>
      <c r="I437" t="s">
        <v>10</v>
      </c>
      <c r="J437">
        <v>14</v>
      </c>
      <c r="K437" t="s">
        <v>30</v>
      </c>
      <c r="L437" t="s">
        <v>41</v>
      </c>
      <c r="M437" t="s">
        <v>36</v>
      </c>
    </row>
    <row r="438" spans="1:13" x14ac:dyDescent="0.25">
      <c r="A438" s="8">
        <v>43565</v>
      </c>
      <c r="B438" s="9">
        <v>7.7083333333333337E-2</v>
      </c>
      <c r="C438" t="s">
        <v>921</v>
      </c>
      <c r="D438" t="s">
        <v>27</v>
      </c>
      <c r="E438">
        <v>55</v>
      </c>
      <c r="F438">
        <v>7</v>
      </c>
      <c r="G438" t="s">
        <v>922</v>
      </c>
      <c r="H438" t="s">
        <v>425</v>
      </c>
      <c r="I438" t="s">
        <v>10</v>
      </c>
      <c r="J438">
        <v>18</v>
      </c>
      <c r="K438" t="s">
        <v>30</v>
      </c>
      <c r="L438" t="s">
        <v>50</v>
      </c>
      <c r="M438" t="s">
        <v>36</v>
      </c>
    </row>
    <row r="439" spans="1:13" x14ac:dyDescent="0.25">
      <c r="A439" s="8">
        <v>43569</v>
      </c>
      <c r="B439" s="9">
        <v>0.79513888888888884</v>
      </c>
      <c r="C439" t="s">
        <v>923</v>
      </c>
      <c r="D439" t="s">
        <v>27</v>
      </c>
      <c r="E439">
        <v>10</v>
      </c>
      <c r="F439">
        <v>10</v>
      </c>
      <c r="G439" t="s">
        <v>924</v>
      </c>
      <c r="H439" t="s">
        <v>425</v>
      </c>
      <c r="I439" t="s">
        <v>10</v>
      </c>
      <c r="J439">
        <v>22</v>
      </c>
      <c r="K439" t="s">
        <v>30</v>
      </c>
      <c r="L439" t="s">
        <v>47</v>
      </c>
      <c r="M439" t="s">
        <v>36</v>
      </c>
    </row>
    <row r="440" spans="1:13" x14ac:dyDescent="0.25">
      <c r="A440" s="8">
        <v>43569</v>
      </c>
      <c r="B440" s="9">
        <v>0.76458333333333328</v>
      </c>
      <c r="C440" t="s">
        <v>925</v>
      </c>
      <c r="D440" t="s">
        <v>98</v>
      </c>
      <c r="E440">
        <v>12</v>
      </c>
      <c r="F440">
        <v>5</v>
      </c>
      <c r="G440" t="s">
        <v>926</v>
      </c>
      <c r="H440" t="s">
        <v>425</v>
      </c>
      <c r="I440" t="s">
        <v>10</v>
      </c>
      <c r="J440">
        <v>33</v>
      </c>
      <c r="K440" t="s">
        <v>30</v>
      </c>
      <c r="L440" t="s">
        <v>41</v>
      </c>
      <c r="M440" t="s">
        <v>32</v>
      </c>
    </row>
    <row r="441" spans="1:13" x14ac:dyDescent="0.25">
      <c r="A441" s="8">
        <v>43576</v>
      </c>
      <c r="B441" s="9">
        <v>0.96527777777777779</v>
      </c>
      <c r="C441" t="s">
        <v>927</v>
      </c>
      <c r="D441" t="s">
        <v>27</v>
      </c>
      <c r="E441">
        <v>64</v>
      </c>
      <c r="F441">
        <v>0</v>
      </c>
      <c r="G441" t="s">
        <v>928</v>
      </c>
      <c r="H441" t="s">
        <v>425</v>
      </c>
      <c r="I441" t="s">
        <v>10</v>
      </c>
      <c r="J441">
        <v>29</v>
      </c>
      <c r="K441" t="s">
        <v>30</v>
      </c>
      <c r="L441" t="s">
        <v>31</v>
      </c>
      <c r="M441" t="s">
        <v>36</v>
      </c>
    </row>
    <row r="442" spans="1:13" x14ac:dyDescent="0.25">
      <c r="A442" s="8">
        <v>43584</v>
      </c>
      <c r="B442" s="9">
        <v>0.40972222222222221</v>
      </c>
      <c r="C442" t="s">
        <v>929</v>
      </c>
      <c r="D442" t="s">
        <v>27</v>
      </c>
      <c r="E442">
        <v>12</v>
      </c>
      <c r="F442">
        <v>1</v>
      </c>
      <c r="G442" t="s">
        <v>930</v>
      </c>
      <c r="H442" t="s">
        <v>425</v>
      </c>
      <c r="I442" t="s">
        <v>10</v>
      </c>
      <c r="J442">
        <v>39</v>
      </c>
      <c r="K442" t="s">
        <v>30</v>
      </c>
      <c r="L442" t="s">
        <v>41</v>
      </c>
      <c r="M442" t="s">
        <v>32</v>
      </c>
    </row>
    <row r="443" spans="1:13" x14ac:dyDescent="0.25">
      <c r="A443" s="8">
        <v>43937</v>
      </c>
      <c r="B443" s="9">
        <v>5.8333333333333334E-2</v>
      </c>
      <c r="C443" t="s">
        <v>931</v>
      </c>
      <c r="D443" t="s">
        <v>27</v>
      </c>
      <c r="E443">
        <v>14</v>
      </c>
      <c r="F443">
        <v>2</v>
      </c>
      <c r="G443" t="s">
        <v>932</v>
      </c>
      <c r="H443" t="s">
        <v>425</v>
      </c>
      <c r="I443" t="s">
        <v>10</v>
      </c>
      <c r="J443">
        <v>37</v>
      </c>
      <c r="K443" t="s">
        <v>30</v>
      </c>
      <c r="L443" t="s">
        <v>41</v>
      </c>
      <c r="M443" t="s">
        <v>32</v>
      </c>
    </row>
    <row r="444" spans="1:13" x14ac:dyDescent="0.25">
      <c r="A444" s="8">
        <v>43940</v>
      </c>
      <c r="B444" s="9">
        <v>0.39583333333333331</v>
      </c>
      <c r="C444" t="s">
        <v>933</v>
      </c>
      <c r="D444" t="s">
        <v>98</v>
      </c>
      <c r="E444">
        <v>26</v>
      </c>
      <c r="F444">
        <v>3</v>
      </c>
      <c r="G444" t="s">
        <v>934</v>
      </c>
      <c r="H444" t="s">
        <v>425</v>
      </c>
      <c r="I444" t="s">
        <v>10</v>
      </c>
      <c r="J444">
        <v>10</v>
      </c>
      <c r="K444" t="s">
        <v>30</v>
      </c>
      <c r="L444" t="s">
        <v>35</v>
      </c>
      <c r="M444" t="s">
        <v>36</v>
      </c>
    </row>
    <row r="445" spans="1:13" x14ac:dyDescent="0.25">
      <c r="A445" s="8">
        <v>43565</v>
      </c>
      <c r="B445" s="9">
        <v>0.19305555555555556</v>
      </c>
      <c r="C445" t="s">
        <v>935</v>
      </c>
      <c r="D445" t="s">
        <v>98</v>
      </c>
      <c r="E445">
        <v>52</v>
      </c>
      <c r="F445">
        <v>9</v>
      </c>
      <c r="G445" t="s">
        <v>936</v>
      </c>
      <c r="H445" t="s">
        <v>223</v>
      </c>
      <c r="I445" t="s">
        <v>10</v>
      </c>
      <c r="J445">
        <v>30</v>
      </c>
      <c r="K445" t="s">
        <v>30</v>
      </c>
      <c r="L445" t="s">
        <v>50</v>
      </c>
      <c r="M445" t="s">
        <v>36</v>
      </c>
    </row>
    <row r="446" spans="1:13" x14ac:dyDescent="0.25">
      <c r="A446" s="8">
        <v>43571</v>
      </c>
      <c r="B446" s="9">
        <v>0.75486111111111109</v>
      </c>
      <c r="C446" t="s">
        <v>937</v>
      </c>
      <c r="D446" t="s">
        <v>27</v>
      </c>
      <c r="E446">
        <v>41</v>
      </c>
      <c r="F446">
        <v>3</v>
      </c>
      <c r="G446" t="s">
        <v>938</v>
      </c>
      <c r="H446" t="s">
        <v>223</v>
      </c>
      <c r="I446" t="s">
        <v>10</v>
      </c>
      <c r="J446">
        <v>31</v>
      </c>
      <c r="K446" t="s">
        <v>30</v>
      </c>
      <c r="L446" t="s">
        <v>60</v>
      </c>
      <c r="M446" t="s">
        <v>32</v>
      </c>
    </row>
    <row r="447" spans="1:13" x14ac:dyDescent="0.25">
      <c r="A447" s="8">
        <v>43571</v>
      </c>
      <c r="B447" s="9">
        <v>3.3333333333333333E-2</v>
      </c>
      <c r="C447" t="s">
        <v>939</v>
      </c>
      <c r="D447" t="s">
        <v>98</v>
      </c>
      <c r="E447">
        <v>12</v>
      </c>
      <c r="F447">
        <v>3</v>
      </c>
      <c r="G447" t="s">
        <v>940</v>
      </c>
      <c r="H447" t="s">
        <v>223</v>
      </c>
      <c r="I447" t="s">
        <v>10</v>
      </c>
      <c r="J447">
        <v>15</v>
      </c>
      <c r="K447" t="s">
        <v>30</v>
      </c>
      <c r="L447" t="s">
        <v>41</v>
      </c>
      <c r="M447" t="s">
        <v>36</v>
      </c>
    </row>
    <row r="448" spans="1:13" x14ac:dyDescent="0.25">
      <c r="A448" s="8">
        <v>43575</v>
      </c>
      <c r="B448" s="9">
        <v>0.10347222222222222</v>
      </c>
      <c r="C448" t="s">
        <v>941</v>
      </c>
      <c r="D448" t="s">
        <v>98</v>
      </c>
      <c r="E448">
        <v>6</v>
      </c>
      <c r="F448">
        <v>1</v>
      </c>
      <c r="G448" t="s">
        <v>942</v>
      </c>
      <c r="H448" t="s">
        <v>223</v>
      </c>
      <c r="I448" t="s">
        <v>10</v>
      </c>
      <c r="J448">
        <v>26</v>
      </c>
      <c r="K448" t="s">
        <v>30</v>
      </c>
      <c r="L448" t="s">
        <v>47</v>
      </c>
      <c r="M448" t="s">
        <v>36</v>
      </c>
    </row>
    <row r="449" spans="1:13" x14ac:dyDescent="0.25">
      <c r="A449" s="8">
        <v>43927</v>
      </c>
      <c r="B449" s="9">
        <v>0.59097222222222223</v>
      </c>
      <c r="C449" t="s">
        <v>943</v>
      </c>
      <c r="D449" t="s">
        <v>98</v>
      </c>
      <c r="E449">
        <v>77</v>
      </c>
      <c r="F449">
        <v>1</v>
      </c>
      <c r="G449" t="s">
        <v>944</v>
      </c>
      <c r="H449" t="s">
        <v>223</v>
      </c>
      <c r="I449" t="s">
        <v>10</v>
      </c>
      <c r="J449">
        <v>39</v>
      </c>
      <c r="K449" t="s">
        <v>30</v>
      </c>
      <c r="L449" t="s">
        <v>44</v>
      </c>
      <c r="M449" t="s">
        <v>32</v>
      </c>
    </row>
    <row r="450" spans="1:13" x14ac:dyDescent="0.25">
      <c r="A450" s="8">
        <v>43928</v>
      </c>
      <c r="B450" s="9">
        <v>0.61597222222222225</v>
      </c>
      <c r="C450" t="s">
        <v>945</v>
      </c>
      <c r="D450" t="s">
        <v>27</v>
      </c>
      <c r="E450">
        <v>23</v>
      </c>
      <c r="F450">
        <v>3</v>
      </c>
      <c r="G450" t="s">
        <v>946</v>
      </c>
      <c r="H450" t="s">
        <v>223</v>
      </c>
      <c r="I450" t="s">
        <v>10</v>
      </c>
      <c r="J450">
        <v>19</v>
      </c>
      <c r="K450" t="s">
        <v>30</v>
      </c>
      <c r="L450" t="s">
        <v>35</v>
      </c>
      <c r="M450" t="s">
        <v>36</v>
      </c>
    </row>
    <row r="451" spans="1:13" x14ac:dyDescent="0.25">
      <c r="A451" s="8">
        <v>43930</v>
      </c>
      <c r="B451" s="9">
        <v>0.28958333333333336</v>
      </c>
      <c r="C451" t="s">
        <v>947</v>
      </c>
      <c r="D451" t="s">
        <v>27</v>
      </c>
      <c r="E451">
        <v>64</v>
      </c>
      <c r="F451">
        <v>5</v>
      </c>
      <c r="G451" t="s">
        <v>948</v>
      </c>
      <c r="H451" t="s">
        <v>223</v>
      </c>
      <c r="I451" t="s">
        <v>10</v>
      </c>
      <c r="J451">
        <v>18</v>
      </c>
      <c r="K451" t="s">
        <v>30</v>
      </c>
      <c r="L451" t="s">
        <v>31</v>
      </c>
      <c r="M451" t="s">
        <v>36</v>
      </c>
    </row>
    <row r="452" spans="1:13" x14ac:dyDescent="0.25">
      <c r="A452" s="8">
        <v>43938</v>
      </c>
      <c r="B452" s="9">
        <v>0.38194444444444442</v>
      </c>
      <c r="C452" t="s">
        <v>949</v>
      </c>
      <c r="D452" t="s">
        <v>27</v>
      </c>
      <c r="E452">
        <v>45</v>
      </c>
      <c r="F452">
        <v>2</v>
      </c>
      <c r="G452" t="s">
        <v>950</v>
      </c>
      <c r="H452" t="s">
        <v>223</v>
      </c>
      <c r="I452" t="s">
        <v>10</v>
      </c>
      <c r="J452">
        <v>59</v>
      </c>
      <c r="K452" t="s">
        <v>30</v>
      </c>
      <c r="L452" t="s">
        <v>60</v>
      </c>
      <c r="M452" t="s">
        <v>32</v>
      </c>
    </row>
    <row r="453" spans="1:13" x14ac:dyDescent="0.25">
      <c r="A453" s="8">
        <v>43941</v>
      </c>
      <c r="B453" s="9">
        <v>0.92847222222222225</v>
      </c>
      <c r="C453" t="s">
        <v>951</v>
      </c>
      <c r="D453" t="s">
        <v>27</v>
      </c>
      <c r="E453">
        <v>76</v>
      </c>
      <c r="F453">
        <v>7</v>
      </c>
      <c r="G453" t="s">
        <v>952</v>
      </c>
      <c r="H453" t="s">
        <v>223</v>
      </c>
      <c r="I453" t="s">
        <v>10</v>
      </c>
      <c r="J453">
        <v>36</v>
      </c>
      <c r="K453" t="s">
        <v>30</v>
      </c>
      <c r="L453" t="s">
        <v>44</v>
      </c>
      <c r="M453" t="s">
        <v>32</v>
      </c>
    </row>
    <row r="454" spans="1:13" x14ac:dyDescent="0.25">
      <c r="A454" s="8">
        <v>43947</v>
      </c>
      <c r="B454" s="9">
        <v>0.85555555555555551</v>
      </c>
      <c r="C454" t="s">
        <v>953</v>
      </c>
      <c r="D454" t="s">
        <v>27</v>
      </c>
      <c r="E454">
        <v>31</v>
      </c>
      <c r="F454">
        <v>6</v>
      </c>
      <c r="G454" t="s">
        <v>954</v>
      </c>
      <c r="H454" t="s">
        <v>223</v>
      </c>
      <c r="I454" t="s">
        <v>10</v>
      </c>
      <c r="J454">
        <v>41</v>
      </c>
      <c r="K454" t="s">
        <v>30</v>
      </c>
      <c r="L454" t="s">
        <v>57</v>
      </c>
      <c r="M454" t="s">
        <v>32</v>
      </c>
    </row>
    <row r="455" spans="1:13" x14ac:dyDescent="0.25">
      <c r="A455" s="8">
        <v>43950</v>
      </c>
      <c r="B455" s="9">
        <v>0.2388888888888889</v>
      </c>
      <c r="C455" t="s">
        <v>955</v>
      </c>
      <c r="D455" t="s">
        <v>98</v>
      </c>
      <c r="E455">
        <v>51</v>
      </c>
      <c r="F455">
        <v>1</v>
      </c>
      <c r="G455" t="s">
        <v>956</v>
      </c>
      <c r="H455" t="s">
        <v>223</v>
      </c>
      <c r="I455" t="s">
        <v>10</v>
      </c>
      <c r="J455">
        <v>56</v>
      </c>
      <c r="K455" t="s">
        <v>30</v>
      </c>
      <c r="L455" t="s">
        <v>50</v>
      </c>
      <c r="M455" t="s">
        <v>32</v>
      </c>
    </row>
    <row r="456" spans="1:13" x14ac:dyDescent="0.25">
      <c r="A456" s="8">
        <v>43560</v>
      </c>
      <c r="B456" s="9">
        <v>0.2673611111111111</v>
      </c>
      <c r="C456" t="s">
        <v>957</v>
      </c>
      <c r="D456" t="s">
        <v>27</v>
      </c>
      <c r="E456">
        <v>26</v>
      </c>
      <c r="F456">
        <v>10</v>
      </c>
      <c r="G456" t="s">
        <v>958</v>
      </c>
      <c r="H456" t="s">
        <v>154</v>
      </c>
      <c r="I456" t="s">
        <v>10</v>
      </c>
      <c r="J456">
        <v>46</v>
      </c>
      <c r="K456" t="s">
        <v>30</v>
      </c>
      <c r="L456" t="s">
        <v>35</v>
      </c>
      <c r="M456" t="s">
        <v>32</v>
      </c>
    </row>
    <row r="457" spans="1:13" x14ac:dyDescent="0.25">
      <c r="A457" s="8">
        <v>43579</v>
      </c>
      <c r="B457" s="9">
        <v>0.1361111111111111</v>
      </c>
      <c r="C457" t="s">
        <v>959</v>
      </c>
      <c r="D457" t="s">
        <v>27</v>
      </c>
      <c r="E457">
        <v>27</v>
      </c>
      <c r="F457">
        <v>5</v>
      </c>
      <c r="G457" t="s">
        <v>960</v>
      </c>
      <c r="H457" t="s">
        <v>154</v>
      </c>
      <c r="I457" t="s">
        <v>10</v>
      </c>
      <c r="J457">
        <v>32</v>
      </c>
      <c r="K457" t="s">
        <v>30</v>
      </c>
      <c r="L457" t="s">
        <v>35</v>
      </c>
      <c r="M457" t="s">
        <v>32</v>
      </c>
    </row>
    <row r="458" spans="1:13" x14ac:dyDescent="0.25">
      <c r="A458" s="8">
        <v>43934</v>
      </c>
      <c r="B458" s="9">
        <v>0.32291666666666669</v>
      </c>
      <c r="C458" t="s">
        <v>961</v>
      </c>
      <c r="D458" t="s">
        <v>27</v>
      </c>
      <c r="E458">
        <v>36</v>
      </c>
      <c r="F458">
        <v>4</v>
      </c>
      <c r="G458" t="s">
        <v>962</v>
      </c>
      <c r="H458" t="s">
        <v>154</v>
      </c>
      <c r="I458" t="s">
        <v>10</v>
      </c>
      <c r="J458">
        <v>15</v>
      </c>
      <c r="K458" t="s">
        <v>30</v>
      </c>
      <c r="L458" t="s">
        <v>57</v>
      </c>
      <c r="M458" t="s">
        <v>36</v>
      </c>
    </row>
    <row r="459" spans="1:13" x14ac:dyDescent="0.25">
      <c r="A459" s="8">
        <v>43949</v>
      </c>
      <c r="B459" s="9">
        <v>0.71388888888888891</v>
      </c>
      <c r="C459" t="s">
        <v>963</v>
      </c>
      <c r="D459" t="s">
        <v>27</v>
      </c>
      <c r="E459">
        <v>10</v>
      </c>
      <c r="F459">
        <v>2</v>
      </c>
      <c r="G459" t="s">
        <v>964</v>
      </c>
      <c r="H459" t="s">
        <v>154</v>
      </c>
      <c r="I459" t="s">
        <v>10</v>
      </c>
      <c r="J459">
        <v>40</v>
      </c>
      <c r="K459" t="s">
        <v>30</v>
      </c>
      <c r="L459" t="s">
        <v>47</v>
      </c>
      <c r="M459" t="s">
        <v>32</v>
      </c>
    </row>
    <row r="460" spans="1:13" x14ac:dyDescent="0.25">
      <c r="A460" s="8">
        <v>43560</v>
      </c>
      <c r="B460" s="9">
        <v>0.61458333333333337</v>
      </c>
      <c r="C460" t="s">
        <v>965</v>
      </c>
      <c r="D460" t="s">
        <v>98</v>
      </c>
      <c r="E460">
        <v>4</v>
      </c>
      <c r="F460">
        <v>9</v>
      </c>
      <c r="G460" t="s">
        <v>966</v>
      </c>
      <c r="H460" t="s">
        <v>154</v>
      </c>
      <c r="I460" t="s">
        <v>10</v>
      </c>
      <c r="J460">
        <v>34</v>
      </c>
      <c r="K460" t="s">
        <v>30</v>
      </c>
      <c r="L460" t="s">
        <v>47</v>
      </c>
      <c r="M460" t="s">
        <v>32</v>
      </c>
    </row>
    <row r="461" spans="1:13" x14ac:dyDescent="0.25">
      <c r="A461" s="8">
        <v>43567</v>
      </c>
      <c r="B461" s="9">
        <v>0.87638888888888888</v>
      </c>
      <c r="C461" t="s">
        <v>967</v>
      </c>
      <c r="D461" t="s">
        <v>98</v>
      </c>
      <c r="E461">
        <v>42</v>
      </c>
      <c r="F461">
        <v>0</v>
      </c>
      <c r="G461" t="s">
        <v>968</v>
      </c>
      <c r="H461" t="s">
        <v>154</v>
      </c>
      <c r="I461" t="s">
        <v>10</v>
      </c>
      <c r="J461">
        <v>51</v>
      </c>
      <c r="K461" t="s">
        <v>30</v>
      </c>
      <c r="L461" t="s">
        <v>60</v>
      </c>
      <c r="M461" t="s">
        <v>32</v>
      </c>
    </row>
    <row r="462" spans="1:13" x14ac:dyDescent="0.25">
      <c r="A462" s="8">
        <v>43585</v>
      </c>
      <c r="B462" s="9">
        <v>0.18958333333333333</v>
      </c>
      <c r="C462" t="s">
        <v>969</v>
      </c>
      <c r="D462" t="s">
        <v>98</v>
      </c>
      <c r="E462">
        <v>71</v>
      </c>
      <c r="F462">
        <v>3</v>
      </c>
      <c r="G462" t="s">
        <v>970</v>
      </c>
      <c r="H462" t="s">
        <v>154</v>
      </c>
      <c r="I462" t="s">
        <v>10</v>
      </c>
      <c r="J462">
        <v>24</v>
      </c>
      <c r="K462" t="s">
        <v>30</v>
      </c>
      <c r="L462" t="s">
        <v>44</v>
      </c>
      <c r="M462" t="s">
        <v>36</v>
      </c>
    </row>
    <row r="463" spans="1:13" x14ac:dyDescent="0.25">
      <c r="A463" s="8">
        <v>43923</v>
      </c>
      <c r="B463" s="9">
        <v>0.44444444444444442</v>
      </c>
      <c r="C463" t="s">
        <v>971</v>
      </c>
      <c r="D463" t="s">
        <v>98</v>
      </c>
      <c r="E463">
        <v>48</v>
      </c>
      <c r="F463">
        <v>8</v>
      </c>
      <c r="G463" t="s">
        <v>972</v>
      </c>
      <c r="H463" t="s">
        <v>154</v>
      </c>
      <c r="I463" t="s">
        <v>10</v>
      </c>
      <c r="J463">
        <v>41</v>
      </c>
      <c r="K463" t="s">
        <v>30</v>
      </c>
      <c r="L463" t="s">
        <v>60</v>
      </c>
      <c r="M463" t="s">
        <v>32</v>
      </c>
    </row>
    <row r="464" spans="1:13" x14ac:dyDescent="0.25">
      <c r="A464" s="8">
        <v>43924</v>
      </c>
      <c r="B464" s="9">
        <v>0.8256944444444444</v>
      </c>
      <c r="C464" t="s">
        <v>973</v>
      </c>
      <c r="D464" t="s">
        <v>98</v>
      </c>
      <c r="E464">
        <v>20</v>
      </c>
      <c r="F464">
        <v>4</v>
      </c>
      <c r="G464" t="s">
        <v>974</v>
      </c>
      <c r="H464" t="s">
        <v>154</v>
      </c>
      <c r="I464" t="s">
        <v>10</v>
      </c>
      <c r="J464">
        <v>27</v>
      </c>
      <c r="K464" t="s">
        <v>30</v>
      </c>
      <c r="L464" t="s">
        <v>41</v>
      </c>
      <c r="M464" t="s">
        <v>36</v>
      </c>
    </row>
    <row r="465" spans="1:13" x14ac:dyDescent="0.25">
      <c r="A465" s="8">
        <v>43932</v>
      </c>
      <c r="B465" s="9">
        <v>5.6250000000000001E-2</v>
      </c>
      <c r="C465" t="s">
        <v>975</v>
      </c>
      <c r="D465" t="s">
        <v>98</v>
      </c>
      <c r="E465">
        <v>73</v>
      </c>
      <c r="F465">
        <v>2</v>
      </c>
      <c r="G465" t="s">
        <v>976</v>
      </c>
      <c r="H465" t="s">
        <v>154</v>
      </c>
      <c r="I465" t="s">
        <v>10</v>
      </c>
      <c r="J465">
        <v>58</v>
      </c>
      <c r="K465" t="s">
        <v>30</v>
      </c>
      <c r="L465" t="s">
        <v>44</v>
      </c>
      <c r="M465" t="s">
        <v>32</v>
      </c>
    </row>
    <row r="466" spans="1:13" x14ac:dyDescent="0.25">
      <c r="A466" s="8">
        <v>43941</v>
      </c>
      <c r="B466" s="9">
        <v>0.75138888888888888</v>
      </c>
      <c r="C466" t="s">
        <v>977</v>
      </c>
      <c r="D466" t="s">
        <v>98</v>
      </c>
      <c r="E466">
        <v>30</v>
      </c>
      <c r="F466">
        <v>7</v>
      </c>
      <c r="G466" t="s">
        <v>978</v>
      </c>
      <c r="H466" t="s">
        <v>154</v>
      </c>
      <c r="I466" t="s">
        <v>10</v>
      </c>
      <c r="J466">
        <v>25</v>
      </c>
      <c r="K466" t="s">
        <v>30</v>
      </c>
      <c r="L466" t="s">
        <v>35</v>
      </c>
      <c r="M466" t="s">
        <v>36</v>
      </c>
    </row>
    <row r="467" spans="1:13" x14ac:dyDescent="0.25">
      <c r="A467" s="8">
        <v>43559</v>
      </c>
      <c r="B467" s="9">
        <v>0.4375</v>
      </c>
      <c r="C467" t="s">
        <v>979</v>
      </c>
      <c r="D467" t="s">
        <v>27</v>
      </c>
      <c r="E467">
        <v>69</v>
      </c>
      <c r="F467">
        <v>6</v>
      </c>
      <c r="G467" t="s">
        <v>980</v>
      </c>
      <c r="H467" t="s">
        <v>29</v>
      </c>
      <c r="I467" t="s">
        <v>10</v>
      </c>
      <c r="J467">
        <v>45</v>
      </c>
      <c r="K467" t="s">
        <v>30</v>
      </c>
      <c r="L467" t="s">
        <v>31</v>
      </c>
      <c r="M467" t="s">
        <v>32</v>
      </c>
    </row>
    <row r="468" spans="1:13" x14ac:dyDescent="0.25">
      <c r="A468" s="8">
        <v>43561</v>
      </c>
      <c r="B468" s="9">
        <v>3.888888888888889E-2</v>
      </c>
      <c r="C468" t="s">
        <v>981</v>
      </c>
      <c r="D468" t="s">
        <v>27</v>
      </c>
      <c r="E468">
        <v>26</v>
      </c>
      <c r="F468">
        <v>1</v>
      </c>
      <c r="G468" t="s">
        <v>982</v>
      </c>
      <c r="H468" t="s">
        <v>29</v>
      </c>
      <c r="I468" t="s">
        <v>10</v>
      </c>
      <c r="J468">
        <v>24</v>
      </c>
      <c r="K468" t="s">
        <v>30</v>
      </c>
      <c r="L468" t="s">
        <v>35</v>
      </c>
      <c r="M468" t="s">
        <v>36</v>
      </c>
    </row>
    <row r="469" spans="1:13" x14ac:dyDescent="0.25">
      <c r="A469" s="8">
        <v>43563</v>
      </c>
      <c r="B469" s="9">
        <v>1.1805555555555555E-2</v>
      </c>
      <c r="C469" t="s">
        <v>983</v>
      </c>
      <c r="D469" t="s">
        <v>27</v>
      </c>
      <c r="E469">
        <v>28</v>
      </c>
      <c r="F469">
        <v>8</v>
      </c>
      <c r="G469" t="s">
        <v>984</v>
      </c>
      <c r="H469" t="s">
        <v>29</v>
      </c>
      <c r="I469" t="s">
        <v>10</v>
      </c>
      <c r="J469">
        <v>50</v>
      </c>
      <c r="K469" t="s">
        <v>30</v>
      </c>
      <c r="L469" t="s">
        <v>35</v>
      </c>
      <c r="M469" t="s">
        <v>32</v>
      </c>
    </row>
    <row r="470" spans="1:13" x14ac:dyDescent="0.25">
      <c r="A470" s="8">
        <v>43573</v>
      </c>
      <c r="B470" s="9">
        <v>0.25347222222222221</v>
      </c>
      <c r="C470" t="s">
        <v>985</v>
      </c>
      <c r="D470" t="s">
        <v>27</v>
      </c>
      <c r="E470">
        <v>10</v>
      </c>
      <c r="F470">
        <v>8</v>
      </c>
      <c r="G470" t="s">
        <v>986</v>
      </c>
      <c r="H470" t="s">
        <v>29</v>
      </c>
      <c r="I470" t="s">
        <v>10</v>
      </c>
      <c r="J470">
        <v>43</v>
      </c>
      <c r="K470" t="s">
        <v>30</v>
      </c>
      <c r="L470" t="s">
        <v>47</v>
      </c>
      <c r="M470" t="s">
        <v>32</v>
      </c>
    </row>
    <row r="471" spans="1:13" x14ac:dyDescent="0.25">
      <c r="A471" s="8">
        <v>43581</v>
      </c>
      <c r="B471" s="9">
        <v>0.90069444444444446</v>
      </c>
      <c r="C471" t="s">
        <v>987</v>
      </c>
      <c r="D471" t="s">
        <v>27</v>
      </c>
      <c r="E471">
        <v>17</v>
      </c>
      <c r="F471">
        <v>9</v>
      </c>
      <c r="G471" t="s">
        <v>988</v>
      </c>
      <c r="H471" t="s">
        <v>29</v>
      </c>
      <c r="I471" t="s">
        <v>10</v>
      </c>
      <c r="J471">
        <v>37</v>
      </c>
      <c r="K471" t="s">
        <v>30</v>
      </c>
      <c r="L471" t="s">
        <v>41</v>
      </c>
      <c r="M471" t="s">
        <v>32</v>
      </c>
    </row>
    <row r="472" spans="1:13" x14ac:dyDescent="0.25">
      <c r="A472" s="8">
        <v>43582</v>
      </c>
      <c r="B472" s="9">
        <v>0.65277777777777779</v>
      </c>
      <c r="C472" t="s">
        <v>989</v>
      </c>
      <c r="D472" t="s">
        <v>27</v>
      </c>
      <c r="E472">
        <v>65</v>
      </c>
      <c r="F472">
        <v>9</v>
      </c>
      <c r="G472" t="s">
        <v>990</v>
      </c>
      <c r="H472" t="s">
        <v>29</v>
      </c>
      <c r="I472" t="s">
        <v>10</v>
      </c>
      <c r="J472">
        <v>39</v>
      </c>
      <c r="K472" t="s">
        <v>30</v>
      </c>
      <c r="L472" t="s">
        <v>31</v>
      </c>
      <c r="M472" t="s">
        <v>32</v>
      </c>
    </row>
    <row r="473" spans="1:13" x14ac:dyDescent="0.25">
      <c r="A473" s="8">
        <v>43926</v>
      </c>
      <c r="B473" s="9">
        <v>0.24513888888888888</v>
      </c>
      <c r="C473" t="s">
        <v>991</v>
      </c>
      <c r="D473" t="s">
        <v>27</v>
      </c>
      <c r="E473">
        <v>18</v>
      </c>
      <c r="F473">
        <v>2</v>
      </c>
      <c r="G473" t="s">
        <v>992</v>
      </c>
      <c r="H473" t="s">
        <v>29</v>
      </c>
      <c r="I473" t="s">
        <v>10</v>
      </c>
      <c r="J473">
        <v>44</v>
      </c>
      <c r="K473" t="s">
        <v>30</v>
      </c>
      <c r="L473" t="s">
        <v>41</v>
      </c>
      <c r="M473" t="s">
        <v>32</v>
      </c>
    </row>
    <row r="474" spans="1:13" x14ac:dyDescent="0.25">
      <c r="A474" s="8">
        <v>43939</v>
      </c>
      <c r="B474" s="9">
        <v>0.2638888888888889</v>
      </c>
      <c r="C474" t="s">
        <v>993</v>
      </c>
      <c r="D474" t="s">
        <v>27</v>
      </c>
      <c r="E474">
        <v>66</v>
      </c>
      <c r="F474">
        <v>8</v>
      </c>
      <c r="G474" t="s">
        <v>994</v>
      </c>
      <c r="H474" t="s">
        <v>29</v>
      </c>
      <c r="I474" t="s">
        <v>10</v>
      </c>
      <c r="J474">
        <v>25</v>
      </c>
      <c r="K474" t="s">
        <v>30</v>
      </c>
      <c r="L474" t="s">
        <v>31</v>
      </c>
      <c r="M474" t="s">
        <v>36</v>
      </c>
    </row>
    <row r="475" spans="1:13" x14ac:dyDescent="0.25">
      <c r="A475" s="8">
        <v>43951</v>
      </c>
      <c r="B475" s="9">
        <v>0.40277777777777779</v>
      </c>
      <c r="C475" t="s">
        <v>995</v>
      </c>
      <c r="D475" t="s">
        <v>27</v>
      </c>
      <c r="E475">
        <v>73</v>
      </c>
      <c r="F475">
        <v>3</v>
      </c>
      <c r="G475" t="s">
        <v>996</v>
      </c>
      <c r="H475" t="s">
        <v>29</v>
      </c>
      <c r="I475" t="s">
        <v>10</v>
      </c>
      <c r="J475">
        <v>43</v>
      </c>
      <c r="K475" t="s">
        <v>30</v>
      </c>
      <c r="L475" t="s">
        <v>44</v>
      </c>
      <c r="M475" t="s">
        <v>32</v>
      </c>
    </row>
    <row r="476" spans="1:13" x14ac:dyDescent="0.25">
      <c r="A476" s="8">
        <v>43557</v>
      </c>
      <c r="B476" s="9">
        <v>0.96527777777777779</v>
      </c>
      <c r="C476" t="s">
        <v>997</v>
      </c>
      <c r="D476" t="s">
        <v>98</v>
      </c>
      <c r="E476">
        <v>75</v>
      </c>
      <c r="F476">
        <v>7</v>
      </c>
      <c r="G476" t="s">
        <v>998</v>
      </c>
      <c r="H476" t="s">
        <v>29</v>
      </c>
      <c r="I476" t="s">
        <v>10</v>
      </c>
      <c r="J476">
        <v>33</v>
      </c>
      <c r="K476" t="s">
        <v>30</v>
      </c>
      <c r="L476" t="s">
        <v>44</v>
      </c>
      <c r="M476" t="s">
        <v>32</v>
      </c>
    </row>
    <row r="477" spans="1:13" x14ac:dyDescent="0.25">
      <c r="A477" s="8">
        <v>43558</v>
      </c>
      <c r="B477" s="9">
        <v>0.84444444444444444</v>
      </c>
      <c r="C477" t="s">
        <v>999</v>
      </c>
      <c r="D477" t="s">
        <v>98</v>
      </c>
      <c r="E477">
        <v>65</v>
      </c>
      <c r="F477">
        <v>10</v>
      </c>
      <c r="G477" t="s">
        <v>1000</v>
      </c>
      <c r="H477" t="s">
        <v>29</v>
      </c>
      <c r="I477" t="s">
        <v>10</v>
      </c>
      <c r="J477">
        <v>38</v>
      </c>
      <c r="K477" t="s">
        <v>30</v>
      </c>
      <c r="L477" t="s">
        <v>31</v>
      </c>
      <c r="M477" t="s">
        <v>32</v>
      </c>
    </row>
    <row r="478" spans="1:13" x14ac:dyDescent="0.25">
      <c r="A478" s="8">
        <v>43564</v>
      </c>
      <c r="B478" s="9">
        <v>0.99583333333333335</v>
      </c>
      <c r="C478" t="s">
        <v>1001</v>
      </c>
      <c r="D478" t="s">
        <v>98</v>
      </c>
      <c r="E478">
        <v>30</v>
      </c>
      <c r="F478">
        <v>3</v>
      </c>
      <c r="G478" t="s">
        <v>1002</v>
      </c>
      <c r="H478" t="s">
        <v>29</v>
      </c>
      <c r="I478" t="s">
        <v>10</v>
      </c>
      <c r="J478">
        <v>47</v>
      </c>
      <c r="K478" t="s">
        <v>30</v>
      </c>
      <c r="L478" t="s">
        <v>35</v>
      </c>
      <c r="M478" t="s">
        <v>32</v>
      </c>
    </row>
    <row r="479" spans="1:13" x14ac:dyDescent="0.25">
      <c r="A479" s="8">
        <v>43573</v>
      </c>
      <c r="B479" s="9">
        <v>0.7319444444444444</v>
      </c>
      <c r="C479" t="s">
        <v>1003</v>
      </c>
      <c r="D479" t="s">
        <v>98</v>
      </c>
      <c r="E479">
        <v>40</v>
      </c>
      <c r="F479">
        <v>2</v>
      </c>
      <c r="G479" t="s">
        <v>1004</v>
      </c>
      <c r="H479" t="s">
        <v>29</v>
      </c>
      <c r="I479" t="s">
        <v>10</v>
      </c>
      <c r="J479">
        <v>51</v>
      </c>
      <c r="K479" t="s">
        <v>30</v>
      </c>
      <c r="L479" t="s">
        <v>57</v>
      </c>
      <c r="M479" t="s">
        <v>32</v>
      </c>
    </row>
    <row r="480" spans="1:13" x14ac:dyDescent="0.25">
      <c r="A480" s="8">
        <v>43575</v>
      </c>
      <c r="B480" s="9">
        <v>0.72083333333333333</v>
      </c>
      <c r="C480" t="s">
        <v>1005</v>
      </c>
      <c r="D480" t="s">
        <v>98</v>
      </c>
      <c r="E480">
        <v>49</v>
      </c>
      <c r="F480">
        <v>0</v>
      </c>
      <c r="G480" t="s">
        <v>1006</v>
      </c>
      <c r="H480" t="s">
        <v>29</v>
      </c>
      <c r="I480" t="s">
        <v>10</v>
      </c>
      <c r="J480">
        <v>38</v>
      </c>
      <c r="K480" t="s">
        <v>30</v>
      </c>
      <c r="L480" t="s">
        <v>60</v>
      </c>
      <c r="M480" t="s">
        <v>32</v>
      </c>
    </row>
    <row r="481" spans="1:13" x14ac:dyDescent="0.25">
      <c r="A481" s="8">
        <v>43575</v>
      </c>
      <c r="B481" s="9">
        <v>0.35972222222222222</v>
      </c>
      <c r="C481" t="s">
        <v>1007</v>
      </c>
      <c r="D481" t="s">
        <v>98</v>
      </c>
      <c r="E481">
        <v>65</v>
      </c>
      <c r="F481">
        <v>6</v>
      </c>
      <c r="G481" t="s">
        <v>1008</v>
      </c>
      <c r="H481" t="s">
        <v>29</v>
      </c>
      <c r="I481" t="s">
        <v>10</v>
      </c>
      <c r="J481">
        <v>50</v>
      </c>
      <c r="K481" t="s">
        <v>30</v>
      </c>
      <c r="L481" t="s">
        <v>31</v>
      </c>
      <c r="M481" t="s">
        <v>32</v>
      </c>
    </row>
    <row r="482" spans="1:13" x14ac:dyDescent="0.25">
      <c r="A482" s="8">
        <v>43579</v>
      </c>
      <c r="B482" s="9">
        <v>0.9506944444444444</v>
      </c>
      <c r="C482" t="s">
        <v>1009</v>
      </c>
      <c r="D482" t="s">
        <v>98</v>
      </c>
      <c r="E482">
        <v>73</v>
      </c>
      <c r="F482">
        <v>3</v>
      </c>
      <c r="G482" t="s">
        <v>1010</v>
      </c>
      <c r="H482" t="s">
        <v>29</v>
      </c>
      <c r="I482" t="s">
        <v>10</v>
      </c>
      <c r="J482">
        <v>31</v>
      </c>
      <c r="K482" t="s">
        <v>30</v>
      </c>
      <c r="L482" t="s">
        <v>44</v>
      </c>
      <c r="M482" t="s">
        <v>32</v>
      </c>
    </row>
    <row r="483" spans="1:13" x14ac:dyDescent="0.25">
      <c r="A483" s="8">
        <v>43582</v>
      </c>
      <c r="B483" s="9">
        <v>0.59722222222222221</v>
      </c>
      <c r="C483" t="s">
        <v>1011</v>
      </c>
      <c r="D483" t="s">
        <v>98</v>
      </c>
      <c r="E483">
        <v>9</v>
      </c>
      <c r="F483">
        <v>6</v>
      </c>
      <c r="G483" t="s">
        <v>1012</v>
      </c>
      <c r="H483" t="s">
        <v>29</v>
      </c>
      <c r="I483" t="s">
        <v>10</v>
      </c>
      <c r="J483">
        <v>45</v>
      </c>
      <c r="K483" t="s">
        <v>30</v>
      </c>
      <c r="L483" t="s">
        <v>47</v>
      </c>
      <c r="M483" t="s">
        <v>32</v>
      </c>
    </row>
    <row r="484" spans="1:13" x14ac:dyDescent="0.25">
      <c r="A484" s="8">
        <v>43584</v>
      </c>
      <c r="B484" s="9">
        <v>0.53055555555555556</v>
      </c>
      <c r="C484" t="s">
        <v>1013</v>
      </c>
      <c r="D484" t="s">
        <v>98</v>
      </c>
      <c r="E484">
        <v>33</v>
      </c>
      <c r="F484">
        <v>4</v>
      </c>
      <c r="G484" t="s">
        <v>1014</v>
      </c>
      <c r="H484" t="s">
        <v>29</v>
      </c>
      <c r="I484" t="s">
        <v>10</v>
      </c>
      <c r="J484">
        <v>48</v>
      </c>
      <c r="K484" t="s">
        <v>30</v>
      </c>
      <c r="L484" t="s">
        <v>57</v>
      </c>
      <c r="M484" t="s">
        <v>32</v>
      </c>
    </row>
    <row r="485" spans="1:13" x14ac:dyDescent="0.25">
      <c r="A485" s="8">
        <v>43585</v>
      </c>
      <c r="B485" s="9">
        <v>0.40069444444444446</v>
      </c>
      <c r="C485" t="s">
        <v>1015</v>
      </c>
      <c r="D485" t="s">
        <v>98</v>
      </c>
      <c r="E485">
        <v>43</v>
      </c>
      <c r="F485">
        <v>8</v>
      </c>
      <c r="G485" t="s">
        <v>1016</v>
      </c>
      <c r="H485" t="s">
        <v>29</v>
      </c>
      <c r="I485" t="s">
        <v>10</v>
      </c>
      <c r="J485">
        <v>50</v>
      </c>
      <c r="K485" t="s">
        <v>30</v>
      </c>
      <c r="L485" t="s">
        <v>60</v>
      </c>
      <c r="M485" t="s">
        <v>32</v>
      </c>
    </row>
    <row r="486" spans="1:13" x14ac:dyDescent="0.25">
      <c r="A486" s="8">
        <v>43924</v>
      </c>
      <c r="B486" s="9">
        <v>0.52916666666666667</v>
      </c>
      <c r="C486" t="s">
        <v>1017</v>
      </c>
      <c r="D486" t="s">
        <v>98</v>
      </c>
      <c r="E486">
        <v>54</v>
      </c>
      <c r="F486">
        <v>1</v>
      </c>
      <c r="G486" t="s">
        <v>1018</v>
      </c>
      <c r="H486" t="s">
        <v>29</v>
      </c>
      <c r="I486" t="s">
        <v>10</v>
      </c>
      <c r="J486">
        <v>45</v>
      </c>
      <c r="K486" t="s">
        <v>30</v>
      </c>
      <c r="L486" t="s">
        <v>50</v>
      </c>
      <c r="M486" t="s">
        <v>32</v>
      </c>
    </row>
    <row r="487" spans="1:13" x14ac:dyDescent="0.25">
      <c r="A487" s="8">
        <v>43926</v>
      </c>
      <c r="B487" s="9">
        <v>0.60138888888888886</v>
      </c>
      <c r="C487" t="s">
        <v>1019</v>
      </c>
      <c r="D487" t="s">
        <v>98</v>
      </c>
      <c r="E487">
        <v>2</v>
      </c>
      <c r="F487">
        <v>2</v>
      </c>
      <c r="G487" t="s">
        <v>1020</v>
      </c>
      <c r="H487" t="s">
        <v>29</v>
      </c>
      <c r="I487" t="s">
        <v>10</v>
      </c>
      <c r="J487">
        <v>34</v>
      </c>
      <c r="K487" t="s">
        <v>30</v>
      </c>
      <c r="L487" t="s">
        <v>47</v>
      </c>
      <c r="M487" t="s">
        <v>32</v>
      </c>
    </row>
    <row r="488" spans="1:13" x14ac:dyDescent="0.25">
      <c r="A488" s="8">
        <v>43929</v>
      </c>
      <c r="B488" s="9">
        <v>0.17777777777777778</v>
      </c>
      <c r="C488" t="s">
        <v>1021</v>
      </c>
      <c r="D488" t="s">
        <v>98</v>
      </c>
      <c r="E488">
        <v>66</v>
      </c>
      <c r="F488">
        <v>1</v>
      </c>
      <c r="G488" t="s">
        <v>1022</v>
      </c>
      <c r="H488" t="s">
        <v>29</v>
      </c>
      <c r="I488" t="s">
        <v>10</v>
      </c>
      <c r="J488">
        <v>28</v>
      </c>
      <c r="K488" t="s">
        <v>30</v>
      </c>
      <c r="L488" t="s">
        <v>31</v>
      </c>
      <c r="M488" t="s">
        <v>36</v>
      </c>
    </row>
    <row r="489" spans="1:13" x14ac:dyDescent="0.25">
      <c r="A489" s="8">
        <v>43933</v>
      </c>
      <c r="B489" s="9">
        <v>0.54513888888888884</v>
      </c>
      <c r="C489" t="s">
        <v>1023</v>
      </c>
      <c r="D489" t="s">
        <v>98</v>
      </c>
      <c r="E489">
        <v>39</v>
      </c>
      <c r="F489">
        <v>9</v>
      </c>
      <c r="G489" t="s">
        <v>1024</v>
      </c>
      <c r="H489" t="s">
        <v>29</v>
      </c>
      <c r="I489" t="s">
        <v>10</v>
      </c>
      <c r="J489">
        <v>55</v>
      </c>
      <c r="K489" t="s">
        <v>30</v>
      </c>
      <c r="L489" t="s">
        <v>57</v>
      </c>
      <c r="M489" t="s">
        <v>32</v>
      </c>
    </row>
    <row r="490" spans="1:13" x14ac:dyDescent="0.25">
      <c r="A490" s="8">
        <v>43936</v>
      </c>
      <c r="B490" s="9">
        <v>0.63958333333333328</v>
      </c>
      <c r="C490" t="s">
        <v>1025</v>
      </c>
      <c r="D490" t="s">
        <v>98</v>
      </c>
      <c r="E490">
        <v>56</v>
      </c>
      <c r="F490">
        <v>2</v>
      </c>
      <c r="G490" t="s">
        <v>1026</v>
      </c>
      <c r="H490" t="s">
        <v>29</v>
      </c>
      <c r="I490" t="s">
        <v>10</v>
      </c>
      <c r="J490">
        <v>38</v>
      </c>
      <c r="K490" t="s">
        <v>30</v>
      </c>
      <c r="L490" t="s">
        <v>50</v>
      </c>
      <c r="M490" t="s">
        <v>32</v>
      </c>
    </row>
    <row r="491" spans="1:13" x14ac:dyDescent="0.25">
      <c r="A491" s="8">
        <v>43939</v>
      </c>
      <c r="B491" s="9">
        <v>0.65972222222222221</v>
      </c>
      <c r="C491" t="s">
        <v>1027</v>
      </c>
      <c r="D491" t="s">
        <v>98</v>
      </c>
      <c r="E491">
        <v>26</v>
      </c>
      <c r="F491">
        <v>9</v>
      </c>
      <c r="G491" t="s">
        <v>1028</v>
      </c>
      <c r="H491" t="s">
        <v>29</v>
      </c>
      <c r="I491" t="s">
        <v>10</v>
      </c>
      <c r="J491">
        <v>33</v>
      </c>
      <c r="K491" t="s">
        <v>30</v>
      </c>
      <c r="L491" t="s">
        <v>35</v>
      </c>
      <c r="M491" t="s">
        <v>32</v>
      </c>
    </row>
    <row r="492" spans="1:13" x14ac:dyDescent="0.25">
      <c r="A492" s="8">
        <v>43943</v>
      </c>
      <c r="B492" s="9">
        <v>0.1701388888888889</v>
      </c>
      <c r="C492" t="s">
        <v>1029</v>
      </c>
      <c r="D492" t="s">
        <v>98</v>
      </c>
      <c r="E492">
        <v>52</v>
      </c>
      <c r="F492">
        <v>1</v>
      </c>
      <c r="G492" t="s">
        <v>1030</v>
      </c>
      <c r="H492" t="s">
        <v>29</v>
      </c>
      <c r="I492" t="s">
        <v>10</v>
      </c>
      <c r="J492">
        <v>57</v>
      </c>
      <c r="K492" t="s">
        <v>30</v>
      </c>
      <c r="L492" t="s">
        <v>50</v>
      </c>
      <c r="M492" t="s">
        <v>32</v>
      </c>
    </row>
    <row r="493" spans="1:13" x14ac:dyDescent="0.25">
      <c r="A493" s="8">
        <v>43945</v>
      </c>
      <c r="B493" s="9">
        <v>6.9444444444444441E-3</v>
      </c>
      <c r="C493" t="s">
        <v>1031</v>
      </c>
      <c r="D493" t="s">
        <v>98</v>
      </c>
      <c r="E493">
        <v>49</v>
      </c>
      <c r="F493">
        <v>6</v>
      </c>
      <c r="G493" t="s">
        <v>1032</v>
      </c>
      <c r="H493" t="s">
        <v>29</v>
      </c>
      <c r="I493" t="s">
        <v>10</v>
      </c>
      <c r="J493">
        <v>29</v>
      </c>
      <c r="K493" t="s">
        <v>30</v>
      </c>
      <c r="L493" t="s">
        <v>60</v>
      </c>
      <c r="M493" t="s">
        <v>36</v>
      </c>
    </row>
    <row r="494" spans="1:13" x14ac:dyDescent="0.25">
      <c r="A494" s="8">
        <v>43949</v>
      </c>
      <c r="B494" s="9">
        <v>0.9291666666666667</v>
      </c>
      <c r="C494" t="s">
        <v>1033</v>
      </c>
      <c r="D494" t="s">
        <v>98</v>
      </c>
      <c r="E494">
        <v>23</v>
      </c>
      <c r="F494">
        <v>6</v>
      </c>
      <c r="G494" t="s">
        <v>1034</v>
      </c>
      <c r="H494" t="s">
        <v>29</v>
      </c>
      <c r="I494" t="s">
        <v>10</v>
      </c>
      <c r="J494">
        <v>19</v>
      </c>
      <c r="K494" t="s">
        <v>30</v>
      </c>
      <c r="L494" t="s">
        <v>35</v>
      </c>
      <c r="M494"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D766A-F6FD-4CFC-BFF0-42807D8EA763}">
  <dimension ref="A2:K77"/>
  <sheetViews>
    <sheetView workbookViewId="0">
      <selection activeCell="C1" sqref="C1"/>
    </sheetView>
  </sheetViews>
  <sheetFormatPr defaultRowHeight="15" x14ac:dyDescent="0.25"/>
  <cols>
    <col min="1" max="1" width="17.140625" customWidth="1"/>
    <col min="2" max="2" width="16.28515625" customWidth="1"/>
    <col min="3" max="3" width="8.5703125" customWidth="1"/>
    <col min="4" max="5" width="26.28515625" bestFit="1" customWidth="1"/>
    <col min="7" max="7" width="13.42578125" bestFit="1" customWidth="1"/>
    <col min="8" max="8" width="26.28515625" bestFit="1" customWidth="1"/>
    <col min="11" max="11" width="27.7109375" bestFit="1" customWidth="1"/>
  </cols>
  <sheetData>
    <row r="2" spans="1:11" x14ac:dyDescent="0.25">
      <c r="G2" t="s">
        <v>7</v>
      </c>
    </row>
    <row r="3" spans="1:11" x14ac:dyDescent="0.25">
      <c r="A3" t="s">
        <v>1</v>
      </c>
      <c r="D3" t="s">
        <v>6</v>
      </c>
    </row>
    <row r="4" spans="1:11" x14ac:dyDescent="0.25">
      <c r="A4" t="s">
        <v>0</v>
      </c>
      <c r="D4" s="3" t="s">
        <v>4</v>
      </c>
      <c r="E4" t="s">
        <v>0</v>
      </c>
      <c r="G4" s="3" t="s">
        <v>4</v>
      </c>
      <c r="H4" t="s">
        <v>2</v>
      </c>
      <c r="J4" s="3" t="s">
        <v>4</v>
      </c>
      <c r="K4" t="s">
        <v>3</v>
      </c>
    </row>
    <row r="5" spans="1:11" x14ac:dyDescent="0.25">
      <c r="A5">
        <v>479</v>
      </c>
      <c r="D5" s="4" t="s">
        <v>1044</v>
      </c>
      <c r="E5">
        <v>20</v>
      </c>
      <c r="G5" s="4" t="s">
        <v>1044</v>
      </c>
      <c r="H5" s="1">
        <v>31.5</v>
      </c>
      <c r="J5" s="4" t="s">
        <v>1044</v>
      </c>
      <c r="K5" s="1">
        <v>5.5</v>
      </c>
    </row>
    <row r="6" spans="1:11" x14ac:dyDescent="0.25">
      <c r="D6" s="4" t="s">
        <v>1045</v>
      </c>
      <c r="E6">
        <v>16</v>
      </c>
      <c r="G6" s="4" t="s">
        <v>1045</v>
      </c>
      <c r="H6" s="1">
        <v>34.25</v>
      </c>
      <c r="J6" s="4" t="s">
        <v>1045</v>
      </c>
      <c r="K6" s="1">
        <v>3.3333333333333335</v>
      </c>
    </row>
    <row r="7" spans="1:11" x14ac:dyDescent="0.25">
      <c r="D7" s="4" t="s">
        <v>1046</v>
      </c>
      <c r="E7">
        <v>20</v>
      </c>
      <c r="G7" s="4" t="s">
        <v>1046</v>
      </c>
      <c r="H7" s="1">
        <v>41.1</v>
      </c>
      <c r="J7" s="4" t="s">
        <v>1046</v>
      </c>
      <c r="K7" s="1">
        <v>6</v>
      </c>
    </row>
    <row r="8" spans="1:11" x14ac:dyDescent="0.25">
      <c r="A8" t="s">
        <v>2</v>
      </c>
      <c r="D8" s="4" t="s">
        <v>1047</v>
      </c>
      <c r="E8">
        <v>16</v>
      </c>
      <c r="G8" s="4" t="s">
        <v>1047</v>
      </c>
      <c r="H8" s="1">
        <v>31</v>
      </c>
      <c r="J8" s="4" t="s">
        <v>1047</v>
      </c>
      <c r="K8" s="1">
        <v>4.8</v>
      </c>
    </row>
    <row r="9" spans="1:11" x14ac:dyDescent="0.25">
      <c r="A9" s="1">
        <v>34.419624217119001</v>
      </c>
      <c r="D9" s="4" t="s">
        <v>1048</v>
      </c>
      <c r="E9">
        <v>18</v>
      </c>
      <c r="G9" s="4" t="s">
        <v>1048</v>
      </c>
      <c r="H9" s="1">
        <v>33.666666666666664</v>
      </c>
      <c r="J9" s="4" t="s">
        <v>1048</v>
      </c>
      <c r="K9" s="1">
        <v>5.5</v>
      </c>
    </row>
    <row r="10" spans="1:11" x14ac:dyDescent="0.25">
      <c r="D10" s="4" t="s">
        <v>1049</v>
      </c>
      <c r="E10">
        <v>16</v>
      </c>
      <c r="G10" s="4" t="s">
        <v>1049</v>
      </c>
      <c r="H10" s="1">
        <v>34.5625</v>
      </c>
      <c r="J10" s="4" t="s">
        <v>1049</v>
      </c>
      <c r="K10" s="1">
        <v>5.25</v>
      </c>
    </row>
    <row r="11" spans="1:11" x14ac:dyDescent="0.25">
      <c r="A11" t="s">
        <v>3</v>
      </c>
      <c r="D11" s="4" t="s">
        <v>1050</v>
      </c>
      <c r="E11">
        <v>15</v>
      </c>
      <c r="G11" s="4" t="s">
        <v>1050</v>
      </c>
      <c r="H11" s="1">
        <v>34.93333333333333</v>
      </c>
      <c r="J11" s="4" t="s">
        <v>1050</v>
      </c>
      <c r="K11" s="1">
        <v>4.8</v>
      </c>
    </row>
    <row r="12" spans="1:11" x14ac:dyDescent="0.25">
      <c r="A12" s="1">
        <v>5.1640625</v>
      </c>
      <c r="D12" s="4" t="s">
        <v>1051</v>
      </c>
      <c r="E12">
        <v>20</v>
      </c>
      <c r="G12" s="4" t="s">
        <v>1051</v>
      </c>
      <c r="H12" s="1">
        <v>36.4</v>
      </c>
      <c r="J12" s="4" t="s">
        <v>1051</v>
      </c>
      <c r="K12" s="1">
        <v>4.5</v>
      </c>
    </row>
    <row r="13" spans="1:11" x14ac:dyDescent="0.25">
      <c r="D13" s="4" t="s">
        <v>1052</v>
      </c>
      <c r="E13">
        <v>20</v>
      </c>
      <c r="G13" s="4" t="s">
        <v>1052</v>
      </c>
      <c r="H13" s="1">
        <v>35.549999999999997</v>
      </c>
      <c r="J13" s="4" t="s">
        <v>1052</v>
      </c>
      <c r="K13" s="1">
        <v>5</v>
      </c>
    </row>
    <row r="14" spans="1:11" x14ac:dyDescent="0.25">
      <c r="D14" s="4" t="s">
        <v>1053</v>
      </c>
      <c r="E14">
        <v>13</v>
      </c>
      <c r="G14" s="4" t="s">
        <v>1053</v>
      </c>
      <c r="H14" s="1">
        <v>30.692307692307693</v>
      </c>
      <c r="J14" s="4" t="s">
        <v>1053</v>
      </c>
      <c r="K14" s="1">
        <v>5.333333333333333</v>
      </c>
    </row>
    <row r="15" spans="1:11" x14ac:dyDescent="0.25">
      <c r="D15" s="4" t="s">
        <v>1054</v>
      </c>
      <c r="E15">
        <v>18</v>
      </c>
      <c r="G15" s="4" t="s">
        <v>1054</v>
      </c>
      <c r="H15" s="1">
        <v>33.611111111111114</v>
      </c>
      <c r="J15" s="4" t="s">
        <v>1054</v>
      </c>
      <c r="K15" s="1">
        <v>4.4000000000000004</v>
      </c>
    </row>
    <row r="16" spans="1:11" x14ac:dyDescent="0.25">
      <c r="D16" s="4" t="s">
        <v>1055</v>
      </c>
      <c r="E16">
        <v>11</v>
      </c>
      <c r="G16" s="4" t="s">
        <v>1055</v>
      </c>
      <c r="H16" s="1">
        <v>37.81818181818182</v>
      </c>
      <c r="J16" s="4" t="s">
        <v>1055</v>
      </c>
      <c r="K16" s="1">
        <v>3.25</v>
      </c>
    </row>
    <row r="17" spans="4:11" x14ac:dyDescent="0.25">
      <c r="D17" s="4" t="s">
        <v>1056</v>
      </c>
      <c r="E17">
        <v>13</v>
      </c>
      <c r="G17" s="4" t="s">
        <v>1056</v>
      </c>
      <c r="H17" s="1">
        <v>40</v>
      </c>
      <c r="J17" s="4" t="s">
        <v>1056</v>
      </c>
      <c r="K17" s="1">
        <v>6</v>
      </c>
    </row>
    <row r="18" spans="4:11" x14ac:dyDescent="0.25">
      <c r="D18" s="4" t="s">
        <v>1057</v>
      </c>
      <c r="E18">
        <v>14</v>
      </c>
      <c r="G18" s="4" t="s">
        <v>1057</v>
      </c>
      <c r="H18" s="1">
        <v>32</v>
      </c>
      <c r="J18" s="4" t="s">
        <v>1057</v>
      </c>
      <c r="K18" s="1">
        <v>3.3333333333333335</v>
      </c>
    </row>
    <row r="19" spans="4:11" x14ac:dyDescent="0.25">
      <c r="D19" s="4" t="s">
        <v>1058</v>
      </c>
      <c r="E19">
        <v>6</v>
      </c>
      <c r="G19" s="4" t="s">
        <v>1058</v>
      </c>
      <c r="H19" s="1">
        <v>30.666666666666668</v>
      </c>
      <c r="J19" s="4" t="s">
        <v>1059</v>
      </c>
      <c r="K19" s="1">
        <v>6.7</v>
      </c>
    </row>
    <row r="20" spans="4:11" x14ac:dyDescent="0.25">
      <c r="D20" s="4" t="s">
        <v>1059</v>
      </c>
      <c r="E20">
        <v>21</v>
      </c>
      <c r="G20" s="4" t="s">
        <v>1059</v>
      </c>
      <c r="H20" s="1">
        <v>31.142857142857142</v>
      </c>
      <c r="J20" s="4" t="s">
        <v>1060</v>
      </c>
      <c r="K20" s="1">
        <v>7.75</v>
      </c>
    </row>
    <row r="21" spans="4:11" x14ac:dyDescent="0.25">
      <c r="D21" s="4" t="s">
        <v>1060</v>
      </c>
      <c r="E21">
        <v>16</v>
      </c>
      <c r="G21" s="4" t="s">
        <v>1060</v>
      </c>
      <c r="H21" s="1">
        <v>29.5</v>
      </c>
      <c r="J21" s="4" t="s">
        <v>1061</v>
      </c>
      <c r="K21" s="1">
        <v>5.5</v>
      </c>
    </row>
    <row r="22" spans="4:11" x14ac:dyDescent="0.25">
      <c r="D22" s="4" t="s">
        <v>1061</v>
      </c>
      <c r="E22">
        <v>15</v>
      </c>
      <c r="G22" s="4" t="s">
        <v>1061</v>
      </c>
      <c r="H22" s="1">
        <v>30.666666666666668</v>
      </c>
      <c r="J22" s="4" t="s">
        <v>1062</v>
      </c>
      <c r="K22" s="1">
        <v>4.5</v>
      </c>
    </row>
    <row r="23" spans="4:11" x14ac:dyDescent="0.25">
      <c r="D23" s="4" t="s">
        <v>1062</v>
      </c>
      <c r="E23">
        <v>15</v>
      </c>
      <c r="G23" s="4" t="s">
        <v>1062</v>
      </c>
      <c r="H23" s="1">
        <v>39.06666666666667</v>
      </c>
      <c r="J23" s="4" t="s">
        <v>1063</v>
      </c>
      <c r="K23" s="1">
        <v>6</v>
      </c>
    </row>
    <row r="24" spans="4:11" x14ac:dyDescent="0.25">
      <c r="D24" s="4" t="s">
        <v>1063</v>
      </c>
      <c r="E24">
        <v>14</v>
      </c>
      <c r="G24" s="4" t="s">
        <v>1063</v>
      </c>
      <c r="H24" s="1">
        <v>32.857142857142854</v>
      </c>
      <c r="J24" s="4" t="s">
        <v>1064</v>
      </c>
      <c r="K24" s="1">
        <v>5.75</v>
      </c>
    </row>
    <row r="25" spans="4:11" x14ac:dyDescent="0.25">
      <c r="D25" s="4" t="s">
        <v>1064</v>
      </c>
      <c r="E25">
        <v>16</v>
      </c>
      <c r="G25" s="4" t="s">
        <v>1064</v>
      </c>
      <c r="H25" s="1">
        <v>38.3125</v>
      </c>
      <c r="J25" s="4" t="s">
        <v>1065</v>
      </c>
      <c r="K25" s="1">
        <v>3.1428571428571428</v>
      </c>
    </row>
    <row r="26" spans="4:11" x14ac:dyDescent="0.25">
      <c r="D26" s="4" t="s">
        <v>1065</v>
      </c>
      <c r="E26">
        <v>21</v>
      </c>
      <c r="G26" s="4" t="s">
        <v>1065</v>
      </c>
      <c r="H26" s="1">
        <v>35.80952380952381</v>
      </c>
      <c r="J26" s="4" t="s">
        <v>1066</v>
      </c>
      <c r="K26" s="1">
        <v>4</v>
      </c>
    </row>
    <row r="27" spans="4:11" x14ac:dyDescent="0.25">
      <c r="D27" s="4" t="s">
        <v>1066</v>
      </c>
      <c r="E27">
        <v>13</v>
      </c>
      <c r="G27" s="4" t="s">
        <v>1066</v>
      </c>
      <c r="H27" s="1">
        <v>33.153846153846153</v>
      </c>
      <c r="J27" s="4" t="s">
        <v>1067</v>
      </c>
      <c r="K27" s="1">
        <v>6.5</v>
      </c>
    </row>
    <row r="28" spans="4:11" x14ac:dyDescent="0.25">
      <c r="D28" s="4" t="s">
        <v>1067</v>
      </c>
      <c r="E28">
        <v>11</v>
      </c>
      <c r="G28" s="4" t="s">
        <v>1067</v>
      </c>
      <c r="H28" s="1">
        <v>39.18181818181818</v>
      </c>
      <c r="J28" s="4" t="s">
        <v>1068</v>
      </c>
      <c r="K28" s="1">
        <v>4</v>
      </c>
    </row>
    <row r="29" spans="4:11" x14ac:dyDescent="0.25">
      <c r="D29" s="4" t="s">
        <v>1068</v>
      </c>
      <c r="E29">
        <v>16</v>
      </c>
      <c r="G29" s="4" t="s">
        <v>1068</v>
      </c>
      <c r="H29" s="1">
        <v>36.3125</v>
      </c>
      <c r="J29" s="4" t="s">
        <v>1069</v>
      </c>
      <c r="K29" s="1">
        <v>7.333333333333333</v>
      </c>
    </row>
    <row r="30" spans="4:11" x14ac:dyDescent="0.25">
      <c r="D30" s="4" t="s">
        <v>1069</v>
      </c>
      <c r="E30">
        <v>11</v>
      </c>
      <c r="G30" s="4" t="s">
        <v>1069</v>
      </c>
      <c r="H30" s="1">
        <v>33</v>
      </c>
      <c r="J30" s="4" t="s">
        <v>1070</v>
      </c>
      <c r="K30" s="1">
        <v>5.333333333333333</v>
      </c>
    </row>
    <row r="31" spans="4:11" x14ac:dyDescent="0.25">
      <c r="D31" s="4" t="s">
        <v>1070</v>
      </c>
      <c r="E31">
        <v>14</v>
      </c>
      <c r="G31" s="4" t="s">
        <v>1070</v>
      </c>
      <c r="H31" s="1">
        <v>32.857142857142854</v>
      </c>
      <c r="J31" s="4" t="s">
        <v>1071</v>
      </c>
      <c r="K31" s="1">
        <v>4.75</v>
      </c>
    </row>
    <row r="32" spans="4:11" x14ac:dyDescent="0.25">
      <c r="D32" s="4" t="s">
        <v>1071</v>
      </c>
      <c r="E32">
        <v>10</v>
      </c>
      <c r="G32" s="4" t="s">
        <v>1071</v>
      </c>
      <c r="H32" s="1">
        <v>36.799999999999997</v>
      </c>
      <c r="J32" s="4" t="s">
        <v>1072</v>
      </c>
      <c r="K32" s="1">
        <v>4</v>
      </c>
    </row>
    <row r="33" spans="1:11" x14ac:dyDescent="0.25">
      <c r="D33" s="4" t="s">
        <v>1072</v>
      </c>
      <c r="E33">
        <v>15</v>
      </c>
      <c r="G33" s="4" t="s">
        <v>1072</v>
      </c>
      <c r="H33" s="1">
        <v>32.866666666666667</v>
      </c>
      <c r="J33" s="4" t="s">
        <v>1073</v>
      </c>
      <c r="K33" s="1">
        <v>4</v>
      </c>
    </row>
    <row r="34" spans="1:11" x14ac:dyDescent="0.25">
      <c r="D34" s="4" t="s">
        <v>1073</v>
      </c>
      <c r="E34">
        <v>24</v>
      </c>
      <c r="G34" s="4" t="s">
        <v>1073</v>
      </c>
      <c r="H34" s="1">
        <v>32.375</v>
      </c>
      <c r="J34" s="4" t="s">
        <v>1074</v>
      </c>
      <c r="K34" s="1">
        <v>8.3333333333333339</v>
      </c>
    </row>
    <row r="35" spans="1:11" x14ac:dyDescent="0.25">
      <c r="D35" s="4" t="s">
        <v>1074</v>
      </c>
      <c r="E35">
        <v>11</v>
      </c>
      <c r="G35" s="4" t="s">
        <v>1074</v>
      </c>
      <c r="H35" s="1">
        <v>36</v>
      </c>
      <c r="J35" s="4" t="s">
        <v>5</v>
      </c>
      <c r="K35" s="1">
        <v>5.1640625</v>
      </c>
    </row>
    <row r="36" spans="1:11" x14ac:dyDescent="0.25">
      <c r="D36" s="4" t="s">
        <v>5</v>
      </c>
      <c r="E36">
        <v>479</v>
      </c>
      <c r="G36" s="4" t="s">
        <v>5</v>
      </c>
      <c r="H36" s="1">
        <v>34.419624217119001</v>
      </c>
    </row>
    <row r="38" spans="1:11" x14ac:dyDescent="0.25">
      <c r="A38" s="3" t="s">
        <v>4</v>
      </c>
      <c r="B38" t="s">
        <v>11</v>
      </c>
      <c r="C38" t="s">
        <v>12</v>
      </c>
    </row>
    <row r="39" spans="1:11" x14ac:dyDescent="0.25">
      <c r="A39" s="4" t="s">
        <v>9</v>
      </c>
      <c r="B39" s="6">
        <v>229</v>
      </c>
      <c r="C39" s="7">
        <v>0.47807933194154489</v>
      </c>
    </row>
    <row r="40" spans="1:11" x14ac:dyDescent="0.25">
      <c r="A40" s="4" t="s">
        <v>10</v>
      </c>
      <c r="B40" s="6">
        <v>250</v>
      </c>
      <c r="C40" s="7">
        <v>0.52192066805845516</v>
      </c>
    </row>
    <row r="41" spans="1:11" x14ac:dyDescent="0.25">
      <c r="A41" s="4" t="s">
        <v>5</v>
      </c>
      <c r="B41" s="1">
        <v>479</v>
      </c>
      <c r="C41" s="7">
        <v>1</v>
      </c>
    </row>
    <row r="45" spans="1:11" x14ac:dyDescent="0.25">
      <c r="A45" s="13" t="s">
        <v>1036</v>
      </c>
      <c r="B45" s="13" t="s">
        <v>1038</v>
      </c>
      <c r="C45" s="13" t="s">
        <v>1037</v>
      </c>
      <c r="D45" s="13"/>
    </row>
    <row r="46" spans="1:11" x14ac:dyDescent="0.25">
      <c r="A46" t="str">
        <f>A40</f>
        <v>Not Admitted</v>
      </c>
      <c r="B46" s="12">
        <f t="shared" ref="B46:C46" si="0">B40</f>
        <v>250</v>
      </c>
      <c r="C46" s="11">
        <f t="shared" si="0"/>
        <v>0.52192066805845516</v>
      </c>
    </row>
    <row r="47" spans="1:11" x14ac:dyDescent="0.25">
      <c r="A47" t="str">
        <f>A39</f>
        <v>Admitted</v>
      </c>
      <c r="B47" s="12">
        <f t="shared" ref="B47:C47" si="1">B39</f>
        <v>229</v>
      </c>
      <c r="C47" s="11">
        <f t="shared" si="1"/>
        <v>0.47807933194154489</v>
      </c>
    </row>
    <row r="50" spans="1:5" x14ac:dyDescent="0.25">
      <c r="A50" s="3" t="s">
        <v>4</v>
      </c>
      <c r="B50" t="s">
        <v>1039</v>
      </c>
    </row>
    <row r="51" spans="1:5" x14ac:dyDescent="0.25">
      <c r="A51" s="4" t="s">
        <v>47</v>
      </c>
      <c r="B51" s="6">
        <v>63</v>
      </c>
    </row>
    <row r="52" spans="1:5" x14ac:dyDescent="0.25">
      <c r="A52" s="4" t="s">
        <v>41</v>
      </c>
      <c r="B52" s="6">
        <v>49</v>
      </c>
    </row>
    <row r="53" spans="1:5" x14ac:dyDescent="0.25">
      <c r="A53" s="4" t="s">
        <v>35</v>
      </c>
      <c r="B53" s="6">
        <v>57</v>
      </c>
    </row>
    <row r="54" spans="1:5" x14ac:dyDescent="0.25">
      <c r="A54" s="4" t="s">
        <v>57</v>
      </c>
      <c r="B54" s="6">
        <v>73</v>
      </c>
    </row>
    <row r="55" spans="1:5" x14ac:dyDescent="0.25">
      <c r="A55" s="4" t="s">
        <v>60</v>
      </c>
      <c r="B55" s="6">
        <v>63</v>
      </c>
    </row>
    <row r="56" spans="1:5" x14ac:dyDescent="0.25">
      <c r="A56" s="4" t="s">
        <v>50</v>
      </c>
      <c r="B56" s="6">
        <v>59</v>
      </c>
    </row>
    <row r="57" spans="1:5" x14ac:dyDescent="0.25">
      <c r="A57" s="4" t="s">
        <v>31</v>
      </c>
      <c r="B57" s="6">
        <v>57</v>
      </c>
    </row>
    <row r="58" spans="1:5" x14ac:dyDescent="0.25">
      <c r="A58" s="4" t="s">
        <v>44</v>
      </c>
      <c r="B58" s="6">
        <v>58</v>
      </c>
    </row>
    <row r="59" spans="1:5" x14ac:dyDescent="0.25">
      <c r="A59" s="4" t="s">
        <v>5</v>
      </c>
      <c r="B59" s="1">
        <v>479</v>
      </c>
    </row>
    <row r="62" spans="1:5" x14ac:dyDescent="0.25">
      <c r="A62" s="3" t="s">
        <v>4</v>
      </c>
      <c r="B62" t="s">
        <v>1040</v>
      </c>
      <c r="D62" s="3" t="s">
        <v>4</v>
      </c>
      <c r="E62" t="s">
        <v>1041</v>
      </c>
    </row>
    <row r="63" spans="1:5" x14ac:dyDescent="0.25">
      <c r="A63" s="4" t="s">
        <v>32</v>
      </c>
      <c r="B63" s="1">
        <v>266</v>
      </c>
      <c r="D63" s="4" t="s">
        <v>27</v>
      </c>
      <c r="E63" s="1">
        <v>261</v>
      </c>
    </row>
    <row r="64" spans="1:5" x14ac:dyDescent="0.25">
      <c r="A64" s="4" t="s">
        <v>36</v>
      </c>
      <c r="B64" s="1">
        <v>213</v>
      </c>
      <c r="D64" s="4" t="s">
        <v>98</v>
      </c>
      <c r="E64" s="1">
        <v>218</v>
      </c>
    </row>
    <row r="65" spans="1:5" x14ac:dyDescent="0.25">
      <c r="A65" s="4" t="s">
        <v>5</v>
      </c>
      <c r="B65" s="1">
        <v>479</v>
      </c>
      <c r="D65" s="4" t="s">
        <v>5</v>
      </c>
      <c r="E65" s="1">
        <v>479</v>
      </c>
    </row>
    <row r="68" spans="1:5" x14ac:dyDescent="0.25">
      <c r="A68" s="3" t="s">
        <v>4</v>
      </c>
      <c r="B68" t="s">
        <v>1042</v>
      </c>
      <c r="D68" s="3" t="s">
        <v>4</v>
      </c>
    </row>
    <row r="69" spans="1:5" x14ac:dyDescent="0.25">
      <c r="A69" s="4" t="s">
        <v>772</v>
      </c>
      <c r="B69" s="6">
        <v>6</v>
      </c>
      <c r="D69" s="4" t="s">
        <v>1043</v>
      </c>
    </row>
    <row r="70" spans="1:5" x14ac:dyDescent="0.25">
      <c r="A70" s="4" t="s">
        <v>732</v>
      </c>
      <c r="B70" s="6">
        <v>11</v>
      </c>
      <c r="D70" s="4" t="s">
        <v>5</v>
      </c>
    </row>
    <row r="71" spans="1:5" x14ac:dyDescent="0.25">
      <c r="A71" s="4" t="s">
        <v>701</v>
      </c>
      <c r="B71" s="6">
        <v>12</v>
      </c>
    </row>
    <row r="72" spans="1:5" x14ac:dyDescent="0.25">
      <c r="A72" s="4" t="s">
        <v>761</v>
      </c>
      <c r="B72" s="6">
        <v>12</v>
      </c>
    </row>
    <row r="73" spans="1:5" x14ac:dyDescent="0.25">
      <c r="A73" s="4" t="s">
        <v>684</v>
      </c>
      <c r="B73" s="6">
        <v>20</v>
      </c>
    </row>
    <row r="74" spans="1:5" x14ac:dyDescent="0.25">
      <c r="A74" s="4" t="s">
        <v>617</v>
      </c>
      <c r="B74" s="6">
        <v>35</v>
      </c>
    </row>
    <row r="75" spans="1:5" x14ac:dyDescent="0.25">
      <c r="A75" s="4" t="s">
        <v>442</v>
      </c>
      <c r="B75" s="6">
        <v>92</v>
      </c>
    </row>
    <row r="76" spans="1:5" x14ac:dyDescent="0.25">
      <c r="A76" s="4" t="s">
        <v>30</v>
      </c>
      <c r="B76" s="6">
        <v>291</v>
      </c>
    </row>
    <row r="77" spans="1:5" x14ac:dyDescent="0.25">
      <c r="A77" s="4" t="s">
        <v>5</v>
      </c>
      <c r="B77" s="1">
        <v>479</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A30F-2E67-4D6B-8489-584BF7F6E8D9}">
  <dimension ref="A1:Y29"/>
  <sheetViews>
    <sheetView tabSelected="1" zoomScale="98" zoomScaleNormal="98" workbookViewId="0">
      <selection activeCell="U12" sqref="U12"/>
    </sheetView>
  </sheetViews>
  <sheetFormatPr defaultRowHeight="15" x14ac:dyDescent="0.25"/>
  <sheetData>
    <row r="1" spans="1:25" x14ac:dyDescent="0.25">
      <c r="A1" s="15"/>
      <c r="B1" s="15"/>
      <c r="C1" s="15"/>
      <c r="D1" s="15"/>
      <c r="E1" s="15"/>
      <c r="F1" s="15"/>
      <c r="G1" s="15"/>
      <c r="H1" s="15"/>
      <c r="I1" s="15"/>
      <c r="J1" s="15"/>
      <c r="K1" s="15"/>
      <c r="L1" s="15"/>
      <c r="M1" s="15"/>
      <c r="N1" s="15"/>
      <c r="O1" s="15"/>
      <c r="P1" s="15"/>
      <c r="Q1" s="15"/>
      <c r="R1" s="15"/>
      <c r="S1" s="15"/>
      <c r="T1" s="15"/>
      <c r="U1" s="15"/>
      <c r="V1" s="14"/>
      <c r="W1" s="2"/>
      <c r="X1" s="2"/>
      <c r="Y1" s="2"/>
    </row>
    <row r="2" spans="1:25" x14ac:dyDescent="0.25">
      <c r="A2" s="15"/>
      <c r="B2" s="15"/>
      <c r="C2" s="15"/>
      <c r="D2" s="15"/>
      <c r="E2" s="15"/>
      <c r="F2" s="15"/>
      <c r="G2" s="15"/>
      <c r="H2" s="15"/>
      <c r="I2" s="15"/>
      <c r="J2" s="15"/>
      <c r="K2" s="15"/>
      <c r="L2" s="15"/>
      <c r="M2" s="15"/>
      <c r="N2" s="15"/>
      <c r="O2" s="15"/>
      <c r="P2" s="15"/>
      <c r="Q2" s="15"/>
      <c r="R2" s="15"/>
      <c r="S2" s="15"/>
      <c r="T2" s="15"/>
      <c r="U2" s="15"/>
      <c r="V2" s="14"/>
      <c r="W2" s="2"/>
      <c r="X2" s="2"/>
      <c r="Y2" s="2"/>
    </row>
    <row r="3" spans="1:25" x14ac:dyDescent="0.25">
      <c r="A3" s="15"/>
      <c r="B3" s="15"/>
      <c r="C3" s="15"/>
      <c r="D3" s="15"/>
      <c r="E3" s="15"/>
      <c r="F3" s="15"/>
      <c r="G3" s="15"/>
      <c r="H3" s="15"/>
      <c r="I3" s="15"/>
      <c r="J3" s="15"/>
      <c r="K3" s="15"/>
      <c r="L3" s="15"/>
      <c r="M3" s="15"/>
      <c r="N3" s="15"/>
      <c r="O3" s="15"/>
      <c r="P3" s="15"/>
      <c r="Q3" s="15"/>
      <c r="R3" s="15"/>
      <c r="S3" s="15"/>
      <c r="T3" s="15"/>
      <c r="U3" s="15"/>
      <c r="V3" s="14"/>
      <c r="W3" s="2"/>
      <c r="X3" s="2"/>
      <c r="Y3" s="2"/>
    </row>
    <row r="4" spans="1:25" x14ac:dyDescent="0.25">
      <c r="A4" s="15"/>
      <c r="B4" s="15"/>
      <c r="C4" s="15"/>
      <c r="D4" s="15"/>
      <c r="E4" s="15"/>
      <c r="F4" s="15"/>
      <c r="G4" s="15"/>
      <c r="H4" s="15"/>
      <c r="I4" s="15"/>
      <c r="J4" s="15"/>
      <c r="K4" s="15"/>
      <c r="L4" s="15"/>
      <c r="M4" s="15"/>
      <c r="N4" s="15"/>
      <c r="O4" s="15"/>
      <c r="P4" s="15"/>
      <c r="Q4" s="15"/>
      <c r="R4" s="15"/>
      <c r="S4" s="15"/>
      <c r="T4" s="15"/>
      <c r="U4" s="15"/>
      <c r="V4" s="14"/>
      <c r="W4" s="2"/>
      <c r="X4" s="2"/>
      <c r="Y4" s="2"/>
    </row>
    <row r="5" spans="1:25" x14ac:dyDescent="0.25">
      <c r="A5" s="15"/>
      <c r="B5" s="15"/>
      <c r="C5" s="15"/>
      <c r="D5" s="15"/>
      <c r="E5" s="15"/>
      <c r="F5" s="15"/>
      <c r="G5" s="15"/>
      <c r="H5" s="15"/>
      <c r="I5" s="15"/>
      <c r="J5" s="15"/>
      <c r="K5" s="15"/>
      <c r="L5" s="15"/>
      <c r="M5" s="15"/>
      <c r="N5" s="15"/>
      <c r="O5" s="15"/>
      <c r="P5" s="15"/>
      <c r="Q5" s="15"/>
      <c r="R5" s="15"/>
      <c r="S5" s="15"/>
      <c r="T5" s="15"/>
      <c r="U5" s="15"/>
      <c r="V5" s="14"/>
      <c r="W5" s="2"/>
      <c r="X5" s="2"/>
      <c r="Y5" s="2"/>
    </row>
    <row r="6" spans="1:25" x14ac:dyDescent="0.25">
      <c r="A6" s="15"/>
      <c r="B6" s="15"/>
      <c r="C6" s="15"/>
      <c r="D6" s="15"/>
      <c r="E6" s="15"/>
      <c r="F6" s="15"/>
      <c r="G6" s="15"/>
      <c r="H6" s="15"/>
      <c r="I6" s="15"/>
      <c r="J6" s="15"/>
      <c r="K6" s="15"/>
      <c r="L6" s="15"/>
      <c r="M6" s="15"/>
      <c r="N6" s="15"/>
      <c r="O6" s="15"/>
      <c r="P6" s="15"/>
      <c r="Q6" s="15"/>
      <c r="R6" s="15"/>
      <c r="S6" s="15"/>
      <c r="T6" s="15"/>
      <c r="U6" s="15"/>
      <c r="V6" s="14"/>
      <c r="W6" s="2"/>
      <c r="X6" s="2"/>
      <c r="Y6" s="2"/>
    </row>
    <row r="7" spans="1:25" x14ac:dyDescent="0.25">
      <c r="A7" s="15"/>
      <c r="B7" s="15"/>
      <c r="C7" s="15"/>
      <c r="D7" s="15"/>
      <c r="E7" s="15"/>
      <c r="F7" s="15"/>
      <c r="G7" s="15"/>
      <c r="H7" s="15"/>
      <c r="I7" s="15"/>
      <c r="J7" s="15"/>
      <c r="K7" s="15"/>
      <c r="L7" s="15"/>
      <c r="M7" s="15"/>
      <c r="N7" s="15"/>
      <c r="O7" s="15"/>
      <c r="P7" s="15"/>
      <c r="Q7" s="15"/>
      <c r="R7" s="15"/>
      <c r="S7" s="15"/>
      <c r="T7" s="15"/>
      <c r="U7" s="15"/>
      <c r="V7" s="14"/>
      <c r="W7" s="2"/>
      <c r="X7" s="2"/>
      <c r="Y7" s="2"/>
    </row>
    <row r="8" spans="1:25" x14ac:dyDescent="0.25">
      <c r="A8" s="15"/>
      <c r="B8" s="15"/>
      <c r="C8" s="15"/>
      <c r="D8" s="15"/>
      <c r="E8" s="15"/>
      <c r="F8" s="15"/>
      <c r="G8" s="15"/>
      <c r="H8" s="15"/>
      <c r="I8" s="15"/>
      <c r="J8" s="15"/>
      <c r="K8" s="15"/>
      <c r="L8" s="15"/>
      <c r="M8" s="15"/>
      <c r="N8" s="15"/>
      <c r="O8" s="15"/>
      <c r="P8" s="15"/>
      <c r="Q8" s="15"/>
      <c r="R8" s="15"/>
      <c r="S8" s="15"/>
      <c r="T8" s="15"/>
      <c r="U8" s="15"/>
      <c r="V8" s="14"/>
      <c r="W8" s="2"/>
      <c r="X8" s="2"/>
      <c r="Y8" s="2"/>
    </row>
    <row r="9" spans="1:25" x14ac:dyDescent="0.25">
      <c r="A9" s="15"/>
      <c r="B9" s="15"/>
      <c r="C9" s="15"/>
      <c r="D9" s="15"/>
      <c r="E9" s="15"/>
      <c r="F9" s="15"/>
      <c r="G9" s="15"/>
      <c r="H9" s="15"/>
      <c r="I9" s="15"/>
      <c r="J9" s="15"/>
      <c r="K9" s="15"/>
      <c r="L9" s="15"/>
      <c r="M9" s="15"/>
      <c r="N9" s="15"/>
      <c r="O9" s="15"/>
      <c r="P9" s="15"/>
      <c r="Q9" s="15"/>
      <c r="R9" s="15"/>
      <c r="S9" s="15"/>
      <c r="T9" s="15"/>
      <c r="U9" s="15"/>
      <c r="V9" s="14"/>
      <c r="W9" s="2"/>
      <c r="X9" s="2"/>
      <c r="Y9" s="2"/>
    </row>
    <row r="10" spans="1:25" x14ac:dyDescent="0.25">
      <c r="A10" s="15"/>
      <c r="B10" s="15"/>
      <c r="C10" s="15"/>
      <c r="D10" s="15"/>
      <c r="E10" s="15"/>
      <c r="F10" s="15"/>
      <c r="G10" s="15"/>
      <c r="H10" s="15"/>
      <c r="I10" s="15"/>
      <c r="J10" s="15"/>
      <c r="K10" s="15"/>
      <c r="L10" s="15"/>
      <c r="M10" s="15"/>
      <c r="N10" s="15"/>
      <c r="O10" s="15"/>
      <c r="P10" s="15"/>
      <c r="Q10" s="15"/>
      <c r="R10" s="15"/>
      <c r="S10" s="15"/>
      <c r="T10" s="15"/>
      <c r="U10" s="15"/>
      <c r="V10" s="14"/>
      <c r="W10" s="2"/>
      <c r="X10" s="2"/>
      <c r="Y10" s="2"/>
    </row>
    <row r="11" spans="1:25" x14ac:dyDescent="0.25">
      <c r="A11" s="15"/>
      <c r="B11" s="15"/>
      <c r="C11" s="15"/>
      <c r="D11" s="15"/>
      <c r="E11" s="15"/>
      <c r="F11" s="15"/>
      <c r="G11" s="15"/>
      <c r="H11" s="15"/>
      <c r="I11" s="15"/>
      <c r="J11" s="15"/>
      <c r="K11" s="15"/>
      <c r="L11" s="15"/>
      <c r="M11" s="15"/>
      <c r="N11" s="15"/>
      <c r="O11" s="15"/>
      <c r="P11" s="15"/>
      <c r="Q11" s="15"/>
      <c r="R11" s="15"/>
      <c r="S11" s="15"/>
      <c r="T11" s="15"/>
      <c r="U11" s="15"/>
      <c r="V11" s="14"/>
      <c r="W11" s="2"/>
      <c r="X11" s="2"/>
      <c r="Y11" s="2"/>
    </row>
    <row r="12" spans="1:25" x14ac:dyDescent="0.25">
      <c r="A12" s="15"/>
      <c r="B12" s="15"/>
      <c r="C12" s="15"/>
      <c r="D12" s="15"/>
      <c r="E12" s="15"/>
      <c r="F12" s="15"/>
      <c r="G12" s="15"/>
      <c r="H12" s="15"/>
      <c r="I12" s="15"/>
      <c r="J12" s="15"/>
      <c r="K12" s="15"/>
      <c r="L12" s="15"/>
      <c r="M12" s="15"/>
      <c r="N12" s="15"/>
      <c r="O12" s="15"/>
      <c r="P12" s="15"/>
      <c r="Q12" s="15"/>
      <c r="R12" s="15"/>
      <c r="S12" s="15"/>
      <c r="T12" s="15"/>
      <c r="U12" s="15"/>
      <c r="V12" s="14"/>
      <c r="W12" s="2"/>
      <c r="X12" s="2"/>
      <c r="Y12" s="2"/>
    </row>
    <row r="13" spans="1:25" x14ac:dyDescent="0.25">
      <c r="A13" s="15"/>
      <c r="B13" s="15"/>
      <c r="C13" s="15"/>
      <c r="D13" s="15"/>
      <c r="E13" s="15"/>
      <c r="F13" s="15"/>
      <c r="G13" s="15"/>
      <c r="H13" s="15"/>
      <c r="I13" s="15"/>
      <c r="J13" s="15"/>
      <c r="K13" s="15"/>
      <c r="L13" s="15"/>
      <c r="M13" s="15"/>
      <c r="N13" s="15"/>
      <c r="O13" s="15"/>
      <c r="P13" s="15"/>
      <c r="Q13" s="15"/>
      <c r="R13" s="15"/>
      <c r="S13" s="15"/>
      <c r="T13" s="15"/>
      <c r="U13" s="15"/>
      <c r="V13" s="14"/>
      <c r="W13" s="2"/>
      <c r="X13" s="2"/>
      <c r="Y13" s="2"/>
    </row>
    <row r="14" spans="1:25" x14ac:dyDescent="0.25">
      <c r="A14" s="15"/>
      <c r="B14" s="15"/>
      <c r="C14" s="15"/>
      <c r="D14" s="15"/>
      <c r="E14" s="15"/>
      <c r="F14" s="15"/>
      <c r="G14" s="15"/>
      <c r="H14" s="15"/>
      <c r="I14" s="15"/>
      <c r="J14" s="15"/>
      <c r="K14" s="15"/>
      <c r="L14" s="15"/>
      <c r="M14" s="15"/>
      <c r="N14" s="15"/>
      <c r="O14" s="15"/>
      <c r="P14" s="15"/>
      <c r="Q14" s="15"/>
      <c r="R14" s="15"/>
      <c r="S14" s="15"/>
      <c r="T14" s="15"/>
      <c r="U14" s="15"/>
      <c r="V14" s="14"/>
      <c r="W14" s="2"/>
      <c r="X14" s="2"/>
      <c r="Y14" s="2"/>
    </row>
    <row r="15" spans="1:25" x14ac:dyDescent="0.25">
      <c r="A15" s="15"/>
      <c r="B15" s="15"/>
      <c r="C15" s="15"/>
      <c r="D15" s="15"/>
      <c r="E15" s="15"/>
      <c r="F15" s="15"/>
      <c r="G15" s="15"/>
      <c r="H15" s="15"/>
      <c r="I15" s="15"/>
      <c r="J15" s="15"/>
      <c r="K15" s="15"/>
      <c r="L15" s="15"/>
      <c r="M15" s="15"/>
      <c r="N15" s="15"/>
      <c r="O15" s="15"/>
      <c r="P15" s="15"/>
      <c r="Q15" s="15"/>
      <c r="R15" s="15"/>
      <c r="S15" s="15"/>
      <c r="T15" s="15"/>
      <c r="U15" s="15"/>
      <c r="V15" s="14"/>
      <c r="W15" s="2"/>
      <c r="X15" s="2"/>
      <c r="Y15" s="2"/>
    </row>
    <row r="16" spans="1:25" x14ac:dyDescent="0.25">
      <c r="A16" s="15"/>
      <c r="B16" s="15"/>
      <c r="C16" s="15"/>
      <c r="D16" s="15"/>
      <c r="E16" s="15"/>
      <c r="F16" s="15"/>
      <c r="G16" s="15"/>
      <c r="H16" s="15"/>
      <c r="I16" s="15"/>
      <c r="J16" s="15"/>
      <c r="K16" s="15"/>
      <c r="L16" s="15"/>
      <c r="M16" s="15"/>
      <c r="N16" s="15"/>
      <c r="O16" s="15"/>
      <c r="P16" s="15"/>
      <c r="Q16" s="15"/>
      <c r="R16" s="15"/>
      <c r="S16" s="15"/>
      <c r="T16" s="15"/>
      <c r="U16" s="15"/>
      <c r="V16" s="14"/>
      <c r="W16" s="2"/>
      <c r="X16" s="2"/>
      <c r="Y16" s="2"/>
    </row>
    <row r="17" spans="1:25" x14ac:dyDescent="0.25">
      <c r="A17" s="15"/>
      <c r="B17" s="15"/>
      <c r="C17" s="15"/>
      <c r="D17" s="15"/>
      <c r="E17" s="15"/>
      <c r="F17" s="15"/>
      <c r="G17" s="15"/>
      <c r="H17" s="15"/>
      <c r="I17" s="15"/>
      <c r="J17" s="15"/>
      <c r="K17" s="15"/>
      <c r="L17" s="15"/>
      <c r="M17" s="15"/>
      <c r="N17" s="15"/>
      <c r="O17" s="15"/>
      <c r="P17" s="15"/>
      <c r="Q17" s="15"/>
      <c r="R17" s="15"/>
      <c r="S17" s="15"/>
      <c r="T17" s="15"/>
      <c r="U17" s="15"/>
      <c r="V17" s="14"/>
      <c r="W17" s="2"/>
      <c r="X17" s="2"/>
      <c r="Y17" s="2"/>
    </row>
    <row r="18" spans="1:25" x14ac:dyDescent="0.25">
      <c r="A18" s="15"/>
      <c r="B18" s="15"/>
      <c r="C18" s="15"/>
      <c r="D18" s="15"/>
      <c r="E18" s="15"/>
      <c r="F18" s="15"/>
      <c r="G18" s="15"/>
      <c r="H18" s="15"/>
      <c r="I18" s="15"/>
      <c r="J18" s="15"/>
      <c r="K18" s="15"/>
      <c r="L18" s="15"/>
      <c r="M18" s="15"/>
      <c r="N18" s="15"/>
      <c r="O18" s="15"/>
      <c r="P18" s="15"/>
      <c r="Q18" s="15"/>
      <c r="R18" s="15"/>
      <c r="S18" s="15"/>
      <c r="T18" s="15"/>
      <c r="U18" s="15"/>
      <c r="V18" s="14"/>
      <c r="W18" s="2"/>
      <c r="X18" s="2"/>
      <c r="Y18" s="2"/>
    </row>
    <row r="19" spans="1:25" x14ac:dyDescent="0.25">
      <c r="A19" s="15"/>
      <c r="B19" s="15"/>
      <c r="C19" s="15"/>
      <c r="D19" s="15"/>
      <c r="E19" s="15"/>
      <c r="F19" s="15"/>
      <c r="G19" s="15"/>
      <c r="H19" s="15"/>
      <c r="I19" s="15"/>
      <c r="J19" s="15"/>
      <c r="K19" s="15"/>
      <c r="L19" s="15"/>
      <c r="M19" s="15"/>
      <c r="N19" s="15"/>
      <c r="O19" s="15"/>
      <c r="P19" s="15"/>
      <c r="Q19" s="15"/>
      <c r="R19" s="15"/>
      <c r="S19" s="15"/>
      <c r="T19" s="15"/>
      <c r="U19" s="15"/>
      <c r="V19" s="14"/>
      <c r="W19" s="2"/>
      <c r="X19" s="2"/>
      <c r="Y19" s="2"/>
    </row>
    <row r="20" spans="1:25" x14ac:dyDescent="0.25">
      <c r="A20" s="15"/>
      <c r="B20" s="15"/>
      <c r="C20" s="15"/>
      <c r="D20" s="15"/>
      <c r="E20" s="15"/>
      <c r="F20" s="15"/>
      <c r="G20" s="15"/>
      <c r="H20" s="15"/>
      <c r="I20" s="15"/>
      <c r="J20" s="15"/>
      <c r="K20" s="15"/>
      <c r="L20" s="15"/>
      <c r="M20" s="15"/>
      <c r="N20" s="15"/>
      <c r="O20" s="15"/>
      <c r="P20" s="15"/>
      <c r="Q20" s="15"/>
      <c r="R20" s="15"/>
      <c r="S20" s="15"/>
      <c r="T20" s="15"/>
      <c r="U20" s="15"/>
      <c r="V20" s="14"/>
      <c r="W20" s="2"/>
      <c r="X20" s="2"/>
      <c r="Y20" s="2"/>
    </row>
    <row r="21" spans="1:25" x14ac:dyDescent="0.25">
      <c r="A21" s="15"/>
      <c r="B21" s="15"/>
      <c r="C21" s="15"/>
      <c r="D21" s="15"/>
      <c r="E21" s="15"/>
      <c r="F21" s="15"/>
      <c r="G21" s="15"/>
      <c r="H21" s="15"/>
      <c r="I21" s="15"/>
      <c r="J21" s="15"/>
      <c r="K21" s="15"/>
      <c r="L21" s="15"/>
      <c r="M21" s="15"/>
      <c r="N21" s="15"/>
      <c r="O21" s="15"/>
      <c r="P21" s="15"/>
      <c r="Q21" s="15"/>
      <c r="R21" s="15"/>
      <c r="S21" s="15"/>
      <c r="T21" s="15"/>
      <c r="U21" s="15"/>
      <c r="V21" s="14"/>
      <c r="W21" s="2"/>
      <c r="X21" s="2"/>
      <c r="Y21" s="2"/>
    </row>
    <row r="22" spans="1:25" x14ac:dyDescent="0.25">
      <c r="A22" s="15"/>
      <c r="B22" s="15"/>
      <c r="C22" s="15"/>
      <c r="D22" s="15"/>
      <c r="E22" s="15"/>
      <c r="F22" s="15"/>
      <c r="G22" s="15"/>
      <c r="H22" s="15"/>
      <c r="I22" s="15"/>
      <c r="J22" s="15"/>
      <c r="K22" s="15"/>
      <c r="L22" s="15"/>
      <c r="M22" s="15"/>
      <c r="N22" s="15"/>
      <c r="O22" s="15"/>
      <c r="P22" s="15"/>
      <c r="Q22" s="15"/>
      <c r="R22" s="15"/>
      <c r="S22" s="15"/>
      <c r="T22" s="15"/>
      <c r="U22" s="15"/>
      <c r="V22" s="14"/>
      <c r="W22" s="2"/>
      <c r="X22" s="2"/>
      <c r="Y22" s="2"/>
    </row>
    <row r="23" spans="1:25" x14ac:dyDescent="0.25">
      <c r="A23" s="15"/>
      <c r="B23" s="15"/>
      <c r="C23" s="15"/>
      <c r="D23" s="15"/>
      <c r="E23" s="15"/>
      <c r="F23" s="15"/>
      <c r="G23" s="15"/>
      <c r="H23" s="15"/>
      <c r="I23" s="15"/>
      <c r="J23" s="15"/>
      <c r="K23" s="15"/>
      <c r="L23" s="15"/>
      <c r="M23" s="15"/>
      <c r="N23" s="15"/>
      <c r="O23" s="15"/>
      <c r="P23" s="15"/>
      <c r="Q23" s="15"/>
      <c r="R23" s="15"/>
      <c r="S23" s="15"/>
      <c r="T23" s="15"/>
      <c r="U23" s="15"/>
      <c r="V23" s="14"/>
      <c r="W23" s="2"/>
      <c r="X23" s="2"/>
      <c r="Y23" s="2"/>
    </row>
    <row r="24" spans="1:25" x14ac:dyDescent="0.25">
      <c r="A24" s="15"/>
      <c r="B24" s="15"/>
      <c r="C24" s="15"/>
      <c r="D24" s="15"/>
      <c r="E24" s="15"/>
      <c r="F24" s="15"/>
      <c r="G24" s="15"/>
      <c r="H24" s="15"/>
      <c r="I24" s="15"/>
      <c r="J24" s="15"/>
      <c r="K24" s="15"/>
      <c r="L24" s="15"/>
      <c r="M24" s="15"/>
      <c r="N24" s="15"/>
      <c r="O24" s="15"/>
      <c r="P24" s="15"/>
      <c r="Q24" s="15"/>
      <c r="R24" s="15"/>
      <c r="S24" s="15"/>
      <c r="T24" s="15"/>
      <c r="U24" s="15"/>
      <c r="V24" s="14"/>
      <c r="W24" s="2"/>
      <c r="X24" s="2"/>
      <c r="Y24" s="2"/>
    </row>
    <row r="25" spans="1:25" x14ac:dyDescent="0.25">
      <c r="A25" s="15"/>
      <c r="B25" s="15"/>
      <c r="C25" s="15"/>
      <c r="D25" s="15"/>
      <c r="E25" s="15"/>
      <c r="F25" s="15"/>
      <c r="G25" s="15"/>
      <c r="H25" s="15"/>
      <c r="I25" s="15"/>
      <c r="J25" s="15"/>
      <c r="K25" s="15"/>
      <c r="L25" s="15"/>
      <c r="M25" s="15"/>
      <c r="N25" s="15"/>
      <c r="O25" s="15"/>
      <c r="P25" s="15"/>
      <c r="Q25" s="15"/>
      <c r="R25" s="15"/>
      <c r="S25" s="15"/>
      <c r="T25" s="15"/>
      <c r="U25" s="15"/>
      <c r="V25" s="14"/>
      <c r="W25" s="2"/>
      <c r="X25" s="2"/>
      <c r="Y25" s="2"/>
    </row>
    <row r="26" spans="1:25" x14ac:dyDescent="0.25">
      <c r="A26" s="15"/>
      <c r="B26" s="15"/>
      <c r="C26" s="15"/>
      <c r="D26" s="15"/>
      <c r="E26" s="15"/>
      <c r="F26" s="15"/>
      <c r="G26" s="15"/>
      <c r="H26" s="15"/>
      <c r="I26" s="15"/>
      <c r="J26" s="15"/>
      <c r="K26" s="15"/>
      <c r="L26" s="15"/>
      <c r="M26" s="15"/>
      <c r="N26" s="15"/>
      <c r="O26" s="15"/>
      <c r="P26" s="15"/>
      <c r="Q26" s="15"/>
      <c r="R26" s="15"/>
      <c r="S26" s="15"/>
      <c r="T26" s="15"/>
      <c r="U26" s="15"/>
      <c r="V26" s="14"/>
      <c r="W26" s="2"/>
      <c r="X26" s="2"/>
      <c r="Y26" s="2"/>
    </row>
    <row r="27" spans="1:25" x14ac:dyDescent="0.25">
      <c r="A27" s="14"/>
      <c r="B27" s="14"/>
      <c r="C27" s="14"/>
      <c r="D27" s="14"/>
      <c r="E27" s="14"/>
      <c r="F27" s="14"/>
      <c r="G27" s="14"/>
      <c r="H27" s="14"/>
      <c r="I27" s="14"/>
      <c r="J27" s="14"/>
      <c r="K27" s="14"/>
      <c r="L27" s="14"/>
      <c r="M27" s="14"/>
      <c r="N27" s="14"/>
      <c r="O27" s="14"/>
      <c r="P27" s="14"/>
      <c r="Q27" s="14"/>
      <c r="R27" s="14"/>
      <c r="S27" s="14"/>
      <c r="T27" s="14"/>
      <c r="U27" s="14"/>
      <c r="V27" s="14"/>
    </row>
    <row r="28" spans="1:25" x14ac:dyDescent="0.25">
      <c r="A28" s="14"/>
      <c r="B28" s="14"/>
      <c r="C28" s="14"/>
      <c r="D28" s="14"/>
      <c r="E28" s="14"/>
      <c r="F28" s="14"/>
      <c r="G28" s="14"/>
      <c r="H28" s="14"/>
      <c r="I28" s="14"/>
      <c r="J28" s="14"/>
      <c r="K28" s="14"/>
      <c r="L28" s="14"/>
      <c r="M28" s="14"/>
      <c r="N28" s="14"/>
      <c r="O28" s="14"/>
      <c r="P28" s="14"/>
      <c r="Q28" s="14"/>
      <c r="R28" s="14"/>
      <c r="S28" s="14"/>
      <c r="T28" s="14"/>
      <c r="U28" s="14"/>
      <c r="V28" s="14"/>
    </row>
    <row r="29" spans="1:25" x14ac:dyDescent="0.25">
      <c r="A29" s="14"/>
      <c r="B29" s="14"/>
      <c r="C29" s="14"/>
      <c r="D29" s="14"/>
      <c r="E29" s="14"/>
      <c r="F29" s="14"/>
      <c r="G29" s="14"/>
      <c r="H29" s="14"/>
      <c r="I29" s="14"/>
      <c r="J29" s="14"/>
      <c r="K29" s="14"/>
      <c r="L29" s="14"/>
      <c r="M29" s="14"/>
      <c r="N29" s="14"/>
      <c r="O29" s="14"/>
      <c r="P29" s="14"/>
      <c r="Q29" s="14"/>
      <c r="R29" s="14"/>
      <c r="S29" s="14"/>
      <c r="T29" s="14"/>
      <c r="U29" s="14"/>
      <c r="V29"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CC33-6777-4A9D-8196-5B7ECFCDB11A}">
  <dimension ref="O12"/>
  <sheetViews>
    <sheetView workbookViewId="0"/>
  </sheetViews>
  <sheetFormatPr defaultRowHeight="15" x14ac:dyDescent="0.25"/>
  <sheetData>
    <row r="12" spans="15:15" x14ac:dyDescent="0.25">
      <c r="O12" s="5" t="s">
        <v>8</v>
      </c>
    </row>
  </sheetData>
  <hyperlinks>
    <hyperlink ref="O12" location="'Satisfacation Score'!A1" display="'Satisfacation Score'!A1" xr:uid="{E12CC78A-022D-49A7-A7AD-6F8A264E43A6}"/>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95B8-EA71-40C0-AFED-4A753317F482}">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11E83-D808-4981-84AD-FF0AA5D35BEB}">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3CDDD7E-84B9-473E-A7C3-640B80B154D6}">
  <ds:schemaRefs/>
</ds:datastoreItem>
</file>

<file path=customXml/itemProps2.xml><?xml version="1.0" encoding="utf-8"?>
<ds:datastoreItem xmlns:ds="http://schemas.openxmlformats.org/officeDocument/2006/customXml" ds:itemID="{16D08116-7303-4177-B495-98453514AA62}">
  <ds:schemaRefs>
    <ds:schemaRef ds:uri="http://schemas.microsoft.com/DataMashup"/>
  </ds:schemaRefs>
</ds:datastoreItem>
</file>

<file path=customXml/itemProps3.xml><?xml version="1.0" encoding="utf-8"?>
<ds:datastoreItem xmlns:ds="http://schemas.openxmlformats.org/officeDocument/2006/customXml" ds:itemID="{1A734C01-D56D-46B2-AD3D-E8922987E8EF}">
  <ds:schemaRefs/>
</ds:datastoreItem>
</file>

<file path=customXml/itemProps4.xml><?xml version="1.0" encoding="utf-8"?>
<ds:datastoreItem xmlns:ds="http://schemas.openxmlformats.org/officeDocument/2006/customXml" ds:itemID="{CCB3EB76-E1DD-4ED9-8002-CE5691095159}">
  <ds:schemaRefs/>
</ds:datastoreItem>
</file>

<file path=customXml/itemProps5.xml><?xml version="1.0" encoding="utf-8"?>
<ds:datastoreItem xmlns:ds="http://schemas.openxmlformats.org/officeDocument/2006/customXml" ds:itemID="{56D60AFC-7A44-4DE5-97EA-51AEE1292C0C}">
  <ds:schemaRefs/>
</ds:datastoreItem>
</file>

<file path=customXml/itemProps6.xml><?xml version="1.0" encoding="utf-8"?>
<ds:datastoreItem xmlns:ds="http://schemas.openxmlformats.org/officeDocument/2006/customXml" ds:itemID="{9C569999-C483-4400-AC37-382C601A2D2C}">
  <ds:schemaRefs/>
</ds:datastoreItem>
</file>

<file path=customXml/itemProps7.xml><?xml version="1.0" encoding="utf-8"?>
<ds:datastoreItem xmlns:ds="http://schemas.openxmlformats.org/officeDocument/2006/customXml" ds:itemID="{5E5C1049-06F5-4D3B-89BB-994C0E59B0C0}">
  <ds:schemaRefs/>
</ds:datastoreItem>
</file>

<file path=customXml/itemProps8.xml><?xml version="1.0" encoding="utf-8"?>
<ds:datastoreItem xmlns:ds="http://schemas.openxmlformats.org/officeDocument/2006/customXml" ds:itemID="{EE59C79E-F258-4FB8-BDA7-5A312F5CE924}">
  <ds:schemaRefs/>
</ds:datastoreItem>
</file>

<file path=customXml/itemProps9.xml><?xml version="1.0" encoding="utf-8"?>
<ds:datastoreItem xmlns:ds="http://schemas.openxmlformats.org/officeDocument/2006/customXml" ds:itemID="{CDAFB3D4-D22E-4C3C-975F-E10E5772C162}">
  <ds:schemaRefs/>
</ds:datastoreItem>
</file>

<file path=customXml/itemProps10.xml><?xml version="1.0" encoding="utf-8"?>
<ds:datastoreItem xmlns:ds="http://schemas.openxmlformats.org/officeDocument/2006/customXml" ds:itemID="{8EDB8FEC-253F-4D9F-8A82-F575773B2709}">
  <ds:schemaRefs/>
</ds:datastoreItem>
</file>

<file path=customXml/itemProps11.xml><?xml version="1.0" encoding="utf-8"?>
<ds:datastoreItem xmlns:ds="http://schemas.openxmlformats.org/officeDocument/2006/customXml" ds:itemID="{C8E1E4A8-A229-4538-99BA-76A3D1037DAC}">
  <ds:schemaRefs/>
</ds:datastoreItem>
</file>

<file path=customXml/itemProps12.xml><?xml version="1.0" encoding="utf-8"?>
<ds:datastoreItem xmlns:ds="http://schemas.openxmlformats.org/officeDocument/2006/customXml" ds:itemID="{C033329A-3638-47FB-8985-41C952A5AC0A}">
  <ds:schemaRefs/>
</ds:datastoreItem>
</file>

<file path=customXml/itemProps13.xml><?xml version="1.0" encoding="utf-8"?>
<ds:datastoreItem xmlns:ds="http://schemas.openxmlformats.org/officeDocument/2006/customXml" ds:itemID="{E52B3284-6771-4A73-8D8E-B0370868002C}">
  <ds:schemaRefs/>
</ds:datastoreItem>
</file>

<file path=customXml/itemProps14.xml><?xml version="1.0" encoding="utf-8"?>
<ds:datastoreItem xmlns:ds="http://schemas.openxmlformats.org/officeDocument/2006/customXml" ds:itemID="{1833530A-C50D-440E-9B9C-D0A4AFC7C1F4}">
  <ds:schemaRefs/>
</ds:datastoreItem>
</file>

<file path=customXml/itemProps15.xml><?xml version="1.0" encoding="utf-8"?>
<ds:datastoreItem xmlns:ds="http://schemas.openxmlformats.org/officeDocument/2006/customXml" ds:itemID="{28E2291B-0213-4A05-8EA0-AD5174C225A3}">
  <ds:schemaRefs/>
</ds:datastoreItem>
</file>

<file path=customXml/itemProps16.xml><?xml version="1.0" encoding="utf-8"?>
<ds:datastoreItem xmlns:ds="http://schemas.openxmlformats.org/officeDocument/2006/customXml" ds:itemID="{0B5950A8-237A-4B9B-B99C-5A71727D1476}">
  <ds:schemaRefs/>
</ds:datastoreItem>
</file>

<file path=customXml/itemProps17.xml><?xml version="1.0" encoding="utf-8"?>
<ds:datastoreItem xmlns:ds="http://schemas.openxmlformats.org/officeDocument/2006/customXml" ds:itemID="{558272A9-FD5E-4881-B44E-D39580CBFD72}">
  <ds:schemaRefs/>
</ds:datastoreItem>
</file>

<file path=customXml/itemProps18.xml><?xml version="1.0" encoding="utf-8"?>
<ds:datastoreItem xmlns:ds="http://schemas.openxmlformats.org/officeDocument/2006/customXml" ds:itemID="{5E573A55-A3F8-4EAF-9B5F-BD40234236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Satisfacation Score</vt:lpstr>
      <vt:lpstr>Sheet2</vt:lpstr>
      <vt:lpstr>Daliy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sonup9557@outlook.com</dc:creator>
  <cp:lastModifiedBy>sonup9557@outlook.com</cp:lastModifiedBy>
  <dcterms:created xsi:type="dcterms:W3CDTF">2026-06-16T04:47:59Z</dcterms:created>
  <dcterms:modified xsi:type="dcterms:W3CDTF">2026-07-01T06:55:22Z</dcterms:modified>
</cp:coreProperties>
</file>