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\Desktop\"/>
    </mc:Choice>
  </mc:AlternateContent>
  <bookViews>
    <workbookView xWindow="0" yWindow="0" windowWidth="28800" windowHeight="12330" activeTab="3"/>
  </bookViews>
  <sheets>
    <sheet name="Dataset" sheetId="2" r:id="rId1"/>
    <sheet name="Trend" sheetId="1" r:id="rId2"/>
    <sheet name="Forecast" sheetId="3" r:id="rId3"/>
    <sheet name="Trendlin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3" l="1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23" i="3"/>
  <c r="C2" i="1" a="1"/>
  <c r="C2" i="1" s="1"/>
  <c r="C23" i="1" a="1"/>
  <c r="C23" i="1" s="1"/>
  <c r="C8" i="1" l="1"/>
  <c r="C4" i="1"/>
  <c r="C16" i="1"/>
  <c r="C7" i="1"/>
  <c r="C14" i="1"/>
  <c r="C21" i="1"/>
  <c r="C19" i="1"/>
  <c r="C3" i="1"/>
  <c r="C17" i="1"/>
  <c r="C9" i="1"/>
  <c r="C15" i="1"/>
  <c r="C22" i="1"/>
  <c r="C6" i="1"/>
  <c r="C13" i="1"/>
  <c r="C5" i="1"/>
  <c r="C20" i="1"/>
  <c r="C12" i="1"/>
  <c r="C11" i="1"/>
  <c r="C18" i="1"/>
  <c r="C10" i="1"/>
  <c r="C38" i="1"/>
  <c r="C30" i="1"/>
  <c r="C37" i="1"/>
  <c r="C29" i="1"/>
  <c r="C36" i="1"/>
  <c r="C28" i="1"/>
  <c r="C35" i="1"/>
  <c r="C27" i="1"/>
  <c r="C34" i="1"/>
  <c r="C26" i="1"/>
  <c r="C41" i="1"/>
  <c r="C33" i="1"/>
  <c r="C25" i="1"/>
  <c r="C40" i="1"/>
  <c r="C32" i="1"/>
  <c r="C24" i="1"/>
  <c r="C39" i="1"/>
  <c r="C31" i="1"/>
</calcChain>
</file>

<file path=xl/sharedStrings.xml><?xml version="1.0" encoding="utf-8"?>
<sst xmlns="http://schemas.openxmlformats.org/spreadsheetml/2006/main" count="10" uniqueCount="4">
  <si>
    <t>Date</t>
  </si>
  <si>
    <t>ABT</t>
  </si>
  <si>
    <t>Trend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</si>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</sst>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Trend!$A$2:$A$41</c:f>
              <c:numCache>
                <c:formatCode>m/d/yyyy</c:formatCode>
                <c:ptCount val="40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</c:numCache>
            </c:numRef>
          </c:cat>
          <c:val>
            <c:numRef>
              <c:f>Trend!$B$2:$B$41</c:f>
              <c:numCache>
                <c:formatCode>General</c:formatCode>
                <c:ptCount val="40"/>
                <c:pt idx="0">
                  <c:v>85.600448608398395</c:v>
                </c:pt>
                <c:pt idx="1">
                  <c:v>84.556907653808594</c:v>
                </c:pt>
                <c:pt idx="2">
                  <c:v>84.999916076660099</c:v>
                </c:pt>
                <c:pt idx="3">
                  <c:v>84.527366638183594</c:v>
                </c:pt>
                <c:pt idx="4">
                  <c:v>84.8719482421875</c:v>
                </c:pt>
                <c:pt idx="5">
                  <c:v>85.098381042480398</c:v>
                </c:pt>
                <c:pt idx="6">
                  <c:v>84.035133361816406</c:v>
                </c:pt>
                <c:pt idx="7">
                  <c:v>83.798866271972599</c:v>
                </c:pt>
                <c:pt idx="8">
                  <c:v>84.767745971679602</c:v>
                </c:pt>
                <c:pt idx="9">
                  <c:v>86.389152526855398</c:v>
                </c:pt>
                <c:pt idx="10">
                  <c:v>87.278945922851506</c:v>
                </c:pt>
                <c:pt idx="11">
                  <c:v>87.990776062011705</c:v>
                </c:pt>
                <c:pt idx="12">
                  <c:v>88.712501525878906</c:v>
                </c:pt>
                <c:pt idx="13">
                  <c:v>90.818344116210895</c:v>
                </c:pt>
                <c:pt idx="14">
                  <c:v>89.701164245605398</c:v>
                </c:pt>
                <c:pt idx="15">
                  <c:v>89.374908447265597</c:v>
                </c:pt>
                <c:pt idx="16">
                  <c:v>88.574081420898395</c:v>
                </c:pt>
                <c:pt idx="17">
                  <c:v>88.524650573730398</c:v>
                </c:pt>
                <c:pt idx="18">
                  <c:v>88.129180908203097</c:v>
                </c:pt>
                <c:pt idx="19">
                  <c:v>88.148963928222599</c:v>
                </c:pt>
                <c:pt idx="20">
                  <c:v>86.151870727539006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9-4C69-AB78-036C67C9E727}"/>
            </c:ext>
          </c:extLst>
        </c:ser>
        <c:ser>
          <c:idx val="1"/>
          <c:order val="1"/>
          <c:tx>
            <c:v>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Trend!$A$2:$A$41</c:f>
              <c:numCache>
                <c:formatCode>m/d/yyyy</c:formatCode>
                <c:ptCount val="40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</c:numCache>
            </c:numRef>
          </c:cat>
          <c:val>
            <c:numRef>
              <c:f>Trend!$C$2:$C$41</c:f>
              <c:numCache>
                <c:formatCode>General</c:formatCode>
                <c:ptCount val="40"/>
                <c:pt idx="0">
                  <c:v>84.298001222532548</c:v>
                </c:pt>
                <c:pt idx="1">
                  <c:v>84.463474796331866</c:v>
                </c:pt>
                <c:pt idx="2">
                  <c:v>84.959895517730729</c:v>
                </c:pt>
                <c:pt idx="3">
                  <c:v>85.125369091530047</c:v>
                </c:pt>
                <c:pt idx="4">
                  <c:v>85.290842665329365</c:v>
                </c:pt>
                <c:pt idx="5">
                  <c:v>85.456316239129592</c:v>
                </c:pt>
                <c:pt idx="6">
                  <c:v>85.62178981292891</c:v>
                </c:pt>
                <c:pt idx="7">
                  <c:v>86.118210534327773</c:v>
                </c:pt>
                <c:pt idx="8">
                  <c:v>86.28368410812709</c:v>
                </c:pt>
                <c:pt idx="9">
                  <c:v>86.449157681926408</c:v>
                </c:pt>
                <c:pt idx="10">
                  <c:v>86.614631255726636</c:v>
                </c:pt>
                <c:pt idx="11">
                  <c:v>86.780104829525953</c:v>
                </c:pt>
                <c:pt idx="12">
                  <c:v>87.441999124724134</c:v>
                </c:pt>
                <c:pt idx="13">
                  <c:v>87.607472698523452</c:v>
                </c:pt>
                <c:pt idx="14">
                  <c:v>87.772946272323679</c:v>
                </c:pt>
                <c:pt idx="15">
                  <c:v>87.938419846122997</c:v>
                </c:pt>
                <c:pt idx="16">
                  <c:v>88.43484056752186</c:v>
                </c:pt>
                <c:pt idx="17">
                  <c:v>88.600314141321178</c:v>
                </c:pt>
                <c:pt idx="18">
                  <c:v>88.765787715121405</c:v>
                </c:pt>
                <c:pt idx="19">
                  <c:v>88.931261288920723</c:v>
                </c:pt>
                <c:pt idx="20">
                  <c:v>89.096734862720041</c:v>
                </c:pt>
                <c:pt idx="21">
                  <c:v>89.593155584118904</c:v>
                </c:pt>
                <c:pt idx="22">
                  <c:v>89.758629157918222</c:v>
                </c:pt>
                <c:pt idx="23">
                  <c:v>89.924102731718449</c:v>
                </c:pt>
                <c:pt idx="24">
                  <c:v>90.089576305517767</c:v>
                </c:pt>
                <c:pt idx="25">
                  <c:v>90.255049879317085</c:v>
                </c:pt>
                <c:pt idx="26">
                  <c:v>90.751470600715948</c:v>
                </c:pt>
                <c:pt idx="27">
                  <c:v>90.916944174515265</c:v>
                </c:pt>
                <c:pt idx="28">
                  <c:v>91.082417748315493</c:v>
                </c:pt>
                <c:pt idx="29">
                  <c:v>91.24789132211481</c:v>
                </c:pt>
                <c:pt idx="30">
                  <c:v>91.413364895914128</c:v>
                </c:pt>
                <c:pt idx="31">
                  <c:v>92.075259191112309</c:v>
                </c:pt>
                <c:pt idx="32">
                  <c:v>92.240732764912536</c:v>
                </c:pt>
                <c:pt idx="33">
                  <c:v>92.406206338711854</c:v>
                </c:pt>
                <c:pt idx="34">
                  <c:v>92.571679912511172</c:v>
                </c:pt>
                <c:pt idx="35">
                  <c:v>93.068100633910035</c:v>
                </c:pt>
                <c:pt idx="36">
                  <c:v>93.233574207709353</c:v>
                </c:pt>
                <c:pt idx="37">
                  <c:v>93.39904778150958</c:v>
                </c:pt>
                <c:pt idx="38">
                  <c:v>93.564521355308898</c:v>
                </c:pt>
                <c:pt idx="39">
                  <c:v>93.729994929108216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69-4C69-AB78-036C67C9E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031280"/>
        <c:axId val="571015888"/>
      </c:lineChart>
      <c:dateAx>
        <c:axId val="5710312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015888"/>
        <c:crosses val="autoZero"/>
        <c:auto val="1"/>
        <c:lblOffset val="100"/>
        <c:baseTimeUnit val="days"/>
      </c:dateAx>
      <c:valAx>
        <c:axId val="57101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03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Forecast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Forecast!$B$1</c:f>
              <c:strCache>
                <c:ptCount val="1"/>
                <c:pt idx="0">
                  <c:v>ABT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Forecast!$A$2:$A$41</c:f>
              <c:numCache>
                <c:formatCode>m/d/yyyy</c:formatCode>
                <c:ptCount val="40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</c:numCache>
            </c:numRef>
          </c:cat>
          <c:val>
            <c:numRef>
              <c:f>Forecast!$B$2:$B$41</c:f>
              <c:numCache>
                <c:formatCode>General</c:formatCode>
                <c:ptCount val="40"/>
                <c:pt idx="0">
                  <c:v>85.600448608398395</c:v>
                </c:pt>
                <c:pt idx="1">
                  <c:v>84.556907653808594</c:v>
                </c:pt>
                <c:pt idx="2">
                  <c:v>84.999916076660099</c:v>
                </c:pt>
                <c:pt idx="3">
                  <c:v>84.527366638183594</c:v>
                </c:pt>
                <c:pt idx="4">
                  <c:v>84.8719482421875</c:v>
                </c:pt>
                <c:pt idx="5">
                  <c:v>85.098381042480398</c:v>
                </c:pt>
                <c:pt idx="6">
                  <c:v>84.035133361816406</c:v>
                </c:pt>
                <c:pt idx="7">
                  <c:v>83.798866271972599</c:v>
                </c:pt>
                <c:pt idx="8">
                  <c:v>84.767745971679602</c:v>
                </c:pt>
                <c:pt idx="9">
                  <c:v>86.389152526855398</c:v>
                </c:pt>
                <c:pt idx="10">
                  <c:v>87.278945922851506</c:v>
                </c:pt>
                <c:pt idx="11">
                  <c:v>87.990776062011705</c:v>
                </c:pt>
                <c:pt idx="12">
                  <c:v>88.712501525878906</c:v>
                </c:pt>
                <c:pt idx="13">
                  <c:v>90.818344116210895</c:v>
                </c:pt>
                <c:pt idx="14">
                  <c:v>89.701164245605398</c:v>
                </c:pt>
                <c:pt idx="15">
                  <c:v>89.374908447265597</c:v>
                </c:pt>
                <c:pt idx="16">
                  <c:v>88.574081420898395</c:v>
                </c:pt>
                <c:pt idx="17">
                  <c:v>88.524650573730398</c:v>
                </c:pt>
                <c:pt idx="18">
                  <c:v>88.129180908203097</c:v>
                </c:pt>
                <c:pt idx="19">
                  <c:v>88.148963928222599</c:v>
                </c:pt>
                <c:pt idx="20">
                  <c:v>86.151870727539006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34-47FF-B605-1CAB5C10CD3A}"/>
            </c:ext>
          </c:extLst>
        </c:ser>
        <c:ser>
          <c:idx val="1"/>
          <c:order val="1"/>
          <c:tx>
            <c:strRef>
              <c:f>Forecast!$C$1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Forecast!$A$2:$A$41</c:f>
              <c:numCache>
                <c:formatCode>m/d/yyyy</c:formatCode>
                <c:ptCount val="40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</c:numCache>
            </c:numRef>
          </c:cat>
          <c:val>
            <c:numRef>
              <c:f>Forecast!$C$2:$C$41</c:f>
              <c:numCache>
                <c:formatCode>General</c:formatCode>
                <c:ptCount val="40"/>
                <c:pt idx="21">
                  <c:v>89.593155584118904</c:v>
                </c:pt>
                <c:pt idx="22">
                  <c:v>89.758629157918222</c:v>
                </c:pt>
                <c:pt idx="23">
                  <c:v>89.924102731718449</c:v>
                </c:pt>
                <c:pt idx="24">
                  <c:v>90.089576305517767</c:v>
                </c:pt>
                <c:pt idx="25">
                  <c:v>90.255049879317085</c:v>
                </c:pt>
                <c:pt idx="26">
                  <c:v>90.751470600715948</c:v>
                </c:pt>
                <c:pt idx="27">
                  <c:v>90.916944174515265</c:v>
                </c:pt>
                <c:pt idx="28">
                  <c:v>91.082417748315493</c:v>
                </c:pt>
                <c:pt idx="29">
                  <c:v>91.24789132211481</c:v>
                </c:pt>
                <c:pt idx="30">
                  <c:v>91.413364895914128</c:v>
                </c:pt>
                <c:pt idx="31">
                  <c:v>92.075259191112309</c:v>
                </c:pt>
                <c:pt idx="32">
                  <c:v>92.240732764912536</c:v>
                </c:pt>
                <c:pt idx="33">
                  <c:v>92.406206338711854</c:v>
                </c:pt>
                <c:pt idx="34">
                  <c:v>92.571679912511172</c:v>
                </c:pt>
                <c:pt idx="35">
                  <c:v>93.068100633910035</c:v>
                </c:pt>
                <c:pt idx="36">
                  <c:v>93.233574207709353</c:v>
                </c:pt>
                <c:pt idx="37">
                  <c:v>93.39904778150958</c:v>
                </c:pt>
                <c:pt idx="38">
                  <c:v>93.564521355308898</c:v>
                </c:pt>
                <c:pt idx="39">
                  <c:v>93.729994929108216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4-47FF-B605-1CAB5C10C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239280"/>
        <c:axId val="276235536"/>
      </c:lineChart>
      <c:dateAx>
        <c:axId val="2762392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235536"/>
        <c:crosses val="autoZero"/>
        <c:auto val="1"/>
        <c:lblOffset val="100"/>
        <c:baseTimeUnit val="days"/>
      </c:dateAx>
      <c:valAx>
        <c:axId val="27623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23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Trendline!$B$1</c:f>
              <c:strCache>
                <c:ptCount val="1"/>
                <c:pt idx="0">
                  <c:v>ABT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744947506561678"/>
                  <c:y val="-9.44743365412656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Trendline!$A$2:$A$22</c:f>
              <c:numCache>
                <c:formatCode>m/d/yyyy</c:formatCode>
                <c:ptCount val="21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</c:numCache>
            </c:numRef>
          </c:cat>
          <c:val>
            <c:numRef>
              <c:f>Trendline!$B$2:$B$22</c:f>
              <c:numCache>
                <c:formatCode>General</c:formatCode>
                <c:ptCount val="21"/>
                <c:pt idx="0">
                  <c:v>85.600448608398395</c:v>
                </c:pt>
                <c:pt idx="1">
                  <c:v>84.556907653808594</c:v>
                </c:pt>
                <c:pt idx="2">
                  <c:v>84.999916076660099</c:v>
                </c:pt>
                <c:pt idx="3">
                  <c:v>84.527366638183594</c:v>
                </c:pt>
                <c:pt idx="4">
                  <c:v>84.8719482421875</c:v>
                </c:pt>
                <c:pt idx="5">
                  <c:v>85.098381042480398</c:v>
                </c:pt>
                <c:pt idx="6">
                  <c:v>84.035133361816406</c:v>
                </c:pt>
                <c:pt idx="7">
                  <c:v>83.798866271972599</c:v>
                </c:pt>
                <c:pt idx="8">
                  <c:v>84.767745971679602</c:v>
                </c:pt>
                <c:pt idx="9">
                  <c:v>86.389152526855398</c:v>
                </c:pt>
                <c:pt idx="10">
                  <c:v>87.278945922851506</c:v>
                </c:pt>
                <c:pt idx="11">
                  <c:v>87.990776062011705</c:v>
                </c:pt>
                <c:pt idx="12">
                  <c:v>88.712501525878906</c:v>
                </c:pt>
                <c:pt idx="13">
                  <c:v>90.818344116210895</c:v>
                </c:pt>
                <c:pt idx="14">
                  <c:v>89.701164245605398</c:v>
                </c:pt>
                <c:pt idx="15">
                  <c:v>89.374908447265597</c:v>
                </c:pt>
                <c:pt idx="16">
                  <c:v>88.574081420898395</c:v>
                </c:pt>
                <c:pt idx="17">
                  <c:v>88.524650573730398</c:v>
                </c:pt>
                <c:pt idx="18">
                  <c:v>88.129180908203097</c:v>
                </c:pt>
                <c:pt idx="19">
                  <c:v>88.148963928222599</c:v>
                </c:pt>
                <c:pt idx="20">
                  <c:v>86.151870727539006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12-449D-983F-707521CFA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985184"/>
        <c:axId val="403151296"/>
      </c:lineChart>
      <c:dateAx>
        <c:axId val="4099851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151296"/>
        <c:crosses val="autoZero"/>
        <c:auto val="1"/>
        <c:lblOffset val="100"/>
        <c:baseTimeUnit val="days"/>
      </c:dateAx>
      <c:valAx>
        <c:axId val="403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98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ABT and 5-day</a:t>
            </a:r>
            <a:r>
              <a:rPr lang="en-US" baseline="0"/>
              <a:t> Moving Average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Trendline!$B$1</c:f>
              <c:strCache>
                <c:ptCount val="1"/>
                <c:pt idx="0">
                  <c:v>ABT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cat>
            <c:numRef>
              <c:f>Trendline!$A$2:$A$22</c:f>
              <c:numCache>
                <c:formatCode>m/d/yyyy</c:formatCode>
                <c:ptCount val="21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</c:numCache>
            </c:numRef>
          </c:cat>
          <c:val>
            <c:numRef>
              <c:f>Trendline!$B$2:$B$22</c:f>
              <c:numCache>
                <c:formatCode>General</c:formatCode>
                <c:ptCount val="21"/>
                <c:pt idx="0">
                  <c:v>85.600448608398395</c:v>
                </c:pt>
                <c:pt idx="1">
                  <c:v>84.556907653808594</c:v>
                </c:pt>
                <c:pt idx="2">
                  <c:v>84.999916076660099</c:v>
                </c:pt>
                <c:pt idx="3">
                  <c:v>84.527366638183594</c:v>
                </c:pt>
                <c:pt idx="4">
                  <c:v>84.8719482421875</c:v>
                </c:pt>
                <c:pt idx="5">
                  <c:v>85.098381042480398</c:v>
                </c:pt>
                <c:pt idx="6">
                  <c:v>84.035133361816406</c:v>
                </c:pt>
                <c:pt idx="7">
                  <c:v>83.798866271972599</c:v>
                </c:pt>
                <c:pt idx="8">
                  <c:v>84.767745971679602</c:v>
                </c:pt>
                <c:pt idx="9">
                  <c:v>86.389152526855398</c:v>
                </c:pt>
                <c:pt idx="10">
                  <c:v>87.278945922851506</c:v>
                </c:pt>
                <c:pt idx="11">
                  <c:v>87.990776062011705</c:v>
                </c:pt>
                <c:pt idx="12">
                  <c:v>88.712501525878906</c:v>
                </c:pt>
                <c:pt idx="13">
                  <c:v>90.818344116210895</c:v>
                </c:pt>
                <c:pt idx="14">
                  <c:v>89.701164245605398</c:v>
                </c:pt>
                <c:pt idx="15">
                  <c:v>89.374908447265597</c:v>
                </c:pt>
                <c:pt idx="16">
                  <c:v>88.574081420898395</c:v>
                </c:pt>
                <c:pt idx="17">
                  <c:v>88.524650573730398</c:v>
                </c:pt>
                <c:pt idx="18">
                  <c:v>88.129180908203097</c:v>
                </c:pt>
                <c:pt idx="19">
                  <c:v>88.148963928222599</c:v>
                </c:pt>
                <c:pt idx="20">
                  <c:v>86.151870727539006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6-4D69-85DC-8754D25D3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228352"/>
        <c:axId val="1497231680"/>
      </c:lineChart>
      <c:dateAx>
        <c:axId val="14972283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31680"/>
        <c:crosses val="autoZero"/>
        <c:auto val="1"/>
        <c:lblOffset val="100"/>
        <c:baseTimeUnit val="days"/>
      </c:dateAx>
      <c:valAx>
        <c:axId val="149723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2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4</xdr:row>
      <xdr:rowOff>19050</xdr:rowOff>
    </xdr:from>
    <xdr:to>
      <xdr:col>14</xdr:col>
      <xdr:colOff>114300</xdr:colOff>
      <xdr:row>18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457200</xdr:colOff>
      <xdr:row>3</xdr:row>
      <xdr:rowOff>66675</xdr:rowOff>
    </xdr:from>
    <xdr:to>
      <xdr:col>21</xdr:col>
      <xdr:colOff>76200</xdr:colOff>
      <xdr:row>13</xdr:row>
      <xdr:rowOff>28575</xdr:rowOff>
    </xdr:to>
    <xdr:sp macro="" textlink="">
      <xdr:nvSpPr>
        <xdr:cNvPr id="3" name="TextBox 2"/>
        <xdr:cNvSpPr txBox="1"/>
      </xdr:nvSpPr>
      <xdr:spPr>
        <a:xfrm>
          <a:off x="9639300" y="638175"/>
          <a:ext cx="327660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Trend</a:t>
          </a:r>
          <a:r>
            <a:rPr lang="en-US" sz="1100" baseline="0"/>
            <a:t> represents the current or past data; therefore, with the data can determine the trend and how is performing and is currently performing.</a:t>
          </a:r>
        </a:p>
        <a:p>
          <a:endParaRPr lang="en-US" sz="1100" baseline="0"/>
        </a:p>
        <a:p>
          <a:r>
            <a:rPr lang="en-US" sz="1100"/>
            <a:t>Studying</a:t>
          </a:r>
          <a:r>
            <a:rPr lang="en-US" sz="1100" baseline="0"/>
            <a:t> how the prices have changed over more than few days.</a:t>
          </a:r>
        </a:p>
        <a:p>
          <a:endParaRPr lang="en-US" sz="1100"/>
        </a:p>
        <a:p>
          <a:r>
            <a:rPr lang="en-US" b="1"/>
            <a:t>Trend</a:t>
          </a:r>
          <a:r>
            <a:rPr lang="en-US" b="0" baseline="0"/>
            <a:t> is</a:t>
          </a:r>
          <a:r>
            <a:rPr lang="en-US"/>
            <a:t> the general tendency of a set of data to change. The data points may vary slightly, but overall the data moves in one direction.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481012</xdr:colOff>
      <xdr:row>16</xdr:row>
      <xdr:rowOff>123825</xdr:rowOff>
    </xdr:from>
    <xdr:to>
      <xdr:col>16</xdr:col>
      <xdr:colOff>176212</xdr:colOff>
      <xdr:row>31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514350</xdr:colOff>
      <xdr:row>3</xdr:row>
      <xdr:rowOff>133350</xdr:rowOff>
    </xdr:from>
    <xdr:to>
      <xdr:col>9</xdr:col>
      <xdr:colOff>104775</xdr:colOff>
      <xdr:row>8</xdr:row>
      <xdr:rowOff>171450</xdr:rowOff>
    </xdr:to>
    <xdr:sp macro="" textlink="">
      <xdr:nvSpPr>
        <xdr:cNvPr id="3" name="TextBox 2"/>
        <xdr:cNvSpPr txBox="1"/>
      </xdr:nvSpPr>
      <xdr:spPr>
        <a:xfrm>
          <a:off x="2990850" y="704850"/>
          <a:ext cx="263842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Forecast</a:t>
          </a:r>
          <a:r>
            <a:rPr lang="en-US"/>
            <a:t> is something that relates to the future. For example, by analyzing the stock historical data, you can project future changes and predict where current business practices will take you.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47625</xdr:rowOff>
    </xdr:from>
    <xdr:to>
      <xdr:col>10</xdr:col>
      <xdr:colOff>342900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333375</xdr:colOff>
      <xdr:row>2</xdr:row>
      <xdr:rowOff>47624</xdr:rowOff>
    </xdr:from>
    <xdr:to>
      <xdr:col>17</xdr:col>
      <xdr:colOff>66675</xdr:colOff>
      <xdr:row>13</xdr:row>
      <xdr:rowOff>76200</xdr:rowOff>
    </xdr:to>
    <xdr:sp macro="" textlink="">
      <xdr:nvSpPr>
        <xdr:cNvPr id="3" name="TextBox 2"/>
        <xdr:cNvSpPr txBox="1"/>
      </xdr:nvSpPr>
      <xdr:spPr>
        <a:xfrm>
          <a:off x="7077075" y="428624"/>
          <a:ext cx="3390900" cy="2124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R</a:t>
          </a:r>
          <a:r>
            <a:rPr lang="en-US"/>
            <a:t>-</a:t>
          </a:r>
          <a:r>
            <a:rPr lang="en-US" b="1"/>
            <a:t>squared</a:t>
          </a:r>
          <a:r>
            <a:rPr lang="en-US"/>
            <a:t> (</a:t>
          </a:r>
          <a:r>
            <a:rPr lang="en-US" b="1"/>
            <a:t>R</a:t>
          </a:r>
          <a:r>
            <a:rPr lang="en-US" baseline="30000"/>
            <a:t>2</a:t>
          </a:r>
          <a:r>
            <a:rPr lang="en-US"/>
            <a:t>) is a statistical measure that represents the proportion of the variance for a dependent variable that's explained by an independent variable or variables in a regression model.</a:t>
          </a:r>
        </a:p>
        <a:p>
          <a:endParaRPr lang="en-US" sz="1100"/>
        </a:p>
        <a:p>
          <a:r>
            <a:rPr lang="en-US" b="1"/>
            <a:t>Trendline</a:t>
          </a:r>
          <a:r>
            <a:rPr lang="en-US"/>
            <a:t> is a line drawn over pivot highs or under pivot lows to show the prevailing direction of price. </a:t>
          </a:r>
          <a:r>
            <a:rPr lang="en-US" b="1"/>
            <a:t>Trendlines</a:t>
          </a:r>
          <a:r>
            <a:rPr lang="en-US"/>
            <a:t> are a visual representation of support and resistance in any time frame. They show direction and speed of price, and also describe patterns during periods of price contraction.</a:t>
          </a:r>
          <a:endParaRPr lang="en-US" sz="1100"/>
        </a:p>
      </xdr:txBody>
    </xdr:sp>
    <xdr:clientData/>
  </xdr:twoCellAnchor>
  <xdr:twoCellAnchor>
    <xdr:from>
      <xdr:col>3</xdr:col>
      <xdr:colOff>38100</xdr:colOff>
      <xdr:row>17</xdr:row>
      <xdr:rowOff>85725</xdr:rowOff>
    </xdr:from>
    <xdr:to>
      <xdr:col>10</xdr:col>
      <xdr:colOff>342900</xdr:colOff>
      <xdr:row>31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333375</xdr:colOff>
      <xdr:row>15</xdr:row>
      <xdr:rowOff>9525</xdr:rowOff>
    </xdr:from>
    <xdr:to>
      <xdr:col>17</xdr:col>
      <xdr:colOff>38100</xdr:colOff>
      <xdr:row>19</xdr:row>
      <xdr:rowOff>47625</xdr:rowOff>
    </xdr:to>
    <xdr:sp macro="" textlink="">
      <xdr:nvSpPr>
        <xdr:cNvPr id="5" name="TextBox 4"/>
        <xdr:cNvSpPr txBox="1"/>
      </xdr:nvSpPr>
      <xdr:spPr>
        <a:xfrm>
          <a:off x="7077075" y="2867025"/>
          <a:ext cx="33623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Moving average</a:t>
          </a:r>
          <a:r>
            <a:rPr lang="en-US"/>
            <a:t> is the </a:t>
          </a:r>
          <a:r>
            <a:rPr lang="en-US" b="1"/>
            <a:t>average</a:t>
          </a:r>
          <a:r>
            <a:rPr lang="en-US"/>
            <a:t> price of future stock</a:t>
          </a:r>
          <a:r>
            <a:rPr lang="en-US" baseline="0"/>
            <a:t> data</a:t>
          </a:r>
          <a:r>
            <a:rPr lang="en-US"/>
            <a:t> over a set period of time.  </a:t>
          </a:r>
          <a:r>
            <a:rPr lang="en-US" b="1"/>
            <a:t>Moving average</a:t>
          </a:r>
          <a:r>
            <a:rPr lang="en-US"/>
            <a:t> is the </a:t>
          </a:r>
          <a:r>
            <a:rPr lang="en-US" b="1"/>
            <a:t>average</a:t>
          </a:r>
          <a:r>
            <a:rPr lang="en-US"/>
            <a:t> price of a futures stock data over a set period of time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1" sqref="E11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43832</v>
      </c>
      <c r="B2">
        <v>85.600448608398395</v>
      </c>
    </row>
    <row r="3" spans="1:2" x14ac:dyDescent="0.25">
      <c r="A3" s="1">
        <v>43833</v>
      </c>
      <c r="B3">
        <v>84.556907653808594</v>
      </c>
    </row>
    <row r="4" spans="1:2" x14ac:dyDescent="0.25">
      <c r="A4" s="1">
        <v>43836</v>
      </c>
      <c r="B4">
        <v>84.999916076660099</v>
      </c>
    </row>
    <row r="5" spans="1:2" x14ac:dyDescent="0.25">
      <c r="A5" s="1">
        <v>43837</v>
      </c>
      <c r="B5">
        <v>84.527366638183594</v>
      </c>
    </row>
    <row r="6" spans="1:2" x14ac:dyDescent="0.25">
      <c r="A6" s="1">
        <v>43838</v>
      </c>
      <c r="B6">
        <v>84.8719482421875</v>
      </c>
    </row>
    <row r="7" spans="1:2" x14ac:dyDescent="0.25">
      <c r="A7" s="1">
        <v>43839</v>
      </c>
      <c r="B7">
        <v>85.098381042480398</v>
      </c>
    </row>
    <row r="8" spans="1:2" x14ac:dyDescent="0.25">
      <c r="A8" s="1">
        <v>43840</v>
      </c>
      <c r="B8">
        <v>84.035133361816406</v>
      </c>
    </row>
    <row r="9" spans="1:2" x14ac:dyDescent="0.25">
      <c r="A9" s="1">
        <v>43843</v>
      </c>
      <c r="B9">
        <v>83.798866271972599</v>
      </c>
    </row>
    <row r="10" spans="1:2" x14ac:dyDescent="0.25">
      <c r="A10" s="1">
        <v>43844</v>
      </c>
      <c r="B10">
        <v>84.767745971679602</v>
      </c>
    </row>
    <row r="11" spans="1:2" x14ac:dyDescent="0.25">
      <c r="A11" s="1">
        <v>43845</v>
      </c>
      <c r="B11">
        <v>86.389152526855398</v>
      </c>
    </row>
    <row r="12" spans="1:2" x14ac:dyDescent="0.25">
      <c r="A12" s="1">
        <v>43846</v>
      </c>
      <c r="B12">
        <v>87.278945922851506</v>
      </c>
    </row>
    <row r="13" spans="1:2" x14ac:dyDescent="0.25">
      <c r="A13" s="1">
        <v>43847</v>
      </c>
      <c r="B13">
        <v>87.990776062011705</v>
      </c>
    </row>
    <row r="14" spans="1:2" x14ac:dyDescent="0.25">
      <c r="A14" s="1">
        <v>43851</v>
      </c>
      <c r="B14">
        <v>88.712501525878906</v>
      </c>
    </row>
    <row r="15" spans="1:2" x14ac:dyDescent="0.25">
      <c r="A15" s="1">
        <v>43852</v>
      </c>
      <c r="B15">
        <v>90.818344116210895</v>
      </c>
    </row>
    <row r="16" spans="1:2" x14ac:dyDescent="0.25">
      <c r="A16" s="1">
        <v>43853</v>
      </c>
      <c r="B16">
        <v>89.701164245605398</v>
      </c>
    </row>
    <row r="17" spans="1:2" x14ac:dyDescent="0.25">
      <c r="A17" s="1">
        <v>43854</v>
      </c>
      <c r="B17">
        <v>89.374908447265597</v>
      </c>
    </row>
    <row r="18" spans="1:2" x14ac:dyDescent="0.25">
      <c r="A18" s="1">
        <v>43857</v>
      </c>
      <c r="B18">
        <v>88.574081420898395</v>
      </c>
    </row>
    <row r="19" spans="1:2" x14ac:dyDescent="0.25">
      <c r="A19" s="1">
        <v>43858</v>
      </c>
      <c r="B19">
        <v>88.524650573730398</v>
      </c>
    </row>
    <row r="20" spans="1:2" x14ac:dyDescent="0.25">
      <c r="A20" s="1">
        <v>43859</v>
      </c>
      <c r="B20">
        <v>88.129180908203097</v>
      </c>
    </row>
    <row r="21" spans="1:2" x14ac:dyDescent="0.25">
      <c r="A21" s="1">
        <v>43860</v>
      </c>
      <c r="B21">
        <v>88.148963928222599</v>
      </c>
    </row>
    <row r="22" spans="1:2" x14ac:dyDescent="0.25">
      <c r="A22" s="1">
        <v>43861</v>
      </c>
      <c r="B22">
        <v>86.151870727539006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H30" sqref="H30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43832</v>
      </c>
      <c r="B2">
        <v>85.600448608398395</v>
      </c>
      <c r="C2">
        <f t="array" ref="C2:C22">TREND(B2:B22,A2:A22)</f>
        <v>84.298001222532548</v>
      </c>
    </row>
    <row r="3" spans="1:3" x14ac:dyDescent="0.25">
      <c r="A3" s="1">
        <v>43833</v>
      </c>
      <c r="B3">
        <v>84.556907653808594</v>
      </c>
      <c r="C3">
        <v>84.463474796331866</v>
      </c>
    </row>
    <row r="4" spans="1:3" x14ac:dyDescent="0.25">
      <c r="A4" s="1">
        <v>43836</v>
      </c>
      <c r="B4">
        <v>84.999916076660099</v>
      </c>
      <c r="C4">
        <v>84.959895517730729</v>
      </c>
    </row>
    <row r="5" spans="1:3" x14ac:dyDescent="0.25">
      <c r="A5" s="1">
        <v>43837</v>
      </c>
      <c r="B5">
        <v>84.527366638183594</v>
      </c>
      <c r="C5">
        <v>85.125369091530047</v>
      </c>
    </row>
    <row r="6" spans="1:3" x14ac:dyDescent="0.25">
      <c r="A6" s="1">
        <v>43838</v>
      </c>
      <c r="B6">
        <v>84.8719482421875</v>
      </c>
      <c r="C6">
        <v>85.290842665329365</v>
      </c>
    </row>
    <row r="7" spans="1:3" x14ac:dyDescent="0.25">
      <c r="A7" s="1">
        <v>43839</v>
      </c>
      <c r="B7">
        <v>85.098381042480398</v>
      </c>
      <c r="C7">
        <v>85.456316239129592</v>
      </c>
    </row>
    <row r="8" spans="1:3" x14ac:dyDescent="0.25">
      <c r="A8" s="1">
        <v>43840</v>
      </c>
      <c r="B8">
        <v>84.035133361816406</v>
      </c>
      <c r="C8">
        <v>85.62178981292891</v>
      </c>
    </row>
    <row r="9" spans="1:3" x14ac:dyDescent="0.25">
      <c r="A9" s="1">
        <v>43843</v>
      </c>
      <c r="B9">
        <v>83.798866271972599</v>
      </c>
      <c r="C9">
        <v>86.118210534327773</v>
      </c>
    </row>
    <row r="10" spans="1:3" x14ac:dyDescent="0.25">
      <c r="A10" s="1">
        <v>43844</v>
      </c>
      <c r="B10">
        <v>84.767745971679602</v>
      </c>
      <c r="C10">
        <v>86.28368410812709</v>
      </c>
    </row>
    <row r="11" spans="1:3" x14ac:dyDescent="0.25">
      <c r="A11" s="1">
        <v>43845</v>
      </c>
      <c r="B11">
        <v>86.389152526855398</v>
      </c>
      <c r="C11">
        <v>86.449157681926408</v>
      </c>
    </row>
    <row r="12" spans="1:3" x14ac:dyDescent="0.25">
      <c r="A12" s="1">
        <v>43846</v>
      </c>
      <c r="B12">
        <v>87.278945922851506</v>
      </c>
      <c r="C12">
        <v>86.614631255726636</v>
      </c>
    </row>
    <row r="13" spans="1:3" x14ac:dyDescent="0.25">
      <c r="A13" s="1">
        <v>43847</v>
      </c>
      <c r="B13">
        <v>87.990776062011705</v>
      </c>
      <c r="C13">
        <v>86.780104829525953</v>
      </c>
    </row>
    <row r="14" spans="1:3" x14ac:dyDescent="0.25">
      <c r="A14" s="1">
        <v>43851</v>
      </c>
      <c r="B14">
        <v>88.712501525878906</v>
      </c>
      <c r="C14">
        <v>87.441999124724134</v>
      </c>
    </row>
    <row r="15" spans="1:3" x14ac:dyDescent="0.25">
      <c r="A15" s="1">
        <v>43852</v>
      </c>
      <c r="B15">
        <v>90.818344116210895</v>
      </c>
      <c r="C15">
        <v>87.607472698523452</v>
      </c>
    </row>
    <row r="16" spans="1:3" x14ac:dyDescent="0.25">
      <c r="A16" s="1">
        <v>43853</v>
      </c>
      <c r="B16">
        <v>89.701164245605398</v>
      </c>
      <c r="C16">
        <v>87.772946272323679</v>
      </c>
    </row>
    <row r="17" spans="1:3" x14ac:dyDescent="0.25">
      <c r="A17" s="1">
        <v>43854</v>
      </c>
      <c r="B17">
        <v>89.374908447265597</v>
      </c>
      <c r="C17">
        <v>87.938419846122997</v>
      </c>
    </row>
    <row r="18" spans="1:3" x14ac:dyDescent="0.25">
      <c r="A18" s="1">
        <v>43857</v>
      </c>
      <c r="B18">
        <v>88.574081420898395</v>
      </c>
      <c r="C18">
        <v>88.43484056752186</v>
      </c>
    </row>
    <row r="19" spans="1:3" x14ac:dyDescent="0.25">
      <c r="A19" s="1">
        <v>43858</v>
      </c>
      <c r="B19">
        <v>88.524650573730398</v>
      </c>
      <c r="C19">
        <v>88.600314141321178</v>
      </c>
    </row>
    <row r="20" spans="1:3" x14ac:dyDescent="0.25">
      <c r="A20" s="1">
        <v>43859</v>
      </c>
      <c r="B20">
        <v>88.129180908203097</v>
      </c>
      <c r="C20">
        <v>88.765787715121405</v>
      </c>
    </row>
    <row r="21" spans="1:3" x14ac:dyDescent="0.25">
      <c r="A21" s="1">
        <v>43860</v>
      </c>
      <c r="B21">
        <v>88.148963928222599</v>
      </c>
      <c r="C21">
        <v>88.931261288920723</v>
      </c>
    </row>
    <row r="22" spans="1:3" x14ac:dyDescent="0.25">
      <c r="A22" s="1">
        <v>43861</v>
      </c>
      <c r="B22">
        <v>86.151870727539006</v>
      </c>
      <c r="C22">
        <v>89.096734862720041</v>
      </c>
    </row>
    <row r="23" spans="1:3" x14ac:dyDescent="0.25">
      <c r="A23" s="1">
        <v>43864</v>
      </c>
      <c r="C23">
        <f t="array" ref="C23:C41">TREND(B2:B22,A2:A22,A23:A41)</f>
        <v>89.593155584118904</v>
      </c>
    </row>
    <row r="24" spans="1:3" x14ac:dyDescent="0.25">
      <c r="A24" s="1">
        <v>43865</v>
      </c>
      <c r="C24">
        <v>89.758629157918222</v>
      </c>
    </row>
    <row r="25" spans="1:3" x14ac:dyDescent="0.25">
      <c r="A25" s="1">
        <v>43866</v>
      </c>
      <c r="C25">
        <v>89.924102731718449</v>
      </c>
    </row>
    <row r="26" spans="1:3" x14ac:dyDescent="0.25">
      <c r="A26" s="1">
        <v>43867</v>
      </c>
      <c r="C26">
        <v>90.089576305517767</v>
      </c>
    </row>
    <row r="27" spans="1:3" x14ac:dyDescent="0.25">
      <c r="A27" s="1">
        <v>43868</v>
      </c>
      <c r="C27">
        <v>90.255049879317085</v>
      </c>
    </row>
    <row r="28" spans="1:3" x14ac:dyDescent="0.25">
      <c r="A28" s="1">
        <v>43871</v>
      </c>
      <c r="C28">
        <v>90.751470600715948</v>
      </c>
    </row>
    <row r="29" spans="1:3" x14ac:dyDescent="0.25">
      <c r="A29" s="1">
        <v>43872</v>
      </c>
      <c r="C29">
        <v>90.916944174515265</v>
      </c>
    </row>
    <row r="30" spans="1:3" x14ac:dyDescent="0.25">
      <c r="A30" s="1">
        <v>43873</v>
      </c>
      <c r="C30">
        <v>91.082417748315493</v>
      </c>
    </row>
    <row r="31" spans="1:3" x14ac:dyDescent="0.25">
      <c r="A31" s="1">
        <v>43874</v>
      </c>
      <c r="C31">
        <v>91.24789132211481</v>
      </c>
    </row>
    <row r="32" spans="1:3" x14ac:dyDescent="0.25">
      <c r="A32" s="1">
        <v>43875</v>
      </c>
      <c r="C32">
        <v>91.413364895914128</v>
      </c>
    </row>
    <row r="33" spans="1:3" x14ac:dyDescent="0.25">
      <c r="A33" s="1">
        <v>43879</v>
      </c>
      <c r="C33">
        <v>92.075259191112309</v>
      </c>
    </row>
    <row r="34" spans="1:3" x14ac:dyDescent="0.25">
      <c r="A34" s="1">
        <v>43880</v>
      </c>
      <c r="C34">
        <v>92.240732764912536</v>
      </c>
    </row>
    <row r="35" spans="1:3" x14ac:dyDescent="0.25">
      <c r="A35" s="1">
        <v>43881</v>
      </c>
      <c r="C35">
        <v>92.406206338711854</v>
      </c>
    </row>
    <row r="36" spans="1:3" x14ac:dyDescent="0.25">
      <c r="A36" s="1">
        <v>43882</v>
      </c>
      <c r="C36">
        <v>92.571679912511172</v>
      </c>
    </row>
    <row r="37" spans="1:3" x14ac:dyDescent="0.25">
      <c r="A37" s="1">
        <v>43885</v>
      </c>
      <c r="C37">
        <v>93.068100633910035</v>
      </c>
    </row>
    <row r="38" spans="1:3" x14ac:dyDescent="0.25">
      <c r="A38" s="1">
        <v>43886</v>
      </c>
      <c r="C38">
        <v>93.233574207709353</v>
      </c>
    </row>
    <row r="39" spans="1:3" x14ac:dyDescent="0.25">
      <c r="A39" s="1">
        <v>43887</v>
      </c>
      <c r="C39">
        <v>93.39904778150958</v>
      </c>
    </row>
    <row r="40" spans="1:3" x14ac:dyDescent="0.25">
      <c r="A40" s="1">
        <v>43888</v>
      </c>
      <c r="C40">
        <v>93.564521355308898</v>
      </c>
    </row>
    <row r="41" spans="1:3" x14ac:dyDescent="0.25">
      <c r="A41" s="1">
        <v>43889</v>
      </c>
      <c r="C41">
        <v>93.729994929108216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G22" sqref="G22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43832</v>
      </c>
      <c r="B2">
        <v>85.600448608398395</v>
      </c>
    </row>
    <row r="3" spans="1:3" x14ac:dyDescent="0.25">
      <c r="A3" s="1">
        <v>43833</v>
      </c>
      <c r="B3">
        <v>84.556907653808594</v>
      </c>
    </row>
    <row r="4" spans="1:3" x14ac:dyDescent="0.25">
      <c r="A4" s="1">
        <v>43836</v>
      </c>
      <c r="B4">
        <v>84.999916076660099</v>
      </c>
    </row>
    <row r="5" spans="1:3" x14ac:dyDescent="0.25">
      <c r="A5" s="1">
        <v>43837</v>
      </c>
      <c r="B5">
        <v>84.527366638183594</v>
      </c>
    </row>
    <row r="6" spans="1:3" x14ac:dyDescent="0.25">
      <c r="A6" s="1">
        <v>43838</v>
      </c>
      <c r="B6">
        <v>84.8719482421875</v>
      </c>
    </row>
    <row r="7" spans="1:3" x14ac:dyDescent="0.25">
      <c r="A7" s="1">
        <v>43839</v>
      </c>
      <c r="B7">
        <v>85.098381042480398</v>
      </c>
    </row>
    <row r="8" spans="1:3" x14ac:dyDescent="0.25">
      <c r="A8" s="1">
        <v>43840</v>
      </c>
      <c r="B8">
        <v>84.035133361816406</v>
      </c>
    </row>
    <row r="9" spans="1:3" x14ac:dyDescent="0.25">
      <c r="A9" s="1">
        <v>43843</v>
      </c>
      <c r="B9">
        <v>83.798866271972599</v>
      </c>
    </row>
    <row r="10" spans="1:3" x14ac:dyDescent="0.25">
      <c r="A10" s="1">
        <v>43844</v>
      </c>
      <c r="B10">
        <v>84.767745971679602</v>
      </c>
    </row>
    <row r="11" spans="1:3" x14ac:dyDescent="0.25">
      <c r="A11" s="1">
        <v>43845</v>
      </c>
      <c r="B11">
        <v>86.389152526855398</v>
      </c>
    </row>
    <row r="12" spans="1:3" x14ac:dyDescent="0.25">
      <c r="A12" s="1">
        <v>43846</v>
      </c>
      <c r="B12">
        <v>87.278945922851506</v>
      </c>
    </row>
    <row r="13" spans="1:3" x14ac:dyDescent="0.25">
      <c r="A13" s="1">
        <v>43847</v>
      </c>
      <c r="B13">
        <v>87.990776062011705</v>
      </c>
    </row>
    <row r="14" spans="1:3" x14ac:dyDescent="0.25">
      <c r="A14" s="1">
        <v>43851</v>
      </c>
      <c r="B14">
        <v>88.712501525878906</v>
      </c>
    </row>
    <row r="15" spans="1:3" x14ac:dyDescent="0.25">
      <c r="A15" s="1">
        <v>43852</v>
      </c>
      <c r="B15">
        <v>90.818344116210895</v>
      </c>
    </row>
    <row r="16" spans="1:3" x14ac:dyDescent="0.25">
      <c r="A16" s="1">
        <v>43853</v>
      </c>
      <c r="B16">
        <v>89.701164245605398</v>
      </c>
    </row>
    <row r="17" spans="1:3" x14ac:dyDescent="0.25">
      <c r="A17" s="1">
        <v>43854</v>
      </c>
      <c r="B17">
        <v>89.374908447265597</v>
      </c>
    </row>
    <row r="18" spans="1:3" x14ac:dyDescent="0.25">
      <c r="A18" s="1">
        <v>43857</v>
      </c>
      <c r="B18">
        <v>88.574081420898395</v>
      </c>
    </row>
    <row r="19" spans="1:3" x14ac:dyDescent="0.25">
      <c r="A19" s="1">
        <v>43858</v>
      </c>
      <c r="B19">
        <v>88.524650573730398</v>
      </c>
    </row>
    <row r="20" spans="1:3" x14ac:dyDescent="0.25">
      <c r="A20" s="1">
        <v>43859</v>
      </c>
      <c r="B20">
        <v>88.129180908203097</v>
      </c>
    </row>
    <row r="21" spans="1:3" x14ac:dyDescent="0.25">
      <c r="A21" s="1">
        <v>43860</v>
      </c>
      <c r="B21">
        <v>88.148963928222599</v>
      </c>
    </row>
    <row r="22" spans="1:3" x14ac:dyDescent="0.25">
      <c r="A22" s="1">
        <v>43861</v>
      </c>
      <c r="B22">
        <v>86.151870727539006</v>
      </c>
    </row>
    <row r="23" spans="1:3" x14ac:dyDescent="0.25">
      <c r="A23" s="1">
        <v>43864</v>
      </c>
      <c r="C23">
        <f t="shared" ref="C23:C41" si="0">FORECAST(A23,B$2:B$22,A$2:A$22)</f>
        <v>89.593155584118904</v>
      </c>
    </row>
    <row r="24" spans="1:3" x14ac:dyDescent="0.25">
      <c r="A24" s="1">
        <v>43865</v>
      </c>
      <c r="C24">
        <f t="shared" si="0"/>
        <v>89.758629157918222</v>
      </c>
    </row>
    <row r="25" spans="1:3" x14ac:dyDescent="0.25">
      <c r="A25" s="1">
        <v>43866</v>
      </c>
      <c r="C25">
        <f t="shared" si="0"/>
        <v>89.924102731718449</v>
      </c>
    </row>
    <row r="26" spans="1:3" x14ac:dyDescent="0.25">
      <c r="A26" s="1">
        <v>43867</v>
      </c>
      <c r="C26">
        <f t="shared" si="0"/>
        <v>90.089576305517767</v>
      </c>
    </row>
    <row r="27" spans="1:3" x14ac:dyDescent="0.25">
      <c r="A27" s="1">
        <v>43868</v>
      </c>
      <c r="C27">
        <f t="shared" si="0"/>
        <v>90.255049879317085</v>
      </c>
    </row>
    <row r="28" spans="1:3" x14ac:dyDescent="0.25">
      <c r="A28" s="1">
        <v>43871</v>
      </c>
      <c r="C28">
        <f t="shared" si="0"/>
        <v>90.751470600715948</v>
      </c>
    </row>
    <row r="29" spans="1:3" x14ac:dyDescent="0.25">
      <c r="A29" s="1">
        <v>43872</v>
      </c>
      <c r="C29">
        <f t="shared" si="0"/>
        <v>90.916944174515265</v>
      </c>
    </row>
    <row r="30" spans="1:3" x14ac:dyDescent="0.25">
      <c r="A30" s="1">
        <v>43873</v>
      </c>
      <c r="C30">
        <f t="shared" si="0"/>
        <v>91.082417748315493</v>
      </c>
    </row>
    <row r="31" spans="1:3" x14ac:dyDescent="0.25">
      <c r="A31" s="1">
        <v>43874</v>
      </c>
      <c r="C31">
        <f t="shared" si="0"/>
        <v>91.24789132211481</v>
      </c>
    </row>
    <row r="32" spans="1:3" x14ac:dyDescent="0.25">
      <c r="A32" s="1">
        <v>43875</v>
      </c>
      <c r="C32">
        <f t="shared" si="0"/>
        <v>91.413364895914128</v>
      </c>
    </row>
    <row r="33" spans="1:3" x14ac:dyDescent="0.25">
      <c r="A33" s="1">
        <v>43879</v>
      </c>
      <c r="C33">
        <f t="shared" si="0"/>
        <v>92.075259191112309</v>
      </c>
    </row>
    <row r="34" spans="1:3" x14ac:dyDescent="0.25">
      <c r="A34" s="1">
        <v>43880</v>
      </c>
      <c r="C34">
        <f t="shared" si="0"/>
        <v>92.240732764912536</v>
      </c>
    </row>
    <row r="35" spans="1:3" x14ac:dyDescent="0.25">
      <c r="A35" s="1">
        <v>43881</v>
      </c>
      <c r="C35">
        <f t="shared" si="0"/>
        <v>92.406206338711854</v>
      </c>
    </row>
    <row r="36" spans="1:3" x14ac:dyDescent="0.25">
      <c r="A36" s="1">
        <v>43882</v>
      </c>
      <c r="C36">
        <f t="shared" si="0"/>
        <v>92.571679912511172</v>
      </c>
    </row>
    <row r="37" spans="1:3" x14ac:dyDescent="0.25">
      <c r="A37" s="1">
        <v>43885</v>
      </c>
      <c r="C37">
        <f t="shared" si="0"/>
        <v>93.068100633910035</v>
      </c>
    </row>
    <row r="38" spans="1:3" x14ac:dyDescent="0.25">
      <c r="A38" s="1">
        <v>43886</v>
      </c>
      <c r="C38">
        <f t="shared" si="0"/>
        <v>93.233574207709353</v>
      </c>
    </row>
    <row r="39" spans="1:3" x14ac:dyDescent="0.25">
      <c r="A39" s="1">
        <v>43887</v>
      </c>
      <c r="C39">
        <f t="shared" si="0"/>
        <v>93.39904778150958</v>
      </c>
    </row>
    <row r="40" spans="1:3" x14ac:dyDescent="0.25">
      <c r="A40" s="1">
        <v>43888</v>
      </c>
      <c r="C40">
        <f t="shared" si="0"/>
        <v>93.564521355308898</v>
      </c>
    </row>
    <row r="41" spans="1:3" x14ac:dyDescent="0.25">
      <c r="A41" s="1">
        <v>43889</v>
      </c>
      <c r="C41">
        <f t="shared" si="0"/>
        <v>93.729994929108216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O25" sqref="O25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43832</v>
      </c>
      <c r="B2">
        <v>85.600448608398395</v>
      </c>
    </row>
    <row r="3" spans="1:2" x14ac:dyDescent="0.25">
      <c r="A3" s="1">
        <v>43833</v>
      </c>
      <c r="B3">
        <v>84.556907653808594</v>
      </c>
    </row>
    <row r="4" spans="1:2" x14ac:dyDescent="0.25">
      <c r="A4" s="1">
        <v>43836</v>
      </c>
      <c r="B4">
        <v>84.999916076660099</v>
      </c>
    </row>
    <row r="5" spans="1:2" x14ac:dyDescent="0.25">
      <c r="A5" s="1">
        <v>43837</v>
      </c>
      <c r="B5">
        <v>84.527366638183594</v>
      </c>
    </row>
    <row r="6" spans="1:2" x14ac:dyDescent="0.25">
      <c r="A6" s="1">
        <v>43838</v>
      </c>
      <c r="B6">
        <v>84.8719482421875</v>
      </c>
    </row>
    <row r="7" spans="1:2" x14ac:dyDescent="0.25">
      <c r="A7" s="1">
        <v>43839</v>
      </c>
      <c r="B7">
        <v>85.098381042480398</v>
      </c>
    </row>
    <row r="8" spans="1:2" x14ac:dyDescent="0.25">
      <c r="A8" s="1">
        <v>43840</v>
      </c>
      <c r="B8">
        <v>84.035133361816406</v>
      </c>
    </row>
    <row r="9" spans="1:2" x14ac:dyDescent="0.25">
      <c r="A9" s="1">
        <v>43843</v>
      </c>
      <c r="B9">
        <v>83.798866271972599</v>
      </c>
    </row>
    <row r="10" spans="1:2" x14ac:dyDescent="0.25">
      <c r="A10" s="1">
        <v>43844</v>
      </c>
      <c r="B10">
        <v>84.767745971679602</v>
      </c>
    </row>
    <row r="11" spans="1:2" x14ac:dyDescent="0.25">
      <c r="A11" s="1">
        <v>43845</v>
      </c>
      <c r="B11">
        <v>86.389152526855398</v>
      </c>
    </row>
    <row r="12" spans="1:2" x14ac:dyDescent="0.25">
      <c r="A12" s="1">
        <v>43846</v>
      </c>
      <c r="B12">
        <v>87.278945922851506</v>
      </c>
    </row>
    <row r="13" spans="1:2" x14ac:dyDescent="0.25">
      <c r="A13" s="1">
        <v>43847</v>
      </c>
      <c r="B13">
        <v>87.990776062011705</v>
      </c>
    </row>
    <row r="14" spans="1:2" x14ac:dyDescent="0.25">
      <c r="A14" s="1">
        <v>43851</v>
      </c>
      <c r="B14">
        <v>88.712501525878906</v>
      </c>
    </row>
    <row r="15" spans="1:2" x14ac:dyDescent="0.25">
      <c r="A15" s="1">
        <v>43852</v>
      </c>
      <c r="B15">
        <v>90.818344116210895</v>
      </c>
    </row>
    <row r="16" spans="1:2" x14ac:dyDescent="0.25">
      <c r="A16" s="1">
        <v>43853</v>
      </c>
      <c r="B16">
        <v>89.701164245605398</v>
      </c>
    </row>
    <row r="17" spans="1:2" x14ac:dyDescent="0.25">
      <c r="A17" s="1">
        <v>43854</v>
      </c>
      <c r="B17">
        <v>89.374908447265597</v>
      </c>
    </row>
    <row r="18" spans="1:2" x14ac:dyDescent="0.25">
      <c r="A18" s="1">
        <v>43857</v>
      </c>
      <c r="B18">
        <v>88.574081420898395</v>
      </c>
    </row>
    <row r="19" spans="1:2" x14ac:dyDescent="0.25">
      <c r="A19" s="1">
        <v>43858</v>
      </c>
      <c r="B19">
        <v>88.524650573730398</v>
      </c>
    </row>
    <row r="20" spans="1:2" x14ac:dyDescent="0.25">
      <c r="A20" s="1">
        <v>43859</v>
      </c>
      <c r="B20">
        <v>88.129180908203097</v>
      </c>
    </row>
    <row r="21" spans="1:2" x14ac:dyDescent="0.25">
      <c r="A21" s="1">
        <v>43860</v>
      </c>
      <c r="B21">
        <v>88.148963928222599</v>
      </c>
    </row>
    <row r="22" spans="1:2" x14ac:dyDescent="0.25">
      <c r="A22" s="1">
        <v>43861</v>
      </c>
      <c r="B22">
        <v>86.151870727539006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Trend</vt:lpstr>
      <vt:lpstr>Forecast</vt:lpstr>
      <vt:lpstr>Trendline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dcterms:created xsi:type="dcterms:W3CDTF">2021-01-01T18:24:24Z</dcterms:created>
  <dcterms:modified xsi:type="dcterms:W3CDTF">2021-01-03T20:01:29Z</dcterms:modified>
</cp:coreProperties>
</file>