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8EB37029-CB2E-4E9C-B983-C9DF5B4F9395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Empolyee_ID Vs Department" sheetId="2" r:id="rId1"/>
    <sheet name="10 Name wise Employee_ID" sheetId="3" r:id="rId2"/>
    <sheet name="Department Wise count of Name" sheetId="4" r:id="rId3"/>
    <sheet name="20 Name Wise Employee ID " sheetId="5" r:id="rId4"/>
    <sheet name="Employee_Data_Set" sheetId="1" r:id="rId5"/>
    <sheet name="Dashboard" sheetId="6" r:id="rId6"/>
  </sheets>
  <calcPr calcId="191029"/>
  <pivotCaches>
    <pivotCache cacheId="0" r:id="rId7"/>
  </pivotCaches>
</workbook>
</file>

<file path=xl/calcChain.xml><?xml version="1.0" encoding="utf-8"?>
<calcChain xmlns="http://schemas.openxmlformats.org/spreadsheetml/2006/main">
  <c r="H14" i="1" l="1"/>
  <c r="H12" i="1"/>
  <c r="H10" i="1"/>
  <c r="H8" i="1"/>
  <c r="H4" i="1"/>
</calcChain>
</file>

<file path=xl/sharedStrings.xml><?xml version="1.0" encoding="utf-8"?>
<sst xmlns="http://schemas.openxmlformats.org/spreadsheetml/2006/main" count="459" uniqueCount="217">
  <si>
    <t>Employee ID</t>
  </si>
  <si>
    <t>Name</t>
  </si>
  <si>
    <t>Department</t>
  </si>
  <si>
    <t>Employee_1</t>
  </si>
  <si>
    <t>Employee_2</t>
  </si>
  <si>
    <t>Employee_3</t>
  </si>
  <si>
    <t>Employee_4</t>
  </si>
  <si>
    <t>Employee_5</t>
  </si>
  <si>
    <t>Employee_6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</si>
  <si>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</si>
  <si>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</si>
  <si>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</si>
  <si>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</si>
  <si>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</si>
  <si>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</si>
  <si>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</si>
  <si>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</si>
  <si>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</si>
  <si>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</si>
  <si>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</si>
  <si>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</si>
  <si>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</si>
  <si>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</si>
  <si>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</si>
  <si>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</si>
  <si>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</si>
  <si>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</si>
  <si>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</si>
  <si>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</si>
  <si>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</si>
  <si>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</si>
  <si>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</si>
  <si>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</si>
  <si>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</si>
  <si>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</si>
  <si>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</si>
  <si>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</si>
  <si>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</si>
  <si>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</si>
  <si>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</si>
  <si>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</si>
  <si>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</si>
  <si>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</si>
  <si>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</si>
  <si>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</si>
  <si>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</si>
  <si>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</si>
  <si>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</si>
  <si>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</si>
  <si>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</si>
  <si>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</si>
  <si>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</si>
  <si>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</si>
  <si>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</si>
  <si>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</si>
  <si>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</si>
  <si>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</si>
  <si>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</si>
  <si>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</si>
  <si>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</si>
  <si>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</si>
  <si>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</si>
  <si>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</si>
  <si>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</si>
  <si>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</si>
  <si>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</si>
  <si>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</si>
  <si>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</si>
  <si>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</si>
  <si>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</si>
  <si>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</si>
  <si>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</si>
  <si>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</si>
  <si>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</si>
  <si>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</si>
  <si>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</si>
  <si>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</si>
  <si>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</si>
  <si>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</si>
  <si>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</si>
  <si>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</si>
  <si>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</si>
  <si>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</si>
  <si>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</si>
  <si>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</si>
  <si>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</si>
  <si>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</si>
  <si>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</si>
  <si>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</si>
  <si>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</si>
  <si>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</si>
  <si>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</si>
  <si>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</si>
  <si>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</si>
  <si>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</si>
  <si>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</si>
  <si>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</si>
  <si>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</si>
  <si>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</si>
  <si>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</si>
  <si>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</si>
  <si>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</si>
  <si>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</si>
  <si>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</si>
  <si>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</si>
  <si>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</si>
  <si>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</si>
  <si>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</si>
  <si>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</si>
  <si>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</si>
  <si>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</si>
  <si>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</si>
  <si>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</si>
  <si>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</si>
  <si>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</si>
  <si>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</si>
  <si>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</si>
  <si>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</si>
  <si>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</si>
  <si>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</si>
  <si>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</si>
  <si>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</si>
  <si>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</si>
  <si>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</si>
  <si>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</si>
  <si>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</si>
  <si>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</si>
  <si>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</si>
  <si>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</si>
  <si>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</si>
  <si>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</si>
  <si>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</si>
  <si>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</si>
  <si>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</si>
  <si>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</si>
  <si>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</si>
  <si>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</si>
  <si>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</si>
  <si>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</si>
  <si>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</si>
  <si>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</si>
  <si>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</si>
  <si>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</si>
  <si>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</si>
  <si>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</si>
  <si>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</si>
  <si>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</si>
  <si>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</si>
  <si>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</si>
  <si>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</si>
  <si>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</si>
  <si>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</si>
  <si>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</si>
  <si>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</si>
  <si>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</si>
  <si>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</si>
  <si>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</si>
  <si>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</si>
  <si>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</si>
  <si>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</si>
  <si>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</si>
  <si>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</si>
  <si>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</si>
  <si>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</si>
  <si>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</si>
  <si>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</si>
  <si>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</si>
  <si>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</si>
  <si>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</si>
  <si>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</si>
  <si>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</si>
  <si>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</si>
  <si>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</si>
  <si>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</si>
  <si>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</si>
  <si>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</si>
  <si>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</si>
  <si>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</si>
  <si>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</si>
  <si>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</si>
  <si>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</si>
  <si>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</si>
  <si>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</si>
  <si>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</si>
  <si>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</si>
  <si>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</si>
  <si>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</si>
  <si>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</si>
  <si>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</si>
  <si>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</si>
  <si>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</si>
  <si>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</si>
  <si>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</si>
  <si>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</si>
  <si>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</si>
  <si>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</si>
  <si>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</si>
  <si>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</si>
  <si>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</si>
  <si>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</si>
  <si>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</si>
  <si>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</si>
  <si>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</si>
  <si>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HR</t>
  </si>
  <si>
    <t>IT</t>
  </si>
  <si>
    <t>Finance</t>
  </si>
  <si>
    <t>Marketing</t>
  </si>
  <si>
    <t>Total No. Employee</t>
  </si>
  <si>
    <t>Total No. Of Department</t>
  </si>
  <si>
    <t xml:space="preserve">     HR Department</t>
  </si>
  <si>
    <t xml:space="preserve">     IT Department</t>
  </si>
  <si>
    <t>Finance Department</t>
  </si>
  <si>
    <t>Marketing Department</t>
  </si>
  <si>
    <t>Row Labels</t>
  </si>
  <si>
    <t>Grand Total</t>
  </si>
  <si>
    <t>Sum of Employee ID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</si>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</sst>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[Employee_Dashboard.xlsx]Empolyee_ID Vs Department!PivotTable1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Empolyee</a:t>
            </a:r>
            <a:r>
              <a:rPr lang="en-US" sz="1400" baseline="0">
                <a:solidFill>
                  <a:srgbClr val="FF0000"/>
                </a:solidFill>
              </a:rPr>
              <a:t>_ID Vs Department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4309011373578301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'Empolyee_ID Vs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'Empolyee_ID Vs Department'!$A$4:$A$8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'Empolyee_ID Vs Department'!$B$4:$B$8</c:f>
              <c:numCache>
                <c:formatCode>General</c:formatCode>
                <c:ptCount val="4"/>
                <c:pt idx="0">
                  <c:v>256688</c:v>
                </c:pt>
                <c:pt idx="1">
                  <c:v>351668</c:v>
                </c:pt>
                <c:pt idx="2">
                  <c:v>302455</c:v>
                </c:pt>
                <c:pt idx="3">
                  <c:v>227767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7-4CBF-A98F-1F43B38CE6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56205344"/>
        <c:axId val="2056214464"/>
        <c:axId val="0"/>
      </c:bar3DChart>
      <c:catAx>
        <c:axId val="2056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4464"/>
        <c:crosses val="autoZero"/>
        <c:auto val="1"/>
        <c:lblAlgn val="ctr"/>
        <c:lblOffset val="100"/>
        <c:noMultiLvlLbl val="0"/>
      </c:catAx>
      <c:valAx>
        <c:axId val="2056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[Employee_Dashboard.xlsx]10 Name wise Employee_ID!PivotTable14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10 Name Wise Employee_ID</a:t>
            </a:r>
          </a:p>
        </c:rich>
      </c:tx>
      <c:layout>
        <c:manualLayout>
          <c:xMode val="edge"/>
          <c:yMode val="edge"/>
          <c:x val="0.2850763342082240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 Name wise Employee_ID'!$B$3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 Name wise Employee_ID'!$A$4:$A$14</c:f>
              <c:strCache>
                <c:ptCount val="10"/>
                <c:pt idx="0">
                  <c:v>Employee_1</c:v>
                </c:pt>
                <c:pt idx="1">
                  <c:v>Employee_10</c:v>
                </c:pt>
                <c:pt idx="2">
                  <c:v>Employee_100</c:v>
                </c:pt>
                <c:pt idx="3">
                  <c:v>Employee_101</c:v>
                </c:pt>
                <c:pt idx="4">
                  <c:v>Employee_102</c:v>
                </c:pt>
                <c:pt idx="5">
                  <c:v>Employee_103</c:v>
                </c:pt>
                <c:pt idx="6">
                  <c:v>Employee_104</c:v>
                </c:pt>
                <c:pt idx="7">
                  <c:v>Employee_105</c:v>
                </c:pt>
                <c:pt idx="8">
                  <c:v>Employee_106</c:v>
                </c:pt>
                <c:pt idx="9">
                  <c:v>Employee_107</c:v>
                </c:pt>
              </c:strCache>
            </c:strRef>
          </c:cat>
          <c:val>
            <c:numRef>
              <c:f>'10 Name wise Employee_ID'!$B$4:$B$14</c:f>
              <c:numCache>
                <c:formatCode>General</c:formatCode>
                <c:ptCount val="10"/>
                <c:pt idx="0">
                  <c:v>8734</c:v>
                </c:pt>
                <c:pt idx="1">
                  <c:v>1878</c:v>
                </c:pt>
                <c:pt idx="2">
                  <c:v>7910</c:v>
                </c:pt>
                <c:pt idx="3">
                  <c:v>8280</c:v>
                </c:pt>
                <c:pt idx="4">
                  <c:v>6915</c:v>
                </c:pt>
                <c:pt idx="5">
                  <c:v>7420</c:v>
                </c:pt>
                <c:pt idx="6">
                  <c:v>5658</c:v>
                </c:pt>
                <c:pt idx="7">
                  <c:v>4627</c:v>
                </c:pt>
                <c:pt idx="8">
                  <c:v>2757</c:v>
                </c:pt>
                <c:pt idx="9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13F-8D79-9A6A6CC95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2138320"/>
        <c:axId val="182144560"/>
        <c:axId val="0"/>
      </c:bar3DChart>
      <c:catAx>
        <c:axId val="18213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560"/>
        <c:crosses val="autoZero"/>
        <c:auto val="1"/>
        <c:lblAlgn val="ctr"/>
        <c:lblOffset val="100"/>
        <c:noMultiLvlLbl val="0"/>
      </c:catAx>
      <c:valAx>
        <c:axId val="182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[Employee_Dashboard.xlsx]Department Wise count of Name!PivotTable21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Department</a:t>
            </a:r>
            <a:r>
              <a:rPr lang="en-US" sz="1400" baseline="0">
                <a:solidFill>
                  <a:srgbClr val="FF0000"/>
                </a:solidFill>
              </a:rPr>
              <a:t> wise count of Name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198541119860017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79646">
                <a:lumMod val="20000"/>
                <a:lumOff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'Department Wise count of Name'!$B$3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4B-4DDB-B8F6-037F57B3CC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4B-4DDB-B8F6-037F57B3CC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4B-4DDB-B8F6-037F57B3CC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4B-4DDB-B8F6-037F57B3CC81}"/>
              </c:ext>
            </c:extLst>
          </c:dPt>
          <c:dLbls>
            <c:spPr>
              <a:solidFill>
                <a:srgbClr val="F79646">
                  <a:lumMod val="20000"/>
                  <a:lumOff val="80000"/>
                </a:srgb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'Department Wise count of Name'!$A$4:$A$8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'Department Wise count of Name'!$B$4:$B$8</c:f>
              <c:numCache>
                <c:formatCode>General</c:formatCode>
                <c:ptCount val="4"/>
                <c:pt idx="0">
                  <c:v>45</c:v>
                </c:pt>
                <c:pt idx="1">
                  <c:v>59</c:v>
                </c:pt>
                <c:pt idx="2">
                  <c:v>55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4622-9C8A-241CF3291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[Employee_Dashboard.xlsx]20 Name Wise Employee ID 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20 Name Wise</a:t>
            </a:r>
            <a:r>
              <a:rPr lang="en-US" sz="1400" baseline="0">
                <a:solidFill>
                  <a:srgbClr val="FF0000"/>
                </a:solidFill>
              </a:rPr>
              <a:t> Employee ID 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95345581802274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 Name Wise Employee ID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'20 Name Wise Employee ID '!$A$4:$A$24</c:f>
              <c:strCache>
                <c:ptCount val="20"/>
                <c:pt idx="0">
                  <c:v>Employee_1</c:v>
                </c:pt>
                <c:pt idx="1">
                  <c:v>Employee_10</c:v>
                </c:pt>
                <c:pt idx="2">
                  <c:v>Employee_100</c:v>
                </c:pt>
                <c:pt idx="3">
                  <c:v>Employee_101</c:v>
                </c:pt>
                <c:pt idx="4">
                  <c:v>Employee_102</c:v>
                </c:pt>
                <c:pt idx="5">
                  <c:v>Employee_103</c:v>
                </c:pt>
                <c:pt idx="6">
                  <c:v>Employee_104</c:v>
                </c:pt>
                <c:pt idx="7">
                  <c:v>Employee_105</c:v>
                </c:pt>
                <c:pt idx="8">
                  <c:v>Employee_106</c:v>
                </c:pt>
                <c:pt idx="9">
                  <c:v>Employee_107</c:v>
                </c:pt>
                <c:pt idx="10">
                  <c:v>Employee_108</c:v>
                </c:pt>
                <c:pt idx="11">
                  <c:v>Employee_109</c:v>
                </c:pt>
                <c:pt idx="12">
                  <c:v>Employee_11</c:v>
                </c:pt>
                <c:pt idx="13">
                  <c:v>Employee_110</c:v>
                </c:pt>
                <c:pt idx="14">
                  <c:v>Employee_111</c:v>
                </c:pt>
                <c:pt idx="15">
                  <c:v>Employee_112</c:v>
                </c:pt>
                <c:pt idx="16">
                  <c:v>Employee_113</c:v>
                </c:pt>
                <c:pt idx="17">
                  <c:v>Employee_114</c:v>
                </c:pt>
                <c:pt idx="18">
                  <c:v>Employee_115</c:v>
                </c:pt>
                <c:pt idx="19">
                  <c:v>Employee_116</c:v>
                </c:pt>
              </c:strCache>
            </c:strRef>
          </c:cat>
          <c:val>
            <c:numRef>
              <c:f>'20 Name Wise Employee ID '!$B$4:$B$24</c:f>
              <c:numCache>
                <c:formatCode>General</c:formatCode>
                <c:ptCount val="20"/>
                <c:pt idx="0">
                  <c:v>8734</c:v>
                </c:pt>
                <c:pt idx="1">
                  <c:v>1878</c:v>
                </c:pt>
                <c:pt idx="2">
                  <c:v>7910</c:v>
                </c:pt>
                <c:pt idx="3">
                  <c:v>8280</c:v>
                </c:pt>
                <c:pt idx="4">
                  <c:v>6915</c:v>
                </c:pt>
                <c:pt idx="5">
                  <c:v>7420</c:v>
                </c:pt>
                <c:pt idx="6">
                  <c:v>5658</c:v>
                </c:pt>
                <c:pt idx="7">
                  <c:v>4627</c:v>
                </c:pt>
                <c:pt idx="8">
                  <c:v>2757</c:v>
                </c:pt>
                <c:pt idx="9">
                  <c:v>6892</c:v>
                </c:pt>
                <c:pt idx="10">
                  <c:v>6450</c:v>
                </c:pt>
                <c:pt idx="11">
                  <c:v>7949</c:v>
                </c:pt>
                <c:pt idx="12">
                  <c:v>6311</c:v>
                </c:pt>
                <c:pt idx="13">
                  <c:v>4843</c:v>
                </c:pt>
                <c:pt idx="14">
                  <c:v>6530</c:v>
                </c:pt>
                <c:pt idx="15">
                  <c:v>9838</c:v>
                </c:pt>
                <c:pt idx="16">
                  <c:v>1863</c:v>
                </c:pt>
                <c:pt idx="17">
                  <c:v>8629</c:v>
                </c:pt>
                <c:pt idx="18">
                  <c:v>4510</c:v>
                </c:pt>
                <c:pt idx="19">
                  <c:v>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2-4EC7-A865-8B0E7906F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4000"/>
        <c:axId val="171221120"/>
      </c:areaChart>
      <c:catAx>
        <c:axId val="171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120"/>
        <c:crosses val="autoZero"/>
        <c:auto val="1"/>
        <c:lblAlgn val="ctr"/>
        <c:lblOffset val="100"/>
        <c:noMultiLvlLbl val="0"/>
      </c:catAx>
      <c:valAx>
        <c:axId val="17122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2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[Employee_Dashboard.xlsx]Empolyee_ID Vs Department!PivotTable1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Empolyee</a:t>
            </a:r>
            <a:r>
              <a:rPr lang="en-US" sz="1400" baseline="0">
                <a:solidFill>
                  <a:srgbClr val="FF0000"/>
                </a:solidFill>
              </a:rPr>
              <a:t>_ID Vs Department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4309011373578301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'Empolyee_ID Vs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'Empolyee_ID Vs Department'!$A$4:$A$8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'Empolyee_ID Vs Department'!$B$4:$B$8</c:f>
              <c:numCache>
                <c:formatCode>General</c:formatCode>
                <c:ptCount val="4"/>
                <c:pt idx="0">
                  <c:v>256688</c:v>
                </c:pt>
                <c:pt idx="1">
                  <c:v>351668</c:v>
                </c:pt>
                <c:pt idx="2">
                  <c:v>302455</c:v>
                </c:pt>
                <c:pt idx="3">
                  <c:v>227767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3-46C2-A904-83B25DF396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056205344"/>
        <c:axId val="2056214464"/>
        <c:axId val="0"/>
      </c:bar3DChart>
      <c:catAx>
        <c:axId val="2056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14464"/>
        <c:crosses val="autoZero"/>
        <c:auto val="1"/>
        <c:lblAlgn val="ctr"/>
        <c:lblOffset val="100"/>
        <c:noMultiLvlLbl val="0"/>
      </c:catAx>
      <c:valAx>
        <c:axId val="2056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[Employee_Dashboard.xlsx]10 Name wise Employee_ID!PivotTable14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10 Name Wise Employee_ID</a:t>
            </a:r>
          </a:p>
        </c:rich>
      </c:tx>
      <c:layout>
        <c:manualLayout>
          <c:xMode val="edge"/>
          <c:yMode val="edge"/>
          <c:x val="0.28507633420822404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'10 Name wise Employee_ID'!$B$3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'10 Name wise Employee_ID'!$A$4:$A$14</c:f>
              <c:strCache>
                <c:ptCount val="10"/>
                <c:pt idx="0">
                  <c:v>Employee_1</c:v>
                </c:pt>
                <c:pt idx="1">
                  <c:v>Employee_10</c:v>
                </c:pt>
                <c:pt idx="2">
                  <c:v>Employee_100</c:v>
                </c:pt>
                <c:pt idx="3">
                  <c:v>Employee_101</c:v>
                </c:pt>
                <c:pt idx="4">
                  <c:v>Employee_102</c:v>
                </c:pt>
                <c:pt idx="5">
                  <c:v>Employee_103</c:v>
                </c:pt>
                <c:pt idx="6">
                  <c:v>Employee_104</c:v>
                </c:pt>
                <c:pt idx="7">
                  <c:v>Employee_105</c:v>
                </c:pt>
                <c:pt idx="8">
                  <c:v>Employee_106</c:v>
                </c:pt>
                <c:pt idx="9">
                  <c:v>Employee_107</c:v>
                </c:pt>
              </c:strCache>
            </c:strRef>
          </c:cat>
          <c:val>
            <c:numRef>
              <c:f>'10 Name wise Employee_ID'!$B$4:$B$14</c:f>
              <c:numCache>
                <c:formatCode>General</c:formatCode>
                <c:ptCount val="10"/>
                <c:pt idx="0">
                  <c:v>8734</c:v>
                </c:pt>
                <c:pt idx="1">
                  <c:v>1878</c:v>
                </c:pt>
                <c:pt idx="2">
                  <c:v>7910</c:v>
                </c:pt>
                <c:pt idx="3">
                  <c:v>8280</c:v>
                </c:pt>
                <c:pt idx="4">
                  <c:v>6915</c:v>
                </c:pt>
                <c:pt idx="5">
                  <c:v>7420</c:v>
                </c:pt>
                <c:pt idx="6">
                  <c:v>5658</c:v>
                </c:pt>
                <c:pt idx="7">
                  <c:v>4627</c:v>
                </c:pt>
                <c:pt idx="8">
                  <c:v>2757</c:v>
                </c:pt>
                <c:pt idx="9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E-4632-809D-8AC50C18AC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82138320"/>
        <c:axId val="182144560"/>
        <c:axId val="0"/>
      </c:bar3DChart>
      <c:catAx>
        <c:axId val="182138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44560"/>
        <c:crosses val="autoZero"/>
        <c:auto val="1"/>
        <c:lblAlgn val="ctr"/>
        <c:lblOffset val="100"/>
        <c:noMultiLvlLbl val="0"/>
      </c:catAx>
      <c:valAx>
        <c:axId val="1821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[Employee_Dashboard.xlsx]Department Wise count of Name!PivotTable21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Department</a:t>
            </a:r>
            <a:r>
              <a:rPr lang="en-US" sz="1400" baseline="0">
                <a:solidFill>
                  <a:srgbClr val="FF0000"/>
                </a:solidFill>
              </a:rPr>
              <a:t> wise count of Name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226318897637795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solidFill>
              <a:srgbClr val="F79646">
                <a:lumMod val="20000"/>
                <a:lumOff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79646">
                <a:lumMod val="20000"/>
                <a:lumOff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solidFill>
              <a:srgbClr val="F79646">
                <a:lumMod val="20000"/>
                <a:lumOff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'Department Wise count of Name'!$B$3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A47-46B3-924B-4818FBB46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A47-46B3-924B-4818FBB466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A47-46B3-924B-4818FBB466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A47-46B3-924B-4818FBB46686}"/>
              </c:ext>
            </c:extLst>
          </c:dPt>
          <c:dLbls>
            <c:spPr>
              <a:solidFill>
                <a:srgbClr val="F79646">
                  <a:lumMod val="20000"/>
                  <a:lumOff val="80000"/>
                </a:srgb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'Department Wise count of Name'!$A$4:$A$8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</c:strCache>
            </c:strRef>
          </c:cat>
          <c:val>
            <c:numRef>
              <c:f>'Department Wise count of Name'!$B$4:$B$8</c:f>
              <c:numCache>
                <c:formatCode>General</c:formatCode>
                <c:ptCount val="4"/>
                <c:pt idx="0">
                  <c:v>45</c:v>
                </c:pt>
                <c:pt idx="1">
                  <c:v>59</c:v>
                </c:pt>
                <c:pt idx="2">
                  <c:v>55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47-46B3-924B-4818FBB4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[Employee_Dashboard.xlsx]20 Name Wise Employee ID 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FF0000"/>
                </a:solidFill>
              </a:rPr>
              <a:t>20 Name Wise</a:t>
            </a:r>
            <a:r>
              <a:rPr lang="en-US" sz="1400" baseline="0">
                <a:solidFill>
                  <a:srgbClr val="FF0000"/>
                </a:solidFill>
              </a:rPr>
              <a:t> Employee ID </a:t>
            </a:r>
            <a:endParaRPr lang="en-US" sz="1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695345581802274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 Name Wise Employee ID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cat>
            <c:strRef>
              <c:f>'20 Name Wise Employee ID '!$A$4:$A$24</c:f>
              <c:strCache>
                <c:ptCount val="20"/>
                <c:pt idx="0">
                  <c:v>Employee_1</c:v>
                </c:pt>
                <c:pt idx="1">
                  <c:v>Employee_10</c:v>
                </c:pt>
                <c:pt idx="2">
                  <c:v>Employee_100</c:v>
                </c:pt>
                <c:pt idx="3">
                  <c:v>Employee_101</c:v>
                </c:pt>
                <c:pt idx="4">
                  <c:v>Employee_102</c:v>
                </c:pt>
                <c:pt idx="5">
                  <c:v>Employee_103</c:v>
                </c:pt>
                <c:pt idx="6">
                  <c:v>Employee_104</c:v>
                </c:pt>
                <c:pt idx="7">
                  <c:v>Employee_105</c:v>
                </c:pt>
                <c:pt idx="8">
                  <c:v>Employee_106</c:v>
                </c:pt>
                <c:pt idx="9">
                  <c:v>Employee_107</c:v>
                </c:pt>
                <c:pt idx="10">
                  <c:v>Employee_108</c:v>
                </c:pt>
                <c:pt idx="11">
                  <c:v>Employee_109</c:v>
                </c:pt>
                <c:pt idx="12">
                  <c:v>Employee_11</c:v>
                </c:pt>
                <c:pt idx="13">
                  <c:v>Employee_110</c:v>
                </c:pt>
                <c:pt idx="14">
                  <c:v>Employee_111</c:v>
                </c:pt>
                <c:pt idx="15">
                  <c:v>Employee_112</c:v>
                </c:pt>
                <c:pt idx="16">
                  <c:v>Employee_113</c:v>
                </c:pt>
                <c:pt idx="17">
                  <c:v>Employee_114</c:v>
                </c:pt>
                <c:pt idx="18">
                  <c:v>Employee_115</c:v>
                </c:pt>
                <c:pt idx="19">
                  <c:v>Employee_116</c:v>
                </c:pt>
              </c:strCache>
            </c:strRef>
          </c:cat>
          <c:val>
            <c:numRef>
              <c:f>'20 Name Wise Employee ID '!$B$4:$B$24</c:f>
              <c:numCache>
                <c:formatCode>General</c:formatCode>
                <c:ptCount val="20"/>
                <c:pt idx="0">
                  <c:v>8734</c:v>
                </c:pt>
                <c:pt idx="1">
                  <c:v>1878</c:v>
                </c:pt>
                <c:pt idx="2">
                  <c:v>7910</c:v>
                </c:pt>
                <c:pt idx="3">
                  <c:v>8280</c:v>
                </c:pt>
                <c:pt idx="4">
                  <c:v>6915</c:v>
                </c:pt>
                <c:pt idx="5">
                  <c:v>7420</c:v>
                </c:pt>
                <c:pt idx="6">
                  <c:v>5658</c:v>
                </c:pt>
                <c:pt idx="7">
                  <c:v>4627</c:v>
                </c:pt>
                <c:pt idx="8">
                  <c:v>2757</c:v>
                </c:pt>
                <c:pt idx="9">
                  <c:v>6892</c:v>
                </c:pt>
                <c:pt idx="10">
                  <c:v>6450</c:v>
                </c:pt>
                <c:pt idx="11">
                  <c:v>7949</c:v>
                </c:pt>
                <c:pt idx="12">
                  <c:v>6311</c:v>
                </c:pt>
                <c:pt idx="13">
                  <c:v>4843</c:v>
                </c:pt>
                <c:pt idx="14">
                  <c:v>6530</c:v>
                </c:pt>
                <c:pt idx="15">
                  <c:v>9838</c:v>
                </c:pt>
                <c:pt idx="16">
                  <c:v>1863</c:v>
                </c:pt>
                <c:pt idx="17">
                  <c:v>8629</c:v>
                </c:pt>
                <c:pt idx="18">
                  <c:v>4510</c:v>
                </c:pt>
                <c:pt idx="19">
                  <c:v>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2AF-A30C-C1AE50A88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24000"/>
        <c:axId val="171221120"/>
      </c:areaChart>
      <c:catAx>
        <c:axId val="1712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1120"/>
        <c:crosses val="autoZero"/>
        <c:auto val="1"/>
        <c:lblAlgn val="ctr"/>
        <c:lblOffset val="100"/>
        <c:noMultiLvlLbl val="0"/>
      </c:catAx>
      <c:valAx>
        <c:axId val="171221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22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52387</xdr:rowOff>
    </xdr:from>
    <xdr:to>
      <xdr:col>10</xdr:col>
      <xdr:colOff>342900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6FE90-47CC-9111-586D-18712CC7C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90487</xdr:rowOff>
    </xdr:from>
    <xdr:to>
      <xdr:col>10</xdr:col>
      <xdr:colOff>304800</xdr:colOff>
      <xdr:row>15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086586-6A24-7213-AE0B-B61B70315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33337</xdr:rowOff>
    </xdr:from>
    <xdr:to>
      <xdr:col>10</xdr:col>
      <xdr:colOff>180975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1E0B7-E412-6DD2-C2DD-AEA045CFE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157162</xdr:rowOff>
    </xdr:from>
    <xdr:to>
      <xdr:col>11</xdr:col>
      <xdr:colOff>104775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BB61C-ACD8-D0C0-8861-7EED364B3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38100</xdr:rowOff>
    </xdr:from>
    <xdr:to>
      <xdr:col>4</xdr:col>
      <xdr:colOff>66675</xdr:colOff>
      <xdr:row>2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E2DF18-53E0-33B4-F86D-F876711A1E75}"/>
            </a:ext>
          </a:extLst>
        </xdr:cNvPr>
        <xdr:cNvSpPr/>
      </xdr:nvSpPr>
      <xdr:spPr>
        <a:xfrm>
          <a:off x="142875" y="38100"/>
          <a:ext cx="2362200" cy="466725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tx1"/>
              </a:solidFill>
            </a:rPr>
            <a:t>EMPOLYEE</a:t>
          </a:r>
          <a:r>
            <a:rPr lang="en-US" sz="1600" b="1" baseline="0">
              <a:solidFill>
                <a:schemeClr val="tx1"/>
              </a:solidFill>
            </a:rPr>
            <a:t> DASHBOARD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104775</xdr:colOff>
      <xdr:row>0</xdr:row>
      <xdr:rowOff>19050</xdr:rowOff>
    </xdr:from>
    <xdr:to>
      <xdr:col>11</xdr:col>
      <xdr:colOff>409575</xdr:colOff>
      <xdr:row>11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B2B1A-CFB0-42B7-A75E-C669D203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0</xdr:row>
      <xdr:rowOff>9525</xdr:rowOff>
    </xdr:from>
    <xdr:to>
      <xdr:col>18</xdr:col>
      <xdr:colOff>600075</xdr:colOff>
      <xdr:row>12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65B768-2663-4B9C-8416-BECC63CD0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104774</xdr:colOff>
      <xdr:row>12</xdr:row>
      <xdr:rowOff>47624</xdr:rowOff>
    </xdr:from>
    <xdr:to>
      <xdr:col>11</xdr:col>
      <xdr:colOff>409575</xdr:colOff>
      <xdr:row>23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CF0CCA-CA6C-4E2A-95AE-3D7C06F12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12</xdr:row>
      <xdr:rowOff>38100</xdr:rowOff>
    </xdr:from>
    <xdr:to>
      <xdr:col>19</xdr:col>
      <xdr:colOff>19050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28CF48-666F-4E56-A77F-0D16C9E96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3</xdr:row>
      <xdr:rowOff>0</xdr:rowOff>
    </xdr:from>
    <xdr:to>
      <xdr:col>3</xdr:col>
      <xdr:colOff>447675</xdr:colOff>
      <xdr:row>6</xdr:row>
      <xdr:rowOff>114300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CCE99D9F-FF80-48BC-1C03-B7260D49811E}"/>
            </a:ext>
          </a:extLst>
        </xdr:cNvPr>
        <xdr:cNvGrpSpPr/>
      </xdr:nvGrpSpPr>
      <xdr:grpSpPr>
        <a:xfrm>
          <a:off x="209550" y="571500"/>
          <a:ext cx="2066925" cy="685800"/>
          <a:chOff x="209550" y="571500"/>
          <a:chExt cx="2066925" cy="685800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281BF822-C5DF-EDD4-460B-3F414B552E5C}"/>
              </a:ext>
            </a:extLst>
          </xdr:cNvPr>
          <xdr:cNvSpPr/>
        </xdr:nvSpPr>
        <xdr:spPr>
          <a:xfrm>
            <a:off x="209550" y="571500"/>
            <a:ext cx="2066925" cy="685800"/>
          </a:xfrm>
          <a:prstGeom prst="rect">
            <a:avLst/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>
                <a:solidFill>
                  <a:schemeClr val="tx1"/>
                </a:solidFill>
              </a:rPr>
              <a:t>     </a:t>
            </a:r>
            <a:r>
              <a:rPr lang="en-US" sz="1200" b="1">
                <a:solidFill>
                  <a:schemeClr val="tx1"/>
                </a:solidFill>
              </a:rPr>
              <a:t>Total</a:t>
            </a:r>
            <a:r>
              <a:rPr lang="en-US" sz="1200" b="1" baseline="0">
                <a:solidFill>
                  <a:schemeClr val="tx1"/>
                </a:solidFill>
              </a:rPr>
              <a:t> No. of Employee</a:t>
            </a:r>
            <a:endParaRPr 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E61379E2-69C5-3DDF-E5E1-8B102C5A154C}"/>
              </a:ext>
            </a:extLst>
          </xdr:cNvPr>
          <xdr:cNvSpPr/>
        </xdr:nvSpPr>
        <xdr:spPr>
          <a:xfrm>
            <a:off x="495300" y="914400"/>
            <a:ext cx="1343025" cy="22860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 </a:t>
            </a:r>
            <a:r>
              <a:rPr lang="en-US" sz="11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1138578</a:t>
            </a:r>
            <a:r>
              <a:rPr lang="en-US" b="1">
                <a:solidFill>
                  <a:schemeClr val="tx1"/>
                </a:solidFill>
              </a:rPr>
              <a:t> </a:t>
            </a:r>
            <a:endParaRPr lang="en-US" sz="1100" b="1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209550</xdr:colOff>
      <xdr:row>6</xdr:row>
      <xdr:rowOff>171450</xdr:rowOff>
    </xdr:from>
    <xdr:to>
      <xdr:col>3</xdr:col>
      <xdr:colOff>447675</xdr:colOff>
      <xdr:row>10</xdr:row>
      <xdr:rowOff>95250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1016A96-DADE-1C80-03E6-6FB7FF4FF879}"/>
            </a:ext>
          </a:extLst>
        </xdr:cNvPr>
        <xdr:cNvGrpSpPr/>
      </xdr:nvGrpSpPr>
      <xdr:grpSpPr>
        <a:xfrm>
          <a:off x="209550" y="1314450"/>
          <a:ext cx="2066925" cy="685800"/>
          <a:chOff x="209550" y="1314450"/>
          <a:chExt cx="2066925" cy="6858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47D3F9D2-CC3F-478D-90EC-E8C413E8505D}"/>
              </a:ext>
            </a:extLst>
          </xdr:cNvPr>
          <xdr:cNvSpPr/>
        </xdr:nvSpPr>
        <xdr:spPr>
          <a:xfrm>
            <a:off x="209550" y="1314450"/>
            <a:ext cx="2066925" cy="6858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  HR Department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0C218712-A54B-3C6C-3D65-9DAE9060EF98}"/>
              </a:ext>
            </a:extLst>
          </xdr:cNvPr>
          <xdr:cNvSpPr/>
        </xdr:nvSpPr>
        <xdr:spPr>
          <a:xfrm>
            <a:off x="704850" y="1628775"/>
            <a:ext cx="885825" cy="28575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59</a:t>
            </a:r>
          </a:p>
        </xdr:txBody>
      </xdr:sp>
    </xdr:grpSp>
    <xdr:clientData/>
  </xdr:twoCellAnchor>
  <xdr:twoCellAnchor>
    <xdr:from>
      <xdr:col>0</xdr:col>
      <xdr:colOff>209550</xdr:colOff>
      <xdr:row>10</xdr:row>
      <xdr:rowOff>152400</xdr:rowOff>
    </xdr:from>
    <xdr:to>
      <xdr:col>3</xdr:col>
      <xdr:colOff>447675</xdr:colOff>
      <xdr:row>14</xdr:row>
      <xdr:rowOff>76200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3EC3C6A-1178-DC7D-7AF2-63AB21BA1284}"/>
            </a:ext>
          </a:extLst>
        </xdr:cNvPr>
        <xdr:cNvGrpSpPr/>
      </xdr:nvGrpSpPr>
      <xdr:grpSpPr>
        <a:xfrm>
          <a:off x="209550" y="2057400"/>
          <a:ext cx="2066925" cy="685800"/>
          <a:chOff x="209550" y="2057400"/>
          <a:chExt cx="2066925" cy="6858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556C56F2-A80E-4144-87C7-D7C7FC8336BE}"/>
              </a:ext>
            </a:extLst>
          </xdr:cNvPr>
          <xdr:cNvSpPr/>
        </xdr:nvSpPr>
        <xdr:spPr>
          <a:xfrm>
            <a:off x="209550" y="2057400"/>
            <a:ext cx="2066925" cy="685800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   IT Department</a:t>
            </a:r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FA8D7A29-A48E-5F51-403B-C62C63AA7774}"/>
              </a:ext>
            </a:extLst>
          </xdr:cNvPr>
          <xdr:cNvSpPr/>
        </xdr:nvSpPr>
        <xdr:spPr>
          <a:xfrm>
            <a:off x="685800" y="2381250"/>
            <a:ext cx="1057275" cy="29527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  55</a:t>
            </a:r>
          </a:p>
        </xdr:txBody>
      </xdr:sp>
    </xdr:grpSp>
    <xdr:clientData/>
  </xdr:twoCellAnchor>
  <xdr:twoCellAnchor>
    <xdr:from>
      <xdr:col>0</xdr:col>
      <xdr:colOff>209550</xdr:colOff>
      <xdr:row>14</xdr:row>
      <xdr:rowOff>133350</xdr:rowOff>
    </xdr:from>
    <xdr:to>
      <xdr:col>3</xdr:col>
      <xdr:colOff>447675</xdr:colOff>
      <xdr:row>18</xdr:row>
      <xdr:rowOff>57150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DE628F7-6B9E-E2F0-88DA-9F97B98387B4}"/>
            </a:ext>
          </a:extLst>
        </xdr:cNvPr>
        <xdr:cNvGrpSpPr/>
      </xdr:nvGrpSpPr>
      <xdr:grpSpPr>
        <a:xfrm>
          <a:off x="209550" y="2800350"/>
          <a:ext cx="2066925" cy="685800"/>
          <a:chOff x="209550" y="2800350"/>
          <a:chExt cx="2066925" cy="6858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596953-C6DB-4879-94F6-11BBFF61D9F8}"/>
              </a:ext>
            </a:extLst>
          </xdr:cNvPr>
          <xdr:cNvSpPr/>
        </xdr:nvSpPr>
        <xdr:spPr>
          <a:xfrm>
            <a:off x="209550" y="2800350"/>
            <a:ext cx="2066925" cy="685800"/>
          </a:xfrm>
          <a:prstGeom prst="rect">
            <a:avLst/>
          </a:prstGeom>
          <a:solidFill>
            <a:schemeClr val="accent3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Finance</a:t>
            </a:r>
            <a:r>
              <a:rPr lang="en-US" sz="1200" b="1" baseline="0">
                <a:solidFill>
                  <a:schemeClr val="tx1"/>
                </a:solidFill>
              </a:rPr>
              <a:t> Department</a:t>
            </a:r>
            <a:endParaRPr lang="en-US" sz="1200" b="1">
              <a:solidFill>
                <a:schemeClr val="tx1"/>
              </a:solidFill>
            </a:endParaRP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238A285-835F-44E0-8B46-A61CCFF2282E}"/>
              </a:ext>
            </a:extLst>
          </xdr:cNvPr>
          <xdr:cNvSpPr/>
        </xdr:nvSpPr>
        <xdr:spPr>
          <a:xfrm>
            <a:off x="666750" y="3124199"/>
            <a:ext cx="990600" cy="285751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45</a:t>
            </a:r>
          </a:p>
        </xdr:txBody>
      </xdr:sp>
    </xdr:grpSp>
    <xdr:clientData/>
  </xdr:twoCellAnchor>
  <xdr:twoCellAnchor>
    <xdr:from>
      <xdr:col>0</xdr:col>
      <xdr:colOff>209550</xdr:colOff>
      <xdr:row>18</xdr:row>
      <xdr:rowOff>123825</xdr:rowOff>
    </xdr:from>
    <xdr:to>
      <xdr:col>3</xdr:col>
      <xdr:colOff>447675</xdr:colOff>
      <xdr:row>22</xdr:row>
      <xdr:rowOff>47625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0D36494C-7D18-F78A-3BA5-28F4D14A20FA}"/>
            </a:ext>
          </a:extLst>
        </xdr:cNvPr>
        <xdr:cNvGrpSpPr/>
      </xdr:nvGrpSpPr>
      <xdr:grpSpPr>
        <a:xfrm>
          <a:off x="209550" y="3552825"/>
          <a:ext cx="2066925" cy="685800"/>
          <a:chOff x="209550" y="3552825"/>
          <a:chExt cx="2066925" cy="685800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F14EF3B9-851B-4092-A8D6-C79F3DEBD388}"/>
              </a:ext>
            </a:extLst>
          </xdr:cNvPr>
          <xdr:cNvSpPr/>
        </xdr:nvSpPr>
        <xdr:spPr>
          <a:xfrm>
            <a:off x="209550" y="3552825"/>
            <a:ext cx="2066925" cy="685800"/>
          </a:xfrm>
          <a:prstGeom prst="rect">
            <a:avLst/>
          </a:prstGeom>
          <a:solidFill>
            <a:schemeClr val="tx2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Marketing Department</a:t>
            </a:r>
          </a:p>
        </xdr:txBody>
      </xdr: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E16DCF69-8E8A-4AF8-B233-66955D4C0DD6}"/>
              </a:ext>
            </a:extLst>
          </xdr:cNvPr>
          <xdr:cNvSpPr/>
        </xdr:nvSpPr>
        <xdr:spPr>
          <a:xfrm>
            <a:off x="657225" y="3886199"/>
            <a:ext cx="895350" cy="276225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200" b="1">
                <a:solidFill>
                  <a:schemeClr val="tx1"/>
                </a:solidFill>
              </a:rPr>
              <a:t>        41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" refreshedDate="45751.491355902777" createdVersion="8" refreshedVersion="8" minRefreshableVersion="3" recordCount="200" xr:uid="{33FBA2D6-30B0-49A4-B0D6-CBF22525FDD6}">
  <cacheSource type="worksheet">
    <worksheetSource name="Table2"/>
  </cacheSource>
  <cacheFields count="3">
    <cacheField name="Employee ID" numFmtId="0">
      <sharedItems containsSemiMixedTypes="0" containsString="0" containsNumber="1" containsInteger="1" minValue="1064" maxValue="9996"/>
    </cacheField>
    <cacheField name="Name" numFmtId="0">
      <sharedItems count="200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  <s v="Employee_51"/>
        <s v="Employee_52"/>
        <s v="Employee_53"/>
        <s v="Employee_54"/>
        <s v="Employee_55"/>
        <s v="Employee_56"/>
        <s v="Employee_57"/>
        <s v="Employee_58"/>
        <s v="Employee_59"/>
        <s v="Employee_60"/>
        <s v="Employee_61"/>
        <s v="Employee_62"/>
        <s v="Employee_63"/>
        <s v="Employee_64"/>
        <s v="Employee_65"/>
        <s v="Employee_66"/>
        <s v="Employee_67"/>
        <s v="Employee_68"/>
        <s v="Employee_69"/>
        <s v="Employee_70"/>
        <s v="Employee_71"/>
        <s v="Employee_72"/>
        <s v="Employee_73"/>
        <s v="Employee_74"/>
        <s v="Employee_75"/>
        <s v="Employee_76"/>
        <s v="Employee_77"/>
        <s v="Employee_78"/>
        <s v="Employee_79"/>
        <s v="Employee_80"/>
        <s v="Employee_81"/>
        <s v="Employee_82"/>
        <s v="Employee_83"/>
        <s v="Employee_84"/>
        <s v="Employee_85"/>
        <s v="Employee_86"/>
        <s v="Employee_87"/>
        <s v="Employee_88"/>
        <s v="Employee_89"/>
        <s v="Employee_90"/>
        <s v="Employee_91"/>
        <s v="Employee_92"/>
        <s v="Employee_93"/>
        <s v="Employee_94"/>
        <s v="Employee_95"/>
        <s v="Employee_96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6"/>
        <s v="Employee_107"/>
        <s v="Employee_108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19"/>
        <s v="Employee_120"/>
        <s v="Employee_121"/>
        <s v="Employee_122"/>
        <s v="Employee_123"/>
        <s v="Employee_124"/>
        <s v="Employee_125"/>
        <s v="Employee_126"/>
        <s v="Employee_127"/>
        <s v="Employee_128"/>
        <s v="Employee_129"/>
        <s v="Employee_130"/>
        <s v="Employee_131"/>
        <s v="Employee_132"/>
        <s v="Employee_133"/>
        <s v="Employee_134"/>
        <s v="Employee_135"/>
        <s v="Employee_136"/>
        <s v="Employee_137"/>
        <s v="Employee_138"/>
        <s v="Employee_139"/>
        <s v="Employee_140"/>
        <s v="Employee_141"/>
        <s v="Employee_142"/>
        <s v="Employee_143"/>
        <s v="Employee_144"/>
        <s v="Employee_145"/>
        <s v="Employee_146"/>
        <s v="Employee_147"/>
        <s v="Employee_148"/>
        <s v="Employee_149"/>
        <s v="Employee_150"/>
        <s v="Employee_151"/>
        <s v="Employee_152"/>
        <s v="Employee_153"/>
        <s v="Employee_154"/>
        <s v="Employee_155"/>
        <s v="Employee_156"/>
        <s v="Employee_157"/>
        <s v="Employee_158"/>
        <s v="Employee_159"/>
        <s v="Employee_160"/>
        <s v="Employee_161"/>
        <s v="Employee_162"/>
        <s v="Employee_163"/>
        <s v="Employee_164"/>
        <s v="Employee_165"/>
        <s v="Employee_166"/>
        <s v="Employee_167"/>
        <s v="Employee_168"/>
        <s v="Employee_169"/>
        <s v="Employee_170"/>
        <s v="Employee_171"/>
        <s v="Employee_172"/>
        <s v="Employee_173"/>
        <s v="Employee_174"/>
        <s v="Employee_175"/>
        <s v="Employee_176"/>
        <s v="Employee_177"/>
        <s v="Employee_178"/>
        <s v="Employee_179"/>
        <s v="Employee_180"/>
        <s v="Employee_181"/>
        <s v="Employee_182"/>
        <s v="Employee_183"/>
        <s v="Employee_184"/>
        <s v="Employee_185"/>
        <s v="Employee_186"/>
        <s v="Employee_187"/>
        <s v="Employee_188"/>
        <s v="Employee_189"/>
        <s v="Employee_190"/>
        <s v="Employee_191"/>
        <s v="Employee_192"/>
        <s v="Employee_193"/>
        <s v="Employee_194"/>
        <s v="Employee_195"/>
        <s v="Employee_196"/>
        <s v="Employee_197"/>
        <s v="Employee_198"/>
        <s v="Employee_199"/>
        <s v="Employee_200"/>
      </sharedItems>
    </cacheField>
    <cacheField name="Department" numFmtId="0">
      <sharedItems count="4">
        <s v="HR"/>
        <s v="IT"/>
        <s v="Finance"/>
        <s v="Market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8734"/>
    <x v="0"/>
    <x v="0"/>
  </r>
  <r>
    <n v="1698"/>
    <x v="1"/>
    <x v="1"/>
  </r>
  <r>
    <n v="9226"/>
    <x v="2"/>
    <x v="2"/>
  </r>
  <r>
    <n v="8858"/>
    <x v="3"/>
    <x v="0"/>
  </r>
  <r>
    <n v="2998"/>
    <x v="4"/>
    <x v="0"/>
  </r>
  <r>
    <n v="7736"/>
    <x v="5"/>
    <x v="1"/>
  </r>
  <r>
    <n v="6791"/>
    <x v="6"/>
    <x v="2"/>
  </r>
  <r>
    <n v="7184"/>
    <x v="7"/>
    <x v="2"/>
  </r>
  <r>
    <n v="2685"/>
    <x v="8"/>
    <x v="0"/>
  </r>
  <r>
    <n v="1878"/>
    <x v="9"/>
    <x v="0"/>
  </r>
  <r>
    <n v="6311"/>
    <x v="10"/>
    <x v="1"/>
  </r>
  <r>
    <n v="7668"/>
    <x v="11"/>
    <x v="1"/>
  </r>
  <r>
    <n v="2853"/>
    <x v="12"/>
    <x v="2"/>
  </r>
  <r>
    <n v="6276"/>
    <x v="13"/>
    <x v="3"/>
  </r>
  <r>
    <n v="4943"/>
    <x v="14"/>
    <x v="2"/>
  </r>
  <r>
    <n v="6575"/>
    <x v="15"/>
    <x v="0"/>
  </r>
  <r>
    <n v="8526"/>
    <x v="16"/>
    <x v="2"/>
  </r>
  <r>
    <n v="8989"/>
    <x v="17"/>
    <x v="3"/>
  </r>
  <r>
    <n v="2707"/>
    <x v="18"/>
    <x v="1"/>
  </r>
  <r>
    <n v="2021"/>
    <x v="19"/>
    <x v="3"/>
  </r>
  <r>
    <n v="7892"/>
    <x v="20"/>
    <x v="3"/>
  </r>
  <r>
    <n v="2028"/>
    <x v="21"/>
    <x v="3"/>
  </r>
  <r>
    <n v="1206"/>
    <x v="22"/>
    <x v="1"/>
  </r>
  <r>
    <n v="3454"/>
    <x v="23"/>
    <x v="3"/>
  </r>
  <r>
    <n v="4385"/>
    <x v="24"/>
    <x v="3"/>
  </r>
  <r>
    <n v="4304"/>
    <x v="25"/>
    <x v="3"/>
  </r>
  <r>
    <n v="1391"/>
    <x v="26"/>
    <x v="0"/>
  </r>
  <r>
    <n v="4581"/>
    <x v="27"/>
    <x v="3"/>
  </r>
  <r>
    <n v="6390"/>
    <x v="28"/>
    <x v="1"/>
  </r>
  <r>
    <n v="8513"/>
    <x v="29"/>
    <x v="3"/>
  </r>
  <r>
    <n v="8916"/>
    <x v="30"/>
    <x v="3"/>
  </r>
  <r>
    <n v="3747"/>
    <x v="31"/>
    <x v="1"/>
  </r>
  <r>
    <n v="9004"/>
    <x v="32"/>
    <x v="3"/>
  </r>
  <r>
    <n v="8994"/>
    <x v="33"/>
    <x v="1"/>
  </r>
  <r>
    <n v="1197"/>
    <x v="34"/>
    <x v="3"/>
  </r>
  <r>
    <n v="2899"/>
    <x v="35"/>
    <x v="1"/>
  </r>
  <r>
    <n v="7265"/>
    <x v="36"/>
    <x v="3"/>
  </r>
  <r>
    <n v="6116"/>
    <x v="37"/>
    <x v="3"/>
  </r>
  <r>
    <n v="9164"/>
    <x v="38"/>
    <x v="0"/>
  </r>
  <r>
    <n v="6249"/>
    <x v="39"/>
    <x v="0"/>
  </r>
  <r>
    <n v="5297"/>
    <x v="40"/>
    <x v="3"/>
  </r>
  <r>
    <n v="2016"/>
    <x v="41"/>
    <x v="3"/>
  </r>
  <r>
    <n v="2986"/>
    <x v="42"/>
    <x v="2"/>
  </r>
  <r>
    <n v="8392"/>
    <x v="43"/>
    <x v="1"/>
  </r>
  <r>
    <n v="6486"/>
    <x v="44"/>
    <x v="2"/>
  </r>
  <r>
    <n v="8392"/>
    <x v="45"/>
    <x v="0"/>
  </r>
  <r>
    <n v="4099"/>
    <x v="46"/>
    <x v="0"/>
  </r>
  <r>
    <n v="9110"/>
    <x v="47"/>
    <x v="0"/>
  </r>
  <r>
    <n v="7019"/>
    <x v="48"/>
    <x v="0"/>
  </r>
  <r>
    <n v="4748"/>
    <x v="49"/>
    <x v="3"/>
  </r>
  <r>
    <n v="3327"/>
    <x v="50"/>
    <x v="0"/>
  </r>
  <r>
    <n v="4696"/>
    <x v="51"/>
    <x v="3"/>
  </r>
  <r>
    <n v="1189"/>
    <x v="52"/>
    <x v="3"/>
  </r>
  <r>
    <n v="2585"/>
    <x v="53"/>
    <x v="0"/>
  </r>
  <r>
    <n v="8892"/>
    <x v="54"/>
    <x v="0"/>
  </r>
  <r>
    <n v="2636"/>
    <x v="55"/>
    <x v="1"/>
  </r>
  <r>
    <n v="9433"/>
    <x v="56"/>
    <x v="2"/>
  </r>
  <r>
    <n v="9996"/>
    <x v="57"/>
    <x v="0"/>
  </r>
  <r>
    <n v="3931"/>
    <x v="58"/>
    <x v="1"/>
  </r>
  <r>
    <n v="1466"/>
    <x v="59"/>
    <x v="1"/>
  </r>
  <r>
    <n v="6393"/>
    <x v="60"/>
    <x v="2"/>
  </r>
  <r>
    <n v="6172"/>
    <x v="61"/>
    <x v="3"/>
  </r>
  <r>
    <n v="3790"/>
    <x v="62"/>
    <x v="0"/>
  </r>
  <r>
    <n v="1663"/>
    <x v="63"/>
    <x v="2"/>
  </r>
  <r>
    <n v="5859"/>
    <x v="64"/>
    <x v="0"/>
  </r>
  <r>
    <n v="2663"/>
    <x v="65"/>
    <x v="1"/>
  </r>
  <r>
    <n v="2184"/>
    <x v="66"/>
    <x v="1"/>
  </r>
  <r>
    <n v="6864"/>
    <x v="67"/>
    <x v="3"/>
  </r>
  <r>
    <n v="6734"/>
    <x v="68"/>
    <x v="1"/>
  </r>
  <r>
    <n v="3433"/>
    <x v="69"/>
    <x v="1"/>
  </r>
  <r>
    <n v="4157"/>
    <x v="70"/>
    <x v="2"/>
  </r>
  <r>
    <n v="3693"/>
    <x v="71"/>
    <x v="0"/>
  </r>
  <r>
    <n v="3612"/>
    <x v="72"/>
    <x v="0"/>
  </r>
  <r>
    <n v="1064"/>
    <x v="73"/>
    <x v="2"/>
  </r>
  <r>
    <n v="5389"/>
    <x v="74"/>
    <x v="3"/>
  </r>
  <r>
    <n v="7873"/>
    <x v="75"/>
    <x v="0"/>
  </r>
  <r>
    <n v="5636"/>
    <x v="76"/>
    <x v="1"/>
  </r>
  <r>
    <n v="7938"/>
    <x v="77"/>
    <x v="0"/>
  </r>
  <r>
    <n v="4073"/>
    <x v="78"/>
    <x v="1"/>
  </r>
  <r>
    <n v="1502"/>
    <x v="79"/>
    <x v="3"/>
  </r>
  <r>
    <n v="3047"/>
    <x v="80"/>
    <x v="2"/>
  </r>
  <r>
    <n v="7287"/>
    <x v="81"/>
    <x v="0"/>
  </r>
  <r>
    <n v="6855"/>
    <x v="82"/>
    <x v="2"/>
  </r>
  <r>
    <n v="1854"/>
    <x v="83"/>
    <x v="0"/>
  </r>
  <r>
    <n v="3027"/>
    <x v="84"/>
    <x v="1"/>
  </r>
  <r>
    <n v="8555"/>
    <x v="85"/>
    <x v="2"/>
  </r>
  <r>
    <n v="3062"/>
    <x v="86"/>
    <x v="0"/>
  </r>
  <r>
    <n v="3734"/>
    <x v="87"/>
    <x v="1"/>
  </r>
  <r>
    <n v="5887"/>
    <x v="88"/>
    <x v="2"/>
  </r>
  <r>
    <n v="6578"/>
    <x v="89"/>
    <x v="2"/>
  </r>
  <r>
    <n v="3811"/>
    <x v="90"/>
    <x v="0"/>
  </r>
  <r>
    <n v="8408"/>
    <x v="91"/>
    <x v="0"/>
  </r>
  <r>
    <n v="1995"/>
    <x v="92"/>
    <x v="0"/>
  </r>
  <r>
    <n v="6134"/>
    <x v="93"/>
    <x v="1"/>
  </r>
  <r>
    <n v="7585"/>
    <x v="94"/>
    <x v="0"/>
  </r>
  <r>
    <n v="5555"/>
    <x v="95"/>
    <x v="2"/>
  </r>
  <r>
    <n v="1161"/>
    <x v="96"/>
    <x v="2"/>
  </r>
  <r>
    <n v="5488"/>
    <x v="97"/>
    <x v="0"/>
  </r>
  <r>
    <n v="9800"/>
    <x v="98"/>
    <x v="0"/>
  </r>
  <r>
    <n v="7910"/>
    <x v="99"/>
    <x v="3"/>
  </r>
  <r>
    <n v="8280"/>
    <x v="100"/>
    <x v="2"/>
  </r>
  <r>
    <n v="6915"/>
    <x v="101"/>
    <x v="1"/>
  </r>
  <r>
    <n v="7420"/>
    <x v="102"/>
    <x v="3"/>
  </r>
  <r>
    <n v="5658"/>
    <x v="103"/>
    <x v="0"/>
  </r>
  <r>
    <n v="4627"/>
    <x v="104"/>
    <x v="0"/>
  </r>
  <r>
    <n v="2757"/>
    <x v="105"/>
    <x v="2"/>
  </r>
  <r>
    <n v="6892"/>
    <x v="106"/>
    <x v="0"/>
  </r>
  <r>
    <n v="6450"/>
    <x v="107"/>
    <x v="1"/>
  </r>
  <r>
    <n v="7949"/>
    <x v="108"/>
    <x v="2"/>
  </r>
  <r>
    <n v="4843"/>
    <x v="109"/>
    <x v="0"/>
  </r>
  <r>
    <n v="6530"/>
    <x v="110"/>
    <x v="2"/>
  </r>
  <r>
    <n v="9838"/>
    <x v="111"/>
    <x v="0"/>
  </r>
  <r>
    <n v="1863"/>
    <x v="112"/>
    <x v="0"/>
  </r>
  <r>
    <n v="8629"/>
    <x v="113"/>
    <x v="0"/>
  </r>
  <r>
    <n v="4510"/>
    <x v="114"/>
    <x v="1"/>
  </r>
  <r>
    <n v="2678"/>
    <x v="115"/>
    <x v="1"/>
  </r>
  <r>
    <n v="7528"/>
    <x v="116"/>
    <x v="2"/>
  </r>
  <r>
    <n v="4840"/>
    <x v="117"/>
    <x v="0"/>
  </r>
  <r>
    <n v="8721"/>
    <x v="118"/>
    <x v="0"/>
  </r>
  <r>
    <n v="6463"/>
    <x v="119"/>
    <x v="1"/>
  </r>
  <r>
    <n v="4890"/>
    <x v="120"/>
    <x v="0"/>
  </r>
  <r>
    <n v="6977"/>
    <x v="121"/>
    <x v="1"/>
  </r>
  <r>
    <n v="7374"/>
    <x v="122"/>
    <x v="0"/>
  </r>
  <r>
    <n v="4152"/>
    <x v="123"/>
    <x v="2"/>
  </r>
  <r>
    <n v="3731"/>
    <x v="124"/>
    <x v="0"/>
  </r>
  <r>
    <n v="8869"/>
    <x v="125"/>
    <x v="0"/>
  </r>
  <r>
    <n v="5737"/>
    <x v="126"/>
    <x v="3"/>
  </r>
  <r>
    <n v="7331"/>
    <x v="127"/>
    <x v="1"/>
  </r>
  <r>
    <n v="6232"/>
    <x v="128"/>
    <x v="0"/>
  </r>
  <r>
    <n v="7396"/>
    <x v="129"/>
    <x v="0"/>
  </r>
  <r>
    <n v="9755"/>
    <x v="130"/>
    <x v="3"/>
  </r>
  <r>
    <n v="9684"/>
    <x v="131"/>
    <x v="3"/>
  </r>
  <r>
    <n v="8035"/>
    <x v="132"/>
    <x v="1"/>
  </r>
  <r>
    <n v="6675"/>
    <x v="133"/>
    <x v="3"/>
  </r>
  <r>
    <n v="8385"/>
    <x v="134"/>
    <x v="2"/>
  </r>
  <r>
    <n v="2484"/>
    <x v="135"/>
    <x v="3"/>
  </r>
  <r>
    <n v="2291"/>
    <x v="136"/>
    <x v="2"/>
  </r>
  <r>
    <n v="7546"/>
    <x v="137"/>
    <x v="1"/>
  </r>
  <r>
    <n v="5426"/>
    <x v="138"/>
    <x v="1"/>
  </r>
  <r>
    <n v="4561"/>
    <x v="139"/>
    <x v="1"/>
  </r>
  <r>
    <n v="3568"/>
    <x v="140"/>
    <x v="1"/>
  </r>
  <r>
    <n v="4556"/>
    <x v="141"/>
    <x v="1"/>
  </r>
  <r>
    <n v="2059"/>
    <x v="142"/>
    <x v="2"/>
  </r>
  <r>
    <n v="8099"/>
    <x v="143"/>
    <x v="2"/>
  </r>
  <r>
    <n v="4104"/>
    <x v="144"/>
    <x v="1"/>
  </r>
  <r>
    <n v="1659"/>
    <x v="145"/>
    <x v="3"/>
  </r>
  <r>
    <n v="7776"/>
    <x v="146"/>
    <x v="0"/>
  </r>
  <r>
    <n v="2930"/>
    <x v="147"/>
    <x v="1"/>
  </r>
  <r>
    <n v="7235"/>
    <x v="148"/>
    <x v="3"/>
  </r>
  <r>
    <n v="8041"/>
    <x v="149"/>
    <x v="0"/>
  </r>
  <r>
    <n v="9571"/>
    <x v="150"/>
    <x v="1"/>
  </r>
  <r>
    <n v="7439"/>
    <x v="151"/>
    <x v="1"/>
  </r>
  <r>
    <n v="7863"/>
    <x v="152"/>
    <x v="2"/>
  </r>
  <r>
    <n v="1769"/>
    <x v="153"/>
    <x v="0"/>
  </r>
  <r>
    <n v="1202"/>
    <x v="154"/>
    <x v="0"/>
  </r>
  <r>
    <n v="1064"/>
    <x v="155"/>
    <x v="3"/>
  </r>
  <r>
    <n v="8574"/>
    <x v="156"/>
    <x v="2"/>
  </r>
  <r>
    <n v="2306"/>
    <x v="157"/>
    <x v="2"/>
  </r>
  <r>
    <n v="2495"/>
    <x v="158"/>
    <x v="2"/>
  </r>
  <r>
    <n v="3695"/>
    <x v="159"/>
    <x v="2"/>
  </r>
  <r>
    <n v="8554"/>
    <x v="160"/>
    <x v="0"/>
  </r>
  <r>
    <n v="4242"/>
    <x v="161"/>
    <x v="0"/>
  </r>
  <r>
    <n v="1860"/>
    <x v="162"/>
    <x v="1"/>
  </r>
  <r>
    <n v="9006"/>
    <x v="163"/>
    <x v="1"/>
  </r>
  <r>
    <n v="8849"/>
    <x v="164"/>
    <x v="2"/>
  </r>
  <r>
    <n v="6051"/>
    <x v="165"/>
    <x v="2"/>
  </r>
  <r>
    <n v="6191"/>
    <x v="166"/>
    <x v="2"/>
  </r>
  <r>
    <n v="6535"/>
    <x v="167"/>
    <x v="1"/>
  </r>
  <r>
    <n v="8270"/>
    <x v="168"/>
    <x v="3"/>
  </r>
  <r>
    <n v="8215"/>
    <x v="169"/>
    <x v="3"/>
  </r>
  <r>
    <n v="5413"/>
    <x v="170"/>
    <x v="1"/>
  </r>
  <r>
    <n v="6592"/>
    <x v="171"/>
    <x v="1"/>
  </r>
  <r>
    <n v="2528"/>
    <x v="172"/>
    <x v="1"/>
  </r>
  <r>
    <n v="9958"/>
    <x v="173"/>
    <x v="1"/>
  </r>
  <r>
    <n v="8125"/>
    <x v="174"/>
    <x v="1"/>
  </r>
  <r>
    <n v="9322"/>
    <x v="175"/>
    <x v="1"/>
  </r>
  <r>
    <n v="3558"/>
    <x v="176"/>
    <x v="2"/>
  </r>
  <r>
    <n v="6056"/>
    <x v="177"/>
    <x v="2"/>
  </r>
  <r>
    <n v="2267"/>
    <x v="178"/>
    <x v="2"/>
  </r>
  <r>
    <n v="9154"/>
    <x v="179"/>
    <x v="2"/>
  </r>
  <r>
    <n v="9792"/>
    <x v="180"/>
    <x v="1"/>
  </r>
  <r>
    <n v="6258"/>
    <x v="181"/>
    <x v="3"/>
  </r>
  <r>
    <n v="5931"/>
    <x v="182"/>
    <x v="0"/>
  </r>
  <r>
    <n v="3693"/>
    <x v="183"/>
    <x v="1"/>
  </r>
  <r>
    <n v="9392"/>
    <x v="184"/>
    <x v="0"/>
  </r>
  <r>
    <n v="1775"/>
    <x v="185"/>
    <x v="3"/>
  </r>
  <r>
    <n v="5737"/>
    <x v="186"/>
    <x v="2"/>
  </r>
  <r>
    <n v="4005"/>
    <x v="187"/>
    <x v="3"/>
  </r>
  <r>
    <n v="8777"/>
    <x v="188"/>
    <x v="1"/>
  </r>
  <r>
    <n v="6618"/>
    <x v="189"/>
    <x v="2"/>
  </r>
  <r>
    <n v="5218"/>
    <x v="190"/>
    <x v="1"/>
  </r>
  <r>
    <n v="9901"/>
    <x v="191"/>
    <x v="2"/>
  </r>
  <r>
    <n v="4763"/>
    <x v="192"/>
    <x v="0"/>
  </r>
  <r>
    <n v="8208"/>
    <x v="193"/>
    <x v="0"/>
  </r>
  <r>
    <n v="8098"/>
    <x v="194"/>
    <x v="0"/>
  </r>
  <r>
    <n v="7278"/>
    <x v="195"/>
    <x v="3"/>
  </r>
  <r>
    <n v="9666"/>
    <x v="196"/>
    <x v="1"/>
  </r>
  <r>
    <n v="9529"/>
    <x v="197"/>
    <x v="3"/>
  </r>
  <r>
    <n v="5282"/>
    <x v="198"/>
    <x v="0"/>
  </r>
  <r>
    <n v="3511"/>
    <x v="1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BBF9D-A95B-4964-93D6-4A8707332A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3">
    <pivotField dataField="1" showAll="0"/>
    <pivotField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Employee 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C0373-7585-4827-AA96-2D0ECBCB3B8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4" firstHeaderRow="1" firstDataRow="1" firstDataCol="1"/>
  <pivotFields count="3">
    <pivotField dataField="1" showAll="0"/>
    <pivotField axis="axisRow"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h="1" x="107"/>
        <item h="1" x="108"/>
        <item h="1" x="10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Employee ID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31AF0-82B3-40B6-8E9A-94BE55F16605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3">
    <pivotField showAll="0"/>
    <pivotField dataField="1"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3EF2C-1E73-4B54-B85C-EDB6F08A8A5F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4" firstHeaderRow="1" firstDataRow="1" firstDataCol="1"/>
  <pivotFields count="3">
    <pivotField dataField="1" showAll="0"/>
    <pivotField axis="axisRow"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h="1" x="116"/>
        <item h="1" x="117"/>
        <item h="1" x="118"/>
        <item h="1" x="11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"/>
        <item h="1" x="19"/>
        <item h="1" x="19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t="default"/>
      </items>
    </pivotField>
    <pivotField showAll="0">
      <items count="5">
        <item x="2"/>
        <item x="0"/>
        <item x="1"/>
        <item x="3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Employee ID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E299E2-B923-4A4F-B103-FCFEB37C96C9}" name="Table2" displayName="Table2" ref="A1:C201" totalsRowShown="0" headerRowDxfId="2" headerRowBorderDxfId="1" tableBorderDxfId="0">
  <autoFilter ref="A1:C201" xr:uid="{D2E299E2-B923-4A4F-B103-FCFEB37C96C9}"/>
  <tableColumns count="3">
    <tableColumn id="1" xr3:uid="{A46B4C3D-7A77-4BDA-ABCA-80C0750459A2}" name="Employee ID"/>
    <tableColumn id="2" xr3:uid="{9A647DAD-AB64-495B-AC72-2A3F27E9B07C}" name="Name"/>
    <tableColumn id="3" xr3:uid="{531A1E0D-8B87-4209-971A-B13471340C78}" name="Departme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A651C-EAD4-443F-B2CD-83D4EEB72705}">
  <dimension ref="A3:B8"/>
  <sheetViews>
    <sheetView workbookViewId="0">
      <selection activeCell="D19" sqref="D19"/>
    </sheetView>
  </sheetViews>
  <sheetFormatPr defaultRowHeight="15" x14ac:dyDescent="0.25"/>
  <cols>
    <col min="1" max="1" width="13.140625" bestFit="1" customWidth="1"/>
    <col min="2" max="2" width="19" bestFit="1" customWidth="1"/>
  </cols>
  <sheetData>
    <row r="3" spans="1:2" x14ac:dyDescent="0.25">
      <c r="A3" s="3" t="s">
        <v>213</v>
      </c>
      <c r="B3" t="s">
        <v>215</v>
      </c>
    </row>
    <row r="4" spans="1:2" x14ac:dyDescent="0.25">
      <c r="A4" s="4" t="s">
        <v>205</v>
      </c>
      <c r="B4">
        <v>256688</v>
      </c>
    </row>
    <row r="5" spans="1:2" x14ac:dyDescent="0.25">
      <c r="A5" s="4" t="s">
        <v>203</v>
      </c>
      <c r="B5">
        <v>351668</v>
      </c>
    </row>
    <row r="6" spans="1:2" x14ac:dyDescent="0.25">
      <c r="A6" s="4" t="s">
        <v>204</v>
      </c>
      <c r="B6">
        <v>302455</v>
      </c>
    </row>
    <row r="7" spans="1:2" x14ac:dyDescent="0.25">
      <c r="A7" s="4" t="s">
        <v>206</v>
      </c>
      <c r="B7">
        <v>227767</v>
      </c>
    </row>
    <row r="8" spans="1:2" x14ac:dyDescent="0.25">
      <c r="A8" s="4" t="s">
        <v>214</v>
      </c>
      <c r="B8">
        <v>1138578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D679D-986B-46C4-8062-3587002181FD}">
  <dimension ref="A3:B14"/>
  <sheetViews>
    <sheetView workbookViewId="0">
      <selection activeCell="H19" sqref="H19"/>
    </sheetView>
  </sheetViews>
  <sheetFormatPr defaultRowHeight="15" x14ac:dyDescent="0.25"/>
  <cols>
    <col min="1" max="1" width="14" bestFit="1" customWidth="1"/>
    <col min="2" max="2" width="19" bestFit="1" customWidth="1"/>
  </cols>
  <sheetData>
    <row r="3" spans="1:2" x14ac:dyDescent="0.25">
      <c r="A3" s="3" t="s">
        <v>213</v>
      </c>
      <c r="B3" t="s">
        <v>215</v>
      </c>
    </row>
    <row r="4" spans="1:2" x14ac:dyDescent="0.25">
      <c r="A4" s="4" t="s">
        <v>3</v>
      </c>
      <c r="B4">
        <v>8734</v>
      </c>
    </row>
    <row r="5" spans="1:2" x14ac:dyDescent="0.25">
      <c r="A5" s="4" t="s">
        <v>12</v>
      </c>
      <c r="B5">
        <v>1878</v>
      </c>
    </row>
    <row r="6" spans="1:2" x14ac:dyDescent="0.25">
      <c r="A6" s="4" t="s">
        <v>102</v>
      </c>
      <c r="B6">
        <v>7910</v>
      </c>
    </row>
    <row r="7" spans="1:2" x14ac:dyDescent="0.25">
      <c r="A7" s="4" t="s">
        <v>103</v>
      </c>
      <c r="B7">
        <v>8280</v>
      </c>
    </row>
    <row r="8" spans="1:2" x14ac:dyDescent="0.25">
      <c r="A8" s="4" t="s">
        <v>104</v>
      </c>
      <c r="B8">
        <v>6915</v>
      </c>
    </row>
    <row r="9" spans="1:2" x14ac:dyDescent="0.25">
      <c r="A9" s="4" t="s">
        <v>105</v>
      </c>
      <c r="B9">
        <v>7420</v>
      </c>
    </row>
    <row r="10" spans="1:2" x14ac:dyDescent="0.25">
      <c r="A10" s="4" t="s">
        <v>106</v>
      </c>
      <c r="B10">
        <v>5658</v>
      </c>
    </row>
    <row r="11" spans="1:2" x14ac:dyDescent="0.25">
      <c r="A11" s="4" t="s">
        <v>107</v>
      </c>
      <c r="B11">
        <v>4627</v>
      </c>
    </row>
    <row r="12" spans="1:2" x14ac:dyDescent="0.25">
      <c r="A12" s="4" t="s">
        <v>108</v>
      </c>
      <c r="B12">
        <v>2757</v>
      </c>
    </row>
    <row r="13" spans="1:2" x14ac:dyDescent="0.25">
      <c r="A13" s="4" t="s">
        <v>109</v>
      </c>
      <c r="B13">
        <v>6892</v>
      </c>
    </row>
    <row r="14" spans="1:2" x14ac:dyDescent="0.25">
      <c r="A14" s="4" t="s">
        <v>214</v>
      </c>
      <c r="B14">
        <v>61071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6AF1-C173-4AB5-A7A7-5A15450094C7}">
  <dimension ref="A3:B8"/>
  <sheetViews>
    <sheetView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3" spans="1:2" x14ac:dyDescent="0.25">
      <c r="A3" s="3" t="s">
        <v>213</v>
      </c>
      <c r="B3" t="s">
        <v>216</v>
      </c>
    </row>
    <row r="4" spans="1:2" x14ac:dyDescent="0.25">
      <c r="A4" s="4" t="s">
        <v>205</v>
      </c>
      <c r="B4">
        <v>45</v>
      </c>
    </row>
    <row r="5" spans="1:2" x14ac:dyDescent="0.25">
      <c r="A5" s="4" t="s">
        <v>203</v>
      </c>
      <c r="B5">
        <v>59</v>
      </c>
    </row>
    <row r="6" spans="1:2" x14ac:dyDescent="0.25">
      <c r="A6" s="4" t="s">
        <v>204</v>
      </c>
      <c r="B6">
        <v>55</v>
      </c>
    </row>
    <row r="7" spans="1:2" x14ac:dyDescent="0.25">
      <c r="A7" s="4" t="s">
        <v>206</v>
      </c>
      <c r="B7">
        <v>41</v>
      </c>
    </row>
    <row r="8" spans="1:2" x14ac:dyDescent="0.25">
      <c r="A8" s="4" t="s">
        <v>214</v>
      </c>
      <c r="B8">
        <v>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42D8-9633-409E-8895-B10535FDE89D}">
  <dimension ref="A3:B24"/>
  <sheetViews>
    <sheetView workbookViewId="0">
      <selection activeCell="H21" sqref="H21"/>
    </sheetView>
  </sheetViews>
  <sheetFormatPr defaultRowHeight="15" x14ac:dyDescent="0.25"/>
  <cols>
    <col min="1" max="1" width="14" bestFit="1" customWidth="1"/>
    <col min="2" max="2" width="19" bestFit="1" customWidth="1"/>
  </cols>
  <sheetData>
    <row r="3" spans="1:2" x14ac:dyDescent="0.25">
      <c r="A3" s="3" t="s">
        <v>213</v>
      </c>
      <c r="B3" t="s">
        <v>215</v>
      </c>
    </row>
    <row r="4" spans="1:2" x14ac:dyDescent="0.25">
      <c r="A4" s="4" t="s">
        <v>3</v>
      </c>
      <c r="B4">
        <v>8734</v>
      </c>
    </row>
    <row r="5" spans="1:2" x14ac:dyDescent="0.25">
      <c r="A5" s="4" t="s">
        <v>12</v>
      </c>
      <c r="B5">
        <v>1878</v>
      </c>
    </row>
    <row r="6" spans="1:2" x14ac:dyDescent="0.25">
      <c r="A6" s="4" t="s">
        <v>102</v>
      </c>
      <c r="B6">
        <v>7910</v>
      </c>
    </row>
    <row r="7" spans="1:2" x14ac:dyDescent="0.25">
      <c r="A7" s="4" t="s">
        <v>103</v>
      </c>
      <c r="B7">
        <v>8280</v>
      </c>
    </row>
    <row r="8" spans="1:2" x14ac:dyDescent="0.25">
      <c r="A8" s="4" t="s">
        <v>104</v>
      </c>
      <c r="B8">
        <v>6915</v>
      </c>
    </row>
    <row r="9" spans="1:2" x14ac:dyDescent="0.25">
      <c r="A9" s="4" t="s">
        <v>105</v>
      </c>
      <c r="B9">
        <v>7420</v>
      </c>
    </row>
    <row r="10" spans="1:2" x14ac:dyDescent="0.25">
      <c r="A10" s="4" t="s">
        <v>106</v>
      </c>
      <c r="B10">
        <v>5658</v>
      </c>
    </row>
    <row r="11" spans="1:2" x14ac:dyDescent="0.25">
      <c r="A11" s="4" t="s">
        <v>107</v>
      </c>
      <c r="B11">
        <v>4627</v>
      </c>
    </row>
    <row r="12" spans="1:2" x14ac:dyDescent="0.25">
      <c r="A12" s="4" t="s">
        <v>108</v>
      </c>
      <c r="B12">
        <v>2757</v>
      </c>
    </row>
    <row r="13" spans="1:2" x14ac:dyDescent="0.25">
      <c r="A13" s="4" t="s">
        <v>109</v>
      </c>
      <c r="B13">
        <v>6892</v>
      </c>
    </row>
    <row r="14" spans="1:2" x14ac:dyDescent="0.25">
      <c r="A14" s="4" t="s">
        <v>110</v>
      </c>
      <c r="B14">
        <v>6450</v>
      </c>
    </row>
    <row r="15" spans="1:2" x14ac:dyDescent="0.25">
      <c r="A15" s="4" t="s">
        <v>111</v>
      </c>
      <c r="B15">
        <v>7949</v>
      </c>
    </row>
    <row r="16" spans="1:2" x14ac:dyDescent="0.25">
      <c r="A16" s="4" t="s">
        <v>13</v>
      </c>
      <c r="B16">
        <v>6311</v>
      </c>
    </row>
    <row r="17" spans="1:2" x14ac:dyDescent="0.25">
      <c r="A17" s="4" t="s">
        <v>112</v>
      </c>
      <c r="B17">
        <v>4843</v>
      </c>
    </row>
    <row r="18" spans="1:2" x14ac:dyDescent="0.25">
      <c r="A18" s="4" t="s">
        <v>113</v>
      </c>
      <c r="B18">
        <v>6530</v>
      </c>
    </row>
    <row r="19" spans="1:2" x14ac:dyDescent="0.25">
      <c r="A19" s="4" t="s">
        <v>114</v>
      </c>
      <c r="B19">
        <v>9838</v>
      </c>
    </row>
    <row r="20" spans="1:2" x14ac:dyDescent="0.25">
      <c r="A20" s="4" t="s">
        <v>115</v>
      </c>
      <c r="B20">
        <v>1863</v>
      </c>
    </row>
    <row r="21" spans="1:2" x14ac:dyDescent="0.25">
      <c r="A21" s="4" t="s">
        <v>116</v>
      </c>
      <c r="B21">
        <v>8629</v>
      </c>
    </row>
    <row r="22" spans="1:2" x14ac:dyDescent="0.25">
      <c r="A22" s="4" t="s">
        <v>117</v>
      </c>
      <c r="B22">
        <v>4510</v>
      </c>
    </row>
    <row r="23" spans="1:2" x14ac:dyDescent="0.25">
      <c r="A23" s="4" t="s">
        <v>118</v>
      </c>
      <c r="B23">
        <v>2678</v>
      </c>
    </row>
    <row r="24" spans="1:2" x14ac:dyDescent="0.25">
      <c r="A24" s="4" t="s">
        <v>214</v>
      </c>
      <c r="B24">
        <v>120672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opLeftCell="A2" workbookViewId="0">
      <selection activeCell="H4" sqref="H4"/>
    </sheetView>
  </sheetViews>
  <sheetFormatPr defaultRowHeight="15" x14ac:dyDescent="0.25"/>
  <cols>
    <col min="1" max="1" width="14.28515625" customWidth="1"/>
    <col min="2" max="2" width="13.7109375" customWidth="1"/>
    <col min="3" max="3" width="13.85546875" customWidth="1"/>
    <col min="6" max="6" width="22.5703125" customWidth="1"/>
  </cols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>
        <v>8734</v>
      </c>
      <c r="B2" t="s">
        <v>3</v>
      </c>
      <c r="C2" t="s">
        <v>203</v>
      </c>
    </row>
    <row r="3" spans="1:8" x14ac:dyDescent="0.25">
      <c r="A3">
        <v>1698</v>
      </c>
      <c r="B3" t="s">
        <v>4</v>
      </c>
      <c r="C3" t="s">
        <v>204</v>
      </c>
    </row>
    <row r="4" spans="1:8" x14ac:dyDescent="0.25">
      <c r="A4">
        <v>9226</v>
      </c>
      <c r="B4" t="s">
        <v>5</v>
      </c>
      <c r="C4" t="s">
        <v>205</v>
      </c>
      <c r="F4" s="2" t="s">
        <v>207</v>
      </c>
      <c r="H4">
        <f>SUM(A:A)</f>
        <v>1138578</v>
      </c>
    </row>
    <row r="5" spans="1:8" x14ac:dyDescent="0.25">
      <c r="A5">
        <v>8858</v>
      </c>
      <c r="B5" t="s">
        <v>6</v>
      </c>
      <c r="C5" t="s">
        <v>203</v>
      </c>
    </row>
    <row r="6" spans="1:8" x14ac:dyDescent="0.25">
      <c r="A6">
        <v>2998</v>
      </c>
      <c r="B6" t="s">
        <v>7</v>
      </c>
      <c r="C6" t="s">
        <v>203</v>
      </c>
      <c r="F6" s="2" t="s">
        <v>208</v>
      </c>
      <c r="H6">
        <v>4</v>
      </c>
    </row>
    <row r="7" spans="1:8" x14ac:dyDescent="0.25">
      <c r="A7">
        <v>7736</v>
      </c>
      <c r="B7" t="s">
        <v>8</v>
      </c>
      <c r="C7" t="s">
        <v>204</v>
      </c>
    </row>
    <row r="8" spans="1:8" x14ac:dyDescent="0.25">
      <c r="A8">
        <v>6791</v>
      </c>
      <c r="B8" t="s">
        <v>9</v>
      </c>
      <c r="C8" t="s">
        <v>205</v>
      </c>
      <c r="F8" s="2" t="s">
        <v>209</v>
      </c>
      <c r="H8">
        <f>COUNTIFS(C:C,"HR")</f>
        <v>59</v>
      </c>
    </row>
    <row r="9" spans="1:8" x14ac:dyDescent="0.25">
      <c r="A9">
        <v>7184</v>
      </c>
      <c r="B9" t="s">
        <v>10</v>
      </c>
      <c r="C9" t="s">
        <v>205</v>
      </c>
    </row>
    <row r="10" spans="1:8" x14ac:dyDescent="0.25">
      <c r="A10">
        <v>2685</v>
      </c>
      <c r="B10" t="s">
        <v>11</v>
      </c>
      <c r="C10" t="s">
        <v>203</v>
      </c>
      <c r="F10" s="2" t="s">
        <v>210</v>
      </c>
      <c r="H10">
        <f>COUNTIFS(C:C,"IT")</f>
        <v>55</v>
      </c>
    </row>
    <row r="11" spans="1:8" x14ac:dyDescent="0.25">
      <c r="A11">
        <v>1878</v>
      </c>
      <c r="B11" t="s">
        <v>12</v>
      </c>
      <c r="C11" t="s">
        <v>203</v>
      </c>
    </row>
    <row r="12" spans="1:8" x14ac:dyDescent="0.25">
      <c r="A12">
        <v>6311</v>
      </c>
      <c r="B12" t="s">
        <v>13</v>
      </c>
      <c r="C12" t="s">
        <v>204</v>
      </c>
      <c r="F12" s="2" t="s">
        <v>211</v>
      </c>
      <c r="H12">
        <f>COUNTIFS(C:C,"Finance")</f>
        <v>45</v>
      </c>
    </row>
    <row r="13" spans="1:8" x14ac:dyDescent="0.25">
      <c r="A13">
        <v>7668</v>
      </c>
      <c r="B13" t="s">
        <v>14</v>
      </c>
      <c r="C13" t="s">
        <v>204</v>
      </c>
    </row>
    <row r="14" spans="1:8" x14ac:dyDescent="0.25">
      <c r="A14">
        <v>2853</v>
      </c>
      <c r="B14" t="s">
        <v>15</v>
      </c>
      <c r="C14" t="s">
        <v>205</v>
      </c>
      <c r="F14" s="2" t="s">
        <v>212</v>
      </c>
      <c r="H14">
        <f>COUNTIFS(C:C,"Marketing")</f>
        <v>41</v>
      </c>
    </row>
    <row r="15" spans="1:8" x14ac:dyDescent="0.25">
      <c r="A15">
        <v>6276</v>
      </c>
      <c r="B15" t="s">
        <v>16</v>
      </c>
      <c r="C15" t="s">
        <v>206</v>
      </c>
    </row>
    <row r="16" spans="1:8" x14ac:dyDescent="0.25">
      <c r="A16">
        <v>4943</v>
      </c>
      <c r="B16" t="s">
        <v>17</v>
      </c>
      <c r="C16" t="s">
        <v>205</v>
      </c>
    </row>
    <row r="17" spans="1:3" x14ac:dyDescent="0.25">
      <c r="A17">
        <v>6575</v>
      </c>
      <c r="B17" t="s">
        <v>18</v>
      </c>
      <c r="C17" t="s">
        <v>203</v>
      </c>
    </row>
    <row r="18" spans="1:3" x14ac:dyDescent="0.25">
      <c r="A18">
        <v>8526</v>
      </c>
      <c r="B18" t="s">
        <v>19</v>
      </c>
      <c r="C18" t="s">
        <v>205</v>
      </c>
    </row>
    <row r="19" spans="1:3" x14ac:dyDescent="0.25">
      <c r="A19">
        <v>8989</v>
      </c>
      <c r="B19" t="s">
        <v>20</v>
      </c>
      <c r="C19" t="s">
        <v>206</v>
      </c>
    </row>
    <row r="20" spans="1:3" x14ac:dyDescent="0.25">
      <c r="A20">
        <v>2707</v>
      </c>
      <c r="B20" t="s">
        <v>21</v>
      </c>
      <c r="C20" t="s">
        <v>204</v>
      </c>
    </row>
    <row r="21" spans="1:3" x14ac:dyDescent="0.25">
      <c r="A21">
        <v>2021</v>
      </c>
      <c r="B21" t="s">
        <v>22</v>
      </c>
      <c r="C21" t="s">
        <v>206</v>
      </c>
    </row>
    <row r="22" spans="1:3" x14ac:dyDescent="0.25">
      <c r="A22">
        <v>7892</v>
      </c>
      <c r="B22" t="s">
        <v>23</v>
      </c>
      <c r="C22" t="s">
        <v>206</v>
      </c>
    </row>
    <row r="23" spans="1:3" x14ac:dyDescent="0.25">
      <c r="A23">
        <v>2028</v>
      </c>
      <c r="B23" t="s">
        <v>24</v>
      </c>
      <c r="C23" t="s">
        <v>206</v>
      </c>
    </row>
    <row r="24" spans="1:3" x14ac:dyDescent="0.25">
      <c r="A24">
        <v>1206</v>
      </c>
      <c r="B24" t="s">
        <v>25</v>
      </c>
      <c r="C24" t="s">
        <v>204</v>
      </c>
    </row>
    <row r="25" spans="1:3" x14ac:dyDescent="0.25">
      <c r="A25">
        <v>3454</v>
      </c>
      <c r="B25" t="s">
        <v>26</v>
      </c>
      <c r="C25" t="s">
        <v>206</v>
      </c>
    </row>
    <row r="26" spans="1:3" x14ac:dyDescent="0.25">
      <c r="A26">
        <v>4385</v>
      </c>
      <c r="B26" t="s">
        <v>27</v>
      </c>
      <c r="C26" t="s">
        <v>206</v>
      </c>
    </row>
    <row r="27" spans="1:3" x14ac:dyDescent="0.25">
      <c r="A27">
        <v>4304</v>
      </c>
      <c r="B27" t="s">
        <v>28</v>
      </c>
      <c r="C27" t="s">
        <v>206</v>
      </c>
    </row>
    <row r="28" spans="1:3" x14ac:dyDescent="0.25">
      <c r="A28">
        <v>1391</v>
      </c>
      <c r="B28" t="s">
        <v>29</v>
      </c>
      <c r="C28" t="s">
        <v>203</v>
      </c>
    </row>
    <row r="29" spans="1:3" x14ac:dyDescent="0.25">
      <c r="A29">
        <v>4581</v>
      </c>
      <c r="B29" t="s">
        <v>30</v>
      </c>
      <c r="C29" t="s">
        <v>206</v>
      </c>
    </row>
    <row r="30" spans="1:3" x14ac:dyDescent="0.25">
      <c r="A30">
        <v>6390</v>
      </c>
      <c r="B30" t="s">
        <v>31</v>
      </c>
      <c r="C30" t="s">
        <v>204</v>
      </c>
    </row>
    <row r="31" spans="1:3" x14ac:dyDescent="0.25">
      <c r="A31">
        <v>8513</v>
      </c>
      <c r="B31" t="s">
        <v>32</v>
      </c>
      <c r="C31" t="s">
        <v>206</v>
      </c>
    </row>
    <row r="32" spans="1:3" x14ac:dyDescent="0.25">
      <c r="A32">
        <v>8916</v>
      </c>
      <c r="B32" t="s">
        <v>33</v>
      </c>
      <c r="C32" t="s">
        <v>206</v>
      </c>
    </row>
    <row r="33" spans="1:3" x14ac:dyDescent="0.25">
      <c r="A33">
        <v>3747</v>
      </c>
      <c r="B33" t="s">
        <v>34</v>
      </c>
      <c r="C33" t="s">
        <v>204</v>
      </c>
    </row>
    <row r="34" spans="1:3" x14ac:dyDescent="0.25">
      <c r="A34">
        <v>9004</v>
      </c>
      <c r="B34" t="s">
        <v>35</v>
      </c>
      <c r="C34" t="s">
        <v>206</v>
      </c>
    </row>
    <row r="35" spans="1:3" x14ac:dyDescent="0.25">
      <c r="A35">
        <v>8994</v>
      </c>
      <c r="B35" t="s">
        <v>36</v>
      </c>
      <c r="C35" t="s">
        <v>204</v>
      </c>
    </row>
    <row r="36" spans="1:3" x14ac:dyDescent="0.25">
      <c r="A36">
        <v>1197</v>
      </c>
      <c r="B36" t="s">
        <v>37</v>
      </c>
      <c r="C36" t="s">
        <v>206</v>
      </c>
    </row>
    <row r="37" spans="1:3" x14ac:dyDescent="0.25">
      <c r="A37">
        <v>2899</v>
      </c>
      <c r="B37" t="s">
        <v>38</v>
      </c>
      <c r="C37" t="s">
        <v>204</v>
      </c>
    </row>
    <row r="38" spans="1:3" x14ac:dyDescent="0.25">
      <c r="A38">
        <v>7265</v>
      </c>
      <c r="B38" t="s">
        <v>39</v>
      </c>
      <c r="C38" t="s">
        <v>206</v>
      </c>
    </row>
    <row r="39" spans="1:3" x14ac:dyDescent="0.25">
      <c r="A39">
        <v>6116</v>
      </c>
      <c r="B39" t="s">
        <v>40</v>
      </c>
      <c r="C39" t="s">
        <v>206</v>
      </c>
    </row>
    <row r="40" spans="1:3" x14ac:dyDescent="0.25">
      <c r="A40">
        <v>9164</v>
      </c>
      <c r="B40" t="s">
        <v>41</v>
      </c>
      <c r="C40" t="s">
        <v>203</v>
      </c>
    </row>
    <row r="41" spans="1:3" x14ac:dyDescent="0.25">
      <c r="A41">
        <v>6249</v>
      </c>
      <c r="B41" t="s">
        <v>42</v>
      </c>
      <c r="C41" t="s">
        <v>203</v>
      </c>
    </row>
    <row r="42" spans="1:3" x14ac:dyDescent="0.25">
      <c r="A42">
        <v>5297</v>
      </c>
      <c r="B42" t="s">
        <v>43</v>
      </c>
      <c r="C42" t="s">
        <v>206</v>
      </c>
    </row>
    <row r="43" spans="1:3" x14ac:dyDescent="0.25">
      <c r="A43">
        <v>2016</v>
      </c>
      <c r="B43" t="s">
        <v>44</v>
      </c>
      <c r="C43" t="s">
        <v>206</v>
      </c>
    </row>
    <row r="44" spans="1:3" x14ac:dyDescent="0.25">
      <c r="A44">
        <v>2986</v>
      </c>
      <c r="B44" t="s">
        <v>45</v>
      </c>
      <c r="C44" t="s">
        <v>205</v>
      </c>
    </row>
    <row r="45" spans="1:3" x14ac:dyDescent="0.25">
      <c r="A45">
        <v>8392</v>
      </c>
      <c r="B45" t="s">
        <v>46</v>
      </c>
      <c r="C45" t="s">
        <v>204</v>
      </c>
    </row>
    <row r="46" spans="1:3" x14ac:dyDescent="0.25">
      <c r="A46">
        <v>6486</v>
      </c>
      <c r="B46" t="s">
        <v>47</v>
      </c>
      <c r="C46" t="s">
        <v>205</v>
      </c>
    </row>
    <row r="47" spans="1:3" x14ac:dyDescent="0.25">
      <c r="A47">
        <v>8392</v>
      </c>
      <c r="B47" t="s">
        <v>48</v>
      </c>
      <c r="C47" t="s">
        <v>203</v>
      </c>
    </row>
    <row r="48" spans="1:3" x14ac:dyDescent="0.25">
      <c r="A48">
        <v>4099</v>
      </c>
      <c r="B48" t="s">
        <v>49</v>
      </c>
      <c r="C48" t="s">
        <v>203</v>
      </c>
    </row>
    <row r="49" spans="1:3" x14ac:dyDescent="0.25">
      <c r="A49">
        <v>9110</v>
      </c>
      <c r="B49" t="s">
        <v>50</v>
      </c>
      <c r="C49" t="s">
        <v>203</v>
      </c>
    </row>
    <row r="50" spans="1:3" x14ac:dyDescent="0.25">
      <c r="A50">
        <v>7019</v>
      </c>
      <c r="B50" t="s">
        <v>51</v>
      </c>
      <c r="C50" t="s">
        <v>203</v>
      </c>
    </row>
    <row r="51" spans="1:3" x14ac:dyDescent="0.25">
      <c r="A51">
        <v>4748</v>
      </c>
      <c r="B51" t="s">
        <v>52</v>
      </c>
      <c r="C51" t="s">
        <v>206</v>
      </c>
    </row>
    <row r="52" spans="1:3" x14ac:dyDescent="0.25">
      <c r="A52">
        <v>3327</v>
      </c>
      <c r="B52" t="s">
        <v>53</v>
      </c>
      <c r="C52" t="s">
        <v>203</v>
      </c>
    </row>
    <row r="53" spans="1:3" x14ac:dyDescent="0.25">
      <c r="A53">
        <v>4696</v>
      </c>
      <c r="B53" t="s">
        <v>54</v>
      </c>
      <c r="C53" t="s">
        <v>206</v>
      </c>
    </row>
    <row r="54" spans="1:3" x14ac:dyDescent="0.25">
      <c r="A54">
        <v>1189</v>
      </c>
      <c r="B54" t="s">
        <v>55</v>
      </c>
      <c r="C54" t="s">
        <v>206</v>
      </c>
    </row>
    <row r="55" spans="1:3" x14ac:dyDescent="0.25">
      <c r="A55">
        <v>2585</v>
      </c>
      <c r="B55" t="s">
        <v>56</v>
      </c>
      <c r="C55" t="s">
        <v>203</v>
      </c>
    </row>
    <row r="56" spans="1:3" x14ac:dyDescent="0.25">
      <c r="A56">
        <v>8892</v>
      </c>
      <c r="B56" t="s">
        <v>57</v>
      </c>
      <c r="C56" t="s">
        <v>203</v>
      </c>
    </row>
    <row r="57" spans="1:3" x14ac:dyDescent="0.25">
      <c r="A57">
        <v>2636</v>
      </c>
      <c r="B57" t="s">
        <v>58</v>
      </c>
      <c r="C57" t="s">
        <v>204</v>
      </c>
    </row>
    <row r="58" spans="1:3" x14ac:dyDescent="0.25">
      <c r="A58">
        <v>9433</v>
      </c>
      <c r="B58" t="s">
        <v>59</v>
      </c>
      <c r="C58" t="s">
        <v>205</v>
      </c>
    </row>
    <row r="59" spans="1:3" x14ac:dyDescent="0.25">
      <c r="A59">
        <v>9996</v>
      </c>
      <c r="B59" t="s">
        <v>60</v>
      </c>
      <c r="C59" t="s">
        <v>203</v>
      </c>
    </row>
    <row r="60" spans="1:3" x14ac:dyDescent="0.25">
      <c r="A60">
        <v>3931</v>
      </c>
      <c r="B60" t="s">
        <v>61</v>
      </c>
      <c r="C60" t="s">
        <v>204</v>
      </c>
    </row>
    <row r="61" spans="1:3" x14ac:dyDescent="0.25">
      <c r="A61">
        <v>1466</v>
      </c>
      <c r="B61" t="s">
        <v>62</v>
      </c>
      <c r="C61" t="s">
        <v>204</v>
      </c>
    </row>
    <row r="62" spans="1:3" x14ac:dyDescent="0.25">
      <c r="A62">
        <v>6393</v>
      </c>
      <c r="B62" t="s">
        <v>63</v>
      </c>
      <c r="C62" t="s">
        <v>205</v>
      </c>
    </row>
    <row r="63" spans="1:3" x14ac:dyDescent="0.25">
      <c r="A63">
        <v>6172</v>
      </c>
      <c r="B63" t="s">
        <v>64</v>
      </c>
      <c r="C63" t="s">
        <v>206</v>
      </c>
    </row>
    <row r="64" spans="1:3" x14ac:dyDescent="0.25">
      <c r="A64">
        <v>3790</v>
      </c>
      <c r="B64" t="s">
        <v>65</v>
      </c>
      <c r="C64" t="s">
        <v>203</v>
      </c>
    </row>
    <row r="65" spans="1:3" x14ac:dyDescent="0.25">
      <c r="A65">
        <v>1663</v>
      </c>
      <c r="B65" t="s">
        <v>66</v>
      </c>
      <c r="C65" t="s">
        <v>205</v>
      </c>
    </row>
    <row r="66" spans="1:3" x14ac:dyDescent="0.25">
      <c r="A66">
        <v>5859</v>
      </c>
      <c r="B66" t="s">
        <v>67</v>
      </c>
      <c r="C66" t="s">
        <v>203</v>
      </c>
    </row>
    <row r="67" spans="1:3" x14ac:dyDescent="0.25">
      <c r="A67">
        <v>2663</v>
      </c>
      <c r="B67" t="s">
        <v>68</v>
      </c>
      <c r="C67" t="s">
        <v>204</v>
      </c>
    </row>
    <row r="68" spans="1:3" x14ac:dyDescent="0.25">
      <c r="A68">
        <v>2184</v>
      </c>
      <c r="B68" t="s">
        <v>69</v>
      </c>
      <c r="C68" t="s">
        <v>204</v>
      </c>
    </row>
    <row r="69" spans="1:3" x14ac:dyDescent="0.25">
      <c r="A69">
        <v>6864</v>
      </c>
      <c r="B69" t="s">
        <v>70</v>
      </c>
      <c r="C69" t="s">
        <v>206</v>
      </c>
    </row>
    <row r="70" spans="1:3" x14ac:dyDescent="0.25">
      <c r="A70">
        <v>6734</v>
      </c>
      <c r="B70" t="s">
        <v>71</v>
      </c>
      <c r="C70" t="s">
        <v>204</v>
      </c>
    </row>
    <row r="71" spans="1:3" x14ac:dyDescent="0.25">
      <c r="A71">
        <v>3433</v>
      </c>
      <c r="B71" t="s">
        <v>72</v>
      </c>
      <c r="C71" t="s">
        <v>204</v>
      </c>
    </row>
    <row r="72" spans="1:3" x14ac:dyDescent="0.25">
      <c r="A72">
        <v>4157</v>
      </c>
      <c r="B72" t="s">
        <v>73</v>
      </c>
      <c r="C72" t="s">
        <v>205</v>
      </c>
    </row>
    <row r="73" spans="1:3" x14ac:dyDescent="0.25">
      <c r="A73">
        <v>3693</v>
      </c>
      <c r="B73" t="s">
        <v>74</v>
      </c>
      <c r="C73" t="s">
        <v>203</v>
      </c>
    </row>
    <row r="74" spans="1:3" x14ac:dyDescent="0.25">
      <c r="A74">
        <v>3612</v>
      </c>
      <c r="B74" t="s">
        <v>75</v>
      </c>
      <c r="C74" t="s">
        <v>203</v>
      </c>
    </row>
    <row r="75" spans="1:3" x14ac:dyDescent="0.25">
      <c r="A75">
        <v>1064</v>
      </c>
      <c r="B75" t="s">
        <v>76</v>
      </c>
      <c r="C75" t="s">
        <v>205</v>
      </c>
    </row>
    <row r="76" spans="1:3" x14ac:dyDescent="0.25">
      <c r="A76">
        <v>5389</v>
      </c>
      <c r="B76" t="s">
        <v>77</v>
      </c>
      <c r="C76" t="s">
        <v>206</v>
      </c>
    </row>
    <row r="77" spans="1:3" x14ac:dyDescent="0.25">
      <c r="A77">
        <v>7873</v>
      </c>
      <c r="B77" t="s">
        <v>78</v>
      </c>
      <c r="C77" t="s">
        <v>203</v>
      </c>
    </row>
    <row r="78" spans="1:3" x14ac:dyDescent="0.25">
      <c r="A78">
        <v>5636</v>
      </c>
      <c r="B78" t="s">
        <v>79</v>
      </c>
      <c r="C78" t="s">
        <v>204</v>
      </c>
    </row>
    <row r="79" spans="1:3" x14ac:dyDescent="0.25">
      <c r="A79">
        <v>7938</v>
      </c>
      <c r="B79" t="s">
        <v>80</v>
      </c>
      <c r="C79" t="s">
        <v>203</v>
      </c>
    </row>
    <row r="80" spans="1:3" x14ac:dyDescent="0.25">
      <c r="A80">
        <v>4073</v>
      </c>
      <c r="B80" t="s">
        <v>81</v>
      </c>
      <c r="C80" t="s">
        <v>204</v>
      </c>
    </row>
    <row r="81" spans="1:3" x14ac:dyDescent="0.25">
      <c r="A81">
        <v>1502</v>
      </c>
      <c r="B81" t="s">
        <v>82</v>
      </c>
      <c r="C81" t="s">
        <v>206</v>
      </c>
    </row>
    <row r="82" spans="1:3" x14ac:dyDescent="0.25">
      <c r="A82">
        <v>3047</v>
      </c>
      <c r="B82" t="s">
        <v>83</v>
      </c>
      <c r="C82" t="s">
        <v>205</v>
      </c>
    </row>
    <row r="83" spans="1:3" x14ac:dyDescent="0.25">
      <c r="A83">
        <v>7287</v>
      </c>
      <c r="B83" t="s">
        <v>84</v>
      </c>
      <c r="C83" t="s">
        <v>203</v>
      </c>
    </row>
    <row r="84" spans="1:3" x14ac:dyDescent="0.25">
      <c r="A84">
        <v>6855</v>
      </c>
      <c r="B84" t="s">
        <v>85</v>
      </c>
      <c r="C84" t="s">
        <v>205</v>
      </c>
    </row>
    <row r="85" spans="1:3" x14ac:dyDescent="0.25">
      <c r="A85">
        <v>1854</v>
      </c>
      <c r="B85" t="s">
        <v>86</v>
      </c>
      <c r="C85" t="s">
        <v>203</v>
      </c>
    </row>
    <row r="86" spans="1:3" x14ac:dyDescent="0.25">
      <c r="A86">
        <v>3027</v>
      </c>
      <c r="B86" t="s">
        <v>87</v>
      </c>
      <c r="C86" t="s">
        <v>204</v>
      </c>
    </row>
    <row r="87" spans="1:3" x14ac:dyDescent="0.25">
      <c r="A87">
        <v>8555</v>
      </c>
      <c r="B87" t="s">
        <v>88</v>
      </c>
      <c r="C87" t="s">
        <v>205</v>
      </c>
    </row>
    <row r="88" spans="1:3" x14ac:dyDescent="0.25">
      <c r="A88">
        <v>3062</v>
      </c>
      <c r="B88" t="s">
        <v>89</v>
      </c>
      <c r="C88" t="s">
        <v>203</v>
      </c>
    </row>
    <row r="89" spans="1:3" x14ac:dyDescent="0.25">
      <c r="A89">
        <v>3734</v>
      </c>
      <c r="B89" t="s">
        <v>90</v>
      </c>
      <c r="C89" t="s">
        <v>204</v>
      </c>
    </row>
    <row r="90" spans="1:3" x14ac:dyDescent="0.25">
      <c r="A90">
        <v>5887</v>
      </c>
      <c r="B90" t="s">
        <v>91</v>
      </c>
      <c r="C90" t="s">
        <v>205</v>
      </c>
    </row>
    <row r="91" spans="1:3" x14ac:dyDescent="0.25">
      <c r="A91">
        <v>6578</v>
      </c>
      <c r="B91" t="s">
        <v>92</v>
      </c>
      <c r="C91" t="s">
        <v>205</v>
      </c>
    </row>
    <row r="92" spans="1:3" x14ac:dyDescent="0.25">
      <c r="A92">
        <v>3811</v>
      </c>
      <c r="B92" t="s">
        <v>93</v>
      </c>
      <c r="C92" t="s">
        <v>203</v>
      </c>
    </row>
    <row r="93" spans="1:3" x14ac:dyDescent="0.25">
      <c r="A93">
        <v>8408</v>
      </c>
      <c r="B93" t="s">
        <v>94</v>
      </c>
      <c r="C93" t="s">
        <v>203</v>
      </c>
    </row>
    <row r="94" spans="1:3" x14ac:dyDescent="0.25">
      <c r="A94">
        <v>1995</v>
      </c>
      <c r="B94" t="s">
        <v>95</v>
      </c>
      <c r="C94" t="s">
        <v>203</v>
      </c>
    </row>
    <row r="95" spans="1:3" x14ac:dyDescent="0.25">
      <c r="A95">
        <v>6134</v>
      </c>
      <c r="B95" t="s">
        <v>96</v>
      </c>
      <c r="C95" t="s">
        <v>204</v>
      </c>
    </row>
    <row r="96" spans="1:3" x14ac:dyDescent="0.25">
      <c r="A96">
        <v>7585</v>
      </c>
      <c r="B96" t="s">
        <v>97</v>
      </c>
      <c r="C96" t="s">
        <v>203</v>
      </c>
    </row>
    <row r="97" spans="1:3" x14ac:dyDescent="0.25">
      <c r="A97">
        <v>5555</v>
      </c>
      <c r="B97" t="s">
        <v>98</v>
      </c>
      <c r="C97" t="s">
        <v>205</v>
      </c>
    </row>
    <row r="98" spans="1:3" x14ac:dyDescent="0.25">
      <c r="A98">
        <v>1161</v>
      </c>
      <c r="B98" t="s">
        <v>99</v>
      </c>
      <c r="C98" t="s">
        <v>205</v>
      </c>
    </row>
    <row r="99" spans="1:3" x14ac:dyDescent="0.25">
      <c r="A99">
        <v>5488</v>
      </c>
      <c r="B99" t="s">
        <v>100</v>
      </c>
      <c r="C99" t="s">
        <v>203</v>
      </c>
    </row>
    <row r="100" spans="1:3" x14ac:dyDescent="0.25">
      <c r="A100">
        <v>9800</v>
      </c>
      <c r="B100" t="s">
        <v>101</v>
      </c>
      <c r="C100" t="s">
        <v>203</v>
      </c>
    </row>
    <row r="101" spans="1:3" x14ac:dyDescent="0.25">
      <c r="A101">
        <v>7910</v>
      </c>
      <c r="B101" t="s">
        <v>102</v>
      </c>
      <c r="C101" t="s">
        <v>206</v>
      </c>
    </row>
    <row r="102" spans="1:3" x14ac:dyDescent="0.25">
      <c r="A102">
        <v>8280</v>
      </c>
      <c r="B102" t="s">
        <v>103</v>
      </c>
      <c r="C102" t="s">
        <v>205</v>
      </c>
    </row>
    <row r="103" spans="1:3" x14ac:dyDescent="0.25">
      <c r="A103">
        <v>6915</v>
      </c>
      <c r="B103" t="s">
        <v>104</v>
      </c>
      <c r="C103" t="s">
        <v>204</v>
      </c>
    </row>
    <row r="104" spans="1:3" x14ac:dyDescent="0.25">
      <c r="A104">
        <v>7420</v>
      </c>
      <c r="B104" t="s">
        <v>105</v>
      </c>
      <c r="C104" t="s">
        <v>206</v>
      </c>
    </row>
    <row r="105" spans="1:3" x14ac:dyDescent="0.25">
      <c r="A105">
        <v>5658</v>
      </c>
      <c r="B105" t="s">
        <v>106</v>
      </c>
      <c r="C105" t="s">
        <v>203</v>
      </c>
    </row>
    <row r="106" spans="1:3" x14ac:dyDescent="0.25">
      <c r="A106">
        <v>4627</v>
      </c>
      <c r="B106" t="s">
        <v>107</v>
      </c>
      <c r="C106" t="s">
        <v>203</v>
      </c>
    </row>
    <row r="107" spans="1:3" x14ac:dyDescent="0.25">
      <c r="A107">
        <v>2757</v>
      </c>
      <c r="B107" t="s">
        <v>108</v>
      </c>
      <c r="C107" t="s">
        <v>205</v>
      </c>
    </row>
    <row r="108" spans="1:3" x14ac:dyDescent="0.25">
      <c r="A108">
        <v>6892</v>
      </c>
      <c r="B108" t="s">
        <v>109</v>
      </c>
      <c r="C108" t="s">
        <v>203</v>
      </c>
    </row>
    <row r="109" spans="1:3" x14ac:dyDescent="0.25">
      <c r="A109">
        <v>6450</v>
      </c>
      <c r="B109" t="s">
        <v>110</v>
      </c>
      <c r="C109" t="s">
        <v>204</v>
      </c>
    </row>
    <row r="110" spans="1:3" x14ac:dyDescent="0.25">
      <c r="A110">
        <v>7949</v>
      </c>
      <c r="B110" t="s">
        <v>111</v>
      </c>
      <c r="C110" t="s">
        <v>205</v>
      </c>
    </row>
    <row r="111" spans="1:3" x14ac:dyDescent="0.25">
      <c r="A111">
        <v>4843</v>
      </c>
      <c r="B111" t="s">
        <v>112</v>
      </c>
      <c r="C111" t="s">
        <v>203</v>
      </c>
    </row>
    <row r="112" spans="1:3" x14ac:dyDescent="0.25">
      <c r="A112">
        <v>6530</v>
      </c>
      <c r="B112" t="s">
        <v>113</v>
      </c>
      <c r="C112" t="s">
        <v>205</v>
      </c>
    </row>
    <row r="113" spans="1:3" x14ac:dyDescent="0.25">
      <c r="A113">
        <v>9838</v>
      </c>
      <c r="B113" t="s">
        <v>114</v>
      </c>
      <c r="C113" t="s">
        <v>203</v>
      </c>
    </row>
    <row r="114" spans="1:3" x14ac:dyDescent="0.25">
      <c r="A114">
        <v>1863</v>
      </c>
      <c r="B114" t="s">
        <v>115</v>
      </c>
      <c r="C114" t="s">
        <v>203</v>
      </c>
    </row>
    <row r="115" spans="1:3" x14ac:dyDescent="0.25">
      <c r="A115">
        <v>8629</v>
      </c>
      <c r="B115" t="s">
        <v>116</v>
      </c>
      <c r="C115" t="s">
        <v>203</v>
      </c>
    </row>
    <row r="116" spans="1:3" x14ac:dyDescent="0.25">
      <c r="A116">
        <v>4510</v>
      </c>
      <c r="B116" t="s">
        <v>117</v>
      </c>
      <c r="C116" t="s">
        <v>204</v>
      </c>
    </row>
    <row r="117" spans="1:3" x14ac:dyDescent="0.25">
      <c r="A117">
        <v>2678</v>
      </c>
      <c r="B117" t="s">
        <v>118</v>
      </c>
      <c r="C117" t="s">
        <v>204</v>
      </c>
    </row>
    <row r="118" spans="1:3" x14ac:dyDescent="0.25">
      <c r="A118">
        <v>7528</v>
      </c>
      <c r="B118" t="s">
        <v>119</v>
      </c>
      <c r="C118" t="s">
        <v>205</v>
      </c>
    </row>
    <row r="119" spans="1:3" x14ac:dyDescent="0.25">
      <c r="A119">
        <v>4840</v>
      </c>
      <c r="B119" t="s">
        <v>120</v>
      </c>
      <c r="C119" t="s">
        <v>203</v>
      </c>
    </row>
    <row r="120" spans="1:3" x14ac:dyDescent="0.25">
      <c r="A120">
        <v>8721</v>
      </c>
      <c r="B120" t="s">
        <v>121</v>
      </c>
      <c r="C120" t="s">
        <v>203</v>
      </c>
    </row>
    <row r="121" spans="1:3" x14ac:dyDescent="0.25">
      <c r="A121">
        <v>6463</v>
      </c>
      <c r="B121" t="s">
        <v>122</v>
      </c>
      <c r="C121" t="s">
        <v>204</v>
      </c>
    </row>
    <row r="122" spans="1:3" x14ac:dyDescent="0.25">
      <c r="A122">
        <v>4890</v>
      </c>
      <c r="B122" t="s">
        <v>123</v>
      </c>
      <c r="C122" t="s">
        <v>203</v>
      </c>
    </row>
    <row r="123" spans="1:3" x14ac:dyDescent="0.25">
      <c r="A123">
        <v>6977</v>
      </c>
      <c r="B123" t="s">
        <v>124</v>
      </c>
      <c r="C123" t="s">
        <v>204</v>
      </c>
    </row>
    <row r="124" spans="1:3" x14ac:dyDescent="0.25">
      <c r="A124">
        <v>7374</v>
      </c>
      <c r="B124" t="s">
        <v>125</v>
      </c>
      <c r="C124" t="s">
        <v>203</v>
      </c>
    </row>
    <row r="125" spans="1:3" x14ac:dyDescent="0.25">
      <c r="A125">
        <v>4152</v>
      </c>
      <c r="B125" t="s">
        <v>126</v>
      </c>
      <c r="C125" t="s">
        <v>205</v>
      </c>
    </row>
    <row r="126" spans="1:3" x14ac:dyDescent="0.25">
      <c r="A126">
        <v>3731</v>
      </c>
      <c r="B126" t="s">
        <v>127</v>
      </c>
      <c r="C126" t="s">
        <v>203</v>
      </c>
    </row>
    <row r="127" spans="1:3" x14ac:dyDescent="0.25">
      <c r="A127">
        <v>8869</v>
      </c>
      <c r="B127" t="s">
        <v>128</v>
      </c>
      <c r="C127" t="s">
        <v>203</v>
      </c>
    </row>
    <row r="128" spans="1:3" x14ac:dyDescent="0.25">
      <c r="A128">
        <v>5737</v>
      </c>
      <c r="B128" t="s">
        <v>129</v>
      </c>
      <c r="C128" t="s">
        <v>206</v>
      </c>
    </row>
    <row r="129" spans="1:3" x14ac:dyDescent="0.25">
      <c r="A129">
        <v>7331</v>
      </c>
      <c r="B129" t="s">
        <v>130</v>
      </c>
      <c r="C129" t="s">
        <v>204</v>
      </c>
    </row>
    <row r="130" spans="1:3" x14ac:dyDescent="0.25">
      <c r="A130">
        <v>6232</v>
      </c>
      <c r="B130" t="s">
        <v>131</v>
      </c>
      <c r="C130" t="s">
        <v>203</v>
      </c>
    </row>
    <row r="131" spans="1:3" x14ac:dyDescent="0.25">
      <c r="A131">
        <v>7396</v>
      </c>
      <c r="B131" t="s">
        <v>132</v>
      </c>
      <c r="C131" t="s">
        <v>203</v>
      </c>
    </row>
    <row r="132" spans="1:3" x14ac:dyDescent="0.25">
      <c r="A132">
        <v>9755</v>
      </c>
      <c r="B132" t="s">
        <v>133</v>
      </c>
      <c r="C132" t="s">
        <v>206</v>
      </c>
    </row>
    <row r="133" spans="1:3" x14ac:dyDescent="0.25">
      <c r="A133">
        <v>9684</v>
      </c>
      <c r="B133" t="s">
        <v>134</v>
      </c>
      <c r="C133" t="s">
        <v>206</v>
      </c>
    </row>
    <row r="134" spans="1:3" x14ac:dyDescent="0.25">
      <c r="A134">
        <v>8035</v>
      </c>
      <c r="B134" t="s">
        <v>135</v>
      </c>
      <c r="C134" t="s">
        <v>204</v>
      </c>
    </row>
    <row r="135" spans="1:3" x14ac:dyDescent="0.25">
      <c r="A135">
        <v>6675</v>
      </c>
      <c r="B135" t="s">
        <v>136</v>
      </c>
      <c r="C135" t="s">
        <v>206</v>
      </c>
    </row>
    <row r="136" spans="1:3" x14ac:dyDescent="0.25">
      <c r="A136">
        <v>8385</v>
      </c>
      <c r="B136" t="s">
        <v>137</v>
      </c>
      <c r="C136" t="s">
        <v>205</v>
      </c>
    </row>
    <row r="137" spans="1:3" x14ac:dyDescent="0.25">
      <c r="A137">
        <v>2484</v>
      </c>
      <c r="B137" t="s">
        <v>138</v>
      </c>
      <c r="C137" t="s">
        <v>206</v>
      </c>
    </row>
    <row r="138" spans="1:3" x14ac:dyDescent="0.25">
      <c r="A138">
        <v>2291</v>
      </c>
      <c r="B138" t="s">
        <v>139</v>
      </c>
      <c r="C138" t="s">
        <v>205</v>
      </c>
    </row>
    <row r="139" spans="1:3" x14ac:dyDescent="0.25">
      <c r="A139">
        <v>7546</v>
      </c>
      <c r="B139" t="s">
        <v>140</v>
      </c>
      <c r="C139" t="s">
        <v>204</v>
      </c>
    </row>
    <row r="140" spans="1:3" x14ac:dyDescent="0.25">
      <c r="A140">
        <v>5426</v>
      </c>
      <c r="B140" t="s">
        <v>141</v>
      </c>
      <c r="C140" t="s">
        <v>204</v>
      </c>
    </row>
    <row r="141" spans="1:3" x14ac:dyDescent="0.25">
      <c r="A141">
        <v>4561</v>
      </c>
      <c r="B141" t="s">
        <v>142</v>
      </c>
      <c r="C141" t="s">
        <v>204</v>
      </c>
    </row>
    <row r="142" spans="1:3" x14ac:dyDescent="0.25">
      <c r="A142">
        <v>3568</v>
      </c>
      <c r="B142" t="s">
        <v>143</v>
      </c>
      <c r="C142" t="s">
        <v>204</v>
      </c>
    </row>
    <row r="143" spans="1:3" x14ac:dyDescent="0.25">
      <c r="A143">
        <v>4556</v>
      </c>
      <c r="B143" t="s">
        <v>144</v>
      </c>
      <c r="C143" t="s">
        <v>204</v>
      </c>
    </row>
    <row r="144" spans="1:3" x14ac:dyDescent="0.25">
      <c r="A144">
        <v>2059</v>
      </c>
      <c r="B144" t="s">
        <v>145</v>
      </c>
      <c r="C144" t="s">
        <v>205</v>
      </c>
    </row>
    <row r="145" spans="1:3" x14ac:dyDescent="0.25">
      <c r="A145">
        <v>8099</v>
      </c>
      <c r="B145" t="s">
        <v>146</v>
      </c>
      <c r="C145" t="s">
        <v>205</v>
      </c>
    </row>
    <row r="146" spans="1:3" x14ac:dyDescent="0.25">
      <c r="A146">
        <v>4104</v>
      </c>
      <c r="B146" t="s">
        <v>147</v>
      </c>
      <c r="C146" t="s">
        <v>204</v>
      </c>
    </row>
    <row r="147" spans="1:3" x14ac:dyDescent="0.25">
      <c r="A147">
        <v>1659</v>
      </c>
      <c r="B147" t="s">
        <v>148</v>
      </c>
      <c r="C147" t="s">
        <v>206</v>
      </c>
    </row>
    <row r="148" spans="1:3" x14ac:dyDescent="0.25">
      <c r="A148">
        <v>7776</v>
      </c>
      <c r="B148" t="s">
        <v>149</v>
      </c>
      <c r="C148" t="s">
        <v>203</v>
      </c>
    </row>
    <row r="149" spans="1:3" x14ac:dyDescent="0.25">
      <c r="A149">
        <v>2930</v>
      </c>
      <c r="B149" t="s">
        <v>150</v>
      </c>
      <c r="C149" t="s">
        <v>204</v>
      </c>
    </row>
    <row r="150" spans="1:3" x14ac:dyDescent="0.25">
      <c r="A150">
        <v>7235</v>
      </c>
      <c r="B150" t="s">
        <v>151</v>
      </c>
      <c r="C150" t="s">
        <v>206</v>
      </c>
    </row>
    <row r="151" spans="1:3" x14ac:dyDescent="0.25">
      <c r="A151">
        <v>8041</v>
      </c>
      <c r="B151" t="s">
        <v>152</v>
      </c>
      <c r="C151" t="s">
        <v>203</v>
      </c>
    </row>
    <row r="152" spans="1:3" x14ac:dyDescent="0.25">
      <c r="A152">
        <v>9571</v>
      </c>
      <c r="B152" t="s">
        <v>153</v>
      </c>
      <c r="C152" t="s">
        <v>204</v>
      </c>
    </row>
    <row r="153" spans="1:3" x14ac:dyDescent="0.25">
      <c r="A153">
        <v>7439</v>
      </c>
      <c r="B153" t="s">
        <v>154</v>
      </c>
      <c r="C153" t="s">
        <v>204</v>
      </c>
    </row>
    <row r="154" spans="1:3" x14ac:dyDescent="0.25">
      <c r="A154">
        <v>7863</v>
      </c>
      <c r="B154" t="s">
        <v>155</v>
      </c>
      <c r="C154" t="s">
        <v>205</v>
      </c>
    </row>
    <row r="155" spans="1:3" x14ac:dyDescent="0.25">
      <c r="A155">
        <v>1769</v>
      </c>
      <c r="B155" t="s">
        <v>156</v>
      </c>
      <c r="C155" t="s">
        <v>203</v>
      </c>
    </row>
    <row r="156" spans="1:3" x14ac:dyDescent="0.25">
      <c r="A156">
        <v>1202</v>
      </c>
      <c r="B156" t="s">
        <v>157</v>
      </c>
      <c r="C156" t="s">
        <v>203</v>
      </c>
    </row>
    <row r="157" spans="1:3" x14ac:dyDescent="0.25">
      <c r="A157">
        <v>1064</v>
      </c>
      <c r="B157" t="s">
        <v>158</v>
      </c>
      <c r="C157" t="s">
        <v>206</v>
      </c>
    </row>
    <row r="158" spans="1:3" x14ac:dyDescent="0.25">
      <c r="A158">
        <v>8574</v>
      </c>
      <c r="B158" t="s">
        <v>159</v>
      </c>
      <c r="C158" t="s">
        <v>205</v>
      </c>
    </row>
    <row r="159" spans="1:3" x14ac:dyDescent="0.25">
      <c r="A159">
        <v>2306</v>
      </c>
      <c r="B159" t="s">
        <v>160</v>
      </c>
      <c r="C159" t="s">
        <v>205</v>
      </c>
    </row>
    <row r="160" spans="1:3" x14ac:dyDescent="0.25">
      <c r="A160">
        <v>2495</v>
      </c>
      <c r="B160" t="s">
        <v>161</v>
      </c>
      <c r="C160" t="s">
        <v>205</v>
      </c>
    </row>
    <row r="161" spans="1:3" x14ac:dyDescent="0.25">
      <c r="A161">
        <v>3695</v>
      </c>
      <c r="B161" t="s">
        <v>162</v>
      </c>
      <c r="C161" t="s">
        <v>205</v>
      </c>
    </row>
    <row r="162" spans="1:3" x14ac:dyDescent="0.25">
      <c r="A162">
        <v>8554</v>
      </c>
      <c r="B162" t="s">
        <v>163</v>
      </c>
      <c r="C162" t="s">
        <v>203</v>
      </c>
    </row>
    <row r="163" spans="1:3" x14ac:dyDescent="0.25">
      <c r="A163">
        <v>4242</v>
      </c>
      <c r="B163" t="s">
        <v>164</v>
      </c>
      <c r="C163" t="s">
        <v>203</v>
      </c>
    </row>
    <row r="164" spans="1:3" x14ac:dyDescent="0.25">
      <c r="A164">
        <v>1860</v>
      </c>
      <c r="B164" t="s">
        <v>165</v>
      </c>
      <c r="C164" t="s">
        <v>204</v>
      </c>
    </row>
    <row r="165" spans="1:3" x14ac:dyDescent="0.25">
      <c r="A165">
        <v>9006</v>
      </c>
      <c r="B165" t="s">
        <v>166</v>
      </c>
      <c r="C165" t="s">
        <v>204</v>
      </c>
    </row>
    <row r="166" spans="1:3" x14ac:dyDescent="0.25">
      <c r="A166">
        <v>8849</v>
      </c>
      <c r="B166" t="s">
        <v>167</v>
      </c>
      <c r="C166" t="s">
        <v>205</v>
      </c>
    </row>
    <row r="167" spans="1:3" x14ac:dyDescent="0.25">
      <c r="A167">
        <v>6051</v>
      </c>
      <c r="B167" t="s">
        <v>168</v>
      </c>
      <c r="C167" t="s">
        <v>205</v>
      </c>
    </row>
    <row r="168" spans="1:3" x14ac:dyDescent="0.25">
      <c r="A168">
        <v>6191</v>
      </c>
      <c r="B168" t="s">
        <v>169</v>
      </c>
      <c r="C168" t="s">
        <v>205</v>
      </c>
    </row>
    <row r="169" spans="1:3" x14ac:dyDescent="0.25">
      <c r="A169">
        <v>6535</v>
      </c>
      <c r="B169" t="s">
        <v>170</v>
      </c>
      <c r="C169" t="s">
        <v>204</v>
      </c>
    </row>
    <row r="170" spans="1:3" x14ac:dyDescent="0.25">
      <c r="A170">
        <v>8270</v>
      </c>
      <c r="B170" t="s">
        <v>171</v>
      </c>
      <c r="C170" t="s">
        <v>206</v>
      </c>
    </row>
    <row r="171" spans="1:3" x14ac:dyDescent="0.25">
      <c r="A171">
        <v>8215</v>
      </c>
      <c r="B171" t="s">
        <v>172</v>
      </c>
      <c r="C171" t="s">
        <v>206</v>
      </c>
    </row>
    <row r="172" spans="1:3" x14ac:dyDescent="0.25">
      <c r="A172">
        <v>5413</v>
      </c>
      <c r="B172" t="s">
        <v>173</v>
      </c>
      <c r="C172" t="s">
        <v>204</v>
      </c>
    </row>
    <row r="173" spans="1:3" x14ac:dyDescent="0.25">
      <c r="A173">
        <v>6592</v>
      </c>
      <c r="B173" t="s">
        <v>174</v>
      </c>
      <c r="C173" t="s">
        <v>204</v>
      </c>
    </row>
    <row r="174" spans="1:3" x14ac:dyDescent="0.25">
      <c r="A174">
        <v>2528</v>
      </c>
      <c r="B174" t="s">
        <v>175</v>
      </c>
      <c r="C174" t="s">
        <v>204</v>
      </c>
    </row>
    <row r="175" spans="1:3" x14ac:dyDescent="0.25">
      <c r="A175">
        <v>9958</v>
      </c>
      <c r="B175" t="s">
        <v>176</v>
      </c>
      <c r="C175" t="s">
        <v>204</v>
      </c>
    </row>
    <row r="176" spans="1:3" x14ac:dyDescent="0.25">
      <c r="A176">
        <v>8125</v>
      </c>
      <c r="B176" t="s">
        <v>177</v>
      </c>
      <c r="C176" t="s">
        <v>204</v>
      </c>
    </row>
    <row r="177" spans="1:3" x14ac:dyDescent="0.25">
      <c r="A177">
        <v>9322</v>
      </c>
      <c r="B177" t="s">
        <v>178</v>
      </c>
      <c r="C177" t="s">
        <v>204</v>
      </c>
    </row>
    <row r="178" spans="1:3" x14ac:dyDescent="0.25">
      <c r="A178">
        <v>3558</v>
      </c>
      <c r="B178" t="s">
        <v>179</v>
      </c>
      <c r="C178" t="s">
        <v>205</v>
      </c>
    </row>
    <row r="179" spans="1:3" x14ac:dyDescent="0.25">
      <c r="A179">
        <v>6056</v>
      </c>
      <c r="B179" t="s">
        <v>180</v>
      </c>
      <c r="C179" t="s">
        <v>205</v>
      </c>
    </row>
    <row r="180" spans="1:3" x14ac:dyDescent="0.25">
      <c r="A180">
        <v>2267</v>
      </c>
      <c r="B180" t="s">
        <v>181</v>
      </c>
      <c r="C180" t="s">
        <v>205</v>
      </c>
    </row>
    <row r="181" spans="1:3" x14ac:dyDescent="0.25">
      <c r="A181">
        <v>9154</v>
      </c>
      <c r="B181" t="s">
        <v>182</v>
      </c>
      <c r="C181" t="s">
        <v>205</v>
      </c>
    </row>
    <row r="182" spans="1:3" x14ac:dyDescent="0.25">
      <c r="A182">
        <v>9792</v>
      </c>
      <c r="B182" t="s">
        <v>183</v>
      </c>
      <c r="C182" t="s">
        <v>204</v>
      </c>
    </row>
    <row r="183" spans="1:3" x14ac:dyDescent="0.25">
      <c r="A183">
        <v>6258</v>
      </c>
      <c r="B183" t="s">
        <v>184</v>
      </c>
      <c r="C183" t="s">
        <v>206</v>
      </c>
    </row>
    <row r="184" spans="1:3" x14ac:dyDescent="0.25">
      <c r="A184">
        <v>5931</v>
      </c>
      <c r="B184" t="s">
        <v>185</v>
      </c>
      <c r="C184" t="s">
        <v>203</v>
      </c>
    </row>
    <row r="185" spans="1:3" x14ac:dyDescent="0.25">
      <c r="A185">
        <v>3693</v>
      </c>
      <c r="B185" t="s">
        <v>186</v>
      </c>
      <c r="C185" t="s">
        <v>204</v>
      </c>
    </row>
    <row r="186" spans="1:3" x14ac:dyDescent="0.25">
      <c r="A186">
        <v>9392</v>
      </c>
      <c r="B186" t="s">
        <v>187</v>
      </c>
      <c r="C186" t="s">
        <v>203</v>
      </c>
    </row>
    <row r="187" spans="1:3" x14ac:dyDescent="0.25">
      <c r="A187">
        <v>1775</v>
      </c>
      <c r="B187" t="s">
        <v>188</v>
      </c>
      <c r="C187" t="s">
        <v>206</v>
      </c>
    </row>
    <row r="188" spans="1:3" x14ac:dyDescent="0.25">
      <c r="A188">
        <v>5737</v>
      </c>
      <c r="B188" t="s">
        <v>189</v>
      </c>
      <c r="C188" t="s">
        <v>205</v>
      </c>
    </row>
    <row r="189" spans="1:3" x14ac:dyDescent="0.25">
      <c r="A189">
        <v>4005</v>
      </c>
      <c r="B189" t="s">
        <v>190</v>
      </c>
      <c r="C189" t="s">
        <v>206</v>
      </c>
    </row>
    <row r="190" spans="1:3" x14ac:dyDescent="0.25">
      <c r="A190">
        <v>8777</v>
      </c>
      <c r="B190" t="s">
        <v>191</v>
      </c>
      <c r="C190" t="s">
        <v>204</v>
      </c>
    </row>
    <row r="191" spans="1:3" x14ac:dyDescent="0.25">
      <c r="A191">
        <v>6618</v>
      </c>
      <c r="B191" t="s">
        <v>192</v>
      </c>
      <c r="C191" t="s">
        <v>205</v>
      </c>
    </row>
    <row r="192" spans="1:3" x14ac:dyDescent="0.25">
      <c r="A192">
        <v>5218</v>
      </c>
      <c r="B192" t="s">
        <v>193</v>
      </c>
      <c r="C192" t="s">
        <v>204</v>
      </c>
    </row>
    <row r="193" spans="1:3" x14ac:dyDescent="0.25">
      <c r="A193">
        <v>9901</v>
      </c>
      <c r="B193" t="s">
        <v>194</v>
      </c>
      <c r="C193" t="s">
        <v>205</v>
      </c>
    </row>
    <row r="194" spans="1:3" x14ac:dyDescent="0.25">
      <c r="A194">
        <v>4763</v>
      </c>
      <c r="B194" t="s">
        <v>195</v>
      </c>
      <c r="C194" t="s">
        <v>203</v>
      </c>
    </row>
    <row r="195" spans="1:3" x14ac:dyDescent="0.25">
      <c r="A195">
        <v>8208</v>
      </c>
      <c r="B195" t="s">
        <v>196</v>
      </c>
      <c r="C195" t="s">
        <v>203</v>
      </c>
    </row>
    <row r="196" spans="1:3" x14ac:dyDescent="0.25">
      <c r="A196">
        <v>8098</v>
      </c>
      <c r="B196" t="s">
        <v>197</v>
      </c>
      <c r="C196" t="s">
        <v>203</v>
      </c>
    </row>
    <row r="197" spans="1:3" x14ac:dyDescent="0.25">
      <c r="A197">
        <v>7278</v>
      </c>
      <c r="B197" t="s">
        <v>198</v>
      </c>
      <c r="C197" t="s">
        <v>206</v>
      </c>
    </row>
    <row r="198" spans="1:3" x14ac:dyDescent="0.25">
      <c r="A198">
        <v>9666</v>
      </c>
      <c r="B198" t="s">
        <v>199</v>
      </c>
      <c r="C198" t="s">
        <v>204</v>
      </c>
    </row>
    <row r="199" spans="1:3" x14ac:dyDescent="0.25">
      <c r="A199">
        <v>9529</v>
      </c>
      <c r="B199" t="s">
        <v>200</v>
      </c>
      <c r="C199" t="s">
        <v>206</v>
      </c>
    </row>
    <row r="200" spans="1:3" x14ac:dyDescent="0.25">
      <c r="A200">
        <v>5282</v>
      </c>
      <c r="B200" t="s">
        <v>201</v>
      </c>
      <c r="C200" t="s">
        <v>203</v>
      </c>
    </row>
    <row r="201" spans="1:3" x14ac:dyDescent="0.25">
      <c r="A201">
        <v>3511</v>
      </c>
      <c r="B201" t="s">
        <v>202</v>
      </c>
      <c r="C201" t="s">
        <v>204</v>
      </c>
    </row>
  </sheetData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C6E6-09C1-4BBB-8C14-E9514346AFE0}">
  <dimension ref="A1"/>
  <sheetViews>
    <sheetView tabSelected="1" workbookViewId="0">
      <selection activeCell="A8" sqref="A8"/>
    </sheetView>
  </sheetViews>
  <sheetFormatPr defaultRowHeight="15" x14ac:dyDescent="0.25"/>
  <cols>
    <col min="1" max="16384" width="9.14062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Empolyee_ID Vs Department</vt:lpstr>
      <vt:lpstr>10 Name wise Employee_ID</vt:lpstr>
      <vt:lpstr>Department Wise count of Name</vt:lpstr>
      <vt:lpstr>20 Name Wise Employee ID </vt:lpstr>
      <vt:lpstr>Employee_Data_Set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</dc:creator>
  <cp:lastModifiedBy>Sonu Nagose</cp:lastModifiedBy>
  <dcterms:created xsi:type="dcterms:W3CDTF">2024-02-24T07:11:43Z</dcterms:created>
  <dcterms:modified xsi:type="dcterms:W3CDTF">2025-04-04T07:46:17Z</dcterms:modified>
</cp:coreProperties>
</file>