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5.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JOHN\Desktop\"/>
    </mc:Choice>
  </mc:AlternateContent>
  <xr:revisionPtr revIDLastSave="0" documentId="13_ncr:1_{7014FC6A-FA42-4B68-B947-2ED043C30768}" xr6:coauthVersionLast="47" xr6:coauthVersionMax="47" xr10:uidLastSave="{00000000-0000-0000-0000-000000000000}"/>
  <bookViews>
    <workbookView xWindow="-120" yWindow="-120" windowWidth="20730" windowHeight="11160" firstSheet="3" activeTab="4" xr2:uid="{5FB58FB6-61CF-4AB8-85E9-79CC65A52EF5}"/>
  </bookViews>
  <sheets>
    <sheet name="Year wise Total Revenue" sheetId="2" r:id="rId1"/>
    <sheet name="Division Wise Total Revenue" sheetId="3" r:id="rId2"/>
    <sheet name="Region Wise Total Revenue" sheetId="4" r:id="rId3"/>
    <sheet name="Year &amp; Division Wise Revenue" sheetId="5" r:id="rId4"/>
    <sheet name="Slicer Dashboard" sheetId="1" r:id="rId5"/>
    <sheet name="Dashboard" sheetId="7" r:id="rId6"/>
  </sheets>
  <definedNames>
    <definedName name="Slicer_Division">#N/A</definedName>
    <definedName name="Slicer_Region">#N/A</definedName>
    <definedName name="Slicer_Year">#N/A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1" l="1"/>
  <c r="H5" i="1"/>
</calcChain>
</file>

<file path=xl/sharedStrings.xml><?xml version="1.0" encoding="utf-8"?>
<sst xmlns="http://schemas.openxmlformats.org/spreadsheetml/2006/main" count="125" uniqueCount="20">
  <si>
    <t>Year</t>
  </si>
  <si>
    <t>Division</t>
  </si>
  <si>
    <t>Region</t>
  </si>
  <si>
    <t>Revenue</t>
  </si>
  <si>
    <t>Current</t>
  </si>
  <si>
    <t>Utility</t>
  </si>
  <si>
    <t>North America</t>
  </si>
  <si>
    <t>South America</t>
  </si>
  <si>
    <t>Asia</t>
  </si>
  <si>
    <t>Europe</t>
  </si>
  <si>
    <t>Australia</t>
  </si>
  <si>
    <t>Productivity</t>
  </si>
  <si>
    <t>Game</t>
  </si>
  <si>
    <t>PY</t>
  </si>
  <si>
    <t>Total Revenue</t>
  </si>
  <si>
    <t>Average Revenue</t>
  </si>
  <si>
    <t>Row Labels</t>
  </si>
  <si>
    <t>Grand Total</t>
  </si>
  <si>
    <t>Sum of Revenue</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</si>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</sst>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rgb="FFFF000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pivotButton="1"/>
    <xf numFmtId="0" fontId="0" fillId="0" borderId="0" xfId="0" applyAlignment="1">
      <alignment horizontal="left"/>
    </xf>
    <xf numFmtId="0" fontId="0" fillId="3" borderId="0" xfId="0" applyFill="1"/>
    <xf numFmtId="0" fontId="2" fillId="4" borderId="0" xfId="0" applyFont="1" applyFill="1"/>
  </cellXfs>
  <cellStyles count="1">
    <cellStyle name="Normal" xfId="0" builtinId="0"/>
  </cellStyles>
  <dxfs count="1">
    <dxf>
      <font>
        <b/>
        <strike val="0"/>
        <outline val="0"/>
        <shadow val="0"/>
        <u val="none"/>
        <vertAlign val="baseline"/>
        <sz val="11"/>
        <color theme="0"/>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[Slicer Dashboard(8-4-2025).xlsx]Year wise Total Revenue!PivotTable1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FF00"/>
                </a:solidFill>
              </a:rPr>
              <a:t>Year Wise Total Revenue</a:t>
            </a:r>
          </a:p>
        </c:rich>
      </c:tx>
      <c:layout>
        <c:manualLayout>
          <c:xMode val="edge"/>
          <c:yMode val="edge"/>
          <c:x val="0.23166666666666666"/>
          <c:y val="4.06459609215514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'Year wise Total Revenue'!$B$3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'Year wise Total Revenue'!$A$4:$A$6</c:f>
              <c:strCache>
                <c:ptCount val="2"/>
                <c:pt idx="0">
                  <c:v>Current</c:v>
                </c:pt>
                <c:pt idx="1">
                  <c:v>PY</c:v>
                </c:pt>
              </c:strCache>
            </c:strRef>
          </c:cat>
          <c:val>
            <c:numRef>
              <c:f>'Year wise Total Revenue'!$B$4:$B$6</c:f>
              <c:numCache>
                <c:formatCode>General</c:formatCode>
                <c:ptCount val="2"/>
                <c:pt idx="0">
                  <c:v>579643</c:v>
                </c:pt>
                <c:pt idx="1">
                  <c:v>546785</c:v>
                </c:pt>
              </c:numCache>
            </c:numRef>
          </c:val>
          <c:extLst>
            <c:ext xmlns:c16="http://schemas.microsoft.com/office/drawing/2014/chart" uri="{C3380CC4-5D6E-409C-BE32-E72D297353CC}">
              <c16:uniqueId val="{00000000-1896-4573-A4B5-8610840B05BC}"/>
            </c:ext>
          </c:extLst>
        </c:ser>
        <c:dLbls>
          <c:showLegendKey val="0"/>
          <c:showVal val="1"/>
          <c:showCatName val="0"/>
          <c:showSerName val="0"/>
          <c:showPercent val="0"/>
          <c:showBubbleSize val="0"/>
        </c:dLbls>
        <c:gapWidth val="150"/>
        <c:shape val="box"/>
        <c:axId val="1818223152"/>
        <c:axId val="1818232752"/>
        <c:axId val="0"/>
      </c:bar3DChart>
      <c:catAx>
        <c:axId val="18182231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8232752"/>
        <c:crosses val="autoZero"/>
        <c:auto val="1"/>
        <c:lblAlgn val="ctr"/>
        <c:lblOffset val="100"/>
        <c:noMultiLvlLbl val="0"/>
      </c:catAx>
      <c:valAx>
        <c:axId val="181823275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1822315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[Slicer Dashboard(8-4-2025).xlsx]Division Wise Total Revenue!PivotTable16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FF00"/>
                </a:solidFill>
              </a:rPr>
              <a:t>Division</a:t>
            </a:r>
            <a:r>
              <a:rPr lang="en-US" baseline="0">
                <a:solidFill>
                  <a:srgbClr val="FFFF00"/>
                </a:solidFill>
              </a:rPr>
              <a:t> Wise Total Revenue</a:t>
            </a:r>
            <a:endParaRPr lang="en-US">
              <a:solidFill>
                <a:srgbClr val="FFFF00"/>
              </a:solidFill>
            </a:endParaRPr>
          </a:p>
        </c:rich>
      </c:tx>
      <c:layout>
        <c:manualLayout>
          <c:xMode val="edge"/>
          <c:yMode val="edge"/>
          <c:x val="0.22009011373578299"/>
          <c:y val="7.305336832895889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rgbClr val="ED7D31">
                <a:lumMod val="40000"/>
                <a:lumOff val="60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'Division Wise Total Revenue'!$B$3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11F6-43D7-8F92-A700B8B073F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11F6-43D7-8F92-A700B8B073F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11F6-43D7-8F92-A700B8B073F1}"/>
              </c:ext>
            </c:extLst>
          </c:dPt>
          <c:dLbls>
            <c:spPr>
              <a:solidFill>
                <a:srgbClr val="ED7D31">
                  <a:lumMod val="40000"/>
                  <a:lumOff val="60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'Division Wise Total Revenue'!$A$4:$A$7</c:f>
              <c:strCache>
                <c:ptCount val="3"/>
                <c:pt idx="0">
                  <c:v>Game</c:v>
                </c:pt>
                <c:pt idx="1">
                  <c:v>Productivity</c:v>
                </c:pt>
                <c:pt idx="2">
                  <c:v>Utility</c:v>
                </c:pt>
              </c:strCache>
            </c:strRef>
          </c:cat>
          <c:val>
            <c:numRef>
              <c:f>'Division Wise Total Revenue'!$B$4:$B$7</c:f>
              <c:numCache>
                <c:formatCode>General</c:formatCode>
                <c:ptCount val="3"/>
                <c:pt idx="0">
                  <c:v>426914</c:v>
                </c:pt>
                <c:pt idx="1">
                  <c:v>322418</c:v>
                </c:pt>
                <c:pt idx="2">
                  <c:v>377096</c:v>
                </c:pt>
              </c:numCache>
            </c:numRef>
          </c:val>
          <c:extLst>
            <c:ext xmlns:c16="http://schemas.microsoft.com/office/drawing/2014/chart" uri="{C3380CC4-5D6E-409C-BE32-E72D297353CC}">
              <c16:uniqueId val="{00000000-28FA-4592-83E4-DFC24A71595D}"/>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[Slicer Dashboard(8-4-2025).xlsx]Region Wise Total Revenue!PivotTable17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1">
                <a:solidFill>
                  <a:srgbClr val="FFFF00"/>
                </a:solidFill>
              </a:rPr>
              <a:t>Region</a:t>
            </a:r>
            <a:r>
              <a:rPr lang="en-US" b="1" baseline="0">
                <a:solidFill>
                  <a:srgbClr val="FFFF00"/>
                </a:solidFill>
              </a:rPr>
              <a:t> Wise Total Revenue</a:t>
            </a:r>
            <a:endParaRPr lang="en-US" b="1">
              <a:solidFill>
                <a:srgbClr val="FFFF00"/>
              </a:solidFill>
            </a:endParaRPr>
          </a:p>
        </c:rich>
      </c:tx>
      <c:layout>
        <c:manualLayout>
          <c:xMode val="edge"/>
          <c:yMode val="edge"/>
          <c:x val="0.22493044619422572"/>
          <c:y val="5.453484981044036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'Region Wise Total Revenue'!$B$3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'Region Wise Total Revenue'!$A$4:$A$9</c:f>
              <c:strCache>
                <c:ptCount val="5"/>
                <c:pt idx="0">
                  <c:v>Asia</c:v>
                </c:pt>
                <c:pt idx="1">
                  <c:v>Australia</c:v>
                </c:pt>
                <c:pt idx="2">
                  <c:v>Europe</c:v>
                </c:pt>
                <c:pt idx="3">
                  <c:v>North America</c:v>
                </c:pt>
                <c:pt idx="4">
                  <c:v>South America</c:v>
                </c:pt>
              </c:strCache>
            </c:strRef>
          </c:cat>
          <c:val>
            <c:numRef>
              <c:f>'Region Wise Total Revenue'!$B$4:$B$9</c:f>
              <c:numCache>
                <c:formatCode>General</c:formatCode>
                <c:ptCount val="5"/>
                <c:pt idx="0">
                  <c:v>211293</c:v>
                </c:pt>
                <c:pt idx="1">
                  <c:v>174663</c:v>
                </c:pt>
                <c:pt idx="2">
                  <c:v>267383</c:v>
                </c:pt>
                <c:pt idx="3">
                  <c:v>253625</c:v>
                </c:pt>
                <c:pt idx="4">
                  <c:v>219464</c:v>
                </c:pt>
              </c:numCache>
            </c:numRef>
          </c:val>
          <c:extLst>
            <c:ext xmlns:c16="http://schemas.microsoft.com/office/drawing/2014/chart" uri="{C3380CC4-5D6E-409C-BE32-E72D297353CC}">
              <c16:uniqueId val="{00000000-99CC-443C-A9A6-327FFE63565E}"/>
            </c:ext>
          </c:extLst>
        </c:ser>
        <c:dLbls>
          <c:showLegendKey val="0"/>
          <c:showVal val="0"/>
          <c:showCatName val="0"/>
          <c:showSerName val="0"/>
          <c:showPercent val="0"/>
          <c:showBubbleSize val="0"/>
        </c:dLbls>
        <c:gapWidth val="150"/>
        <c:shape val="box"/>
        <c:axId val="2094252336"/>
        <c:axId val="2094257616"/>
        <c:axId val="0"/>
      </c:bar3DChart>
      <c:catAx>
        <c:axId val="20942523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4257616"/>
        <c:crosses val="autoZero"/>
        <c:auto val="1"/>
        <c:lblAlgn val="ctr"/>
        <c:lblOffset val="100"/>
        <c:noMultiLvlLbl val="0"/>
      </c:catAx>
      <c:valAx>
        <c:axId val="209425761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425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[Slicer Dashboard(8-4-2025).xlsx]Year &amp; Division Wise Revenue!PivotTable18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FF00"/>
                </a:solidFill>
              </a:rPr>
              <a:t>Year</a:t>
            </a:r>
            <a:r>
              <a:rPr lang="en-US" baseline="0">
                <a:solidFill>
                  <a:srgbClr val="FFFF00"/>
                </a:solidFill>
              </a:rPr>
              <a:t> &amp; Division Wise Revenue</a:t>
            </a:r>
            <a:endParaRPr lang="en-US">
              <a:solidFill>
                <a:srgbClr val="FFFF00"/>
              </a:solidFill>
            </a:endParaRPr>
          </a:p>
        </c:rich>
      </c:tx>
      <c:layout>
        <c:manualLayout>
          <c:xMode val="edge"/>
          <c:yMode val="edge"/>
          <c:x val="0.24618044619422572"/>
          <c:y val="6.379410906969962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'Year &amp; Division Wise Revenue'!$B$3:$B$4</c:f>
              <c:strCache>
                <c:ptCount val="1"/>
                <c:pt idx="0">
                  <c:v>Game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'Year &amp; Division Wise Revenue'!$A$5:$A$7</c:f>
              <c:strCache>
                <c:ptCount val="2"/>
                <c:pt idx="0">
                  <c:v>Current</c:v>
                </c:pt>
                <c:pt idx="1">
                  <c:v>PY</c:v>
                </c:pt>
              </c:strCache>
            </c:strRef>
          </c:cat>
          <c:val>
            <c:numRef>
              <c:f>'Year &amp; Division Wise Revenue'!$B$5:$B$7</c:f>
              <c:numCache>
                <c:formatCode>General</c:formatCode>
                <c:ptCount val="2"/>
                <c:pt idx="0">
                  <c:v>227020</c:v>
                </c:pt>
                <c:pt idx="1">
                  <c:v>199894</c:v>
                </c:pt>
              </c:numCache>
            </c:numRef>
          </c:val>
          <c:extLst>
            <c:ext xmlns:c16="http://schemas.microsoft.com/office/drawing/2014/chart" uri="{C3380CC4-5D6E-409C-BE32-E72D297353CC}">
              <c16:uniqueId val="{00000000-CF5C-4131-82FF-4B789EAF2329}"/>
            </c:ext>
          </c:extLst>
        </c:ser>
        <c:ser>
          <c:idx val="1"/>
          <c:order val="1"/>
          <c:tx>
            <c:strRef>
              <c:f>'Year &amp; Division Wise Revenue'!$C$3:$C$4</c:f>
              <c:strCache>
                <c:ptCount val="1"/>
                <c:pt idx="0">
                  <c:v>Productivity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'Year &amp; Division Wise Revenue'!$A$5:$A$7</c:f>
              <c:strCache>
                <c:ptCount val="2"/>
                <c:pt idx="0">
                  <c:v>Current</c:v>
                </c:pt>
                <c:pt idx="1">
                  <c:v>PY</c:v>
                </c:pt>
              </c:strCache>
            </c:strRef>
          </c:cat>
          <c:val>
            <c:numRef>
              <c:f>'Year &amp; Division Wise Revenue'!$C$5:$C$7</c:f>
              <c:numCache>
                <c:formatCode>General</c:formatCode>
                <c:ptCount val="2"/>
                <c:pt idx="0">
                  <c:v>162644</c:v>
                </c:pt>
                <c:pt idx="1">
                  <c:v>159774</c:v>
                </c:pt>
              </c:numCache>
            </c:numRef>
          </c:val>
          <c:extLst>
            <c:ext xmlns:c16="http://schemas.microsoft.com/office/drawing/2014/chart" uri="{C3380CC4-5D6E-409C-BE32-E72D297353CC}">
              <c16:uniqueId val="{00000001-CF5C-4131-82FF-4B789EAF2329}"/>
            </c:ext>
          </c:extLst>
        </c:ser>
        <c:ser>
          <c:idx val="2"/>
          <c:order val="2"/>
          <c:tx>
            <c:strRef>
              <c:f>'Year &amp; Division Wise Revenue'!$D$3:$D$4</c:f>
              <c:strCache>
                <c:ptCount val="1"/>
                <c:pt idx="0">
                  <c:v>Utility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'Year &amp; Division Wise Revenue'!$A$5:$A$7</c:f>
              <c:strCache>
                <c:ptCount val="2"/>
                <c:pt idx="0">
                  <c:v>Current</c:v>
                </c:pt>
                <c:pt idx="1">
                  <c:v>PY</c:v>
                </c:pt>
              </c:strCache>
            </c:strRef>
          </c:cat>
          <c:val>
            <c:numRef>
              <c:f>'Year &amp; Division Wise Revenue'!$D$5:$D$7</c:f>
              <c:numCache>
                <c:formatCode>General</c:formatCode>
                <c:ptCount val="2"/>
                <c:pt idx="0">
                  <c:v>189979</c:v>
                </c:pt>
                <c:pt idx="1">
                  <c:v>187117</c:v>
                </c:pt>
              </c:numCache>
            </c:numRef>
          </c:val>
          <c:extLst>
            <c:ext xmlns:c16="http://schemas.microsoft.com/office/drawing/2014/chart" uri="{C3380CC4-5D6E-409C-BE32-E72D297353CC}">
              <c16:uniqueId val="{00000002-CF5C-4131-82FF-4B789EAF2329}"/>
            </c:ext>
          </c:extLst>
        </c:ser>
        <c:dLbls>
          <c:showLegendKey val="0"/>
          <c:showVal val="1"/>
          <c:showCatName val="0"/>
          <c:showSerName val="0"/>
          <c:showPercent val="0"/>
          <c:showBubbleSize val="0"/>
        </c:dLbls>
        <c:gapWidth val="150"/>
        <c:shape val="box"/>
        <c:axId val="2094254256"/>
        <c:axId val="2094245136"/>
        <c:axId val="0"/>
      </c:bar3DChart>
      <c:catAx>
        <c:axId val="20942542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4245136"/>
        <c:crosses val="autoZero"/>
        <c:auto val="1"/>
        <c:lblAlgn val="ctr"/>
        <c:lblOffset val="100"/>
        <c:noMultiLvlLbl val="0"/>
      </c:catAx>
      <c:valAx>
        <c:axId val="2094245136"/>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4254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[Slicer Dashboard(8-4-2025).xlsx]Year wise Total Revenue!PivotTable1</c:name>
    <c:fmtId val="5"/>
  </c:pivotSource>
  <c:chart>
    <c:title>
      <c:tx>
        <c:rich>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r>
              <a:rPr lang="en-US">
                <a:solidFill>
                  <a:schemeClr val="tx1"/>
                </a:solidFill>
              </a:rPr>
              <a:t>Year Wise Total Revenue</a:t>
            </a:r>
          </a:p>
        </c:rich>
      </c:tx>
      <c:layout>
        <c:manualLayout>
          <c:xMode val="edge"/>
          <c:yMode val="edge"/>
          <c:x val="0.23166666666666666"/>
          <c:y val="4.06459609215514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507235869297771"/>
          <c:y val="0.27650129398160894"/>
          <c:w val="0.72302056292688743"/>
          <c:h val="0.47650055980764644"/>
        </c:manualLayout>
      </c:layout>
      <c:bar3DChart>
        <c:barDir val="col"/>
        <c:grouping val="clustered"/>
        <c:varyColors val="0"/>
        <c:ser>
          <c:idx val="0"/>
          <c:order val="0"/>
          <c:tx>
            <c:strRef>
              <c:f>'Year wise Total Revenue'!$B$3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'Year wise Total Revenue'!$A$4:$A$6</c:f>
              <c:strCache>
                <c:ptCount val="2"/>
                <c:pt idx="0">
                  <c:v>Current</c:v>
                </c:pt>
                <c:pt idx="1">
                  <c:v>PY</c:v>
                </c:pt>
              </c:strCache>
            </c:strRef>
          </c:cat>
          <c:val>
            <c:numRef>
              <c:f>'Year wise Total Revenue'!$B$4:$B$6</c:f>
              <c:numCache>
                <c:formatCode>General</c:formatCode>
                <c:ptCount val="2"/>
                <c:pt idx="0">
                  <c:v>579643</c:v>
                </c:pt>
                <c:pt idx="1">
                  <c:v>546785</c:v>
                </c:pt>
              </c:numCache>
            </c:numRef>
          </c:val>
          <c:extLst>
            <c:ext xmlns:c16="http://schemas.microsoft.com/office/drawing/2014/chart" uri="{C3380CC4-5D6E-409C-BE32-E72D297353CC}">
              <c16:uniqueId val="{00000000-9C93-49E2-AF23-31DAEE460443}"/>
            </c:ext>
          </c:extLst>
        </c:ser>
        <c:dLbls>
          <c:showLegendKey val="0"/>
          <c:showVal val="1"/>
          <c:showCatName val="0"/>
          <c:showSerName val="0"/>
          <c:showPercent val="0"/>
          <c:showBubbleSize val="0"/>
        </c:dLbls>
        <c:gapWidth val="150"/>
        <c:shape val="box"/>
        <c:axId val="1818223152"/>
        <c:axId val="1818232752"/>
        <c:axId val="0"/>
      </c:bar3DChart>
      <c:catAx>
        <c:axId val="18182231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818232752"/>
        <c:crosses val="autoZero"/>
        <c:auto val="1"/>
        <c:lblAlgn val="ctr"/>
        <c:lblOffset val="100"/>
        <c:noMultiLvlLbl val="0"/>
      </c:catAx>
      <c:valAx>
        <c:axId val="181823275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solidFill>
            <a:schemeClr val="accent4">
              <a:lumMod val="40000"/>
              <a:lumOff val="60000"/>
            </a:schemeClr>
          </a:solid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1822315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[Slicer Dashboard(8-4-2025).xlsx]Division Wise Total Revenue!PivotTable16</c:name>
    <c:fmtId val="3"/>
  </c:pivotSource>
  <c:chart>
    <c:title>
      <c:tx>
        <c:rich>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r>
              <a:rPr lang="en-US">
                <a:solidFill>
                  <a:schemeClr val="tx1"/>
                </a:solidFill>
              </a:rPr>
              <a:t>Division Wise Total Revenue</a:t>
            </a:r>
          </a:p>
        </c:rich>
      </c:tx>
      <c:layout>
        <c:manualLayout>
          <c:xMode val="edge"/>
          <c:yMode val="edge"/>
          <c:x val="0.23120122484689415"/>
          <c:y val="7.768299795858850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solidFill>
              <a:srgbClr val="ED7D31">
                <a:lumMod val="40000"/>
                <a:lumOff val="60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rgbClr val="ED7D31">
                <a:lumMod val="40000"/>
                <a:lumOff val="60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rgbClr val="ED7D31">
                <a:lumMod val="40000"/>
                <a:lumOff val="60000"/>
              </a:srgbClr>
            </a:solidFill>
            <a:ln>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'Division Wise Total Revenue'!$B$3</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D9DE-4C60-9918-F50CC074E2B0}"/>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D9DE-4C60-9918-F50CC074E2B0}"/>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D9DE-4C60-9918-F50CC074E2B0}"/>
              </c:ext>
            </c:extLst>
          </c:dPt>
          <c:dLbls>
            <c:spPr>
              <a:solidFill>
                <a:srgbClr val="ED7D31">
                  <a:lumMod val="40000"/>
                  <a:lumOff val="60000"/>
                </a:srgbClr>
              </a:solidFill>
              <a:ln>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'Division Wise Total Revenue'!$A$4:$A$7</c:f>
              <c:strCache>
                <c:ptCount val="3"/>
                <c:pt idx="0">
                  <c:v>Game</c:v>
                </c:pt>
                <c:pt idx="1">
                  <c:v>Productivity</c:v>
                </c:pt>
                <c:pt idx="2">
                  <c:v>Utility</c:v>
                </c:pt>
              </c:strCache>
            </c:strRef>
          </c:cat>
          <c:val>
            <c:numRef>
              <c:f>'Division Wise Total Revenue'!$B$4:$B$7</c:f>
              <c:numCache>
                <c:formatCode>General</c:formatCode>
                <c:ptCount val="3"/>
                <c:pt idx="0">
                  <c:v>426914</c:v>
                </c:pt>
                <c:pt idx="1">
                  <c:v>322418</c:v>
                </c:pt>
                <c:pt idx="2">
                  <c:v>377096</c:v>
                </c:pt>
              </c:numCache>
            </c:numRef>
          </c:val>
          <c:extLst>
            <c:ext xmlns:c16="http://schemas.microsoft.com/office/drawing/2014/chart" uri="{C3380CC4-5D6E-409C-BE32-E72D297353CC}">
              <c16:uniqueId val="{00000006-D9DE-4C60-9918-F50CC074E2B0}"/>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[Slicer Dashboard(8-4-2025).xlsx]Region Wise Total Revenue!PivotTable17</c:name>
    <c:fmtId val="6"/>
  </c:pivotSource>
  <c:chart>
    <c:title>
      <c:tx>
        <c:rich>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r>
              <a:rPr lang="en-US">
                <a:solidFill>
                  <a:schemeClr val="tx1"/>
                </a:solidFill>
              </a:rPr>
              <a:t>Region Wise Total Revenue</a:t>
            </a:r>
          </a:p>
        </c:rich>
      </c:tx>
      <c:layout>
        <c:manualLayout>
          <c:xMode val="edge"/>
          <c:yMode val="edge"/>
          <c:x val="0.22493044619422572"/>
          <c:y val="5.453484981044036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'Region Wise Total Revenue'!$B$3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'Region Wise Total Revenue'!$A$4:$A$9</c:f>
              <c:strCache>
                <c:ptCount val="5"/>
                <c:pt idx="0">
                  <c:v>Asia</c:v>
                </c:pt>
                <c:pt idx="1">
                  <c:v>Australia</c:v>
                </c:pt>
                <c:pt idx="2">
                  <c:v>Europe</c:v>
                </c:pt>
                <c:pt idx="3">
                  <c:v>North America</c:v>
                </c:pt>
                <c:pt idx="4">
                  <c:v>South America</c:v>
                </c:pt>
              </c:strCache>
            </c:strRef>
          </c:cat>
          <c:val>
            <c:numRef>
              <c:f>'Region Wise Total Revenue'!$B$4:$B$9</c:f>
              <c:numCache>
                <c:formatCode>General</c:formatCode>
                <c:ptCount val="5"/>
                <c:pt idx="0">
                  <c:v>211293</c:v>
                </c:pt>
                <c:pt idx="1">
                  <c:v>174663</c:v>
                </c:pt>
                <c:pt idx="2">
                  <c:v>267383</c:v>
                </c:pt>
                <c:pt idx="3">
                  <c:v>253625</c:v>
                </c:pt>
                <c:pt idx="4">
                  <c:v>219464</c:v>
                </c:pt>
              </c:numCache>
            </c:numRef>
          </c:val>
          <c:extLst>
            <c:ext xmlns:c16="http://schemas.microsoft.com/office/drawing/2014/chart" uri="{C3380CC4-5D6E-409C-BE32-E72D297353CC}">
              <c16:uniqueId val="{00000000-A04B-4109-A87B-86DD0CCAE06D}"/>
            </c:ext>
          </c:extLst>
        </c:ser>
        <c:dLbls>
          <c:showLegendKey val="0"/>
          <c:showVal val="1"/>
          <c:showCatName val="0"/>
          <c:showSerName val="0"/>
          <c:showPercent val="0"/>
          <c:showBubbleSize val="0"/>
        </c:dLbls>
        <c:gapWidth val="150"/>
        <c:shape val="box"/>
        <c:axId val="2094252336"/>
        <c:axId val="2094257616"/>
        <c:axId val="0"/>
      </c:bar3DChart>
      <c:catAx>
        <c:axId val="20942523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94257616"/>
        <c:crosses val="autoZero"/>
        <c:auto val="1"/>
        <c:lblAlgn val="ctr"/>
        <c:lblOffset val="100"/>
        <c:noMultiLvlLbl val="0"/>
      </c:catAx>
      <c:valAx>
        <c:axId val="209425761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9425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[Slicer Dashboard(8-4-2025).xlsx]Year &amp; Division Wise Revenue!PivotTable18</c:name>
    <c:fmtId val="6"/>
  </c:pivotSource>
  <c:chart>
    <c:title>
      <c:tx>
        <c:rich>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r>
              <a:rPr lang="en-US">
                <a:solidFill>
                  <a:schemeClr val="tx1"/>
                </a:solidFill>
              </a:rPr>
              <a:t>Year &amp; Division Wise Revenue</a:t>
            </a:r>
          </a:p>
        </c:rich>
      </c:tx>
      <c:layout>
        <c:manualLayout>
          <c:xMode val="edge"/>
          <c:yMode val="edge"/>
          <c:x val="0.24618044619422572"/>
          <c:y val="8.23126275882181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'Year &amp; Division Wise Revenue'!$B$3:$B$4</c:f>
              <c:strCache>
                <c:ptCount val="1"/>
                <c:pt idx="0">
                  <c:v>Game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'Year &amp; Division Wise Revenue'!$A$5:$A$7</c:f>
              <c:strCache>
                <c:ptCount val="2"/>
                <c:pt idx="0">
                  <c:v>Current</c:v>
                </c:pt>
                <c:pt idx="1">
                  <c:v>PY</c:v>
                </c:pt>
              </c:strCache>
            </c:strRef>
          </c:cat>
          <c:val>
            <c:numRef>
              <c:f>'Year &amp; Division Wise Revenue'!$B$5:$B$7</c:f>
              <c:numCache>
                <c:formatCode>General</c:formatCode>
                <c:ptCount val="2"/>
                <c:pt idx="0">
                  <c:v>227020</c:v>
                </c:pt>
                <c:pt idx="1">
                  <c:v>199894</c:v>
                </c:pt>
              </c:numCache>
            </c:numRef>
          </c:val>
          <c:extLst>
            <c:ext xmlns:c16="http://schemas.microsoft.com/office/drawing/2014/chart" uri="{C3380CC4-5D6E-409C-BE32-E72D297353CC}">
              <c16:uniqueId val="{00000000-1696-4266-BAAB-1950A5C26B18}"/>
            </c:ext>
          </c:extLst>
        </c:ser>
        <c:ser>
          <c:idx val="1"/>
          <c:order val="1"/>
          <c:tx>
            <c:strRef>
              <c:f>'Year &amp; Division Wise Revenue'!$C$3:$C$4</c:f>
              <c:strCache>
                <c:ptCount val="1"/>
                <c:pt idx="0">
                  <c:v>Productivity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'Year &amp; Division Wise Revenue'!$A$5:$A$7</c:f>
              <c:strCache>
                <c:ptCount val="2"/>
                <c:pt idx="0">
                  <c:v>Current</c:v>
                </c:pt>
                <c:pt idx="1">
                  <c:v>PY</c:v>
                </c:pt>
              </c:strCache>
            </c:strRef>
          </c:cat>
          <c:val>
            <c:numRef>
              <c:f>'Year &amp; Division Wise Revenue'!$C$5:$C$7</c:f>
              <c:numCache>
                <c:formatCode>General</c:formatCode>
                <c:ptCount val="2"/>
                <c:pt idx="0">
                  <c:v>162644</c:v>
                </c:pt>
                <c:pt idx="1">
                  <c:v>159774</c:v>
                </c:pt>
              </c:numCache>
            </c:numRef>
          </c:val>
          <c:extLst>
            <c:ext xmlns:c16="http://schemas.microsoft.com/office/drawing/2014/chart" uri="{C3380CC4-5D6E-409C-BE32-E72D297353CC}">
              <c16:uniqueId val="{00000001-1696-4266-BAAB-1950A5C26B18}"/>
            </c:ext>
          </c:extLst>
        </c:ser>
        <c:ser>
          <c:idx val="2"/>
          <c:order val="2"/>
          <c:tx>
            <c:strRef>
              <c:f>'Year &amp; Division Wise Revenue'!$D$3:$D$4</c:f>
              <c:strCache>
                <c:ptCount val="1"/>
                <c:pt idx="0">
                  <c:v>Utility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'Year &amp; Division Wise Revenue'!$A$5:$A$7</c:f>
              <c:strCache>
                <c:ptCount val="2"/>
                <c:pt idx="0">
                  <c:v>Current</c:v>
                </c:pt>
                <c:pt idx="1">
                  <c:v>PY</c:v>
                </c:pt>
              </c:strCache>
            </c:strRef>
          </c:cat>
          <c:val>
            <c:numRef>
              <c:f>'Year &amp; Division Wise Revenue'!$D$5:$D$7</c:f>
              <c:numCache>
                <c:formatCode>General</c:formatCode>
                <c:ptCount val="2"/>
                <c:pt idx="0">
                  <c:v>189979</c:v>
                </c:pt>
                <c:pt idx="1">
                  <c:v>187117</c:v>
                </c:pt>
              </c:numCache>
            </c:numRef>
          </c:val>
          <c:extLst>
            <c:ext xmlns:c16="http://schemas.microsoft.com/office/drawing/2014/chart" uri="{C3380CC4-5D6E-409C-BE32-E72D297353CC}">
              <c16:uniqueId val="{00000002-1696-4266-BAAB-1950A5C26B18}"/>
            </c:ext>
          </c:extLst>
        </c:ser>
        <c:dLbls>
          <c:showLegendKey val="0"/>
          <c:showVal val="1"/>
          <c:showCatName val="0"/>
          <c:showSerName val="0"/>
          <c:showPercent val="0"/>
          <c:showBubbleSize val="0"/>
        </c:dLbls>
        <c:gapWidth val="150"/>
        <c:shape val="box"/>
        <c:axId val="2094254256"/>
        <c:axId val="2094245136"/>
        <c:axId val="0"/>
      </c:bar3DChart>
      <c:catAx>
        <c:axId val="20942542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94245136"/>
        <c:crosses val="autoZero"/>
        <c:auto val="1"/>
        <c:lblAlgn val="ctr"/>
        <c:lblOffset val="100"/>
        <c:noMultiLvlLbl val="0"/>
      </c:catAx>
      <c:valAx>
        <c:axId val="2094245136"/>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94254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409575</xdr:colOff>
      <xdr:row>4</xdr:row>
      <xdr:rowOff>33337</xdr:rowOff>
    </xdr:from>
    <xdr:to>
      <xdr:col>10</xdr:col>
      <xdr:colOff>104775</xdr:colOff>
      <xdr:row>18</xdr:row>
      <xdr:rowOff>109537</xdr:rowOff>
    </xdr:to>
    <xdr:graphicFrame macro="">
      <xdr:nvGraphicFramePr>
        <xdr:cNvPr id="2" name="Chart 1">
          <a:extLst>
            <a:ext uri="{FF2B5EF4-FFF2-40B4-BE49-F238E27FC236}">
              <a16:creationId xmlns:a16="http://schemas.microsoft.com/office/drawing/2014/main" id="{B2F35A28-D79C-1F97-EB9C-579ACEDFC3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447675</xdr:colOff>
      <xdr:row>3</xdr:row>
      <xdr:rowOff>119062</xdr:rowOff>
    </xdr:from>
    <xdr:to>
      <xdr:col>10</xdr:col>
      <xdr:colOff>142875</xdr:colOff>
      <xdr:row>18</xdr:row>
      <xdr:rowOff>4762</xdr:rowOff>
    </xdr:to>
    <xdr:graphicFrame macro="">
      <xdr:nvGraphicFramePr>
        <xdr:cNvPr id="2" name="Chart 1">
          <a:extLst>
            <a:ext uri="{FF2B5EF4-FFF2-40B4-BE49-F238E27FC236}">
              <a16:creationId xmlns:a16="http://schemas.microsoft.com/office/drawing/2014/main" id="{70078811-1607-D57A-4413-C0D03E655B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533400</xdr:colOff>
      <xdr:row>4</xdr:row>
      <xdr:rowOff>171450</xdr:rowOff>
    </xdr:from>
    <xdr:to>
      <xdr:col>13</xdr:col>
      <xdr:colOff>533400</xdr:colOff>
      <xdr:row>11</xdr:row>
      <xdr:rowOff>85725</xdr:rowOff>
    </xdr:to>
    <mc:AlternateContent xmlns:mc="http://schemas.openxmlformats.org/markup-compatibility/2006" xmlns:a14="http://schemas.microsoft.com/office/drawing/2010/main">
      <mc:Choice Requires="a14">
        <xdr:graphicFrame macro="">
          <xdr:nvGraphicFramePr>
            <xdr:cNvPr id="3" name="Division">
              <a:extLst>
                <a:ext uri="{FF2B5EF4-FFF2-40B4-BE49-F238E27FC236}">
                  <a16:creationId xmlns:a16="http://schemas.microsoft.com/office/drawing/2014/main" id="{8303BDC6-7629-7C41-E368-39A8DD4B567C}"/>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7324725" y="933450"/>
              <a:ext cx="1828800"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352425</xdr:colOff>
      <xdr:row>4</xdr:row>
      <xdr:rowOff>33337</xdr:rowOff>
    </xdr:from>
    <xdr:to>
      <xdr:col>10</xdr:col>
      <xdr:colOff>47625</xdr:colOff>
      <xdr:row>18</xdr:row>
      <xdr:rowOff>109537</xdr:rowOff>
    </xdr:to>
    <xdr:graphicFrame macro="">
      <xdr:nvGraphicFramePr>
        <xdr:cNvPr id="2" name="Chart 1">
          <a:extLst>
            <a:ext uri="{FF2B5EF4-FFF2-40B4-BE49-F238E27FC236}">
              <a16:creationId xmlns:a16="http://schemas.microsoft.com/office/drawing/2014/main" id="{583A120D-A507-1422-7B56-9EFC707B14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19050</xdr:colOff>
      <xdr:row>4</xdr:row>
      <xdr:rowOff>1</xdr:rowOff>
    </xdr:from>
    <xdr:to>
      <xdr:col>14</xdr:col>
      <xdr:colOff>19050</xdr:colOff>
      <xdr:row>9</xdr:row>
      <xdr:rowOff>38101</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784EBCFF-D83B-E729-D7DE-64720CFF919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477125" y="762001"/>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209550</xdr:colOff>
      <xdr:row>2</xdr:row>
      <xdr:rowOff>85726</xdr:rowOff>
    </xdr:from>
    <xdr:to>
      <xdr:col>17</xdr:col>
      <xdr:colOff>209550</xdr:colOff>
      <xdr:row>11</xdr:row>
      <xdr:rowOff>66676</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7992A022-0445-5F0B-3DA3-43BEADA001F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496425" y="466726"/>
              <a:ext cx="1828800"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161925</xdr:colOff>
      <xdr:row>7</xdr:row>
      <xdr:rowOff>71437</xdr:rowOff>
    </xdr:from>
    <xdr:to>
      <xdr:col>10</xdr:col>
      <xdr:colOff>466725</xdr:colOff>
      <xdr:row>21</xdr:row>
      <xdr:rowOff>147637</xdr:rowOff>
    </xdr:to>
    <xdr:graphicFrame macro="">
      <xdr:nvGraphicFramePr>
        <xdr:cNvPr id="2" name="Chart 1">
          <a:extLst>
            <a:ext uri="{FF2B5EF4-FFF2-40B4-BE49-F238E27FC236}">
              <a16:creationId xmlns:a16="http://schemas.microsoft.com/office/drawing/2014/main" id="{7B5C724D-3C68-AD1B-E22C-1E78928ACB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38100</xdr:colOff>
      <xdr:row>4</xdr:row>
      <xdr:rowOff>173131</xdr:rowOff>
    </xdr:from>
    <xdr:to>
      <xdr:col>7</xdr:col>
      <xdr:colOff>447675</xdr:colOff>
      <xdr:row>19</xdr:row>
      <xdr:rowOff>39781</xdr:rowOff>
    </xdr:to>
    <xdr:graphicFrame macro="">
      <xdr:nvGraphicFramePr>
        <xdr:cNvPr id="2" name="Chart 1">
          <a:extLst>
            <a:ext uri="{FF2B5EF4-FFF2-40B4-BE49-F238E27FC236}">
              <a16:creationId xmlns:a16="http://schemas.microsoft.com/office/drawing/2014/main" id="{6F653450-8A9F-448B-9417-DAEE2A69BE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495300</xdr:colOff>
      <xdr:row>5</xdr:row>
      <xdr:rowOff>24092</xdr:rowOff>
    </xdr:from>
    <xdr:to>
      <xdr:col>15</xdr:col>
      <xdr:colOff>549088</xdr:colOff>
      <xdr:row>19</xdr:row>
      <xdr:rowOff>52667</xdr:rowOff>
    </xdr:to>
    <xdr:graphicFrame macro="">
      <xdr:nvGraphicFramePr>
        <xdr:cNvPr id="3" name="Chart 2">
          <a:extLst>
            <a:ext uri="{FF2B5EF4-FFF2-40B4-BE49-F238E27FC236}">
              <a16:creationId xmlns:a16="http://schemas.microsoft.com/office/drawing/2014/main" id="{81E895FB-7D7B-44B8-8D19-B79276ACD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496979</xdr:colOff>
      <xdr:row>19</xdr:row>
      <xdr:rowOff>98610</xdr:rowOff>
    </xdr:from>
    <xdr:to>
      <xdr:col>15</xdr:col>
      <xdr:colOff>526676</xdr:colOff>
      <xdr:row>33</xdr:row>
      <xdr:rowOff>190499</xdr:rowOff>
    </xdr:to>
    <xdr:graphicFrame macro="">
      <xdr:nvGraphicFramePr>
        <xdr:cNvPr id="4" name="Chart 3">
          <a:extLst>
            <a:ext uri="{FF2B5EF4-FFF2-40B4-BE49-F238E27FC236}">
              <a16:creationId xmlns:a16="http://schemas.microsoft.com/office/drawing/2014/main" id="{9D543D46-D6CF-44AB-8FC3-D23539A41F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19</xdr:row>
      <xdr:rowOff>89086</xdr:rowOff>
    </xdr:from>
    <xdr:to>
      <xdr:col>7</xdr:col>
      <xdr:colOff>448235</xdr:colOff>
      <xdr:row>34</xdr:row>
      <xdr:rowOff>11205</xdr:rowOff>
    </xdr:to>
    <xdr:graphicFrame macro="">
      <xdr:nvGraphicFramePr>
        <xdr:cNvPr id="5" name="Chart 4">
          <a:extLst>
            <a:ext uri="{FF2B5EF4-FFF2-40B4-BE49-F238E27FC236}">
              <a16:creationId xmlns:a16="http://schemas.microsoft.com/office/drawing/2014/main" id="{DBE4BBDE-B9D8-449D-8DA0-83C2B6F943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571499</xdr:colOff>
      <xdr:row>0</xdr:row>
      <xdr:rowOff>67235</xdr:rowOff>
    </xdr:from>
    <xdr:to>
      <xdr:col>18</xdr:col>
      <xdr:colOff>584946</xdr:colOff>
      <xdr:row>4</xdr:row>
      <xdr:rowOff>172570</xdr:rowOff>
    </xdr:to>
    <mc:AlternateContent xmlns:mc="http://schemas.openxmlformats.org/markup-compatibility/2006" xmlns:a14="http://schemas.microsoft.com/office/drawing/2010/main">
      <mc:Choice Requires="a14">
        <xdr:graphicFrame macro="">
          <xdr:nvGraphicFramePr>
            <xdr:cNvPr id="6" name="Year 1">
              <a:extLst>
                <a:ext uri="{FF2B5EF4-FFF2-40B4-BE49-F238E27FC236}">
                  <a16:creationId xmlns:a16="http://schemas.microsoft.com/office/drawing/2014/main" id="{FAAF0C64-AC96-42B4-9810-1AB15A3A3AE3}"/>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9663544" y="67235"/>
              <a:ext cx="1831857" cy="8673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571501</xdr:colOff>
      <xdr:row>5</xdr:row>
      <xdr:rowOff>56028</xdr:rowOff>
    </xdr:from>
    <xdr:to>
      <xdr:col>18</xdr:col>
      <xdr:colOff>584948</xdr:colOff>
      <xdr:row>15</xdr:row>
      <xdr:rowOff>56029</xdr:rowOff>
    </xdr:to>
    <mc:AlternateContent xmlns:mc="http://schemas.openxmlformats.org/markup-compatibility/2006" xmlns:a14="http://schemas.microsoft.com/office/drawing/2010/main">
      <mc:Choice Requires="a14">
        <xdr:graphicFrame macro="">
          <xdr:nvGraphicFramePr>
            <xdr:cNvPr id="7" name="Region 1">
              <a:extLst>
                <a:ext uri="{FF2B5EF4-FFF2-40B4-BE49-F238E27FC236}">
                  <a16:creationId xmlns:a16="http://schemas.microsoft.com/office/drawing/2014/main" id="{6C9D0F9B-BB2B-4F8A-8F23-A08B20A2BD8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9663546" y="1008528"/>
              <a:ext cx="1831857" cy="1905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56029</xdr:colOff>
      <xdr:row>0</xdr:row>
      <xdr:rowOff>56030</xdr:rowOff>
    </xdr:from>
    <xdr:to>
      <xdr:col>7</xdr:col>
      <xdr:colOff>448235</xdr:colOff>
      <xdr:row>4</xdr:row>
      <xdr:rowOff>112059</xdr:rowOff>
    </xdr:to>
    <xdr:sp macro="" textlink="">
      <xdr:nvSpPr>
        <xdr:cNvPr id="8" name="Rectangle 7">
          <a:extLst>
            <a:ext uri="{FF2B5EF4-FFF2-40B4-BE49-F238E27FC236}">
              <a16:creationId xmlns:a16="http://schemas.microsoft.com/office/drawing/2014/main" id="{C6973530-527C-C60A-3A68-701E5830C6EE}"/>
            </a:ext>
          </a:extLst>
        </xdr:cNvPr>
        <xdr:cNvSpPr/>
      </xdr:nvSpPr>
      <xdr:spPr>
        <a:xfrm>
          <a:off x="56029" y="56030"/>
          <a:ext cx="4628030" cy="818029"/>
        </a:xfrm>
        <a:prstGeom prst="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b="0" i="0" u="none" strike="noStrike">
            <a:solidFill>
              <a:schemeClr val="dk1"/>
            </a:solidFill>
            <a:effectLst/>
            <a:latin typeface="+mn-lt"/>
            <a:ea typeface="+mn-ea"/>
            <a:cs typeface="+mn-cs"/>
          </a:endParaRPr>
        </a:p>
        <a:p>
          <a:pPr algn="l"/>
          <a:r>
            <a:rPr lang="en-US" sz="2400" b="1">
              <a:solidFill>
                <a:srgbClr val="FF0000"/>
              </a:solidFill>
              <a:latin typeface="Algerian" panose="04020705040A02060702" pitchFamily="82" charset="0"/>
            </a:rPr>
            <a:t>         </a:t>
          </a:r>
          <a:r>
            <a:rPr lang="en-US" sz="2400" b="1">
              <a:solidFill>
                <a:schemeClr val="tx1"/>
              </a:solidFill>
              <a:latin typeface="Algerian" panose="04020705040A02060702" pitchFamily="82" charset="0"/>
            </a:rPr>
            <a:t>SLICER</a:t>
          </a:r>
          <a:r>
            <a:rPr lang="en-US" sz="2400" b="1" baseline="0">
              <a:solidFill>
                <a:schemeClr val="tx1"/>
              </a:solidFill>
              <a:latin typeface="Algerian" panose="04020705040A02060702" pitchFamily="82" charset="0"/>
            </a:rPr>
            <a:t> DASHBOARD</a:t>
          </a:r>
          <a:endParaRPr lang="en-US" sz="2400" b="1">
            <a:solidFill>
              <a:schemeClr val="tx1"/>
            </a:solidFill>
            <a:latin typeface="Algerian" panose="04020705040A02060702" pitchFamily="82" charset="0"/>
          </a:endParaRPr>
        </a:p>
      </xdr:txBody>
    </xdr:sp>
    <xdr:clientData/>
  </xdr:twoCellAnchor>
  <xdr:twoCellAnchor>
    <xdr:from>
      <xdr:col>8</xdr:col>
      <xdr:colOff>67236</xdr:colOff>
      <xdr:row>0</xdr:row>
      <xdr:rowOff>78441</xdr:rowOff>
    </xdr:from>
    <xdr:to>
      <xdr:col>11</xdr:col>
      <xdr:colOff>414618</xdr:colOff>
      <xdr:row>4</xdr:row>
      <xdr:rowOff>168087</xdr:rowOff>
    </xdr:to>
    <xdr:grpSp>
      <xdr:nvGrpSpPr>
        <xdr:cNvPr id="18" name="Group 17">
          <a:extLst>
            <a:ext uri="{FF2B5EF4-FFF2-40B4-BE49-F238E27FC236}">
              <a16:creationId xmlns:a16="http://schemas.microsoft.com/office/drawing/2014/main" id="{73560FBB-BA46-D8A7-46D8-96B01FEF2A53}"/>
            </a:ext>
          </a:extLst>
        </xdr:cNvPr>
        <xdr:cNvGrpSpPr/>
      </xdr:nvGrpSpPr>
      <xdr:grpSpPr>
        <a:xfrm>
          <a:off x="4916327" y="78441"/>
          <a:ext cx="2165791" cy="851646"/>
          <a:chOff x="4930589" y="78441"/>
          <a:chExt cx="2039470" cy="851646"/>
        </a:xfrm>
      </xdr:grpSpPr>
      <xdr:sp macro="" textlink="">
        <xdr:nvSpPr>
          <xdr:cNvPr id="9" name="Rectangle: Rounded Corners 8">
            <a:extLst>
              <a:ext uri="{FF2B5EF4-FFF2-40B4-BE49-F238E27FC236}">
                <a16:creationId xmlns:a16="http://schemas.microsoft.com/office/drawing/2014/main" id="{4A11BDE0-7C4E-8BEA-7872-E1F8DE00D918}"/>
              </a:ext>
            </a:extLst>
          </xdr:cNvPr>
          <xdr:cNvSpPr/>
        </xdr:nvSpPr>
        <xdr:spPr>
          <a:xfrm>
            <a:off x="4930589" y="78441"/>
            <a:ext cx="2039470" cy="8516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200" b="1">
                <a:solidFill>
                  <a:schemeClr val="tx1"/>
                </a:solidFill>
              </a:rPr>
              <a:t>            Total Revenue</a:t>
            </a:r>
          </a:p>
        </xdr:txBody>
      </xdr:sp>
      <xdr:sp macro="" textlink="">
        <xdr:nvSpPr>
          <xdr:cNvPr id="13" name="Rectangle: Top Corners Rounded 12">
            <a:extLst>
              <a:ext uri="{FF2B5EF4-FFF2-40B4-BE49-F238E27FC236}">
                <a16:creationId xmlns:a16="http://schemas.microsoft.com/office/drawing/2014/main" id="{6932804F-EC0F-7639-B37D-7942C240E671}"/>
              </a:ext>
            </a:extLst>
          </xdr:cNvPr>
          <xdr:cNvSpPr/>
        </xdr:nvSpPr>
        <xdr:spPr>
          <a:xfrm>
            <a:off x="5374993" y="470647"/>
            <a:ext cx="1255059" cy="313765"/>
          </a:xfrm>
          <a:prstGeom prst="round2Same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b="1" i="0" u="none" strike="noStrike">
                <a:solidFill>
                  <a:schemeClr val="tx1"/>
                </a:solidFill>
                <a:effectLst/>
                <a:latin typeface="+mn-lt"/>
                <a:ea typeface="+mn-ea"/>
                <a:cs typeface="+mn-cs"/>
              </a:rPr>
              <a:t>        1126428</a:t>
            </a:r>
            <a:r>
              <a:rPr lang="en-US" b="1">
                <a:solidFill>
                  <a:schemeClr val="tx1"/>
                </a:solidFill>
              </a:rPr>
              <a:t> </a:t>
            </a:r>
            <a:endParaRPr lang="en-US" sz="1100" b="1">
              <a:solidFill>
                <a:schemeClr val="tx1"/>
              </a:solidFill>
            </a:endParaRPr>
          </a:p>
        </xdr:txBody>
      </xdr:sp>
    </xdr:grpSp>
    <xdr:clientData/>
  </xdr:twoCellAnchor>
  <xdr:twoCellAnchor>
    <xdr:from>
      <xdr:col>11</xdr:col>
      <xdr:colOff>593914</xdr:colOff>
      <xdr:row>0</xdr:row>
      <xdr:rowOff>67235</xdr:rowOff>
    </xdr:from>
    <xdr:to>
      <xdr:col>15</xdr:col>
      <xdr:colOff>313765</xdr:colOff>
      <xdr:row>4</xdr:row>
      <xdr:rowOff>168087</xdr:rowOff>
    </xdr:to>
    <xdr:grpSp>
      <xdr:nvGrpSpPr>
        <xdr:cNvPr id="16" name="Group 15">
          <a:extLst>
            <a:ext uri="{FF2B5EF4-FFF2-40B4-BE49-F238E27FC236}">
              <a16:creationId xmlns:a16="http://schemas.microsoft.com/office/drawing/2014/main" id="{52850F34-36A8-2148-509E-3F5215A51382}"/>
            </a:ext>
          </a:extLst>
        </xdr:cNvPr>
        <xdr:cNvGrpSpPr/>
      </xdr:nvGrpSpPr>
      <xdr:grpSpPr>
        <a:xfrm>
          <a:off x="7261414" y="67235"/>
          <a:ext cx="2144396" cy="862852"/>
          <a:chOff x="7082119" y="100853"/>
          <a:chExt cx="2140322" cy="862852"/>
        </a:xfrm>
      </xdr:grpSpPr>
      <xdr:sp macro="" textlink="">
        <xdr:nvSpPr>
          <xdr:cNvPr id="12" name="Rectangle: Rounded Corners 11">
            <a:extLst>
              <a:ext uri="{FF2B5EF4-FFF2-40B4-BE49-F238E27FC236}">
                <a16:creationId xmlns:a16="http://schemas.microsoft.com/office/drawing/2014/main" id="{115EFE2C-6FBC-0C80-F090-38436FF99C56}"/>
              </a:ext>
            </a:extLst>
          </xdr:cNvPr>
          <xdr:cNvSpPr/>
        </xdr:nvSpPr>
        <xdr:spPr>
          <a:xfrm>
            <a:off x="7082119" y="100853"/>
            <a:ext cx="2140322" cy="862852"/>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b="1">
                <a:solidFill>
                  <a:schemeClr val="tx1"/>
                </a:solidFill>
              </a:rPr>
              <a:t>        </a:t>
            </a:r>
            <a:r>
              <a:rPr lang="en-US" sz="1200" b="1">
                <a:solidFill>
                  <a:schemeClr val="tx1"/>
                </a:solidFill>
              </a:rPr>
              <a:t>Average Revenue</a:t>
            </a:r>
          </a:p>
        </xdr:txBody>
      </xdr:sp>
      <xdr:sp macro="" textlink="">
        <xdr:nvSpPr>
          <xdr:cNvPr id="14" name="Rectangle: Single Corner Rounded 13">
            <a:extLst>
              <a:ext uri="{FF2B5EF4-FFF2-40B4-BE49-F238E27FC236}">
                <a16:creationId xmlns:a16="http://schemas.microsoft.com/office/drawing/2014/main" id="{C71ABEB5-2226-978A-085A-F8CE013C2716}"/>
              </a:ext>
            </a:extLst>
          </xdr:cNvPr>
          <xdr:cNvSpPr/>
        </xdr:nvSpPr>
        <xdr:spPr>
          <a:xfrm>
            <a:off x="7440707" y="549087"/>
            <a:ext cx="1232648" cy="268942"/>
          </a:xfrm>
          <a:prstGeom prst="round1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b="1" i="0" u="none" strike="noStrike">
                <a:solidFill>
                  <a:schemeClr val="tx1"/>
                </a:solidFill>
                <a:effectLst/>
                <a:latin typeface="+mn-lt"/>
                <a:ea typeface="+mn-ea"/>
                <a:cs typeface="+mn-cs"/>
              </a:rPr>
              <a:t>        37547.6</a:t>
            </a:r>
            <a:r>
              <a:rPr lang="en-US" b="1">
                <a:solidFill>
                  <a:schemeClr val="tx1"/>
                </a:solidFill>
              </a:rPr>
              <a:t> </a:t>
            </a:r>
            <a:endParaRPr lang="en-US" sz="1100" b="1">
              <a:solidFill>
                <a:schemeClr val="tx1"/>
              </a:solidFill>
            </a:endParaRPr>
          </a:p>
        </xdr:txBody>
      </xdr:sp>
    </xdr:grpSp>
    <xdr:clientData/>
  </xdr:twoCellAnchor>
  <xdr:twoCellAnchor editAs="oneCell">
    <xdr:from>
      <xdr:col>15</xdr:col>
      <xdr:colOff>560293</xdr:colOff>
      <xdr:row>15</xdr:row>
      <xdr:rowOff>156882</xdr:rowOff>
    </xdr:from>
    <xdr:to>
      <xdr:col>18</xdr:col>
      <xdr:colOff>573740</xdr:colOff>
      <xdr:row>22</xdr:row>
      <xdr:rowOff>71157</xdr:rowOff>
    </xdr:to>
    <mc:AlternateContent xmlns:mc="http://schemas.openxmlformats.org/markup-compatibility/2006" xmlns:a14="http://schemas.microsoft.com/office/drawing/2010/main">
      <mc:Choice Requires="a14">
        <xdr:graphicFrame macro="">
          <xdr:nvGraphicFramePr>
            <xdr:cNvPr id="15" name="Division 1">
              <a:extLst>
                <a:ext uri="{FF2B5EF4-FFF2-40B4-BE49-F238E27FC236}">
                  <a16:creationId xmlns:a16="http://schemas.microsoft.com/office/drawing/2014/main" id="{E9714F5D-ACE5-485C-B627-B58DE49271A3}"/>
                </a:ext>
              </a:extLst>
            </xdr:cNvPr>
            <xdr:cNvGraphicFramePr/>
          </xdr:nvGraphicFramePr>
          <xdr:xfrm>
            <a:off x="0" y="0"/>
            <a:ext cx="0" cy="0"/>
          </xdr:xfrm>
          <a:graphic>
            <a:graphicData uri="http://schemas.microsoft.com/office/drawing/2010/slicer">
              <sle:slicer xmlns:sle="http://schemas.microsoft.com/office/drawing/2010/slicer" name="Division 1"/>
            </a:graphicData>
          </a:graphic>
        </xdr:graphicFrame>
      </mc:Choice>
      <mc:Fallback xmlns="">
        <xdr:sp macro="" textlink="">
          <xdr:nvSpPr>
            <xdr:cNvPr id="0" name=""/>
            <xdr:cNvSpPr>
              <a:spLocks noTextEdit="1"/>
            </xdr:cNvSpPr>
          </xdr:nvSpPr>
          <xdr:spPr>
            <a:xfrm>
              <a:off x="9652338" y="3014382"/>
              <a:ext cx="1831857"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refreshedDate="45755.514797453703" createdVersion="8" refreshedVersion="8" minRefreshableVersion="3" recordCount="30" xr:uid="{E9E87FDA-CEC9-4013-B3AA-62053C333B44}">
  <cacheSource type="worksheet">
    <worksheetSource name="RawData"/>
  </cacheSource>
  <cacheFields count="4">
    <cacheField name="Year" numFmtId="0">
      <sharedItems count="2">
        <s v="Current"/>
        <s v="PY"/>
      </sharedItems>
    </cacheField>
    <cacheField name="Division" numFmtId="0">
      <sharedItems count="3">
        <s v="Utility"/>
        <s v="Productivity"/>
        <s v="Game"/>
      </sharedItems>
    </cacheField>
    <cacheField name="Region" numFmtId="0">
      <sharedItems count="5">
        <s v="North America"/>
        <s v="South America"/>
        <s v="Asia"/>
        <s v="Europe"/>
        <s v="Australia"/>
      </sharedItems>
    </cacheField>
    <cacheField name="Revenue" numFmtId="0">
      <sharedItems containsSemiMixedTypes="0" containsString="0" containsNumber="1" containsInteger="1" minValue="11598" maxValue="65965"/>
    </cacheField>
  </cacheFields>
  <extLst>
    <ext xmlns:x14="http://schemas.microsoft.com/office/spreadsheetml/2009/9/main" uri="{725AE2AE-9491-48be-B2B4-4EB974FC3084}">
      <x14:pivotCacheDefinition pivotCacheId="6312833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x v="0"/>
    <n v="44196"/>
  </r>
  <r>
    <x v="0"/>
    <x v="0"/>
    <x v="1"/>
    <n v="20898"/>
  </r>
  <r>
    <x v="0"/>
    <x v="0"/>
    <x v="2"/>
    <n v="46994"/>
  </r>
  <r>
    <x v="0"/>
    <x v="0"/>
    <x v="3"/>
    <n v="43695"/>
  </r>
  <r>
    <x v="0"/>
    <x v="0"/>
    <x v="4"/>
    <n v="34196"/>
  </r>
  <r>
    <x v="0"/>
    <x v="1"/>
    <x v="0"/>
    <n v="34155"/>
  </r>
  <r>
    <x v="0"/>
    <x v="1"/>
    <x v="1"/>
    <n v="24396"/>
  </r>
  <r>
    <x v="0"/>
    <x v="1"/>
    <x v="2"/>
    <n v="29276"/>
  </r>
  <r>
    <x v="0"/>
    <x v="1"/>
    <x v="3"/>
    <n v="45540"/>
  </r>
  <r>
    <x v="0"/>
    <x v="1"/>
    <x v="4"/>
    <n v="29277"/>
  </r>
  <r>
    <x v="0"/>
    <x v="2"/>
    <x v="0"/>
    <n v="44675"/>
  </r>
  <r>
    <x v="0"/>
    <x v="2"/>
    <x v="1"/>
    <n v="42569"/>
  </r>
  <r>
    <x v="0"/>
    <x v="2"/>
    <x v="2"/>
    <n v="43784"/>
  </r>
  <r>
    <x v="0"/>
    <x v="2"/>
    <x v="3"/>
    <n v="46336"/>
  </r>
  <r>
    <x v="0"/>
    <x v="2"/>
    <x v="4"/>
    <n v="49656"/>
  </r>
  <r>
    <x v="1"/>
    <x v="0"/>
    <x v="0"/>
    <n v="24325"/>
  </r>
  <r>
    <x v="1"/>
    <x v="0"/>
    <x v="1"/>
    <n v="33681"/>
  </r>
  <r>
    <x v="1"/>
    <x v="0"/>
    <x v="2"/>
    <n v="39295"/>
  </r>
  <r>
    <x v="1"/>
    <x v="0"/>
    <x v="3"/>
    <n v="59878"/>
  </r>
  <r>
    <x v="1"/>
    <x v="0"/>
    <x v="4"/>
    <n v="29938"/>
  </r>
  <r>
    <x v="1"/>
    <x v="1"/>
    <x v="0"/>
    <n v="52311"/>
  </r>
  <r>
    <x v="1"/>
    <x v="1"/>
    <x v="1"/>
    <n v="31955"/>
  </r>
  <r>
    <x v="1"/>
    <x v="1"/>
    <x v="2"/>
    <n v="31955"/>
  </r>
  <r>
    <x v="1"/>
    <x v="1"/>
    <x v="3"/>
    <n v="31955"/>
  </r>
  <r>
    <x v="1"/>
    <x v="1"/>
    <x v="4"/>
    <n v="11598"/>
  </r>
  <r>
    <x v="1"/>
    <x v="2"/>
    <x v="0"/>
    <n v="53963"/>
  </r>
  <r>
    <x v="1"/>
    <x v="2"/>
    <x v="1"/>
    <n v="65965"/>
  </r>
  <r>
    <x v="1"/>
    <x v="2"/>
    <x v="2"/>
    <n v="19989"/>
  </r>
  <r>
    <x v="1"/>
    <x v="2"/>
    <x v="3"/>
    <n v="39979"/>
  </r>
  <r>
    <x v="1"/>
    <x v="2"/>
    <x v="4"/>
    <n v="1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EAC04F-8955-4264-91F2-2466B50EA0C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4">
    <pivotField axis="axisRow" showAll="0">
      <items count="3">
        <item x="0"/>
        <item x="1"/>
        <item t="default"/>
      </items>
    </pivotField>
    <pivotField showAll="0"/>
    <pivotField showAll="0"/>
    <pivotField dataField="1" showAll="0"/>
  </pivotFields>
  <rowFields count="1">
    <field x="0"/>
  </rowFields>
  <rowItems count="3">
    <i>
      <x/>
    </i>
    <i>
      <x v="1"/>
    </i>
    <i t="grand">
      <x/>
    </i>
  </rowItems>
  <colItems count="1">
    <i/>
  </colItems>
  <dataFields count="1">
    <dataField name="Sum of Revenue" fld="3"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930472-5F1C-4CE5-AB3A-903A138C804E}"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4">
    <pivotField showAll="0"/>
    <pivotField axis="axisRow" showAll="0">
      <items count="4">
        <item x="2"/>
        <item x="1"/>
        <item x="0"/>
        <item t="default"/>
      </items>
    </pivotField>
    <pivotField showAll="0"/>
    <pivotField dataField="1" showAll="0"/>
  </pivotFields>
  <rowFields count="1">
    <field x="1"/>
  </rowFields>
  <rowItems count="4">
    <i>
      <x/>
    </i>
    <i>
      <x v="1"/>
    </i>
    <i>
      <x v="2"/>
    </i>
    <i t="grand">
      <x/>
    </i>
  </rowItems>
  <colItems count="1">
    <i/>
  </colItems>
  <dataFields count="1">
    <dataField name="Sum of Revenue" fld="3" baseField="0" baseItem="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 count="1" selected="0">
            <x v="0"/>
          </reference>
        </references>
      </pivotArea>
    </chartFormat>
    <chartFormat chart="3" format="7">
      <pivotArea type="data" outline="0" fieldPosition="0">
        <references count="2">
          <reference field="4294967294" count="1" selected="0">
            <x v="0"/>
          </reference>
          <reference field="1" count="1" selected="0">
            <x v="1"/>
          </reference>
        </references>
      </pivotArea>
    </chartFormat>
    <chartFormat chart="3" format="8">
      <pivotArea type="data" outline="0" fieldPosition="0">
        <references count="2">
          <reference field="4294967294" count="1" selected="0">
            <x v="0"/>
          </reference>
          <reference field="1" count="1" selected="0">
            <x v="2"/>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152DE2-A94E-4AA1-9763-508823929699}"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
    <pivotField showAll="0">
      <items count="3">
        <item x="0"/>
        <item x="1"/>
        <item t="default"/>
      </items>
    </pivotField>
    <pivotField showAll="0"/>
    <pivotField axis="axisRow" showAll="0">
      <items count="6">
        <item x="2"/>
        <item x="4"/>
        <item x="3"/>
        <item x="0"/>
        <item x="1"/>
        <item t="default"/>
      </items>
    </pivotField>
    <pivotField dataField="1" showAll="0"/>
  </pivotFields>
  <rowFields count="1">
    <field x="2"/>
  </rowFields>
  <rowItems count="6">
    <i>
      <x/>
    </i>
    <i>
      <x v="1"/>
    </i>
    <i>
      <x v="2"/>
    </i>
    <i>
      <x v="3"/>
    </i>
    <i>
      <x v="4"/>
    </i>
    <i t="grand">
      <x/>
    </i>
  </rowItems>
  <colItems count="1">
    <i/>
  </colItems>
  <dataFields count="1">
    <dataField name="Sum of Revenue" fld="3"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8EE55F-DD0E-4F8F-88C4-C825AA1713E7}"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E7" firstHeaderRow="1" firstDataRow="2" firstDataCol="1"/>
  <pivotFields count="4">
    <pivotField axis="axisRow" showAll="0">
      <items count="3">
        <item x="0"/>
        <item x="1"/>
        <item t="default"/>
      </items>
    </pivotField>
    <pivotField axis="axisCol" showAll="0">
      <items count="4">
        <item x="2"/>
        <item x="1"/>
        <item x="0"/>
        <item t="default"/>
      </items>
    </pivotField>
    <pivotField showAll="0"/>
    <pivotField dataField="1" showAll="0"/>
  </pivotFields>
  <rowFields count="1">
    <field x="0"/>
  </rowFields>
  <rowItems count="3">
    <i>
      <x/>
    </i>
    <i>
      <x v="1"/>
    </i>
    <i t="grand">
      <x/>
    </i>
  </rowItems>
  <colFields count="1">
    <field x="1"/>
  </colFields>
  <colItems count="4">
    <i>
      <x/>
    </i>
    <i>
      <x v="1"/>
    </i>
    <i>
      <x v="2"/>
    </i>
    <i t="grand">
      <x/>
    </i>
  </colItems>
  <dataFields count="1">
    <dataField name="Sum of Revenue" fld="3" baseField="0"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6" format="6" series="1">
      <pivotArea type="data" outline="0" fieldPosition="0">
        <references count="2">
          <reference field="4294967294" count="1" selected="0">
            <x v="0"/>
          </reference>
          <reference field="1" count="1" selected="0">
            <x v="0"/>
          </reference>
        </references>
      </pivotArea>
    </chartFormat>
    <chartFormat chart="6" format="7" series="1">
      <pivotArea type="data" outline="0" fieldPosition="0">
        <references count="2">
          <reference field="4294967294" count="1" selected="0">
            <x v="0"/>
          </reference>
          <reference field="1" count="1" selected="0">
            <x v="1"/>
          </reference>
        </references>
      </pivotArea>
    </chartFormat>
    <chartFormat chart="6"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14A25DF-5E62-41A9-AFD2-2CBD8EEA03FD}" sourceName="Year">
  <pivotTables>
    <pivotTable tabId="4" name="PivotTable17"/>
  </pivotTables>
  <data>
    <tabular pivotCacheId="63128332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743212D-7CDF-473B-840F-C821CF1F5F72}" sourceName="Region">
  <pivotTables>
    <pivotTable tabId="4" name="PivotTable17"/>
  </pivotTables>
  <data>
    <tabular pivotCacheId="631283327">
      <items count="5">
        <i x="2" s="1"/>
        <i x="4"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9159E7FB-660F-42BD-9948-DDE9603E9B59}" sourceName="Division">
  <pivotTables>
    <pivotTable tabId="3" name="PivotTable16"/>
  </pivotTables>
  <data>
    <tabular pivotCacheId="63128332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xr10:uid="{F38BAB8E-98BB-4C08-8C79-6ADD62B731FC}" cache="Slicer_Division" caption="Divis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62DB41D-B96A-4CCE-A2B2-8B1595888194}" cache="Slicer_Year" caption="Year" rowHeight="241300"/>
  <slicer name="Region" xr10:uid="{3129DC5E-C6D6-4683-98F6-8D00EBCC2B39}" cache="Slicer_Region" caption="Regio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4B6B5157-4B25-439D-AD7B-899F58836F9C}" cache="Slicer_Year" caption="Year" style="SlicerStyleDark6" rowHeight="241300"/>
  <slicer name="Region 1" xr10:uid="{28D4D232-B26E-4AB0-8732-DB4A512CB175}" cache="Slicer_Region" caption="Region" style="SlicerStyleDark6" rowHeight="241300"/>
  <slicer name="Division 1" xr10:uid="{76670069-B1EC-44D8-BF9B-CCA7D750F760}" cache="Slicer_Division" caption="Division"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0245C1-D91A-4292-B173-09D2146CDF81}" name="RawData" displayName="RawData" ref="A1:D31" totalsRowShown="0" headerRowDxfId="0">
  <autoFilter ref="A1:D31" xr:uid="{2A0245C1-D91A-4292-B173-09D2146CDF81}"/>
  <tableColumns count="4">
    <tableColumn id="1" xr3:uid="{506FE0F1-DA16-4024-B52D-C73BA11469CA}" name="Year"/>
    <tableColumn id="2" xr3:uid="{4795E907-0C7B-4881-8CD5-D8972740DC2F}" name="Division"/>
    <tableColumn id="3" xr3:uid="{367CC09F-C081-405D-9E9C-E52240771720}" name="Region"/>
    <tableColumn id="4" xr3:uid="{7E04F4B2-598D-42FB-AB46-D703F739431C}" name="Revenu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F7184-F6E7-4F0D-9D3C-AC43AC22D5DC}">
  <dimension ref="A3:B6"/>
  <sheetViews>
    <sheetView workbookViewId="0">
      <selection activeCell="L16" sqref="L16"/>
    </sheetView>
  </sheetViews>
  <sheetFormatPr defaultRowHeight="15" x14ac:dyDescent="0.25"/>
  <cols>
    <col min="1" max="1" width="13.140625" bestFit="1" customWidth="1"/>
    <col min="2" max="2" width="15.5703125" bestFit="1" customWidth="1"/>
  </cols>
  <sheetData>
    <row r="3" spans="1:2" x14ac:dyDescent="0.25">
      <c r="A3" s="2" t="s">
        <v>16</v>
      </c>
      <c r="B3" t="s">
        <v>18</v>
      </c>
    </row>
    <row r="4" spans="1:2" x14ac:dyDescent="0.25">
      <c r="A4" s="3" t="s">
        <v>4</v>
      </c>
      <c r="B4">
        <v>579643</v>
      </c>
    </row>
    <row r="5" spans="1:2" x14ac:dyDescent="0.25">
      <c r="A5" s="3" t="s">
        <v>13</v>
      </c>
      <c r="B5">
        <v>546785</v>
      </c>
    </row>
    <row r="6" spans="1:2" x14ac:dyDescent="0.25">
      <c r="A6" s="3" t="s">
        <v>17</v>
      </c>
      <c r="B6">
        <v>1126428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BB4BD-8E26-4562-8644-26ED562D09A4}">
  <dimension ref="A3:B7"/>
  <sheetViews>
    <sheetView workbookViewId="0">
      <selection activeCell="B15" sqref="B15"/>
    </sheetView>
  </sheetViews>
  <sheetFormatPr defaultRowHeight="15" x14ac:dyDescent="0.25"/>
  <cols>
    <col min="1" max="1" width="13.140625" bestFit="1" customWidth="1"/>
    <col min="2" max="2" width="15.5703125" bestFit="1" customWidth="1"/>
  </cols>
  <sheetData>
    <row r="3" spans="1:2" x14ac:dyDescent="0.25">
      <c r="A3" s="2" t="s">
        <v>16</v>
      </c>
      <c r="B3" t="s">
        <v>18</v>
      </c>
    </row>
    <row r="4" spans="1:2" x14ac:dyDescent="0.25">
      <c r="A4" s="3" t="s">
        <v>12</v>
      </c>
      <c r="B4">
        <v>426914</v>
      </c>
    </row>
    <row r="5" spans="1:2" x14ac:dyDescent="0.25">
      <c r="A5" s="3" t="s">
        <v>11</v>
      </c>
      <c r="B5">
        <v>322418</v>
      </c>
    </row>
    <row r="6" spans="1:2" x14ac:dyDescent="0.25">
      <c r="A6" s="3" t="s">
        <v>5</v>
      </c>
      <c r="B6">
        <v>377096</v>
      </c>
    </row>
    <row r="7" spans="1:2" x14ac:dyDescent="0.25">
      <c r="A7" s="3" t="s">
        <v>17</v>
      </c>
      <c r="B7">
        <v>1126428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7FF1E-74B5-49CC-9B20-C7085EBB1176}">
  <dimension ref="A3:B9"/>
  <sheetViews>
    <sheetView workbookViewId="0">
      <selection activeCell="A19" sqref="A19"/>
    </sheetView>
  </sheetViews>
  <sheetFormatPr defaultRowHeight="15" x14ac:dyDescent="0.25"/>
  <cols>
    <col min="1" max="1" width="14" bestFit="1" customWidth="1"/>
    <col min="2" max="2" width="15.5703125" bestFit="1" customWidth="1"/>
  </cols>
  <sheetData>
    <row r="3" spans="1:2" x14ac:dyDescent="0.25">
      <c r="A3" s="2" t="s">
        <v>16</v>
      </c>
      <c r="B3" t="s">
        <v>18</v>
      </c>
    </row>
    <row r="4" spans="1:2" x14ac:dyDescent="0.25">
      <c r="A4" s="3" t="s">
        <v>8</v>
      </c>
      <c r="B4">
        <v>211293</v>
      </c>
    </row>
    <row r="5" spans="1:2" x14ac:dyDescent="0.25">
      <c r="A5" s="3" t="s">
        <v>10</v>
      </c>
      <c r="B5">
        <v>174663</v>
      </c>
    </row>
    <row r="6" spans="1:2" x14ac:dyDescent="0.25">
      <c r="A6" s="3" t="s">
        <v>9</v>
      </c>
      <c r="B6">
        <v>267383</v>
      </c>
    </row>
    <row r="7" spans="1:2" x14ac:dyDescent="0.25">
      <c r="A7" s="3" t="s">
        <v>6</v>
      </c>
      <c r="B7">
        <v>253625</v>
      </c>
    </row>
    <row r="8" spans="1:2" x14ac:dyDescent="0.25">
      <c r="A8" s="3" t="s">
        <v>7</v>
      </c>
      <c r="B8">
        <v>219464</v>
      </c>
    </row>
    <row r="9" spans="1:2" x14ac:dyDescent="0.25">
      <c r="A9" s="3" t="s">
        <v>17</v>
      </c>
      <c r="B9">
        <v>1126428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5B513-D340-47BD-BF5F-C6BFEF82630E}">
  <dimension ref="A3:E7"/>
  <sheetViews>
    <sheetView workbookViewId="0">
      <selection activeCell="M12" sqref="M12"/>
    </sheetView>
  </sheetViews>
  <sheetFormatPr defaultRowHeight="15" x14ac:dyDescent="0.25"/>
  <cols>
    <col min="1" max="1" width="15.5703125" bestFit="1" customWidth="1"/>
    <col min="2" max="2" width="16.28515625" bestFit="1" customWidth="1"/>
    <col min="3" max="3" width="11.7109375" bestFit="1" customWidth="1"/>
    <col min="4" max="4" width="7" bestFit="1" customWidth="1"/>
    <col min="5" max="5" width="11.28515625" bestFit="1" customWidth="1"/>
  </cols>
  <sheetData>
    <row r="3" spans="1:5" x14ac:dyDescent="0.25">
      <c r="A3" s="2" t="s">
        <v>18</v>
      </c>
      <c r="B3" s="2" t="s">
        <v>19</v>
      </c>
    </row>
    <row r="4" spans="1:5" x14ac:dyDescent="0.25">
      <c r="A4" s="2" t="s">
        <v>16</v>
      </c>
      <c r="B4" t="s">
        <v>12</v>
      </c>
      <c r="C4" t="s">
        <v>11</v>
      </c>
      <c r="D4" t="s">
        <v>5</v>
      </c>
      <c r="E4" t="s">
        <v>17</v>
      </c>
    </row>
    <row r="5" spans="1:5" x14ac:dyDescent="0.25">
      <c r="A5" s="3" t="s">
        <v>4</v>
      </c>
      <c r="B5">
        <v>227020</v>
      </c>
      <c r="C5">
        <v>162644</v>
      </c>
      <c r="D5">
        <v>189979</v>
      </c>
      <c r="E5">
        <v>579643</v>
      </c>
    </row>
    <row r="6" spans="1:5" x14ac:dyDescent="0.25">
      <c r="A6" s="3" t="s">
        <v>13</v>
      </c>
      <c r="B6">
        <v>199894</v>
      </c>
      <c r="C6">
        <v>159774</v>
      </c>
      <c r="D6">
        <v>187117</v>
      </c>
      <c r="E6">
        <v>546785</v>
      </c>
    </row>
    <row r="7" spans="1:5" x14ac:dyDescent="0.25">
      <c r="A7" s="3" t="s">
        <v>17</v>
      </c>
      <c r="B7">
        <v>426914</v>
      </c>
      <c r="C7">
        <v>322418</v>
      </c>
      <c r="D7">
        <v>377096</v>
      </c>
      <c r="E7">
        <v>1126428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9B3F1-E188-4D9F-9D44-E430BD9A37ED}">
  <dimension ref="A1:H31"/>
  <sheetViews>
    <sheetView tabSelected="1" topLeftCell="A4" workbookViewId="0">
      <selection activeCell="K11" sqref="K11"/>
    </sheetView>
  </sheetViews>
  <sheetFormatPr defaultRowHeight="15" x14ac:dyDescent="0.25"/>
  <cols>
    <col min="2" max="2" width="16" customWidth="1"/>
    <col min="3" max="3" width="12.28515625" bestFit="1" customWidth="1"/>
    <col min="4" max="4" width="9.7109375" customWidth="1"/>
    <col min="7" max="7" width="16.28515625" customWidth="1"/>
  </cols>
  <sheetData>
    <row r="1" spans="1:8" x14ac:dyDescent="0.25">
      <c r="A1" s="1" t="s">
        <v>0</v>
      </c>
      <c r="B1" s="1" t="s">
        <v>1</v>
      </c>
      <c r="C1" s="1" t="s">
        <v>2</v>
      </c>
      <c r="D1" s="1" t="s">
        <v>3</v>
      </c>
    </row>
    <row r="2" spans="1:8" x14ac:dyDescent="0.25">
      <c r="A2" t="s">
        <v>4</v>
      </c>
      <c r="B2" t="s">
        <v>5</v>
      </c>
      <c r="C2" t="s">
        <v>6</v>
      </c>
      <c r="D2">
        <v>44196</v>
      </c>
    </row>
    <row r="3" spans="1:8" x14ac:dyDescent="0.25">
      <c r="A3" t="s">
        <v>4</v>
      </c>
      <c r="B3" t="s">
        <v>5</v>
      </c>
      <c r="C3" t="s">
        <v>7</v>
      </c>
      <c r="D3">
        <v>20898</v>
      </c>
    </row>
    <row r="4" spans="1:8" x14ac:dyDescent="0.25">
      <c r="A4" t="s">
        <v>4</v>
      </c>
      <c r="B4" t="s">
        <v>5</v>
      </c>
      <c r="C4" t="s">
        <v>8</v>
      </c>
      <c r="D4">
        <v>46994</v>
      </c>
    </row>
    <row r="5" spans="1:8" x14ac:dyDescent="0.25">
      <c r="A5" t="s">
        <v>4</v>
      </c>
      <c r="B5" t="s">
        <v>5</v>
      </c>
      <c r="C5" t="s">
        <v>9</v>
      </c>
      <c r="D5">
        <v>43695</v>
      </c>
      <c r="G5" s="5" t="s">
        <v>14</v>
      </c>
      <c r="H5">
        <f>SUM(D:D)</f>
        <v>1126428</v>
      </c>
    </row>
    <row r="6" spans="1:8" x14ac:dyDescent="0.25">
      <c r="A6" t="s">
        <v>4</v>
      </c>
      <c r="B6" t="s">
        <v>5</v>
      </c>
      <c r="C6" t="s">
        <v>10</v>
      </c>
      <c r="D6">
        <v>34196</v>
      </c>
    </row>
    <row r="7" spans="1:8" x14ac:dyDescent="0.25">
      <c r="A7" t="s">
        <v>4</v>
      </c>
      <c r="B7" t="s">
        <v>11</v>
      </c>
      <c r="C7" t="s">
        <v>6</v>
      </c>
      <c r="D7">
        <v>34155</v>
      </c>
      <c r="G7" s="5" t="s">
        <v>15</v>
      </c>
      <c r="H7">
        <f>AVERAGE(D:D)</f>
        <v>37547.599999999999</v>
      </c>
    </row>
    <row r="8" spans="1:8" x14ac:dyDescent="0.25">
      <c r="A8" t="s">
        <v>4</v>
      </c>
      <c r="B8" t="s">
        <v>11</v>
      </c>
      <c r="C8" t="s">
        <v>7</v>
      </c>
      <c r="D8">
        <v>24396</v>
      </c>
    </row>
    <row r="9" spans="1:8" x14ac:dyDescent="0.25">
      <c r="A9" t="s">
        <v>4</v>
      </c>
      <c r="B9" t="s">
        <v>11</v>
      </c>
      <c r="C9" t="s">
        <v>8</v>
      </c>
      <c r="D9">
        <v>29276</v>
      </c>
    </row>
    <row r="10" spans="1:8" x14ac:dyDescent="0.25">
      <c r="A10" t="s">
        <v>4</v>
      </c>
      <c r="B10" t="s">
        <v>11</v>
      </c>
      <c r="C10" t="s">
        <v>9</v>
      </c>
      <c r="D10">
        <v>45540</v>
      </c>
    </row>
    <row r="11" spans="1:8" x14ac:dyDescent="0.25">
      <c r="A11" t="s">
        <v>4</v>
      </c>
      <c r="B11" t="s">
        <v>11</v>
      </c>
      <c r="C11" t="s">
        <v>10</v>
      </c>
      <c r="D11">
        <v>29277</v>
      </c>
    </row>
    <row r="12" spans="1:8" x14ac:dyDescent="0.25">
      <c r="A12" t="s">
        <v>4</v>
      </c>
      <c r="B12" t="s">
        <v>12</v>
      </c>
      <c r="C12" t="s">
        <v>6</v>
      </c>
      <c r="D12">
        <v>44675</v>
      </c>
    </row>
    <row r="13" spans="1:8" x14ac:dyDescent="0.25">
      <c r="A13" t="s">
        <v>4</v>
      </c>
      <c r="B13" t="s">
        <v>12</v>
      </c>
      <c r="C13" t="s">
        <v>7</v>
      </c>
      <c r="D13">
        <v>42569</v>
      </c>
    </row>
    <row r="14" spans="1:8" x14ac:dyDescent="0.25">
      <c r="A14" t="s">
        <v>4</v>
      </c>
      <c r="B14" t="s">
        <v>12</v>
      </c>
      <c r="C14" t="s">
        <v>8</v>
      </c>
      <c r="D14">
        <v>43784</v>
      </c>
    </row>
    <row r="15" spans="1:8" x14ac:dyDescent="0.25">
      <c r="A15" t="s">
        <v>4</v>
      </c>
      <c r="B15" t="s">
        <v>12</v>
      </c>
      <c r="C15" t="s">
        <v>9</v>
      </c>
      <c r="D15">
        <v>46336</v>
      </c>
    </row>
    <row r="16" spans="1:8" x14ac:dyDescent="0.25">
      <c r="A16" t="s">
        <v>4</v>
      </c>
      <c r="B16" t="s">
        <v>12</v>
      </c>
      <c r="C16" t="s">
        <v>10</v>
      </c>
      <c r="D16">
        <v>49656</v>
      </c>
    </row>
    <row r="17" spans="1:4" x14ac:dyDescent="0.25">
      <c r="A17" t="s">
        <v>13</v>
      </c>
      <c r="B17" t="s">
        <v>5</v>
      </c>
      <c r="C17" t="s">
        <v>6</v>
      </c>
      <c r="D17">
        <v>24325</v>
      </c>
    </row>
    <row r="18" spans="1:4" x14ac:dyDescent="0.25">
      <c r="A18" t="s">
        <v>13</v>
      </c>
      <c r="B18" t="s">
        <v>5</v>
      </c>
      <c r="C18" t="s">
        <v>7</v>
      </c>
      <c r="D18">
        <v>33681</v>
      </c>
    </row>
    <row r="19" spans="1:4" x14ac:dyDescent="0.25">
      <c r="A19" t="s">
        <v>13</v>
      </c>
      <c r="B19" t="s">
        <v>5</v>
      </c>
      <c r="C19" t="s">
        <v>8</v>
      </c>
      <c r="D19">
        <v>39295</v>
      </c>
    </row>
    <row r="20" spans="1:4" x14ac:dyDescent="0.25">
      <c r="A20" t="s">
        <v>13</v>
      </c>
      <c r="B20" t="s">
        <v>5</v>
      </c>
      <c r="C20" t="s">
        <v>9</v>
      </c>
      <c r="D20">
        <v>59878</v>
      </c>
    </row>
    <row r="21" spans="1:4" x14ac:dyDescent="0.25">
      <c r="A21" t="s">
        <v>13</v>
      </c>
      <c r="B21" t="s">
        <v>5</v>
      </c>
      <c r="C21" t="s">
        <v>10</v>
      </c>
      <c r="D21">
        <v>29938</v>
      </c>
    </row>
    <row r="22" spans="1:4" x14ac:dyDescent="0.25">
      <c r="A22" t="s">
        <v>13</v>
      </c>
      <c r="B22" t="s">
        <v>11</v>
      </c>
      <c r="C22" t="s">
        <v>6</v>
      </c>
      <c r="D22">
        <v>52311</v>
      </c>
    </row>
    <row r="23" spans="1:4" x14ac:dyDescent="0.25">
      <c r="A23" t="s">
        <v>13</v>
      </c>
      <c r="B23" t="s">
        <v>11</v>
      </c>
      <c r="C23" t="s">
        <v>7</v>
      </c>
      <c r="D23">
        <v>31955</v>
      </c>
    </row>
    <row r="24" spans="1:4" x14ac:dyDescent="0.25">
      <c r="A24" t="s">
        <v>13</v>
      </c>
      <c r="B24" t="s">
        <v>11</v>
      </c>
      <c r="C24" t="s">
        <v>8</v>
      </c>
      <c r="D24">
        <v>31955</v>
      </c>
    </row>
    <row r="25" spans="1:4" x14ac:dyDescent="0.25">
      <c r="A25" t="s">
        <v>13</v>
      </c>
      <c r="B25" t="s">
        <v>11</v>
      </c>
      <c r="C25" t="s">
        <v>9</v>
      </c>
      <c r="D25">
        <v>31955</v>
      </c>
    </row>
    <row r="26" spans="1:4" x14ac:dyDescent="0.25">
      <c r="A26" t="s">
        <v>13</v>
      </c>
      <c r="B26" t="s">
        <v>11</v>
      </c>
      <c r="C26" t="s">
        <v>10</v>
      </c>
      <c r="D26">
        <v>11598</v>
      </c>
    </row>
    <row r="27" spans="1:4" x14ac:dyDescent="0.25">
      <c r="A27" t="s">
        <v>13</v>
      </c>
      <c r="B27" t="s">
        <v>12</v>
      </c>
      <c r="C27" t="s">
        <v>6</v>
      </c>
      <c r="D27">
        <v>53963</v>
      </c>
    </row>
    <row r="28" spans="1:4" x14ac:dyDescent="0.25">
      <c r="A28" t="s">
        <v>13</v>
      </c>
      <c r="B28" t="s">
        <v>12</v>
      </c>
      <c r="C28" t="s">
        <v>7</v>
      </c>
      <c r="D28">
        <v>65965</v>
      </c>
    </row>
    <row r="29" spans="1:4" x14ac:dyDescent="0.25">
      <c r="A29" t="s">
        <v>13</v>
      </c>
      <c r="B29" t="s">
        <v>12</v>
      </c>
      <c r="C29" t="s">
        <v>8</v>
      </c>
      <c r="D29">
        <v>19989</v>
      </c>
    </row>
    <row r="30" spans="1:4" x14ac:dyDescent="0.25">
      <c r="A30" t="s">
        <v>13</v>
      </c>
      <c r="B30" t="s">
        <v>12</v>
      </c>
      <c r="C30" t="s">
        <v>9</v>
      </c>
      <c r="D30">
        <v>39979</v>
      </c>
    </row>
    <row r="31" spans="1:4" x14ac:dyDescent="0.25">
      <c r="A31" t="s">
        <v>13</v>
      </c>
      <c r="B31" t="s">
        <v>12</v>
      </c>
      <c r="C31" t="s">
        <v>10</v>
      </c>
      <c r="D31">
        <v>19998</v>
      </c>
    </row>
  </sheetData>
  <conditionalFormatting sqref="H5:H7">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69E74-9CD8-4638-81A3-1B90D2C140D0}">
  <dimension ref="A1"/>
  <sheetViews>
    <sheetView zoomScale="55" zoomScaleNormal="55" workbookViewId="0">
      <selection activeCell="X16" sqref="X16"/>
    </sheetView>
  </sheetViews>
  <sheetFormatPr defaultRowHeight="15" x14ac:dyDescent="0.25"/>
  <cols>
    <col min="1" max="16384" width="9.14062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Year wise Total Revenue</vt:lpstr>
      <vt:lpstr>Division Wise Total Revenue</vt:lpstr>
      <vt:lpstr>Region Wise Total Revenue</vt:lpstr>
      <vt:lpstr>Year &amp; Division Wise Revenue</vt:lpstr>
      <vt:lpstr>Slicer Dashboard</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Sonu Nagose</dc:creator>
  <cp:lastModifiedBy>Sonu Nagose</cp:lastModifiedBy>
  <dcterms:created xsi:type="dcterms:W3CDTF">2025-04-08T06:27:09Z</dcterms:created>
  <dcterms:modified xsi:type="dcterms:W3CDTF">2025-04-08T08:05:09Z</dcterms:modified>
</cp:coreProperties>
</file>