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ruceDocuments\Dropbox\Keysight\"/>
    </mc:Choice>
  </mc:AlternateContent>
  <xr:revisionPtr revIDLastSave="0" documentId="13_ncr:1_{41A81ED1-C2DF-45A7-85C2-F42661A83711}" xr6:coauthVersionLast="45" xr6:coauthVersionMax="45" xr10:uidLastSave="{00000000-0000-0000-0000-000000000000}"/>
  <bookViews>
    <workbookView xWindow="-108" yWindow="-108" windowWidth="23256" windowHeight="12576" xr2:uid="{31C31719-D139-4769-BA98-730CE12BB1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4" i="1" l="1"/>
  <c r="D95" i="1"/>
  <c r="D93" i="1"/>
  <c r="D77" i="1"/>
  <c r="D59" i="1"/>
  <c r="E92" i="1" l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D66" i="1"/>
  <c r="C66" i="1"/>
  <c r="E66" i="1" s="1"/>
  <c r="E65" i="1"/>
  <c r="D65" i="1"/>
  <c r="E64" i="1"/>
  <c r="D64" i="1"/>
  <c r="E63" i="1"/>
  <c r="D63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D44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<sst xmlns="http://schemas.openxmlformats.org/spreadsheetml/2006/main" count="5" uniqueCount="5">
  <si>
    <t>Distance = 2 inches</t>
  </si>
  <si>
    <t>Distance = 4 inches</t>
  </si>
  <si>
    <t>Distance =12 inches</t>
  </si>
  <si>
    <t>Distance = 8 inches</t>
  </si>
  <si>
    <t>Distance = 0 inches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</si>
</sst>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Current (A) and Power</a:t>
            </a:r>
            <a:r>
              <a:rPr lang="en-MY" baseline="0"/>
              <a:t> (W) versus Voltage (V)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Current (A) @ 0 Inch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4.4749999999999996</c:v>
                </c:pt>
                <c:pt idx="6">
                  <c:v>4.5</c:v>
                </c:pt>
                <c:pt idx="7">
                  <c:v>4.75</c:v>
                </c:pt>
                <c:pt idx="8">
                  <c:v>5</c:v>
                </c:pt>
                <c:pt idx="9">
                  <c:v>5.25</c:v>
                </c:pt>
                <c:pt idx="10">
                  <c:v>5.5</c:v>
                </c:pt>
                <c:pt idx="11">
                  <c:v>5.625</c:v>
                </c:pt>
                <c:pt idx="12">
                  <c:v>5.75</c:v>
                </c:pt>
                <c:pt idx="13">
                  <c:v>5.8250000000000002</c:v>
                </c:pt>
                <c:pt idx="14">
                  <c:v>6</c:v>
                </c:pt>
                <c:pt idx="15">
                  <c:v>6.25</c:v>
                </c:pt>
                <c:pt idx="16">
                  <c:v>6.45</c:v>
                </c:pt>
              </c:numCache>
            </c:numRef>
          </c:cat>
          <c:val>
            <c:numRef>
              <c:f>Sheet1!$D$2:$D$18</c:f>
              <c:numCache>
                <c:formatCode>General</c:formatCode>
                <c:ptCount val="17"/>
                <c:pt idx="0">
                  <c:v>0.14524999999999999</c:v>
                </c:pt>
                <c:pt idx="1">
                  <c:v>0.14449999999999999</c:v>
                </c:pt>
                <c:pt idx="2">
                  <c:v>0.14410000000000001</c:v>
                </c:pt>
                <c:pt idx="3">
                  <c:v>0.14374999999999999</c:v>
                </c:pt>
                <c:pt idx="4">
                  <c:v>0.14324999999999999</c:v>
                </c:pt>
                <c:pt idx="5">
                  <c:v>0.14299999999999999</c:v>
                </c:pt>
                <c:pt idx="6">
                  <c:v>0.14283000000000001</c:v>
                </c:pt>
                <c:pt idx="7">
                  <c:v>0.14249999999999999</c:v>
                </c:pt>
                <c:pt idx="8">
                  <c:v>0.14224999999999999</c:v>
                </c:pt>
                <c:pt idx="9">
                  <c:v>0.14186000000000001</c:v>
                </c:pt>
                <c:pt idx="10">
                  <c:v>0.14099999999999999</c:v>
                </c:pt>
                <c:pt idx="11">
                  <c:v>0.14000000000000001</c:v>
                </c:pt>
                <c:pt idx="12">
                  <c:v>0.13700000000000001</c:v>
                </c:pt>
                <c:pt idx="13">
                  <c:v>0.1346</c:v>
                </c:pt>
                <c:pt idx="14">
                  <c:v>0.127</c:v>
                </c:pt>
                <c:pt idx="15">
                  <c:v>9.8000000000000004E-2</c:v>
                </c:pt>
                <c:pt idx="16">
                  <c:v>4.7E-2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0C-4C70-918D-C6942BD183BA}"/>
            </c:ext>
          </c:extLst>
        </c:ser>
        <c:ser>
          <c:idx val="2"/>
          <c:order val="2"/>
          <c:tx>
            <c:v>Current (A) @ 2 Inches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Sheet1!$A$22:$A$40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4.4749999999999996</c:v>
                </c:pt>
                <c:pt idx="6">
                  <c:v>4.5</c:v>
                </c:pt>
                <c:pt idx="7">
                  <c:v>4.75</c:v>
                </c:pt>
                <c:pt idx="8">
                  <c:v>5</c:v>
                </c:pt>
                <c:pt idx="9">
                  <c:v>5.25</c:v>
                </c:pt>
                <c:pt idx="10">
                  <c:v>5.5</c:v>
                </c:pt>
                <c:pt idx="11">
                  <c:v>5.625</c:v>
                </c:pt>
                <c:pt idx="12">
                  <c:v>5.75</c:v>
                </c:pt>
                <c:pt idx="13">
                  <c:v>5.8250000000000002</c:v>
                </c:pt>
                <c:pt idx="14">
                  <c:v>6</c:v>
                </c:pt>
                <c:pt idx="15">
                  <c:v>6.25</c:v>
                </c:pt>
                <c:pt idx="16">
                  <c:v>6.45</c:v>
                </c:pt>
                <c:pt idx="17">
                  <c:v>6.6</c:v>
                </c:pt>
                <c:pt idx="18">
                  <c:v>6.75</c:v>
                </c:pt>
              </c:numCache>
            </c:numRef>
          </c:cat>
          <c:val>
            <c:numRef>
              <c:f>Sheet1!$D$22:$D$40</c:f>
              <c:numCache>
                <c:formatCode>General</c:formatCode>
                <c:ptCount val="19"/>
                <c:pt idx="0">
                  <c:v>8.4400000000000003E-2</c:v>
                </c:pt>
                <c:pt idx="1">
                  <c:v>8.4099999999999994E-2</c:v>
                </c:pt>
                <c:pt idx="2">
                  <c:v>8.4000000000000005E-2</c:v>
                </c:pt>
                <c:pt idx="3">
                  <c:v>8.3820000000000006E-2</c:v>
                </c:pt>
                <c:pt idx="4">
                  <c:v>8.3799999999999999E-2</c:v>
                </c:pt>
                <c:pt idx="5">
                  <c:v>8.3750000000000005E-2</c:v>
                </c:pt>
                <c:pt idx="6">
                  <c:v>8.3610000000000004E-2</c:v>
                </c:pt>
                <c:pt idx="7">
                  <c:v>8.3549999999999999E-2</c:v>
                </c:pt>
                <c:pt idx="8">
                  <c:v>8.3479999999999999E-2</c:v>
                </c:pt>
                <c:pt idx="9">
                  <c:v>8.3419999999999994E-2</c:v>
                </c:pt>
                <c:pt idx="10">
                  <c:v>8.2949999999999996E-2</c:v>
                </c:pt>
                <c:pt idx="11">
                  <c:v>8.2400000000000001E-2</c:v>
                </c:pt>
                <c:pt idx="12">
                  <c:v>8.1699999999999995E-2</c:v>
                </c:pt>
                <c:pt idx="13">
                  <c:v>8.1750000000000003E-2</c:v>
                </c:pt>
                <c:pt idx="14">
                  <c:v>7.8399999999999997E-2</c:v>
                </c:pt>
                <c:pt idx="15">
                  <c:v>7.0099999999999996E-2</c:v>
                </c:pt>
                <c:pt idx="16">
                  <c:v>5.4199999999999998E-2</c:v>
                </c:pt>
                <c:pt idx="17">
                  <c:v>3.0349999999999999E-2</c:v>
                </c:pt>
                <c:pt idx="18">
                  <c:v>-4.2100000000000002E-3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CC-472B-8790-A00F21D7E176}"/>
            </c:ext>
          </c:extLst>
        </c:ser>
        <c:ser>
          <c:idx val="4"/>
          <c:order val="4"/>
          <c:tx>
            <c:v>Current (A) @ 4 Inches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Sheet1!$A$44:$A$59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4.4749999999999996</c:v>
                </c:pt>
                <c:pt idx="6">
                  <c:v>4.5</c:v>
                </c:pt>
                <c:pt idx="7">
                  <c:v>4.75</c:v>
                </c:pt>
                <c:pt idx="8">
                  <c:v>5</c:v>
                </c:pt>
                <c:pt idx="9">
                  <c:v>5.25</c:v>
                </c:pt>
                <c:pt idx="10">
                  <c:v>5.5</c:v>
                </c:pt>
                <c:pt idx="11">
                  <c:v>5.75</c:v>
                </c:pt>
                <c:pt idx="12">
                  <c:v>6</c:v>
                </c:pt>
                <c:pt idx="13">
                  <c:v>6.25</c:v>
                </c:pt>
                <c:pt idx="14">
                  <c:v>6.5</c:v>
                </c:pt>
                <c:pt idx="15">
                  <c:v>6.75</c:v>
                </c:pt>
              </c:numCache>
            </c:numRef>
          </c:cat>
          <c:val>
            <c:numRef>
              <c:f>Sheet1!$D$44:$D$59</c:f>
              <c:numCache>
                <c:formatCode>General</c:formatCode>
                <c:ptCount val="16"/>
                <c:pt idx="0">
                  <c:v>5.1999999999999998E-2</c:v>
                </c:pt>
                <c:pt idx="1">
                  <c:v>5.1999999999999998E-2</c:v>
                </c:pt>
                <c:pt idx="2">
                  <c:v>5.1950000000000003E-2</c:v>
                </c:pt>
                <c:pt idx="3">
                  <c:v>5.185E-2</c:v>
                </c:pt>
                <c:pt idx="4">
                  <c:v>5.1700000000000003E-2</c:v>
                </c:pt>
                <c:pt idx="5">
                  <c:v>5.1749999999999997E-2</c:v>
                </c:pt>
                <c:pt idx="6">
                  <c:v>5.1749999999999997E-2</c:v>
                </c:pt>
                <c:pt idx="7">
                  <c:v>5.1610000000000003E-2</c:v>
                </c:pt>
                <c:pt idx="8">
                  <c:v>5.1520000000000003E-2</c:v>
                </c:pt>
                <c:pt idx="9">
                  <c:v>5.1270000000000003E-2</c:v>
                </c:pt>
                <c:pt idx="10">
                  <c:v>5.0560000000000001E-2</c:v>
                </c:pt>
                <c:pt idx="11">
                  <c:v>4.9099999999999998E-2</c:v>
                </c:pt>
                <c:pt idx="12">
                  <c:v>4.5760000000000002E-2</c:v>
                </c:pt>
                <c:pt idx="13">
                  <c:v>3.6850000000000001E-2</c:v>
                </c:pt>
                <c:pt idx="14">
                  <c:v>1.66E-2</c:v>
                </c:pt>
                <c:pt idx="15">
                  <c:v>-2.1000000000000001E-2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CC-472B-8790-A00F21D7E176}"/>
            </c:ext>
          </c:extLst>
        </c:ser>
        <c:ser>
          <c:idx val="6"/>
          <c:order val="6"/>
          <c:tx>
            <c:v>Current (A) @ 8 Inches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Sheet1!$A$63:$A$77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4.25</c:v>
                </c:pt>
                <c:pt idx="6">
                  <c:v>4.5</c:v>
                </c:pt>
                <c:pt idx="7">
                  <c:v>5</c:v>
                </c:pt>
                <c:pt idx="8">
                  <c:v>5.25</c:v>
                </c:pt>
                <c:pt idx="9">
                  <c:v>5.5</c:v>
                </c:pt>
                <c:pt idx="10">
                  <c:v>5.75</c:v>
                </c:pt>
                <c:pt idx="11">
                  <c:v>6</c:v>
                </c:pt>
                <c:pt idx="12">
                  <c:v>6.25</c:v>
                </c:pt>
                <c:pt idx="13">
                  <c:v>6.5</c:v>
                </c:pt>
                <c:pt idx="14">
                  <c:v>6.75</c:v>
                </c:pt>
              </c:numCache>
            </c:numRef>
          </c:cat>
          <c:val>
            <c:numRef>
              <c:f>Sheet1!$D$63:$D$77</c:f>
              <c:numCache>
                <c:formatCode>General</c:formatCode>
                <c:ptCount val="15"/>
                <c:pt idx="0">
                  <c:v>2.6100000000000002E-2</c:v>
                </c:pt>
                <c:pt idx="1">
                  <c:v>2.5999999999999999E-2</c:v>
                </c:pt>
                <c:pt idx="2">
                  <c:v>2.5999999999999999E-2</c:v>
                </c:pt>
                <c:pt idx="3">
                  <c:v>2.596E-2</c:v>
                </c:pt>
                <c:pt idx="4">
                  <c:v>2.5999999999999999E-2</c:v>
                </c:pt>
                <c:pt idx="5">
                  <c:v>2.5829999999999999E-2</c:v>
                </c:pt>
                <c:pt idx="6">
                  <c:v>2.581E-2</c:v>
                </c:pt>
                <c:pt idx="7">
                  <c:v>2.5499999999999998E-2</c:v>
                </c:pt>
                <c:pt idx="8">
                  <c:v>2.511E-2</c:v>
                </c:pt>
                <c:pt idx="9">
                  <c:v>2.435E-2</c:v>
                </c:pt>
                <c:pt idx="10">
                  <c:v>2.2519999999999998E-2</c:v>
                </c:pt>
                <c:pt idx="11">
                  <c:v>1.8960000000000001E-2</c:v>
                </c:pt>
                <c:pt idx="12">
                  <c:v>1.217E-2</c:v>
                </c:pt>
                <c:pt idx="14">
                  <c:v>-2.445E-2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CC-472B-8790-A00F21D7E176}"/>
            </c:ext>
          </c:extLst>
        </c:ser>
        <c:ser>
          <c:idx val="8"/>
          <c:order val="8"/>
          <c:tx>
            <c:v>Current (A) @ 12 Inches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Sheet1!$A$81:$A$95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4.25</c:v>
                </c:pt>
                <c:pt idx="6">
                  <c:v>4.5</c:v>
                </c:pt>
                <c:pt idx="7">
                  <c:v>5</c:v>
                </c:pt>
                <c:pt idx="8">
                  <c:v>5.25</c:v>
                </c:pt>
                <c:pt idx="9">
                  <c:v>5.5</c:v>
                </c:pt>
                <c:pt idx="10">
                  <c:v>5.75</c:v>
                </c:pt>
                <c:pt idx="11">
                  <c:v>6</c:v>
                </c:pt>
                <c:pt idx="12">
                  <c:v>6.25</c:v>
                </c:pt>
                <c:pt idx="13">
                  <c:v>6.5</c:v>
                </c:pt>
                <c:pt idx="14">
                  <c:v>6.75</c:v>
                </c:pt>
              </c:numCache>
            </c:numRef>
          </c:cat>
          <c:val>
            <c:numRef>
              <c:f>Sheet1!$D$81:$D$95</c:f>
              <c:numCache>
                <c:formatCode>General</c:formatCode>
                <c:ptCount val="15"/>
                <c:pt idx="0">
                  <c:v>1.324E-2</c:v>
                </c:pt>
                <c:pt idx="1">
                  <c:v>1.3180000000000001E-2</c:v>
                </c:pt>
                <c:pt idx="2">
                  <c:v>1.316E-2</c:v>
                </c:pt>
                <c:pt idx="3">
                  <c:v>1.316E-2</c:v>
                </c:pt>
                <c:pt idx="4">
                  <c:v>1.304E-2</c:v>
                </c:pt>
                <c:pt idx="5">
                  <c:v>1.295E-2</c:v>
                </c:pt>
                <c:pt idx="6">
                  <c:v>1.285E-2</c:v>
                </c:pt>
                <c:pt idx="7">
                  <c:v>1.261E-2</c:v>
                </c:pt>
                <c:pt idx="8">
                  <c:v>1.226E-2</c:v>
                </c:pt>
                <c:pt idx="9">
                  <c:v>1.0489999999999999E-2</c:v>
                </c:pt>
                <c:pt idx="10">
                  <c:v>8.6099999999999996E-3</c:v>
                </c:pt>
                <c:pt idx="11">
                  <c:v>5.13E-3</c:v>
                </c:pt>
                <c:pt idx="12">
                  <c:v>-1.25E-3</c:v>
                </c:pt>
                <c:pt idx="13">
                  <c:v>-1.295E-2</c:v>
                </c:pt>
                <c:pt idx="14">
                  <c:v>-3.4419999999999999E-2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CC-472B-8790-A00F21D7E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950560"/>
        <c:axId val="459951216"/>
      </c:lineChart>
      <c:lineChart>
        <c:grouping val="standard"/>
        <c:varyColors val="0"/>
        <c:ser>
          <c:idx val="1"/>
          <c:order val="1"/>
          <c:tx>
            <c:v>Power (W) @ 0 Inch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4.4749999999999996</c:v>
                </c:pt>
                <c:pt idx="6">
                  <c:v>4.5</c:v>
                </c:pt>
                <c:pt idx="7">
                  <c:v>4.75</c:v>
                </c:pt>
                <c:pt idx="8">
                  <c:v>5</c:v>
                </c:pt>
                <c:pt idx="9">
                  <c:v>5.25</c:v>
                </c:pt>
                <c:pt idx="10">
                  <c:v>5.5</c:v>
                </c:pt>
                <c:pt idx="11">
                  <c:v>5.625</c:v>
                </c:pt>
                <c:pt idx="12">
                  <c:v>5.75</c:v>
                </c:pt>
                <c:pt idx="13">
                  <c:v>5.8250000000000002</c:v>
                </c:pt>
                <c:pt idx="14">
                  <c:v>6</c:v>
                </c:pt>
                <c:pt idx="15">
                  <c:v>6.25</c:v>
                </c:pt>
                <c:pt idx="16">
                  <c:v>6.45</c:v>
                </c:pt>
              </c:numCache>
            </c:numRef>
          </c:cat>
          <c:val>
            <c:numRef>
              <c:f>Sheet1!$E$2:$E$18</c:f>
              <c:numCache>
                <c:formatCode>General</c:formatCode>
                <c:ptCount val="17"/>
                <c:pt idx="0">
                  <c:v>0</c:v>
                </c:pt>
                <c:pt idx="1">
                  <c:v>0.14460000000000001</c:v>
                </c:pt>
                <c:pt idx="2">
                  <c:v>0.28799999999999998</c:v>
                </c:pt>
                <c:pt idx="3">
                  <c:v>0.43149999999999999</c:v>
                </c:pt>
                <c:pt idx="4">
                  <c:v>0.57250000000000001</c:v>
                </c:pt>
                <c:pt idx="5">
                  <c:v>0.63949999999999996</c:v>
                </c:pt>
                <c:pt idx="6">
                  <c:v>0.6421</c:v>
                </c:pt>
                <c:pt idx="7">
                  <c:v>0.67710000000000004</c:v>
                </c:pt>
                <c:pt idx="8">
                  <c:v>0.71</c:v>
                </c:pt>
                <c:pt idx="9">
                  <c:v>0.74350000000000005</c:v>
                </c:pt>
                <c:pt idx="10">
                  <c:v>0.76749999999999996</c:v>
                </c:pt>
                <c:pt idx="11">
                  <c:v>0.77649999999999997</c:v>
                </c:pt>
                <c:pt idx="12">
                  <c:v>0.78749999999999998</c:v>
                </c:pt>
                <c:pt idx="13">
                  <c:v>0.78249999999999997</c:v>
                </c:pt>
                <c:pt idx="14">
                  <c:v>0.75800000000000001</c:v>
                </c:pt>
                <c:pt idx="15">
                  <c:v>0.6</c:v>
                </c:pt>
                <c:pt idx="16">
                  <c:v>0.29499999999999998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0C-4C70-918D-C6942BD183BA}"/>
            </c:ext>
          </c:extLst>
        </c:ser>
        <c:ser>
          <c:idx val="3"/>
          <c:order val="3"/>
          <c:tx>
            <c:v>Power (W) @ 2 Inches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Sheet1!$A$22:$A$40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4.4749999999999996</c:v>
                </c:pt>
                <c:pt idx="6">
                  <c:v>4.5</c:v>
                </c:pt>
                <c:pt idx="7">
                  <c:v>4.75</c:v>
                </c:pt>
                <c:pt idx="8">
                  <c:v>5</c:v>
                </c:pt>
                <c:pt idx="9">
                  <c:v>5.25</c:v>
                </c:pt>
                <c:pt idx="10">
                  <c:v>5.5</c:v>
                </c:pt>
                <c:pt idx="11">
                  <c:v>5.625</c:v>
                </c:pt>
                <c:pt idx="12">
                  <c:v>5.75</c:v>
                </c:pt>
                <c:pt idx="13">
                  <c:v>5.8250000000000002</c:v>
                </c:pt>
                <c:pt idx="14">
                  <c:v>6</c:v>
                </c:pt>
                <c:pt idx="15">
                  <c:v>6.25</c:v>
                </c:pt>
                <c:pt idx="16">
                  <c:v>6.45</c:v>
                </c:pt>
                <c:pt idx="17">
                  <c:v>6.6</c:v>
                </c:pt>
                <c:pt idx="18">
                  <c:v>6.75</c:v>
                </c:pt>
              </c:numCache>
            </c:numRef>
          </c:cat>
          <c:val>
            <c:numRef>
              <c:f>Sheet1!$E$22:$E$40</c:f>
              <c:numCache>
                <c:formatCode>General</c:formatCode>
                <c:ptCount val="19"/>
                <c:pt idx="0">
                  <c:v>0</c:v>
                </c:pt>
                <c:pt idx="1">
                  <c:v>8.4099999999999994E-2</c:v>
                </c:pt>
                <c:pt idx="2">
                  <c:v>0.16800000000000001</c:v>
                </c:pt>
                <c:pt idx="3">
                  <c:v>0.251</c:v>
                </c:pt>
                <c:pt idx="4">
                  <c:v>0.33500000000000002</c:v>
                </c:pt>
                <c:pt idx="5">
                  <c:v>0.375</c:v>
                </c:pt>
                <c:pt idx="6">
                  <c:v>0.377</c:v>
                </c:pt>
                <c:pt idx="7">
                  <c:v>0.39750000000000002</c:v>
                </c:pt>
                <c:pt idx="8">
                  <c:v>0.41749999999999998</c:v>
                </c:pt>
                <c:pt idx="9">
                  <c:v>0.43809999999999999</c:v>
                </c:pt>
                <c:pt idx="10">
                  <c:v>0.45600000000000002</c:v>
                </c:pt>
                <c:pt idx="11">
                  <c:v>0.46410000000000001</c:v>
                </c:pt>
                <c:pt idx="12">
                  <c:v>0.46989999999999998</c:v>
                </c:pt>
                <c:pt idx="13">
                  <c:v>0.47</c:v>
                </c:pt>
                <c:pt idx="14">
                  <c:v>0.47</c:v>
                </c:pt>
                <c:pt idx="15">
                  <c:v>0.4385</c:v>
                </c:pt>
                <c:pt idx="16">
                  <c:v>0.34799999999999998</c:v>
                </c:pt>
                <c:pt idx="17">
                  <c:v>0.2</c:v>
                </c:pt>
                <c:pt idx="18">
                  <c:v>2.9000000000000001E-2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CC-472B-8790-A00F21D7E176}"/>
            </c:ext>
          </c:extLst>
        </c:ser>
        <c:ser>
          <c:idx val="5"/>
          <c:order val="5"/>
          <c:tx>
            <c:v>Power (W) @ 4 Inches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Sheet1!$A$44:$A$59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4.4749999999999996</c:v>
                </c:pt>
                <c:pt idx="6">
                  <c:v>4.5</c:v>
                </c:pt>
                <c:pt idx="7">
                  <c:v>4.75</c:v>
                </c:pt>
                <c:pt idx="8">
                  <c:v>5</c:v>
                </c:pt>
                <c:pt idx="9">
                  <c:v>5.25</c:v>
                </c:pt>
                <c:pt idx="10">
                  <c:v>5.5</c:v>
                </c:pt>
                <c:pt idx="11">
                  <c:v>5.75</c:v>
                </c:pt>
                <c:pt idx="12">
                  <c:v>6</c:v>
                </c:pt>
                <c:pt idx="13">
                  <c:v>6.25</c:v>
                </c:pt>
                <c:pt idx="14">
                  <c:v>6.5</c:v>
                </c:pt>
                <c:pt idx="15">
                  <c:v>6.75</c:v>
                </c:pt>
              </c:numCache>
            </c:numRef>
          </c:cat>
          <c:val>
            <c:numRef>
              <c:f>Sheet1!$E$44:$E$59</c:f>
              <c:numCache>
                <c:formatCode>General</c:formatCode>
                <c:ptCount val="16"/>
                <c:pt idx="0">
                  <c:v>0</c:v>
                </c:pt>
                <c:pt idx="1">
                  <c:v>5.1999999999999998E-2</c:v>
                </c:pt>
                <c:pt idx="2">
                  <c:v>0.10390000000000001</c:v>
                </c:pt>
                <c:pt idx="3">
                  <c:v>0.1552</c:v>
                </c:pt>
                <c:pt idx="4">
                  <c:v>0.20699999999999999</c:v>
                </c:pt>
                <c:pt idx="5">
                  <c:v>0.23150000000000001</c:v>
                </c:pt>
                <c:pt idx="6">
                  <c:v>0.23250000000000001</c:v>
                </c:pt>
                <c:pt idx="7">
                  <c:v>0.246</c:v>
                </c:pt>
                <c:pt idx="8">
                  <c:v>0.25779999999999997</c:v>
                </c:pt>
                <c:pt idx="9">
                  <c:v>0.26900000000000002</c:v>
                </c:pt>
                <c:pt idx="10">
                  <c:v>0.27839999999999998</c:v>
                </c:pt>
                <c:pt idx="11">
                  <c:v>0.28260000000000002</c:v>
                </c:pt>
                <c:pt idx="12">
                  <c:v>0.27439999999999998</c:v>
                </c:pt>
                <c:pt idx="13">
                  <c:v>0.23100000000000001</c:v>
                </c:pt>
                <c:pt idx="14">
                  <c:v>0.108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CC-472B-8790-A00F21D7E176}"/>
            </c:ext>
          </c:extLst>
        </c:ser>
        <c:ser>
          <c:idx val="7"/>
          <c:order val="7"/>
          <c:tx>
            <c:v>Power (W) @ 8 Inches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Sheet1!$A$63:$A$77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4.25</c:v>
                </c:pt>
                <c:pt idx="6">
                  <c:v>4.5</c:v>
                </c:pt>
                <c:pt idx="7">
                  <c:v>5</c:v>
                </c:pt>
                <c:pt idx="8">
                  <c:v>5.25</c:v>
                </c:pt>
                <c:pt idx="9">
                  <c:v>5.5</c:v>
                </c:pt>
                <c:pt idx="10">
                  <c:v>5.75</c:v>
                </c:pt>
                <c:pt idx="11">
                  <c:v>6</c:v>
                </c:pt>
                <c:pt idx="12">
                  <c:v>6.25</c:v>
                </c:pt>
                <c:pt idx="13">
                  <c:v>6.5</c:v>
                </c:pt>
                <c:pt idx="14">
                  <c:v>6.75</c:v>
                </c:pt>
              </c:numCache>
            </c:numRef>
          </c:cat>
          <c:val>
            <c:numRef>
              <c:f>Sheet1!$E$63:$E$77</c:f>
              <c:numCache>
                <c:formatCode>General</c:formatCode>
                <c:ptCount val="15"/>
                <c:pt idx="0">
                  <c:v>0</c:v>
                </c:pt>
                <c:pt idx="1">
                  <c:v>2.5999999999999999E-2</c:v>
                </c:pt>
                <c:pt idx="2">
                  <c:v>5.1999999999999998E-2</c:v>
                </c:pt>
                <c:pt idx="3">
                  <c:v>7.7899999999999997E-2</c:v>
                </c:pt>
                <c:pt idx="4">
                  <c:v>0.1036</c:v>
                </c:pt>
                <c:pt idx="5">
                  <c:v>0.11</c:v>
                </c:pt>
                <c:pt idx="6">
                  <c:v>0.11609999999999999</c:v>
                </c:pt>
                <c:pt idx="7">
                  <c:v>0.1275</c:v>
                </c:pt>
                <c:pt idx="8">
                  <c:v>0.13170000000000001</c:v>
                </c:pt>
                <c:pt idx="9">
                  <c:v>0.1336</c:v>
                </c:pt>
                <c:pt idx="10">
                  <c:v>0.12939999999999999</c:v>
                </c:pt>
                <c:pt idx="11">
                  <c:v>0.11360000000000001</c:v>
                </c:pt>
                <c:pt idx="12">
                  <c:v>7.5899999999999995E-2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CC-472B-8790-A00F21D7E176}"/>
            </c:ext>
          </c:extLst>
        </c:ser>
        <c:ser>
          <c:idx val="9"/>
          <c:order val="9"/>
          <c:tx>
            <c:v>Power (W) @ 12 Inches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Sheet1!$A$81:$A$95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4.25</c:v>
                </c:pt>
                <c:pt idx="6">
                  <c:v>4.5</c:v>
                </c:pt>
                <c:pt idx="7">
                  <c:v>5</c:v>
                </c:pt>
                <c:pt idx="8">
                  <c:v>5.25</c:v>
                </c:pt>
                <c:pt idx="9">
                  <c:v>5.5</c:v>
                </c:pt>
                <c:pt idx="10">
                  <c:v>5.75</c:v>
                </c:pt>
                <c:pt idx="11">
                  <c:v>6</c:v>
                </c:pt>
                <c:pt idx="12">
                  <c:v>6.25</c:v>
                </c:pt>
                <c:pt idx="13">
                  <c:v>6.5</c:v>
                </c:pt>
                <c:pt idx="14">
                  <c:v>6.75</c:v>
                </c:pt>
              </c:numCache>
            </c:numRef>
          </c:cat>
          <c:val>
            <c:numRef>
              <c:f>Sheet1!$E$81:$E$95</c:f>
              <c:numCache>
                <c:formatCode>General</c:formatCode>
                <c:ptCount val="15"/>
                <c:pt idx="0">
                  <c:v>0</c:v>
                </c:pt>
                <c:pt idx="1">
                  <c:v>1.32E-2</c:v>
                </c:pt>
                <c:pt idx="2">
                  <c:v>2.63E-2</c:v>
                </c:pt>
                <c:pt idx="3">
                  <c:v>3.9399999999999998E-2</c:v>
                </c:pt>
                <c:pt idx="4">
                  <c:v>5.21E-2</c:v>
                </c:pt>
                <c:pt idx="5">
                  <c:v>5.5E-2</c:v>
                </c:pt>
                <c:pt idx="6">
                  <c:v>5.7700000000000001E-2</c:v>
                </c:pt>
                <c:pt idx="7">
                  <c:v>0.06</c:v>
                </c:pt>
                <c:pt idx="8">
                  <c:v>6.13E-2</c:v>
                </c:pt>
                <c:pt idx="9">
                  <c:v>5.7799999999999997E-2</c:v>
                </c:pt>
                <c:pt idx="10">
                  <c:v>4.9299999999999997E-2</c:v>
                </c:pt>
                <c:pt idx="11">
                  <c:v>3.0599999999999999E-2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CCC-472B-8790-A00F21D7E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809832"/>
        <c:axId val="516255256"/>
      </c:lineChart>
      <c:catAx>
        <c:axId val="459950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Voltage</a:t>
                </a:r>
                <a:r>
                  <a:rPr lang="en-MY" baseline="0"/>
                  <a:t> (V)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951216"/>
        <c:crosses val="autoZero"/>
        <c:auto val="1"/>
        <c:lblAlgn val="ctr"/>
        <c:lblOffset val="100"/>
        <c:tickMarkSkip val="1"/>
        <c:noMultiLvlLbl val="1"/>
      </c:catAx>
      <c:valAx>
        <c:axId val="459951216"/>
        <c:scaling>
          <c:orientation val="minMax"/>
          <c:max val="0.16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Current</a:t>
                </a:r>
                <a:r>
                  <a:rPr lang="en-MY" baseline="0"/>
                  <a:t> (A)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950560"/>
        <c:crosses val="autoZero"/>
        <c:crossBetween val="between"/>
      </c:valAx>
      <c:valAx>
        <c:axId val="5162552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809832"/>
        <c:crosses val="max"/>
        <c:crossBetween val="between"/>
      </c:valAx>
      <c:catAx>
        <c:axId val="346809832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55256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Current (A)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4.4749999999999996</c:v>
                </c:pt>
                <c:pt idx="6">
                  <c:v>4.5</c:v>
                </c:pt>
                <c:pt idx="7">
                  <c:v>4.75</c:v>
                </c:pt>
                <c:pt idx="8">
                  <c:v>5</c:v>
                </c:pt>
                <c:pt idx="9">
                  <c:v>5.25</c:v>
                </c:pt>
                <c:pt idx="10">
                  <c:v>5.5</c:v>
                </c:pt>
                <c:pt idx="11">
                  <c:v>5.625</c:v>
                </c:pt>
                <c:pt idx="12">
                  <c:v>5.75</c:v>
                </c:pt>
                <c:pt idx="13">
                  <c:v>5.8250000000000002</c:v>
                </c:pt>
                <c:pt idx="14">
                  <c:v>6</c:v>
                </c:pt>
                <c:pt idx="15">
                  <c:v>6.25</c:v>
                </c:pt>
                <c:pt idx="16">
                  <c:v>6.45</c:v>
                </c:pt>
              </c:numCache>
            </c:numRef>
          </c:xVal>
          <c:yVal>
            <c:numRef>
              <c:f>Sheet1!$D$2:$D$18</c:f>
              <c:numCache>
                <c:formatCode>General</c:formatCode>
                <c:ptCount val="17"/>
                <c:pt idx="0">
                  <c:v>0.14524999999999999</c:v>
                </c:pt>
                <c:pt idx="1">
                  <c:v>0.14449999999999999</c:v>
                </c:pt>
                <c:pt idx="2">
                  <c:v>0.14410000000000001</c:v>
                </c:pt>
                <c:pt idx="3">
                  <c:v>0.14374999999999999</c:v>
                </c:pt>
                <c:pt idx="4">
                  <c:v>0.14324999999999999</c:v>
                </c:pt>
                <c:pt idx="5">
                  <c:v>0.14299999999999999</c:v>
                </c:pt>
                <c:pt idx="6">
                  <c:v>0.14283000000000001</c:v>
                </c:pt>
                <c:pt idx="7">
                  <c:v>0.14249999999999999</c:v>
                </c:pt>
                <c:pt idx="8">
                  <c:v>0.14224999999999999</c:v>
                </c:pt>
                <c:pt idx="9">
                  <c:v>0.14186000000000001</c:v>
                </c:pt>
                <c:pt idx="10">
                  <c:v>0.14099999999999999</c:v>
                </c:pt>
                <c:pt idx="11">
                  <c:v>0.14000000000000001</c:v>
                </c:pt>
                <c:pt idx="12">
                  <c:v>0.13700000000000001</c:v>
                </c:pt>
                <c:pt idx="13">
                  <c:v>0.1346</c:v>
                </c:pt>
                <c:pt idx="14">
                  <c:v>0.127</c:v>
                </c:pt>
                <c:pt idx="15">
                  <c:v>9.8000000000000004E-2</c:v>
                </c:pt>
                <c:pt idx="16">
                  <c:v>4.7E-2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8E-4D0D-BCF4-7C0D6E12BF27}"/>
            </c:ext>
          </c:extLst>
        </c:ser>
        <c:ser>
          <c:idx val="1"/>
          <c:order val="1"/>
          <c:tx>
            <c:v>Power (W)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4.4749999999999996</c:v>
                </c:pt>
                <c:pt idx="6">
                  <c:v>4.5</c:v>
                </c:pt>
                <c:pt idx="7">
                  <c:v>4.75</c:v>
                </c:pt>
                <c:pt idx="8">
                  <c:v>5</c:v>
                </c:pt>
                <c:pt idx="9">
                  <c:v>5.25</c:v>
                </c:pt>
                <c:pt idx="10">
                  <c:v>5.5</c:v>
                </c:pt>
                <c:pt idx="11">
                  <c:v>5.625</c:v>
                </c:pt>
                <c:pt idx="12">
                  <c:v>5.75</c:v>
                </c:pt>
                <c:pt idx="13">
                  <c:v>5.8250000000000002</c:v>
                </c:pt>
                <c:pt idx="14">
                  <c:v>6</c:v>
                </c:pt>
                <c:pt idx="15">
                  <c:v>6.25</c:v>
                </c:pt>
                <c:pt idx="16">
                  <c:v>6.45</c:v>
                </c:pt>
              </c:numCache>
            </c:numRef>
          </c:xVal>
          <c:yVal>
            <c:numRef>
              <c:f>Sheet1!$E$2:$E$18</c:f>
              <c:numCache>
                <c:formatCode>General</c:formatCode>
                <c:ptCount val="17"/>
                <c:pt idx="0">
                  <c:v>0</c:v>
                </c:pt>
                <c:pt idx="1">
                  <c:v>0.14460000000000001</c:v>
                </c:pt>
                <c:pt idx="2">
                  <c:v>0.28799999999999998</c:v>
                </c:pt>
                <c:pt idx="3">
                  <c:v>0.43149999999999999</c:v>
                </c:pt>
                <c:pt idx="4">
                  <c:v>0.57250000000000001</c:v>
                </c:pt>
                <c:pt idx="5">
                  <c:v>0.63949999999999996</c:v>
                </c:pt>
                <c:pt idx="6">
                  <c:v>0.6421</c:v>
                </c:pt>
                <c:pt idx="7">
                  <c:v>0.67710000000000004</c:v>
                </c:pt>
                <c:pt idx="8">
                  <c:v>0.71</c:v>
                </c:pt>
                <c:pt idx="9">
                  <c:v>0.74350000000000005</c:v>
                </c:pt>
                <c:pt idx="10">
                  <c:v>0.76749999999999996</c:v>
                </c:pt>
                <c:pt idx="11">
                  <c:v>0.77649999999999997</c:v>
                </c:pt>
                <c:pt idx="12">
                  <c:v>0.78749999999999998</c:v>
                </c:pt>
                <c:pt idx="13">
                  <c:v>0.78249999999999997</c:v>
                </c:pt>
                <c:pt idx="14">
                  <c:v>0.75800000000000001</c:v>
                </c:pt>
                <c:pt idx="15">
                  <c:v>0.6</c:v>
                </c:pt>
                <c:pt idx="16">
                  <c:v>0.29499999999999998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8E-4D0D-BCF4-7C0D6E12B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950560"/>
        <c:axId val="459951216"/>
      </c:scatterChart>
      <c:valAx>
        <c:axId val="45995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951216"/>
        <c:crosses val="autoZero"/>
        <c:crossBetween val="midCat"/>
      </c:valAx>
      <c:valAx>
        <c:axId val="45995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950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236220</xdr:colOff>
      <xdr:row>1</xdr:row>
      <xdr:rowOff>120966</xdr:rowOff>
    </xdr:from>
    <xdr:to>
      <xdr:col>15</xdr:col>
      <xdr:colOff>281940</xdr:colOff>
      <xdr:row>27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022571-6B88-4042-8680-0A04C9EAB6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27</xdr:row>
      <xdr:rowOff>167640</xdr:rowOff>
    </xdr:from>
    <xdr:to>
      <xdr:col>14</xdr:col>
      <xdr:colOff>171450</xdr:colOff>
      <xdr:row>44</xdr:row>
      <xdr:rowOff>159068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4168D6-5A68-4C4A-BEED-548E71B0EF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44B4D-9C3A-40EA-A9C8-F5F2F23145B9}">
  <dimension ref="A1:E95"/>
  <sheetViews>
    <sheetView tabSelected="1" workbookViewId="0">
      <selection activeCell="R12" sqref="R12"/>
    </sheetView>
  </sheetViews>
  <sheetFormatPr defaultRowHeight="14.4" x14ac:dyDescent="0.3"/>
  <cols>
    <col min="2" max="2" width="23" customWidth="1"/>
    <col min="4" max="4" width="10.44140625" bestFit="1" customWidth="1"/>
  </cols>
  <sheetData>
    <row r="1" spans="1:5" x14ac:dyDescent="0.3">
      <c r="A1" s="2" t="s">
        <v>4</v>
      </c>
    </row>
    <row r="2" spans="1:5" ht="15.6" x14ac:dyDescent="0.3">
      <c r="A2">
        <v>0</v>
      </c>
      <c r="B2">
        <v>-0.14524999999999999</v>
      </c>
      <c r="C2">
        <v>0</v>
      </c>
      <c r="D2" s="1">
        <f>-B2</f>
        <v>0.14524999999999999</v>
      </c>
      <c r="E2" s="1">
        <f>-C2</f>
        <v>0</v>
      </c>
    </row>
    <row r="3" spans="1:5" ht="15.6" x14ac:dyDescent="0.3">
      <c r="A3">
        <v>1</v>
      </c>
      <c r="B3">
        <v>-0.14449999999999999</v>
      </c>
      <c r="C3">
        <v>-0.14460000000000001</v>
      </c>
      <c r="D3" s="1">
        <f t="shared" ref="D3:E18" si="0">-B3</f>
        <v>0.14449999999999999</v>
      </c>
      <c r="E3" s="1">
        <f t="shared" si="0"/>
        <v>0.14460000000000001</v>
      </c>
    </row>
    <row r="4" spans="1:5" ht="15.6" x14ac:dyDescent="0.3">
      <c r="A4">
        <v>2</v>
      </c>
      <c r="B4">
        <v>-0.14410000000000001</v>
      </c>
      <c r="C4">
        <v>-0.28799999999999998</v>
      </c>
      <c r="D4" s="1">
        <f t="shared" si="0"/>
        <v>0.14410000000000001</v>
      </c>
      <c r="E4" s="1">
        <f t="shared" si="0"/>
        <v>0.28799999999999998</v>
      </c>
    </row>
    <row r="5" spans="1:5" ht="15.6" x14ac:dyDescent="0.3">
      <c r="A5">
        <v>3</v>
      </c>
      <c r="B5">
        <v>-0.14374999999999999</v>
      </c>
      <c r="C5">
        <v>-0.43149999999999999</v>
      </c>
      <c r="D5" s="1">
        <f t="shared" si="0"/>
        <v>0.14374999999999999</v>
      </c>
      <c r="E5" s="1">
        <f t="shared" si="0"/>
        <v>0.43149999999999999</v>
      </c>
    </row>
    <row r="6" spans="1:5" ht="15.6" x14ac:dyDescent="0.3">
      <c r="A6">
        <v>4</v>
      </c>
      <c r="B6">
        <v>-0.14324999999999999</v>
      </c>
      <c r="C6">
        <v>-0.57250000000000001</v>
      </c>
      <c r="D6" s="1">
        <f t="shared" si="0"/>
        <v>0.14324999999999999</v>
      </c>
      <c r="E6" s="1">
        <f t="shared" si="0"/>
        <v>0.57250000000000001</v>
      </c>
    </row>
    <row r="7" spans="1:5" ht="15.6" x14ac:dyDescent="0.3">
      <c r="A7">
        <v>4.4749999999999996</v>
      </c>
      <c r="B7">
        <v>-0.14299999999999999</v>
      </c>
      <c r="C7">
        <v>-0.63949999999999996</v>
      </c>
      <c r="D7" s="1">
        <f t="shared" si="0"/>
        <v>0.14299999999999999</v>
      </c>
      <c r="E7" s="1">
        <f t="shared" si="0"/>
        <v>0.63949999999999996</v>
      </c>
    </row>
    <row r="8" spans="1:5" ht="15.6" x14ac:dyDescent="0.3">
      <c r="A8">
        <v>4.5</v>
      </c>
      <c r="B8">
        <v>-0.14283000000000001</v>
      </c>
      <c r="C8">
        <v>-0.6421</v>
      </c>
      <c r="D8" s="1">
        <f t="shared" si="0"/>
        <v>0.14283000000000001</v>
      </c>
      <c r="E8" s="1">
        <f t="shared" si="0"/>
        <v>0.6421</v>
      </c>
    </row>
    <row r="9" spans="1:5" ht="15.6" x14ac:dyDescent="0.3">
      <c r="A9">
        <v>4.75</v>
      </c>
      <c r="B9">
        <v>-0.14249999999999999</v>
      </c>
      <c r="C9">
        <v>-0.67710000000000004</v>
      </c>
      <c r="D9" s="1">
        <f t="shared" si="0"/>
        <v>0.14249999999999999</v>
      </c>
      <c r="E9" s="1">
        <f t="shared" si="0"/>
        <v>0.67710000000000004</v>
      </c>
    </row>
    <row r="10" spans="1:5" ht="15.6" x14ac:dyDescent="0.3">
      <c r="A10">
        <v>5</v>
      </c>
      <c r="B10">
        <v>-0.14224999999999999</v>
      </c>
      <c r="C10">
        <v>-0.71</v>
      </c>
      <c r="D10" s="1">
        <f t="shared" si="0"/>
        <v>0.14224999999999999</v>
      </c>
      <c r="E10" s="1">
        <f t="shared" si="0"/>
        <v>0.71</v>
      </c>
    </row>
    <row r="11" spans="1:5" ht="15.6" x14ac:dyDescent="0.3">
      <c r="A11">
        <v>5.25</v>
      </c>
      <c r="B11">
        <v>-0.14186000000000001</v>
      </c>
      <c r="C11">
        <v>-0.74350000000000005</v>
      </c>
      <c r="D11" s="1">
        <f t="shared" si="0"/>
        <v>0.14186000000000001</v>
      </c>
      <c r="E11" s="1">
        <f t="shared" si="0"/>
        <v>0.74350000000000005</v>
      </c>
    </row>
    <row r="12" spans="1:5" ht="15.6" x14ac:dyDescent="0.3">
      <c r="A12">
        <v>5.5</v>
      </c>
      <c r="B12">
        <v>-0.14099999999999999</v>
      </c>
      <c r="C12">
        <v>-0.76749999999999996</v>
      </c>
      <c r="D12" s="1">
        <f t="shared" si="0"/>
        <v>0.14099999999999999</v>
      </c>
      <c r="E12" s="1">
        <f t="shared" si="0"/>
        <v>0.76749999999999996</v>
      </c>
    </row>
    <row r="13" spans="1:5" ht="15.6" x14ac:dyDescent="0.3">
      <c r="A13">
        <v>5.625</v>
      </c>
      <c r="B13">
        <v>-0.14000000000000001</v>
      </c>
      <c r="C13">
        <v>-0.77649999999999997</v>
      </c>
      <c r="D13" s="1">
        <f t="shared" si="0"/>
        <v>0.14000000000000001</v>
      </c>
      <c r="E13" s="1">
        <f t="shared" si="0"/>
        <v>0.77649999999999997</v>
      </c>
    </row>
    <row r="14" spans="1:5" ht="15.6" x14ac:dyDescent="0.3">
      <c r="A14">
        <v>5.75</v>
      </c>
      <c r="B14">
        <v>-0.13700000000000001</v>
      </c>
      <c r="C14">
        <v>-0.78749999999999998</v>
      </c>
      <c r="D14" s="1">
        <f t="shared" si="0"/>
        <v>0.13700000000000001</v>
      </c>
      <c r="E14" s="1">
        <f t="shared" si="0"/>
        <v>0.78749999999999998</v>
      </c>
    </row>
    <row r="15" spans="1:5" ht="15.6" x14ac:dyDescent="0.3">
      <c r="A15">
        <v>5.8250000000000002</v>
      </c>
      <c r="B15">
        <v>-0.1346</v>
      </c>
      <c r="C15">
        <v>-0.78249999999999997</v>
      </c>
      <c r="D15" s="1">
        <f t="shared" si="0"/>
        <v>0.1346</v>
      </c>
      <c r="E15" s="1">
        <f t="shared" si="0"/>
        <v>0.78249999999999997</v>
      </c>
    </row>
    <row r="16" spans="1:5" ht="15.6" x14ac:dyDescent="0.3">
      <c r="A16">
        <v>6</v>
      </c>
      <c r="B16">
        <v>-0.127</v>
      </c>
      <c r="C16">
        <v>-0.75800000000000001</v>
      </c>
      <c r="D16" s="1">
        <f t="shared" si="0"/>
        <v>0.127</v>
      </c>
      <c r="E16" s="1">
        <f t="shared" si="0"/>
        <v>0.75800000000000001</v>
      </c>
    </row>
    <row r="17" spans="1:5" ht="15.6" x14ac:dyDescent="0.3">
      <c r="A17">
        <v>6.25</v>
      </c>
      <c r="B17">
        <v>-9.8000000000000004E-2</v>
      </c>
      <c r="C17">
        <v>-0.6</v>
      </c>
      <c r="D17" s="1">
        <f t="shared" si="0"/>
        <v>9.8000000000000004E-2</v>
      </c>
      <c r="E17" s="1">
        <f t="shared" si="0"/>
        <v>0.6</v>
      </c>
    </row>
    <row r="18" spans="1:5" ht="15.6" x14ac:dyDescent="0.3">
      <c r="A18">
        <v>6.45</v>
      </c>
      <c r="B18">
        <v>-4.7E-2</v>
      </c>
      <c r="C18">
        <v>-0.29499999999999998</v>
      </c>
      <c r="D18" s="1">
        <f t="shared" si="0"/>
        <v>4.7E-2</v>
      </c>
      <c r="E18" s="1">
        <f t="shared" si="0"/>
        <v>0.29499999999999998</v>
      </c>
    </row>
    <row r="21" spans="1:5" x14ac:dyDescent="0.3">
      <c r="A21" s="2" t="s">
        <v>0</v>
      </c>
    </row>
    <row r="22" spans="1:5" ht="15.6" x14ac:dyDescent="0.3">
      <c r="A22">
        <v>0</v>
      </c>
      <c r="B22">
        <v>-8.4400000000000003E-2</v>
      </c>
      <c r="C22">
        <v>0</v>
      </c>
      <c r="D22" s="1">
        <f>-B22</f>
        <v>8.4400000000000003E-2</v>
      </c>
      <c r="E22" s="1">
        <f>-C22</f>
        <v>0</v>
      </c>
    </row>
    <row r="23" spans="1:5" ht="15.6" x14ac:dyDescent="0.3">
      <c r="A23">
        <v>1</v>
      </c>
      <c r="B23">
        <v>-8.4099999999999994E-2</v>
      </c>
      <c r="C23">
        <v>-8.4099999999999994E-2</v>
      </c>
      <c r="D23" s="1">
        <f t="shared" ref="D23:D40" si="1">-B23</f>
        <v>8.4099999999999994E-2</v>
      </c>
      <c r="E23" s="1">
        <f t="shared" ref="E23:E39" si="2">-C23</f>
        <v>8.4099999999999994E-2</v>
      </c>
    </row>
    <row r="24" spans="1:5" ht="15.6" x14ac:dyDescent="0.3">
      <c r="A24">
        <v>2</v>
      </c>
      <c r="B24">
        <v>-8.4000000000000005E-2</v>
      </c>
      <c r="C24">
        <v>-0.16800000000000001</v>
      </c>
      <c r="D24" s="1">
        <f t="shared" si="1"/>
        <v>8.4000000000000005E-2</v>
      </c>
      <c r="E24" s="1">
        <f t="shared" si="2"/>
        <v>0.16800000000000001</v>
      </c>
    </row>
    <row r="25" spans="1:5" ht="15.6" x14ac:dyDescent="0.3">
      <c r="A25">
        <v>3</v>
      </c>
      <c r="B25">
        <v>-8.3820000000000006E-2</v>
      </c>
      <c r="C25">
        <v>-0.251</v>
      </c>
      <c r="D25" s="1">
        <f t="shared" si="1"/>
        <v>8.3820000000000006E-2</v>
      </c>
      <c r="E25" s="1">
        <f t="shared" si="2"/>
        <v>0.251</v>
      </c>
    </row>
    <row r="26" spans="1:5" ht="15.6" x14ac:dyDescent="0.3">
      <c r="A26">
        <v>4</v>
      </c>
      <c r="B26">
        <v>-8.3799999999999999E-2</v>
      </c>
      <c r="C26">
        <v>-0.33500000000000002</v>
      </c>
      <c r="D26" s="1">
        <f t="shared" si="1"/>
        <v>8.3799999999999999E-2</v>
      </c>
      <c r="E26" s="1">
        <f t="shared" si="2"/>
        <v>0.33500000000000002</v>
      </c>
    </row>
    <row r="27" spans="1:5" ht="15.6" x14ac:dyDescent="0.3">
      <c r="A27">
        <v>4.4749999999999996</v>
      </c>
      <c r="B27">
        <v>-8.3750000000000005E-2</v>
      </c>
      <c r="C27">
        <v>-0.375</v>
      </c>
      <c r="D27" s="1">
        <f t="shared" si="1"/>
        <v>8.3750000000000005E-2</v>
      </c>
      <c r="E27" s="1">
        <f t="shared" si="2"/>
        <v>0.375</v>
      </c>
    </row>
    <row r="28" spans="1:5" ht="15.6" x14ac:dyDescent="0.3">
      <c r="A28">
        <v>4.5</v>
      </c>
      <c r="B28">
        <v>-8.3610000000000004E-2</v>
      </c>
      <c r="C28">
        <v>-0.377</v>
      </c>
      <c r="D28" s="1">
        <f t="shared" si="1"/>
        <v>8.3610000000000004E-2</v>
      </c>
      <c r="E28" s="1">
        <f t="shared" si="2"/>
        <v>0.377</v>
      </c>
    </row>
    <row r="29" spans="1:5" ht="15.6" x14ac:dyDescent="0.3">
      <c r="A29">
        <v>4.75</v>
      </c>
      <c r="B29">
        <v>-8.3549999999999999E-2</v>
      </c>
      <c r="C29">
        <v>-0.39750000000000002</v>
      </c>
      <c r="D29" s="1">
        <f t="shared" si="1"/>
        <v>8.3549999999999999E-2</v>
      </c>
      <c r="E29" s="1">
        <f t="shared" si="2"/>
        <v>0.39750000000000002</v>
      </c>
    </row>
    <row r="30" spans="1:5" ht="15.6" x14ac:dyDescent="0.3">
      <c r="A30">
        <v>5</v>
      </c>
      <c r="B30">
        <v>-8.3479999999999999E-2</v>
      </c>
      <c r="C30">
        <v>-0.41749999999999998</v>
      </c>
      <c r="D30" s="1">
        <f t="shared" si="1"/>
        <v>8.3479999999999999E-2</v>
      </c>
      <c r="E30" s="1">
        <f t="shared" si="2"/>
        <v>0.41749999999999998</v>
      </c>
    </row>
    <row r="31" spans="1:5" ht="15.6" x14ac:dyDescent="0.3">
      <c r="A31">
        <v>5.25</v>
      </c>
      <c r="B31">
        <v>-8.3419999999999994E-2</v>
      </c>
      <c r="C31">
        <v>-0.43809999999999999</v>
      </c>
      <c r="D31" s="1">
        <f t="shared" si="1"/>
        <v>8.3419999999999994E-2</v>
      </c>
      <c r="E31" s="1">
        <f t="shared" si="2"/>
        <v>0.43809999999999999</v>
      </c>
    </row>
    <row r="32" spans="1:5" ht="15.6" x14ac:dyDescent="0.3">
      <c r="A32">
        <v>5.5</v>
      </c>
      <c r="B32">
        <v>-8.2949999999999996E-2</v>
      </c>
      <c r="C32">
        <v>-0.45600000000000002</v>
      </c>
      <c r="D32" s="1">
        <f t="shared" si="1"/>
        <v>8.2949999999999996E-2</v>
      </c>
      <c r="E32" s="1">
        <f t="shared" si="2"/>
        <v>0.45600000000000002</v>
      </c>
    </row>
    <row r="33" spans="1:5" ht="15.6" x14ac:dyDescent="0.3">
      <c r="A33">
        <v>5.625</v>
      </c>
      <c r="B33">
        <v>-8.2400000000000001E-2</v>
      </c>
      <c r="C33">
        <v>-0.46410000000000001</v>
      </c>
      <c r="D33" s="1">
        <f t="shared" si="1"/>
        <v>8.2400000000000001E-2</v>
      </c>
      <c r="E33" s="1">
        <f t="shared" si="2"/>
        <v>0.46410000000000001</v>
      </c>
    </row>
    <row r="34" spans="1:5" ht="15.6" x14ac:dyDescent="0.3">
      <c r="A34">
        <v>5.75</v>
      </c>
      <c r="B34">
        <v>-8.1699999999999995E-2</v>
      </c>
      <c r="C34">
        <v>-0.46989999999999998</v>
      </c>
      <c r="D34" s="1">
        <f t="shared" si="1"/>
        <v>8.1699999999999995E-2</v>
      </c>
      <c r="E34" s="1">
        <f t="shared" si="2"/>
        <v>0.46989999999999998</v>
      </c>
    </row>
    <row r="35" spans="1:5" ht="15.6" x14ac:dyDescent="0.3">
      <c r="A35">
        <v>5.8250000000000002</v>
      </c>
      <c r="B35">
        <v>-8.1750000000000003E-2</v>
      </c>
      <c r="C35">
        <v>-0.47</v>
      </c>
      <c r="D35" s="1">
        <f t="shared" si="1"/>
        <v>8.1750000000000003E-2</v>
      </c>
      <c r="E35" s="1">
        <f t="shared" si="2"/>
        <v>0.47</v>
      </c>
    </row>
    <row r="36" spans="1:5" ht="15.6" x14ac:dyDescent="0.3">
      <c r="A36">
        <v>6</v>
      </c>
      <c r="B36">
        <v>-7.8399999999999997E-2</v>
      </c>
      <c r="C36">
        <v>-0.47</v>
      </c>
      <c r="D36" s="1">
        <f t="shared" si="1"/>
        <v>7.8399999999999997E-2</v>
      </c>
      <c r="E36" s="1">
        <f t="shared" si="2"/>
        <v>0.47</v>
      </c>
    </row>
    <row r="37" spans="1:5" ht="15.6" x14ac:dyDescent="0.3">
      <c r="A37">
        <v>6.25</v>
      </c>
      <c r="B37">
        <v>-7.0099999999999996E-2</v>
      </c>
      <c r="C37">
        <v>-0.4385</v>
      </c>
      <c r="D37" s="1">
        <f t="shared" si="1"/>
        <v>7.0099999999999996E-2</v>
      </c>
      <c r="E37" s="1">
        <f t="shared" si="2"/>
        <v>0.4385</v>
      </c>
    </row>
    <row r="38" spans="1:5" ht="15.6" x14ac:dyDescent="0.3">
      <c r="A38">
        <v>6.45</v>
      </c>
      <c r="B38">
        <v>-5.4199999999999998E-2</v>
      </c>
      <c r="C38">
        <v>-0.34799999999999998</v>
      </c>
      <c r="D38" s="1">
        <f t="shared" si="1"/>
        <v>5.4199999999999998E-2</v>
      </c>
      <c r="E38" s="1">
        <f t="shared" si="2"/>
        <v>0.34799999999999998</v>
      </c>
    </row>
    <row r="39" spans="1:5" ht="15.6" x14ac:dyDescent="0.3">
      <c r="A39">
        <v>6.6</v>
      </c>
      <c r="B39">
        <v>-3.0349999999999999E-2</v>
      </c>
      <c r="C39">
        <v>-0.2</v>
      </c>
      <c r="D39" s="1">
        <f t="shared" si="1"/>
        <v>3.0349999999999999E-2</v>
      </c>
      <c r="E39" s="1">
        <f t="shared" si="2"/>
        <v>0.2</v>
      </c>
    </row>
    <row r="40" spans="1:5" ht="15.6" x14ac:dyDescent="0.3">
      <c r="A40">
        <v>6.75</v>
      </c>
      <c r="B40">
        <v>4.2100000000000002E-3</v>
      </c>
      <c r="C40">
        <v>2.9000000000000001E-2</v>
      </c>
      <c r="D40" s="1">
        <f t="shared" si="1"/>
        <v>-4.2100000000000002E-3</v>
      </c>
      <c r="E40" s="1">
        <f>C40</f>
        <v>2.9000000000000001E-2</v>
      </c>
    </row>
    <row r="43" spans="1:5" x14ac:dyDescent="0.3">
      <c r="A43" s="2" t="s">
        <v>1</v>
      </c>
    </row>
    <row r="44" spans="1:5" x14ac:dyDescent="0.3">
      <c r="A44">
        <v>0</v>
      </c>
      <c r="B44">
        <v>-5.1999999999999998E-2</v>
      </c>
      <c r="C44">
        <v>0</v>
      </c>
      <c r="D44">
        <f>-B44</f>
        <v>5.1999999999999998E-2</v>
      </c>
      <c r="E44">
        <v>0</v>
      </c>
    </row>
    <row r="45" spans="1:5" x14ac:dyDescent="0.3">
      <c r="A45">
        <v>1</v>
      </c>
      <c r="B45">
        <v>-5.1999999999999998E-2</v>
      </c>
      <c r="C45">
        <v>-5.1999999999999998E-2</v>
      </c>
      <c r="D45">
        <f t="shared" ref="D45:D58" si="3">-B45</f>
        <v>5.1999999999999998E-2</v>
      </c>
      <c r="E45">
        <f t="shared" ref="E45:E58" si="4">-C45</f>
        <v>5.1999999999999998E-2</v>
      </c>
    </row>
    <row r="46" spans="1:5" x14ac:dyDescent="0.3">
      <c r="A46">
        <v>2</v>
      </c>
      <c r="B46">
        <v>-5.1950000000000003E-2</v>
      </c>
      <c r="C46">
        <v>-0.10390000000000001</v>
      </c>
      <c r="D46">
        <f t="shared" si="3"/>
        <v>5.1950000000000003E-2</v>
      </c>
      <c r="E46">
        <f t="shared" si="4"/>
        <v>0.10390000000000001</v>
      </c>
    </row>
    <row r="47" spans="1:5" x14ac:dyDescent="0.3">
      <c r="A47">
        <v>3</v>
      </c>
      <c r="B47">
        <v>-5.185E-2</v>
      </c>
      <c r="C47">
        <v>-0.1552</v>
      </c>
      <c r="D47">
        <f t="shared" si="3"/>
        <v>5.185E-2</v>
      </c>
      <c r="E47">
        <f t="shared" si="4"/>
        <v>0.1552</v>
      </c>
    </row>
    <row r="48" spans="1:5" x14ac:dyDescent="0.3">
      <c r="A48">
        <v>4</v>
      </c>
      <c r="B48">
        <v>-5.1700000000000003E-2</v>
      </c>
      <c r="C48">
        <v>-0.20699999999999999</v>
      </c>
      <c r="D48">
        <f t="shared" si="3"/>
        <v>5.1700000000000003E-2</v>
      </c>
      <c r="E48">
        <f t="shared" si="4"/>
        <v>0.20699999999999999</v>
      </c>
    </row>
    <row r="49" spans="1:5" x14ac:dyDescent="0.3">
      <c r="A49">
        <v>4.4749999999999996</v>
      </c>
      <c r="B49">
        <v>-5.1749999999999997E-2</v>
      </c>
      <c r="C49">
        <v>-0.23150000000000001</v>
      </c>
      <c r="D49">
        <f t="shared" si="3"/>
        <v>5.1749999999999997E-2</v>
      </c>
      <c r="E49">
        <f t="shared" si="4"/>
        <v>0.23150000000000001</v>
      </c>
    </row>
    <row r="50" spans="1:5" x14ac:dyDescent="0.3">
      <c r="A50">
        <v>4.5</v>
      </c>
      <c r="B50">
        <v>-5.1749999999999997E-2</v>
      </c>
      <c r="C50">
        <v>-0.23250000000000001</v>
      </c>
      <c r="D50">
        <f t="shared" si="3"/>
        <v>5.1749999999999997E-2</v>
      </c>
      <c r="E50">
        <f t="shared" si="4"/>
        <v>0.23250000000000001</v>
      </c>
    </row>
    <row r="51" spans="1:5" x14ac:dyDescent="0.3">
      <c r="A51">
        <v>4.75</v>
      </c>
      <c r="B51">
        <v>-5.1610000000000003E-2</v>
      </c>
      <c r="C51">
        <v>-0.246</v>
      </c>
      <c r="D51">
        <f t="shared" si="3"/>
        <v>5.1610000000000003E-2</v>
      </c>
      <c r="E51">
        <f t="shared" si="4"/>
        <v>0.246</v>
      </c>
    </row>
    <row r="52" spans="1:5" x14ac:dyDescent="0.3">
      <c r="A52">
        <v>5</v>
      </c>
      <c r="B52">
        <v>-5.1520000000000003E-2</v>
      </c>
      <c r="C52">
        <v>-0.25779999999999997</v>
      </c>
      <c r="D52">
        <f t="shared" si="3"/>
        <v>5.1520000000000003E-2</v>
      </c>
      <c r="E52">
        <f t="shared" si="4"/>
        <v>0.25779999999999997</v>
      </c>
    </row>
    <row r="53" spans="1:5" x14ac:dyDescent="0.3">
      <c r="A53">
        <v>5.25</v>
      </c>
      <c r="B53">
        <v>-5.1270000000000003E-2</v>
      </c>
      <c r="C53">
        <v>-0.26900000000000002</v>
      </c>
      <c r="D53">
        <f t="shared" si="3"/>
        <v>5.1270000000000003E-2</v>
      </c>
      <c r="E53">
        <f t="shared" si="4"/>
        <v>0.26900000000000002</v>
      </c>
    </row>
    <row r="54" spans="1:5" x14ac:dyDescent="0.3">
      <c r="A54">
        <v>5.5</v>
      </c>
      <c r="B54">
        <v>-5.0560000000000001E-2</v>
      </c>
      <c r="C54">
        <v>-0.27839999999999998</v>
      </c>
      <c r="D54">
        <f t="shared" si="3"/>
        <v>5.0560000000000001E-2</v>
      </c>
      <c r="E54">
        <f t="shared" si="4"/>
        <v>0.27839999999999998</v>
      </c>
    </row>
    <row r="55" spans="1:5" x14ac:dyDescent="0.3">
      <c r="A55">
        <v>5.75</v>
      </c>
      <c r="B55">
        <v>-4.9099999999999998E-2</v>
      </c>
      <c r="C55">
        <v>-0.28260000000000002</v>
      </c>
      <c r="D55">
        <f t="shared" si="3"/>
        <v>4.9099999999999998E-2</v>
      </c>
      <c r="E55">
        <f t="shared" si="4"/>
        <v>0.28260000000000002</v>
      </c>
    </row>
    <row r="56" spans="1:5" x14ac:dyDescent="0.3">
      <c r="A56">
        <v>6</v>
      </c>
      <c r="B56">
        <v>-4.5760000000000002E-2</v>
      </c>
      <c r="C56">
        <v>-0.27439999999999998</v>
      </c>
      <c r="D56">
        <f t="shared" si="3"/>
        <v>4.5760000000000002E-2</v>
      </c>
      <c r="E56">
        <f t="shared" si="4"/>
        <v>0.27439999999999998</v>
      </c>
    </row>
    <row r="57" spans="1:5" x14ac:dyDescent="0.3">
      <c r="A57">
        <v>6.25</v>
      </c>
      <c r="B57">
        <v>-3.6850000000000001E-2</v>
      </c>
      <c r="C57">
        <v>-0.23100000000000001</v>
      </c>
      <c r="D57">
        <f t="shared" si="3"/>
        <v>3.6850000000000001E-2</v>
      </c>
      <c r="E57">
        <f t="shared" si="4"/>
        <v>0.23100000000000001</v>
      </c>
    </row>
    <row r="58" spans="1:5" x14ac:dyDescent="0.3">
      <c r="A58">
        <v>6.5</v>
      </c>
      <c r="B58">
        <v>-1.66E-2</v>
      </c>
      <c r="C58">
        <v>-0.108</v>
      </c>
      <c r="D58">
        <f t="shared" si="3"/>
        <v>1.66E-2</v>
      </c>
      <c r="E58">
        <f t="shared" si="4"/>
        <v>0.108</v>
      </c>
    </row>
    <row r="59" spans="1:5" x14ac:dyDescent="0.3">
      <c r="A59">
        <v>6.75</v>
      </c>
      <c r="B59">
        <v>2.1000000000000001E-2</v>
      </c>
      <c r="C59">
        <v>0.1426</v>
      </c>
      <c r="D59">
        <f>-B59</f>
        <v>-2.1000000000000001E-2</v>
      </c>
    </row>
    <row r="62" spans="1:5" x14ac:dyDescent="0.3">
      <c r="A62" s="2" t="s">
        <v>3</v>
      </c>
    </row>
    <row r="63" spans="1:5" x14ac:dyDescent="0.3">
      <c r="A63">
        <v>0</v>
      </c>
      <c r="B63">
        <v>-2.6100000000000002E-2</v>
      </c>
      <c r="C63">
        <v>0</v>
      </c>
      <c r="D63">
        <f>-B63</f>
        <v>2.6100000000000002E-2</v>
      </c>
      <c r="E63">
        <f>-C63</f>
        <v>0</v>
      </c>
    </row>
    <row r="64" spans="1:5" x14ac:dyDescent="0.3">
      <c r="A64">
        <v>1</v>
      </c>
      <c r="B64">
        <v>-2.5999999999999999E-2</v>
      </c>
      <c r="C64">
        <v>-2.5999999999999999E-2</v>
      </c>
      <c r="D64">
        <f t="shared" ref="D64:D75" si="5">-B64</f>
        <v>2.5999999999999999E-2</v>
      </c>
      <c r="E64">
        <f t="shared" ref="E64:E75" si="6">-C64</f>
        <v>2.5999999999999999E-2</v>
      </c>
    </row>
    <row r="65" spans="1:5" x14ac:dyDescent="0.3">
      <c r="A65">
        <v>2</v>
      </c>
      <c r="B65">
        <v>-2.5999999999999999E-2</v>
      </c>
      <c r="C65">
        <v>-5.1999999999999998E-2</v>
      </c>
      <c r="D65">
        <f t="shared" si="5"/>
        <v>2.5999999999999999E-2</v>
      </c>
      <c r="E65">
        <f t="shared" si="6"/>
        <v>5.1999999999999998E-2</v>
      </c>
    </row>
    <row r="66" spans="1:5" x14ac:dyDescent="0.3">
      <c r="A66">
        <v>3</v>
      </c>
      <c r="B66">
        <v>-2.596E-2</v>
      </c>
      <c r="C66">
        <f>-0.0779</f>
        <v>-7.7899999999999997E-2</v>
      </c>
      <c r="D66">
        <f t="shared" si="5"/>
        <v>2.596E-2</v>
      </c>
      <c r="E66">
        <f t="shared" si="6"/>
        <v>7.7899999999999997E-2</v>
      </c>
    </row>
    <row r="67" spans="1:5" x14ac:dyDescent="0.3">
      <c r="A67">
        <v>4</v>
      </c>
      <c r="B67">
        <v>-2.5999999999999999E-2</v>
      </c>
      <c r="C67">
        <v>-0.1036</v>
      </c>
      <c r="D67">
        <f t="shared" si="5"/>
        <v>2.5999999999999999E-2</v>
      </c>
      <c r="E67">
        <f t="shared" si="6"/>
        <v>0.1036</v>
      </c>
    </row>
    <row r="68" spans="1:5" x14ac:dyDescent="0.3">
      <c r="A68">
        <v>4.25</v>
      </c>
      <c r="B68">
        <v>-2.5829999999999999E-2</v>
      </c>
      <c r="C68">
        <v>-0.11</v>
      </c>
      <c r="D68">
        <f t="shared" si="5"/>
        <v>2.5829999999999999E-2</v>
      </c>
      <c r="E68">
        <f t="shared" si="6"/>
        <v>0.11</v>
      </c>
    </row>
    <row r="69" spans="1:5" x14ac:dyDescent="0.3">
      <c r="A69">
        <v>4.5</v>
      </c>
      <c r="B69">
        <v>-2.581E-2</v>
      </c>
      <c r="C69">
        <v>-0.11609999999999999</v>
      </c>
      <c r="D69">
        <f t="shared" si="5"/>
        <v>2.581E-2</v>
      </c>
      <c r="E69">
        <f t="shared" si="6"/>
        <v>0.11609999999999999</v>
      </c>
    </row>
    <row r="70" spans="1:5" x14ac:dyDescent="0.3">
      <c r="A70">
        <v>5</v>
      </c>
      <c r="B70">
        <v>-2.5499999999999998E-2</v>
      </c>
      <c r="C70">
        <v>-0.1275</v>
      </c>
      <c r="D70">
        <f t="shared" si="5"/>
        <v>2.5499999999999998E-2</v>
      </c>
      <c r="E70">
        <f t="shared" si="6"/>
        <v>0.1275</v>
      </c>
    </row>
    <row r="71" spans="1:5" x14ac:dyDescent="0.3">
      <c r="A71">
        <v>5.25</v>
      </c>
      <c r="B71">
        <v>-2.511E-2</v>
      </c>
      <c r="C71">
        <v>-0.13170000000000001</v>
      </c>
      <c r="D71">
        <f t="shared" si="5"/>
        <v>2.511E-2</v>
      </c>
      <c r="E71">
        <f t="shared" si="6"/>
        <v>0.13170000000000001</v>
      </c>
    </row>
    <row r="72" spans="1:5" x14ac:dyDescent="0.3">
      <c r="A72">
        <v>5.5</v>
      </c>
      <c r="B72">
        <v>-2.435E-2</v>
      </c>
      <c r="C72">
        <v>-0.1336</v>
      </c>
      <c r="D72">
        <f t="shared" si="5"/>
        <v>2.435E-2</v>
      </c>
      <c r="E72">
        <f t="shared" si="6"/>
        <v>0.1336</v>
      </c>
    </row>
    <row r="73" spans="1:5" x14ac:dyDescent="0.3">
      <c r="A73">
        <v>5.75</v>
      </c>
      <c r="B73">
        <v>-2.2519999999999998E-2</v>
      </c>
      <c r="C73">
        <v>-0.12939999999999999</v>
      </c>
      <c r="D73">
        <f t="shared" si="5"/>
        <v>2.2519999999999998E-2</v>
      </c>
      <c r="E73">
        <f t="shared" si="6"/>
        <v>0.12939999999999999</v>
      </c>
    </row>
    <row r="74" spans="1:5" x14ac:dyDescent="0.3">
      <c r="A74">
        <v>6</v>
      </c>
      <c r="B74">
        <v>-1.8960000000000001E-2</v>
      </c>
      <c r="C74">
        <v>-0.11360000000000001</v>
      </c>
      <c r="D74">
        <f t="shared" si="5"/>
        <v>1.8960000000000001E-2</v>
      </c>
      <c r="E74">
        <f t="shared" si="6"/>
        <v>0.11360000000000001</v>
      </c>
    </row>
    <row r="75" spans="1:5" x14ac:dyDescent="0.3">
      <c r="A75">
        <v>6.25</v>
      </c>
      <c r="B75">
        <v>-1.217E-2</v>
      </c>
      <c r="C75">
        <v>-7.5899999999999995E-2</v>
      </c>
      <c r="D75">
        <f t="shared" si="5"/>
        <v>1.217E-2</v>
      </c>
      <c r="E75">
        <f t="shared" si="6"/>
        <v>7.5899999999999995E-2</v>
      </c>
    </row>
    <row r="76" spans="1:5" x14ac:dyDescent="0.3">
      <c r="A76">
        <v>6.5</v>
      </c>
      <c r="B76">
        <v>0.85</v>
      </c>
      <c r="C76">
        <v>6.0000000000000001E-3</v>
      </c>
    </row>
    <row r="77" spans="1:5" x14ac:dyDescent="0.3">
      <c r="A77">
        <v>6.75</v>
      </c>
      <c r="B77">
        <v>2.445E-2</v>
      </c>
      <c r="C77">
        <v>0.1656</v>
      </c>
      <c r="D77">
        <f>-B77</f>
        <v>-2.445E-2</v>
      </c>
    </row>
    <row r="80" spans="1:5" x14ac:dyDescent="0.3">
      <c r="A80" s="2" t="s">
        <v>2</v>
      </c>
    </row>
    <row r="81" spans="1:5" x14ac:dyDescent="0.3">
      <c r="A81">
        <v>0</v>
      </c>
      <c r="B81">
        <v>-1.324E-2</v>
      </c>
      <c r="C81">
        <v>0</v>
      </c>
      <c r="D81">
        <f>-B81</f>
        <v>1.324E-2</v>
      </c>
      <c r="E81">
        <f>-C81</f>
        <v>0</v>
      </c>
    </row>
    <row r="82" spans="1:5" x14ac:dyDescent="0.3">
      <c r="A82">
        <v>1</v>
      </c>
      <c r="B82">
        <v>-1.3180000000000001E-2</v>
      </c>
      <c r="C82">
        <v>-1.32E-2</v>
      </c>
      <c r="D82">
        <f t="shared" ref="D82:D92" si="7">-B82</f>
        <v>1.3180000000000001E-2</v>
      </c>
      <c r="E82">
        <f t="shared" ref="E82:E92" si="8">-C82</f>
        <v>1.32E-2</v>
      </c>
    </row>
    <row r="83" spans="1:5" x14ac:dyDescent="0.3">
      <c r="A83">
        <v>2</v>
      </c>
      <c r="B83">
        <v>-1.316E-2</v>
      </c>
      <c r="C83">
        <v>-2.63E-2</v>
      </c>
      <c r="D83">
        <f t="shared" si="7"/>
        <v>1.316E-2</v>
      </c>
      <c r="E83">
        <f t="shared" si="8"/>
        <v>2.63E-2</v>
      </c>
    </row>
    <row r="84" spans="1:5" x14ac:dyDescent="0.3">
      <c r="A84">
        <v>3</v>
      </c>
      <c r="B84">
        <v>-1.316E-2</v>
      </c>
      <c r="C84">
        <v>-3.9399999999999998E-2</v>
      </c>
      <c r="D84">
        <f t="shared" si="7"/>
        <v>1.316E-2</v>
      </c>
      <c r="E84">
        <f t="shared" si="8"/>
        <v>3.9399999999999998E-2</v>
      </c>
    </row>
    <row r="85" spans="1:5" x14ac:dyDescent="0.3">
      <c r="A85">
        <v>4</v>
      </c>
      <c r="B85">
        <v>-1.304E-2</v>
      </c>
      <c r="C85">
        <v>-5.21E-2</v>
      </c>
      <c r="D85">
        <f t="shared" si="7"/>
        <v>1.304E-2</v>
      </c>
      <c r="E85">
        <f t="shared" si="8"/>
        <v>5.21E-2</v>
      </c>
    </row>
    <row r="86" spans="1:5" x14ac:dyDescent="0.3">
      <c r="A86">
        <v>4.25</v>
      </c>
      <c r="B86">
        <v>-1.295E-2</v>
      </c>
      <c r="C86">
        <v>-5.5E-2</v>
      </c>
      <c r="D86">
        <f t="shared" si="7"/>
        <v>1.295E-2</v>
      </c>
      <c r="E86">
        <f t="shared" si="8"/>
        <v>5.5E-2</v>
      </c>
    </row>
    <row r="87" spans="1:5" x14ac:dyDescent="0.3">
      <c r="A87">
        <v>4.5</v>
      </c>
      <c r="B87">
        <v>-1.285E-2</v>
      </c>
      <c r="C87">
        <v>-5.7700000000000001E-2</v>
      </c>
      <c r="D87">
        <f t="shared" si="7"/>
        <v>1.285E-2</v>
      </c>
      <c r="E87">
        <f>-C87</f>
        <v>5.7700000000000001E-2</v>
      </c>
    </row>
    <row r="88" spans="1:5" x14ac:dyDescent="0.3">
      <c r="A88">
        <v>5</v>
      </c>
      <c r="B88">
        <v>-1.261E-2</v>
      </c>
      <c r="C88">
        <v>-0.06</v>
      </c>
      <c r="D88">
        <f t="shared" si="7"/>
        <v>1.261E-2</v>
      </c>
      <c r="E88">
        <f t="shared" si="8"/>
        <v>0.06</v>
      </c>
    </row>
    <row r="89" spans="1:5" x14ac:dyDescent="0.3">
      <c r="A89">
        <v>5.25</v>
      </c>
      <c r="B89">
        <v>-1.226E-2</v>
      </c>
      <c r="C89">
        <v>-6.13E-2</v>
      </c>
      <c r="D89">
        <f t="shared" si="7"/>
        <v>1.226E-2</v>
      </c>
      <c r="E89">
        <f t="shared" si="8"/>
        <v>6.13E-2</v>
      </c>
    </row>
    <row r="90" spans="1:5" x14ac:dyDescent="0.3">
      <c r="A90">
        <v>5.5</v>
      </c>
      <c r="B90">
        <v>-1.0489999999999999E-2</v>
      </c>
      <c r="C90">
        <v>-5.7799999999999997E-2</v>
      </c>
      <c r="D90">
        <f t="shared" si="7"/>
        <v>1.0489999999999999E-2</v>
      </c>
      <c r="E90">
        <f t="shared" si="8"/>
        <v>5.7799999999999997E-2</v>
      </c>
    </row>
    <row r="91" spans="1:5" x14ac:dyDescent="0.3">
      <c r="A91">
        <v>5.75</v>
      </c>
      <c r="B91">
        <v>-8.6099999999999996E-3</v>
      </c>
      <c r="C91">
        <v>-4.9299999999999997E-2</v>
      </c>
      <c r="D91">
        <f t="shared" si="7"/>
        <v>8.6099999999999996E-3</v>
      </c>
      <c r="E91">
        <f t="shared" si="8"/>
        <v>4.9299999999999997E-2</v>
      </c>
    </row>
    <row r="92" spans="1:5" x14ac:dyDescent="0.3">
      <c r="A92">
        <v>6</v>
      </c>
      <c r="B92">
        <v>-5.13E-3</v>
      </c>
      <c r="C92">
        <v>-3.0599999999999999E-2</v>
      </c>
      <c r="D92">
        <f t="shared" si="7"/>
        <v>5.13E-3</v>
      </c>
      <c r="E92">
        <f t="shared" si="8"/>
        <v>3.0599999999999999E-2</v>
      </c>
    </row>
    <row r="93" spans="1:5" x14ac:dyDescent="0.3">
      <c r="A93">
        <v>6.25</v>
      </c>
      <c r="B93">
        <v>1.25E-3</v>
      </c>
      <c r="C93">
        <v>7.9000000000000008E-3</v>
      </c>
      <c r="D93">
        <f>-B93</f>
        <v>-1.25E-3</v>
      </c>
    </row>
    <row r="94" spans="1:5" x14ac:dyDescent="0.3">
      <c r="A94">
        <v>6.5</v>
      </c>
      <c r="B94">
        <v>1.295E-2</v>
      </c>
      <c r="C94">
        <v>8.4599999999999995E-2</v>
      </c>
      <c r="D94">
        <f t="shared" ref="D94:D95" si="9">-B94</f>
        <v>-1.295E-2</v>
      </c>
    </row>
    <row r="95" spans="1:5" x14ac:dyDescent="0.3">
      <c r="A95">
        <v>6.75</v>
      </c>
      <c r="B95">
        <v>3.4419999999999999E-2</v>
      </c>
      <c r="C95">
        <v>0.23350000000000001</v>
      </c>
      <c r="D95">
        <f t="shared" si="9"/>
        <v>-3.4419999999999999E-2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6BA365C6FBA9041A0839D9DD270A1DA" ma:contentTypeVersion="6" ma:contentTypeDescription="Create a new document." ma:contentTypeScope="" ma:versionID="0279835b5650a714e51cc4fe764d0108">
  <xsd:schema xmlns:xsd="http://www.w3.org/2001/XMLSchema" xmlns:xs="http://www.w3.org/2001/XMLSchema" xmlns:p="http://schemas.microsoft.com/office/2006/metadata/properties" xmlns:ns2="454ec17f-d393-4f5f-a32c-a472fdd996ab" xmlns:ns3="5d8099c9-c4ec-492b-942d-521d5fc4ea72" targetNamespace="http://schemas.microsoft.com/office/2006/metadata/properties" ma:root="true" ma:fieldsID="21ac8349d6803748f56d3094530c0fa9" ns2:_="" ns3:_="">
    <xsd:import namespace="454ec17f-d393-4f5f-a32c-a472fdd996ab"/>
    <xsd:import namespace="5d8099c9-c4ec-492b-942d-521d5fc4ea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4ec17f-d393-4f5f-a32c-a472fdd996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8099c9-c4ec-492b-942d-521d5fc4ea7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74E7F15-8E1D-4158-968A-5A6C4DFE73C5}"/>
</file>

<file path=customXml/itemProps2.xml><?xml version="1.0" encoding="utf-8"?>
<ds:datastoreItem xmlns:ds="http://schemas.openxmlformats.org/officeDocument/2006/customXml" ds:itemID="{289E5D40-E158-4C39-8E1D-C8729F328ADC}"/>
</file>

<file path=customXml/itemProps3.xml><?xml version="1.0" encoding="utf-8"?>
<ds:datastoreItem xmlns:ds="http://schemas.openxmlformats.org/officeDocument/2006/customXml" ds:itemID="{7DA786B5-41AE-429A-802C-735171FA874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NARCISO,STEVE (K-Loveland,ex1)</dc:creator>
  <cp:lastModifiedBy>ASUS</cp:lastModifiedBy>
  <dcterms:created xsi:type="dcterms:W3CDTF">2019-09-30T19:30:43Z</dcterms:created>
  <dcterms:modified xsi:type="dcterms:W3CDTF">2020-01-15T15:41:16Z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0x010100F6BA365C6FBA9041A0839D9DD270A1DA</vt:lpwstr>
  </property>
</Properties>
</file>