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sql\"/>
    </mc:Choice>
  </mc:AlternateContent>
  <xr:revisionPtr revIDLastSave="0" documentId="13_ncr:40009_{D6C5FB83-9BE1-4294-A58A-206C6EA0BC90}" xr6:coauthVersionLast="47" xr6:coauthVersionMax="47" xr10:uidLastSave="{00000000-0000-0000-0000-000000000000}"/>
  <bookViews>
    <workbookView xWindow="-108" yWindow="-108" windowWidth="23256" windowHeight="12576"/>
  </bookViews>
  <sheets>
    <sheet name="country_overview" sheetId="5" r:id="rId1"/>
    <sheet name="data" sheetId="3" r:id="rId2"/>
    <sheet name="pivot_tables_sales" sheetId="1" r:id="rId3"/>
    <sheet name="pivot_table_cost_of_sales_prof" sheetId="2" r:id="rId4"/>
  </sheets>
  <definedNames>
    <definedName name="_xlnm._FilterDatabase" localSheetId="1" hidden="1">data!$A$1:$L$1</definedName>
  </definedNames>
  <calcPr calcId="191029"/>
  <pivotCaches>
    <pivotCache cacheId="3" r:id="rId5"/>
  </pivotCaches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4" i="5"/>
</calcChain>
</file>

<file path=xl/sharedStrings.xml><?xml version="1.0" encoding="utf-8"?>
<sst xmlns="http://schemas.openxmlformats.org/spreadsheetml/2006/main" count="7395" uniqueCount="352">
  <si>
    <t>Row Labels</t>
  </si>
  <si>
    <t>Sum of total sales value</t>
  </si>
  <si>
    <t>1992 Ferrari 360 Spider red</t>
  </si>
  <si>
    <t>2001 Ferrari Enzo</t>
  </si>
  <si>
    <t>1952 Alpine Renault 1300</t>
  </si>
  <si>
    <t>2003 Harley-Davidson Eagle Drag Bike</t>
  </si>
  <si>
    <t>1980s Black Hawk Helicopter</t>
  </si>
  <si>
    <t>1969 Ford Falcon</t>
  </si>
  <si>
    <t>1968 Ford Mustang</t>
  </si>
  <si>
    <t>1998 Chrysler Plymouth Prowler</t>
  </si>
  <si>
    <t>2002 Suzuki XREO</t>
  </si>
  <si>
    <t>1962 LanciaA Delta 16V</t>
  </si>
  <si>
    <t>1957 Corvette Convertible</t>
  </si>
  <si>
    <t>1969 Corvair Monza</t>
  </si>
  <si>
    <t>1976 Ford Gran Torino</t>
  </si>
  <si>
    <t>1970 Triumph Spitfire</t>
  </si>
  <si>
    <t>1928 Mercedes-Benz SSK</t>
  </si>
  <si>
    <t>1917 Grand Touring Sedan</t>
  </si>
  <si>
    <t>1972 Alfa Romeo GTA</t>
  </si>
  <si>
    <t>ATA: B757-300</t>
  </si>
  <si>
    <t>1903 Ford Model A</t>
  </si>
  <si>
    <t>18th century schooner</t>
  </si>
  <si>
    <t>1962 Volkswagen Microbus</t>
  </si>
  <si>
    <t>1958 Setra Bus</t>
  </si>
  <si>
    <t>1932 Model A Ford J-Coupe</t>
  </si>
  <si>
    <t>1956 Porsche 356A Coupe</t>
  </si>
  <si>
    <t>1993 Mazda RX-7</t>
  </si>
  <si>
    <t>1996 Moto Guzzi 1100i</t>
  </si>
  <si>
    <t>1957 Chevy Pickup</t>
  </si>
  <si>
    <t>1941 Chevrolet Special Deluxe Cabriolet</t>
  </si>
  <si>
    <t>1940s Ford truck</t>
  </si>
  <si>
    <t>1964 Mercedes Tour Bus</t>
  </si>
  <si>
    <t>1948 Porsche Type 356 Roadster</t>
  </si>
  <si>
    <t>1940 Ford Pickup Truck</t>
  </si>
  <si>
    <t>1937 Lincoln Berline</t>
  </si>
  <si>
    <t>1995 Honda Civic</t>
  </si>
  <si>
    <t>1913 Ford Model T Speedster</t>
  </si>
  <si>
    <t>1992 Porsche Cayenne Turbo Silver</t>
  </si>
  <si>
    <t>Diamond T620 Semi-Skirted Tanker</t>
  </si>
  <si>
    <t>1969 Harley Davidson Ultimate Chopper</t>
  </si>
  <si>
    <t>America West Airlines B757-200</t>
  </si>
  <si>
    <t>1936 Chrysler Airflow</t>
  </si>
  <si>
    <t>18th Century Vintage Horse Carriage</t>
  </si>
  <si>
    <t>Collectable Wooden Train</t>
  </si>
  <si>
    <t>1999 Indy 500 Monte Carlo SS</t>
  </si>
  <si>
    <t>1968 Dodge Charger</t>
  </si>
  <si>
    <t>The Queen Mary</t>
  </si>
  <si>
    <t>1982 Camaro Z28</t>
  </si>
  <si>
    <t>The Titanic</t>
  </si>
  <si>
    <t>1997 BMW F650 ST</t>
  </si>
  <si>
    <t>1997 BMW R 1100 S</t>
  </si>
  <si>
    <t>2002 Chevy Corvette</t>
  </si>
  <si>
    <t>1974 Ducati 350 Mk3 Desmo</t>
  </si>
  <si>
    <t>1952 Citroen-15CV</t>
  </si>
  <si>
    <t>1969 Dodge Charger</t>
  </si>
  <si>
    <t>1917 Maxwell Touring Car</t>
  </si>
  <si>
    <t>1904 Buick Runabout</t>
  </si>
  <si>
    <t>1928 British Royal Navy Airplane</t>
  </si>
  <si>
    <t>1965 Aston Martin DB5</t>
  </si>
  <si>
    <t>HMS Bounty</t>
  </si>
  <si>
    <t>1912 Ford Model T Delivery Wagon</t>
  </si>
  <si>
    <t>1980’s GM Manhattan Express</t>
  </si>
  <si>
    <t>1961 Chevrolet Impala</t>
  </si>
  <si>
    <t>The USS Constitution Ship</t>
  </si>
  <si>
    <t>1999 Yamaha Speed Boat</t>
  </si>
  <si>
    <t>2002 Yamaha YZR M1</t>
  </si>
  <si>
    <t>American Airlines: MD-11S</t>
  </si>
  <si>
    <t>P-51-D Mustang</t>
  </si>
  <si>
    <t>F/A 18 Hornet 1/72</t>
  </si>
  <si>
    <t>1949 Jaguar XK 120</t>
  </si>
  <si>
    <t>1940 Ford Delivery Sedan</t>
  </si>
  <si>
    <t>American Airlines: B767-300</t>
  </si>
  <si>
    <t>The Mayflower</t>
  </si>
  <si>
    <t>1928 Ford Phaeton Deluxe</t>
  </si>
  <si>
    <t>1932 Alfa Romeo 8C2300 Spider Sport</t>
  </si>
  <si>
    <t>1900s Vintage Tri-Plane</t>
  </si>
  <si>
    <t>1969 Dodge Super Bee</t>
  </si>
  <si>
    <t>1900s Vintage Bi-Plane</t>
  </si>
  <si>
    <t>The Schooner Bluenose</t>
  </si>
  <si>
    <t>1960 BSA Gold Star DBD34</t>
  </si>
  <si>
    <t>Corsair F4U ( Bird Cage)</t>
  </si>
  <si>
    <t>1969 Chevrolet Camaro Z28</t>
  </si>
  <si>
    <t>1970 Plymouth Hemi Cuda</t>
  </si>
  <si>
    <t>1948 Porsche 356-A Roadster</t>
  </si>
  <si>
    <t>1937 Horch 930V Limousine</t>
  </si>
  <si>
    <t>1982 Ducati 900 Monster</t>
  </si>
  <si>
    <t>1957 Vespa GS150</t>
  </si>
  <si>
    <t>1962 City of Detroit Streetcar</t>
  </si>
  <si>
    <t>1934 Ford V8 Coupe</t>
  </si>
  <si>
    <t>1950's Chicago Surface Lines Streetcar</t>
  </si>
  <si>
    <t>1996 Peterbilt 379 Stake Bed with Outrigger</t>
  </si>
  <si>
    <t>1970 Dodge Coronet</t>
  </si>
  <si>
    <t>1926 Ford Fire Engine</t>
  </si>
  <si>
    <t>1971 Alpine Renault 1600s</t>
  </si>
  <si>
    <t>Pont Yacht</t>
  </si>
  <si>
    <t>1936 Harley Davidson El Knucklehead</t>
  </si>
  <si>
    <t>1954 Greyhound Scenicruiser</t>
  </si>
  <si>
    <t>1970 Chevy Chevelle SS 454</t>
  </si>
  <si>
    <t>Boeing X-32A JSF</t>
  </si>
  <si>
    <t>1939 Cadillac Limousine</t>
  </si>
  <si>
    <t>1930 Buick Marquette Phaeton</t>
  </si>
  <si>
    <t>1911 Ford Town Car</t>
  </si>
  <si>
    <t>1938 Cadillac V-16 Presidential Limousine</t>
  </si>
  <si>
    <t>1957 Ford Thunderbird</t>
  </si>
  <si>
    <t>1966 Shelby Cobra 427 S/C</t>
  </si>
  <si>
    <t>1936 Mercedes-Benz 500K Special Roadster</t>
  </si>
  <si>
    <t>1982 Ducati 996 R</t>
  </si>
  <si>
    <t>1958 Chevy Corvette Limited Edition</t>
  </si>
  <si>
    <t>1982 Lamborghini Diablo</t>
  </si>
  <si>
    <t>1936 Mercedes Benz 500k Roadster</t>
  </si>
  <si>
    <t>1939 Chevrolet Deluxe Coupe</t>
  </si>
  <si>
    <t>(blank)</t>
  </si>
  <si>
    <t>Grand Total</t>
  </si>
  <si>
    <t>Sum of cost of sales</t>
  </si>
  <si>
    <t>Sum of net profit</t>
  </si>
  <si>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</si>
  <si>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</si>
  <si>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</si>
  <si>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</si>
  <si>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</si>
  <si>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</si>
  <si>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</si>
  <si>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country</t>
  </si>
  <si>
    <t>city</t>
  </si>
  <si>
    <t>total sales value</t>
  </si>
  <si>
    <t>cost of sales</t>
  </si>
  <si>
    <t>net profit</t>
  </si>
  <si>
    <t>2004-01-02</t>
  </si>
  <si>
    <t>Classic Cars</t>
  </si>
  <si>
    <t>France</t>
  </si>
  <si>
    <t>Lyon</t>
  </si>
  <si>
    <t>Vintage Cars</t>
  </si>
  <si>
    <t>Trains</t>
  </si>
  <si>
    <t>Ships</t>
  </si>
  <si>
    <t>2004-01-09</t>
  </si>
  <si>
    <t>USA</t>
  </si>
  <si>
    <t>Los Angeles</t>
  </si>
  <si>
    <t>Planes</t>
  </si>
  <si>
    <t>2004-01-12</t>
  </si>
  <si>
    <t>Motorcycles</t>
  </si>
  <si>
    <t>Japan</t>
  </si>
  <si>
    <t>Kita-ku</t>
  </si>
  <si>
    <t>2004-01-15</t>
  </si>
  <si>
    <t>Paris</t>
  </si>
  <si>
    <t>2004-01-16</t>
  </si>
  <si>
    <t>Spain</t>
  </si>
  <si>
    <t>Madrid</t>
  </si>
  <si>
    <t>2004-01-22</t>
  </si>
  <si>
    <t>UK</t>
  </si>
  <si>
    <t>London</t>
  </si>
  <si>
    <t>2004-01-26</t>
  </si>
  <si>
    <t>2004-01-29</t>
  </si>
  <si>
    <t>Burbank</t>
  </si>
  <si>
    <t>Trucks and Buses</t>
  </si>
  <si>
    <t>2004-02-02</t>
  </si>
  <si>
    <t>Versailles</t>
  </si>
  <si>
    <t>2004-02-04</t>
  </si>
  <si>
    <t>Singapore</t>
  </si>
  <si>
    <t>2004-02-09</t>
  </si>
  <si>
    <t>Italy</t>
  </si>
  <si>
    <t>Milan</t>
  </si>
  <si>
    <t>2004-02-10</t>
  </si>
  <si>
    <t>Brisbane</t>
  </si>
  <si>
    <t>2004-02-12</t>
  </si>
  <si>
    <t>Ireland</t>
  </si>
  <si>
    <t>Dublin</t>
  </si>
  <si>
    <t>2004-02-18</t>
  </si>
  <si>
    <t>Belgium</t>
  </si>
  <si>
    <t>Bruxelles</t>
  </si>
  <si>
    <t>2004-02-19</t>
  </si>
  <si>
    <t>San Diego</t>
  </si>
  <si>
    <t>2004-02-20</t>
  </si>
  <si>
    <t>Australia</t>
  </si>
  <si>
    <t>Melbourne</t>
  </si>
  <si>
    <t>2004-02-21</t>
  </si>
  <si>
    <t>Lille</t>
  </si>
  <si>
    <t>2004-02-22</t>
  </si>
  <si>
    <t>Switzerland</t>
  </si>
  <si>
    <t>Gen?ve</t>
  </si>
  <si>
    <t>2004-02-26</t>
  </si>
  <si>
    <t>2004-03-02</t>
  </si>
  <si>
    <t>2004-03-10</t>
  </si>
  <si>
    <t>Cambridge</t>
  </si>
  <si>
    <t>2004-03-11</t>
  </si>
  <si>
    <t>San Rafael</t>
  </si>
  <si>
    <t>2004-03-15</t>
  </si>
  <si>
    <t>Germany</t>
  </si>
  <si>
    <t>Frankfurt</t>
  </si>
  <si>
    <t>2004-03-19</t>
  </si>
  <si>
    <t>2004-03-20</t>
  </si>
  <si>
    <t>Cowes</t>
  </si>
  <si>
    <t>2004-03-29</t>
  </si>
  <si>
    <t>Newark</t>
  </si>
  <si>
    <t>2004-03-30</t>
  </si>
  <si>
    <t>New Zealand</t>
  </si>
  <si>
    <t>Wellington</t>
  </si>
  <si>
    <t>2004-04-02</t>
  </si>
  <si>
    <t>Canada</t>
  </si>
  <si>
    <t>Tsawassen</t>
  </si>
  <si>
    <t>2004-04-03</t>
  </si>
  <si>
    <t>Philadelphia</t>
  </si>
  <si>
    <t>2004-04-05</t>
  </si>
  <si>
    <t>NYC</t>
  </si>
  <si>
    <t>2004-04-09</t>
  </si>
  <si>
    <t>Denmark</t>
  </si>
  <si>
    <t>Kobenhavn</t>
  </si>
  <si>
    <t>2004-04-12</t>
  </si>
  <si>
    <t>Finland</t>
  </si>
  <si>
    <t>Oulu</t>
  </si>
  <si>
    <t>2004-04-13</t>
  </si>
  <si>
    <t>Strasbourg</t>
  </si>
  <si>
    <t>2004-04-20</t>
  </si>
  <si>
    <t>2004-04-26</t>
  </si>
  <si>
    <t>Boston</t>
  </si>
  <si>
    <t>2004-04-29</t>
  </si>
  <si>
    <t>2004-05-04</t>
  </si>
  <si>
    <t>New Haven</t>
  </si>
  <si>
    <t>2004-05-05</t>
  </si>
  <si>
    <t>Espoo</t>
  </si>
  <si>
    <t>2004-05-07</t>
  </si>
  <si>
    <t>2004-05-08</t>
  </si>
  <si>
    <t>2004-05-11</t>
  </si>
  <si>
    <t>San Jose</t>
  </si>
  <si>
    <t>2004-05-18</t>
  </si>
  <si>
    <t>2004-05-26</t>
  </si>
  <si>
    <t>2004-06-01</t>
  </si>
  <si>
    <t>Liverpool</t>
  </si>
  <si>
    <t>2004-06-03</t>
  </si>
  <si>
    <t xml:space="preserve">Auckland  </t>
  </si>
  <si>
    <t>2004-06-04</t>
  </si>
  <si>
    <t>2004-06-08</t>
  </si>
  <si>
    <t>2004-06-14</t>
  </si>
  <si>
    <t>2004-06-15</t>
  </si>
  <si>
    <t>Minato-ku</t>
  </si>
  <si>
    <t>2004-06-16</t>
  </si>
  <si>
    <t>Auckland</t>
  </si>
  <si>
    <t>2004-06-17</t>
  </si>
  <si>
    <t>Montr?al</t>
  </si>
  <si>
    <t>2004-06-24</t>
  </si>
  <si>
    <t>2004-06-28</t>
  </si>
  <si>
    <t>Bridgewater</t>
  </si>
  <si>
    <t>2004-06-30</t>
  </si>
  <si>
    <t>2004-07-02</t>
  </si>
  <si>
    <t>Glen Waverly</t>
  </si>
  <si>
    <t>2004-07-06</t>
  </si>
  <si>
    <t>Reggio Emilia</t>
  </si>
  <si>
    <t>2004-07-07</t>
  </si>
  <si>
    <t>2004-07-12</t>
  </si>
  <si>
    <t>2004-07-16</t>
  </si>
  <si>
    <t>Austria</t>
  </si>
  <si>
    <t>Salzburg</t>
  </si>
  <si>
    <t>2004-07-19</t>
  </si>
  <si>
    <t>Chatswood</t>
  </si>
  <si>
    <t>2004-07-20</t>
  </si>
  <si>
    <t>Allentown</t>
  </si>
  <si>
    <t>2004-07-21</t>
  </si>
  <si>
    <t>Brickhaven</t>
  </si>
  <si>
    <t>2004-07-23</t>
  </si>
  <si>
    <t>Nantes</t>
  </si>
  <si>
    <t>2004-08-02</t>
  </si>
  <si>
    <t>2004-08-04</t>
  </si>
  <si>
    <t>2004-08-06</t>
  </si>
  <si>
    <t>Las Vegas</t>
  </si>
  <si>
    <t>2004-08-09</t>
  </si>
  <si>
    <t>2004-08-17</t>
  </si>
  <si>
    <t>Torino</t>
  </si>
  <si>
    <t>2004-08-19</t>
  </si>
  <si>
    <t>2004-08-20</t>
  </si>
  <si>
    <t>2004-08-21</t>
  </si>
  <si>
    <t xml:space="preserve">Norway  </t>
  </si>
  <si>
    <t>Oslo</t>
  </si>
  <si>
    <t>2004-08-27</t>
  </si>
  <si>
    <t>2004-08-28</t>
  </si>
  <si>
    <t>2004-08-30</t>
  </si>
  <si>
    <t>2004-09-01</t>
  </si>
  <si>
    <t>2004-09-03</t>
  </si>
  <si>
    <t>Bergen</t>
  </si>
  <si>
    <t>2004-09-07</t>
  </si>
  <si>
    <t>2004-09-08</t>
  </si>
  <si>
    <t>Sweden</t>
  </si>
  <si>
    <t>Br?cke</t>
  </si>
  <si>
    <t>2004-09-09</t>
  </si>
  <si>
    <t>2004-09-10</t>
  </si>
  <si>
    <t>2004-09-15</t>
  </si>
  <si>
    <t>Munich</t>
  </si>
  <si>
    <t>2004-09-16</t>
  </si>
  <si>
    <t>2004-09-27</t>
  </si>
  <si>
    <t>2004-09-30</t>
  </si>
  <si>
    <t>Helsinki</t>
  </si>
  <si>
    <t>2004-10-06</t>
  </si>
  <si>
    <t>Sevilla</t>
  </si>
  <si>
    <t>2004-10-11</t>
  </si>
  <si>
    <t>2004-10-13</t>
  </si>
  <si>
    <t>2004-10-14</t>
  </si>
  <si>
    <t>Manchester</t>
  </si>
  <si>
    <t>2004-10-15</t>
  </si>
  <si>
    <t>White Plains</t>
  </si>
  <si>
    <t>Norway</t>
  </si>
  <si>
    <t>Stavern</t>
  </si>
  <si>
    <t>2004-10-16</t>
  </si>
  <si>
    <t>K?ln</t>
  </si>
  <si>
    <t>2004-10-21</t>
  </si>
  <si>
    <t>2004-10-22</t>
  </si>
  <si>
    <t>Vancouver</t>
  </si>
  <si>
    <t>?rhus</t>
  </si>
  <si>
    <t>2004-10-29</t>
  </si>
  <si>
    <t>2004-11-01</t>
  </si>
  <si>
    <t>2004-11-02</t>
  </si>
  <si>
    <t>Burlingame</t>
  </si>
  <si>
    <t>2004-11-03</t>
  </si>
  <si>
    <t>Lule?</t>
  </si>
  <si>
    <t>2004-11-04</t>
  </si>
  <si>
    <t>New Bedford</t>
  </si>
  <si>
    <t>Nashua</t>
  </si>
  <si>
    <t>2004-11-05</t>
  </si>
  <si>
    <t>2004-11-09</t>
  </si>
  <si>
    <t>2004-11-10</t>
  </si>
  <si>
    <t>2004-11-12</t>
  </si>
  <si>
    <t>Bergamo</t>
  </si>
  <si>
    <t>2004-11-15</t>
  </si>
  <si>
    <t>2004-11-16</t>
  </si>
  <si>
    <t>Philippines</t>
  </si>
  <si>
    <t>Makati City</t>
  </si>
  <si>
    <t>2004-11-17</t>
  </si>
  <si>
    <t>2004-11-18</t>
  </si>
  <si>
    <t>San Francisco</t>
  </si>
  <si>
    <t>2004-11-19</t>
  </si>
  <si>
    <t>2004-11-20</t>
  </si>
  <si>
    <t>2004-11-21</t>
  </si>
  <si>
    <t>2004-11-22</t>
  </si>
  <si>
    <t>Charleroi</t>
  </si>
  <si>
    <t>2004-11-23</t>
  </si>
  <si>
    <t>2004-11-24</t>
  </si>
  <si>
    <t>Barcelona</t>
  </si>
  <si>
    <t>Reims</t>
  </si>
  <si>
    <t>2004-11-25</t>
  </si>
  <si>
    <t>Marseille</t>
  </si>
  <si>
    <t>2004-11-29</t>
  </si>
  <si>
    <t>2004-12-01</t>
  </si>
  <si>
    <t>2004-12-02</t>
  </si>
  <si>
    <t>2004-12-03</t>
  </si>
  <si>
    <t>2004-12-04</t>
  </si>
  <si>
    <t>Glendale</t>
  </si>
  <si>
    <t>2004-12-07</t>
  </si>
  <si>
    <t>2004-12-09</t>
  </si>
  <si>
    <t>2004-12-10</t>
  </si>
  <si>
    <t>2004-12-15</t>
  </si>
  <si>
    <t>2004-12-16</t>
  </si>
  <si>
    <t>2004-12-17</t>
  </si>
  <si>
    <t>% Net Profit</t>
  </si>
  <si>
    <t>Country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</si>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</sst>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$-409]* #,##0.00_ ;_-[$$-409]* \-#,##0.00\ ;_-[$$-409]* &quot;-&quot;??_ ;_-@_ "/>
  </numFmts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8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8" fillId="33" borderId="10" xfId="0" applyFont="1" applyFill="1" applyBorder="1"/>
    <xf numFmtId="9" fontId="0" fillId="0" borderId="0" xfId="1" applyFont="1"/>
    <xf numFmtId="168" fontId="18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country_overview!$G$3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country_overview!$F$4:$F$25</c:f>
              <c:strCache>
                <c:ptCount val="22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Norway  </c:v>
                </c:pt>
                <c:pt idx="6">
                  <c:v>Finland</c:v>
                </c:pt>
                <c:pt idx="7">
                  <c:v>Italy</c:v>
                </c:pt>
                <c:pt idx="8">
                  <c:v>New Zealand</c:v>
                </c:pt>
                <c:pt idx="9">
                  <c:v>USA</c:v>
                </c:pt>
                <c:pt idx="10">
                  <c:v>Grand Total</c:v>
                </c:pt>
                <c:pt idx="11">
                  <c:v>Switzerland</c:v>
                </c:pt>
                <c:pt idx="12">
                  <c:v>Spain</c:v>
                </c:pt>
                <c:pt idx="13">
                  <c:v>Denmark</c:v>
                </c:pt>
                <c:pt idx="14">
                  <c:v>Ireland</c:v>
                </c:pt>
                <c:pt idx="15">
                  <c:v>UK</c:v>
                </c:pt>
                <c:pt idx="16">
                  <c:v>Singapore</c:v>
                </c:pt>
                <c:pt idx="17">
                  <c:v>Germany</c:v>
                </c:pt>
                <c:pt idx="18">
                  <c:v>Australia</c:v>
                </c:pt>
                <c:pt idx="19">
                  <c:v>Sweden</c:v>
                </c:pt>
                <c:pt idx="20">
                  <c:v>Belgium</c:v>
                </c:pt>
                <c:pt idx="21">
                  <c:v>Canada</c:v>
                </c:pt>
              </c:strCache>
            </c:strRef>
          </c:cat>
          <c:val>
            <c:numRef>
              <c:f>country_overview!$G$4:$G$25</c:f>
              <c:numCache>
                <c:formatCode>General</c:formatCode>
                <c:ptCount val="22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52514.46</c:v>
                </c:pt>
                <c:pt idx="5">
                  <c:v>44798.170000000006</c:v>
                </c:pt>
                <c:pt idx="6">
                  <c:v>78948.209999999992</c:v>
                </c:pt>
                <c:pt idx="7">
                  <c:v>179108.39999999997</c:v>
                </c:pt>
                <c:pt idx="8">
                  <c:v>233362.27000000002</c:v>
                </c:pt>
                <c:pt idx="9">
                  <c:v>1526499.6499999992</c:v>
                </c:pt>
                <c:pt idx="10">
                  <c:v>4515905.5099999988</c:v>
                </c:pt>
                <c:pt idx="11">
                  <c:v>108777.92</c:v>
                </c:pt>
                <c:pt idx="12">
                  <c:v>439881.84</c:v>
                </c:pt>
                <c:pt idx="13">
                  <c:v>107232.63000000002</c:v>
                </c:pt>
                <c:pt idx="14">
                  <c:v>49898.270000000004</c:v>
                </c:pt>
                <c:pt idx="15">
                  <c:v>238193.93000000008</c:v>
                </c:pt>
                <c:pt idx="16">
                  <c:v>108032.41</c:v>
                </c:pt>
                <c:pt idx="17">
                  <c:v>133831.70000000004</c:v>
                </c:pt>
                <c:pt idx="18">
                  <c:v>204213.18</c:v>
                </c:pt>
                <c:pt idx="19">
                  <c:v>107829.78000000001</c:v>
                </c:pt>
                <c:pt idx="20">
                  <c:v>74335.37</c:v>
                </c:pt>
                <c:pt idx="21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4-4FDD-851A-A1137AA3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5210704"/>
        <c:axId val="1145976352"/>
      </c:barChart>
      <c:lineChart>
        <c:grouping val="standard"/>
        <c:varyColors val="0"/>
        <c:ser>
          <c:idx val="1"/>
          <c:order val="1"/>
          <c:tx>
            <c:strRef>
              <c:f>country_overview!$H$3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country_overview!$F$4:$F$25</c:f>
              <c:strCache>
                <c:ptCount val="22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Norway  </c:v>
                </c:pt>
                <c:pt idx="6">
                  <c:v>Finland</c:v>
                </c:pt>
                <c:pt idx="7">
                  <c:v>Italy</c:v>
                </c:pt>
                <c:pt idx="8">
                  <c:v>New Zealand</c:v>
                </c:pt>
                <c:pt idx="9">
                  <c:v>USA</c:v>
                </c:pt>
                <c:pt idx="10">
                  <c:v>Grand Total</c:v>
                </c:pt>
                <c:pt idx="11">
                  <c:v>Switzerland</c:v>
                </c:pt>
                <c:pt idx="12">
                  <c:v>Spain</c:v>
                </c:pt>
                <c:pt idx="13">
                  <c:v>Denmark</c:v>
                </c:pt>
                <c:pt idx="14">
                  <c:v>Ireland</c:v>
                </c:pt>
                <c:pt idx="15">
                  <c:v>UK</c:v>
                </c:pt>
                <c:pt idx="16">
                  <c:v>Singapore</c:v>
                </c:pt>
                <c:pt idx="17">
                  <c:v>Germany</c:v>
                </c:pt>
                <c:pt idx="18">
                  <c:v>Australia</c:v>
                </c:pt>
                <c:pt idx="19">
                  <c:v>Sweden</c:v>
                </c:pt>
                <c:pt idx="20">
                  <c:v>Belgium</c:v>
                </c:pt>
                <c:pt idx="21">
                  <c:v>Canada</c:v>
                </c:pt>
              </c:strCache>
            </c:strRef>
          </c:cat>
          <c:val>
            <c:numRef>
              <c:f>country_overview!$H$4:$H$25</c:f>
              <c:numCache>
                <c:formatCode>General</c:formatCode>
                <c:ptCount val="22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0.41691507443854514</c:v>
                </c:pt>
                <c:pt idx="5">
                  <c:v>0.41479417574423244</c:v>
                </c:pt>
                <c:pt idx="6">
                  <c:v>0.41387296811415997</c:v>
                </c:pt>
                <c:pt idx="7">
                  <c:v>0.40954790506754551</c:v>
                </c:pt>
                <c:pt idx="8">
                  <c:v>0.40447901025302846</c:v>
                </c:pt>
                <c:pt idx="9">
                  <c:v>0.40246984661935631</c:v>
                </c:pt>
                <c:pt idx="10">
                  <c:v>0.40066851177317953</c:v>
                </c:pt>
                <c:pt idx="11">
                  <c:v>0.3989205713806625</c:v>
                </c:pt>
                <c:pt idx="12">
                  <c:v>0.39858103712578796</c:v>
                </c:pt>
                <c:pt idx="13">
                  <c:v>0.39451527021206151</c:v>
                </c:pt>
                <c:pt idx="14">
                  <c:v>0.39256451175561796</c:v>
                </c:pt>
                <c:pt idx="15">
                  <c:v>0.39222254740076712</c:v>
                </c:pt>
                <c:pt idx="16">
                  <c:v>0.38575497852912843</c:v>
                </c:pt>
                <c:pt idx="17">
                  <c:v>0.38412685484829073</c:v>
                </c:pt>
                <c:pt idx="18">
                  <c:v>0.38281887584337115</c:v>
                </c:pt>
                <c:pt idx="19">
                  <c:v>0.37612670636998419</c:v>
                </c:pt>
                <c:pt idx="20">
                  <c:v>0.37118144431109995</c:v>
                </c:pt>
                <c:pt idx="21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4-4FDD-851A-A1137AA3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270704"/>
        <c:axId val="1367312032"/>
      </c:lineChart>
      <c:catAx>
        <c:axId val="10752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145976352"/>
        <c:crosses val="autoZero"/>
        <c:auto val="1"/>
        <c:lblAlgn val="ctr"/>
        <c:lblOffset val="100"/>
        <c:noMultiLvlLbl val="0"/>
      </c:catAx>
      <c:valAx>
        <c:axId val="11459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075210704"/>
        <c:crosses val="autoZero"/>
        <c:crossBetween val="between"/>
      </c:valAx>
      <c:valAx>
        <c:axId val="136731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075270704"/>
        <c:crosses val="max"/>
        <c:crossBetween val="between"/>
      </c:valAx>
      <c:catAx>
        <c:axId val="107527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7312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2</xdr:row>
      <xdr:rowOff>30480</xdr:rowOff>
    </xdr:from>
    <xdr:to>
      <xdr:col>15</xdr:col>
      <xdr:colOff>510540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04D73-95D5-0FA4-D36C-2A6EB9E78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13.730881597221" createdVersion="8" refreshedVersion="8" minRefreshableVersion="3" recordCount="1422">
  <cacheSource type="worksheet">
    <worksheetSource ref="A1:L1048576" sheet="data"/>
  </cacheSource>
  <cacheFields count="12">
    <cacheField name="orderdate" numFmtId="0">
      <sharedItems containsBlank="1"/>
    </cacheField>
    <cacheField name="ordernumber" numFmtId="0">
      <sharedItems containsString="0" containsBlank="1" containsNumber="1" containsInteger="1" minValue="10208" maxValue="10361"/>
    </cacheField>
    <cacheField name="quantityordered" numFmtId="0">
      <sharedItems containsString="0" containsBlank="1" containsNumber="1" containsInteger="1" minValue="20" maxValue="59"/>
    </cacheField>
    <cacheField name="priceeach" numFmtId="0">
      <sharedItems containsString="0" containsBlank="1" containsNumber="1" minValue="26.55" maxValue="214.3"/>
    </cacheField>
    <cacheField name="productname" numFmtId="0">
      <sharedItems containsBlank="1"/>
    </cacheField>
    <cacheField name="productline" numFmtId="0">
      <sharedItems containsBlank="1"/>
    </cacheField>
    <cacheField name="buyprice" numFmtId="0">
      <sharedItems containsString="0" containsBlank="1" containsNumber="1" minValue="15.91" maxValue="103.42"/>
    </cacheField>
    <cacheField name="country" numFmtId="0">
      <sharedItems containsBlank="1" count="22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  "/>
        <s v="Sweden"/>
        <s v="Norway"/>
        <s v="Philippines"/>
        <m/>
      </sharedItems>
    </cacheField>
    <cacheField name="city" numFmtId="0">
      <sharedItems containsBlank="1"/>
    </cacheField>
    <cacheField name="total sales value" numFmtId="168">
      <sharedItems containsString="0" containsBlank="1" containsNumber="1" minValue="531" maxValue="10286.400000000001"/>
    </cacheField>
    <cacheField name="cost of sales" numFmtId="168">
      <sharedItems containsString="0" containsBlank="1" containsNumber="1" minValue="318.2" maxValue="5171"/>
    </cacheField>
    <cacheField name="net profit" numFmtId="168">
      <sharedItems containsString="0" containsBlank="1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2">
  <r>
    <s v="2004-01-02"/>
    <n v="10208"/>
    <n v="46"/>
    <n v="176.63"/>
    <s v="2001 Ferrari Enzo"/>
    <s v="Classic Cars"/>
    <n v="95.59"/>
    <x v="0"/>
    <s v="Lyon"/>
    <n v="8124.98"/>
    <n v="4397.1400000000003"/>
    <n v="3727.8399999999992"/>
  </r>
  <r>
    <s v="2004-01-02"/>
    <n v="10208"/>
    <n v="26"/>
    <n v="128.41999999999999"/>
    <s v="1969 Corvair Monza"/>
    <s v="Classic Cars"/>
    <n v="89.14"/>
    <x v="0"/>
    <s v="Lyon"/>
    <n v="3338.9199999999996"/>
    <n v="2317.64"/>
    <n v="1021.2799999999997"/>
  </r>
  <r>
    <s v="2004-01-02"/>
    <n v="10208"/>
    <n v="20"/>
    <n v="152.26"/>
    <s v="1969 Ford Falcon"/>
    <s v="Classic Cars"/>
    <n v="83.05"/>
    <x v="0"/>
    <s v="Lyon"/>
    <n v="3045.2"/>
    <n v="1661"/>
    <n v="1384.1999999999998"/>
  </r>
  <r>
    <s v="2004-01-02"/>
    <n v="10208"/>
    <n v="24"/>
    <n v="117.47"/>
    <s v="1903 Ford Model A"/>
    <s v="Vintage Cars"/>
    <n v="68.3"/>
    <x v="0"/>
    <s v="Lyon"/>
    <n v="2819.2799999999997"/>
    <n v="1639.1999999999998"/>
    <n v="1180.08"/>
  </r>
  <r>
    <s v="2004-01-02"/>
    <n v="10208"/>
    <n v="48"/>
    <n v="96.81"/>
    <s v="Collectable Wooden Train"/>
    <s v="Trains"/>
    <n v="67.56"/>
    <x v="0"/>
    <s v="Lyon"/>
    <n v="4646.88"/>
    <n v="3242.88"/>
    <n v="1404"/>
  </r>
  <r>
    <s v="2004-01-02"/>
    <n v="10208"/>
    <n v="45"/>
    <n v="72.849999999999994"/>
    <s v="1904 Buick Runabout"/>
    <s v="Vintage Cars"/>
    <n v="52.66"/>
    <x v="0"/>
    <s v="Lyon"/>
    <n v="3278.2499999999995"/>
    <n v="2369.6999999999998"/>
    <n v="908.54999999999973"/>
  </r>
  <r>
    <s v="2004-01-02"/>
    <n v="10208"/>
    <n v="35"/>
    <n v="122.89"/>
    <s v="18th century schooner"/>
    <s v="Ships"/>
    <n v="82.34"/>
    <x v="0"/>
    <s v="Lyon"/>
    <n v="4301.1499999999996"/>
    <n v="2881.9"/>
    <n v="1419.2499999999995"/>
  </r>
  <r>
    <s v="2004-01-02"/>
    <n v="10208"/>
    <n v="20"/>
    <n v="80.540000000000006"/>
    <s v="1912 Ford Model T Delivery Wagon"/>
    <s v="Vintage Cars"/>
    <n v="46.91"/>
    <x v="0"/>
    <s v="Lyon"/>
    <n v="1610.8000000000002"/>
    <n v="938.19999999999993"/>
    <n v="672.60000000000025"/>
  </r>
  <r>
    <s v="2004-01-02"/>
    <n v="10208"/>
    <n v="30"/>
    <n v="57.99"/>
    <s v="1962 City of Detroit Streetcar"/>
    <s v="Trains"/>
    <n v="37.49"/>
    <x v="0"/>
    <s v="Lyon"/>
    <n v="1739.7"/>
    <n v="1124.7"/>
    <n v="615"/>
  </r>
  <r>
    <s v="2004-01-02"/>
    <n v="10208"/>
    <n v="38"/>
    <n v="56.67"/>
    <s v="The Schooner Bluenose"/>
    <s v="Ships"/>
    <n v="34"/>
    <x v="0"/>
    <s v="Lyon"/>
    <n v="2153.46"/>
    <n v="1292"/>
    <n v="861.46"/>
  </r>
  <r>
    <s v="2004-01-02"/>
    <n v="10208"/>
    <n v="40"/>
    <n v="73.62"/>
    <s v="The Mayflower"/>
    <s v="Ships"/>
    <n v="43.3"/>
    <x v="0"/>
    <s v="Lyon"/>
    <n v="2944.8"/>
    <n v="1732"/>
    <n v="1212.8000000000002"/>
  </r>
  <r>
    <s v="2004-01-02"/>
    <n v="10208"/>
    <n v="46"/>
    <n v="63.61"/>
    <s v="The USS Constitution Ship"/>
    <s v="Ships"/>
    <n v="33.97"/>
    <x v="0"/>
    <s v="Lyon"/>
    <n v="2926.06"/>
    <n v="1562.62"/>
    <n v="1363.44"/>
  </r>
  <r>
    <s v="2004-01-02"/>
    <n v="10208"/>
    <n v="37"/>
    <n v="95.16"/>
    <s v="The Titanic"/>
    <s v="Ships"/>
    <n v="51.09"/>
    <x v="0"/>
    <s v="Lyon"/>
    <n v="3520.92"/>
    <n v="1890.3300000000002"/>
    <n v="1630.59"/>
  </r>
  <r>
    <s v="2004-01-02"/>
    <n v="10208"/>
    <n v="33"/>
    <n v="95.34"/>
    <s v="The Queen Mary"/>
    <s v="Ships"/>
    <n v="53.63"/>
    <x v="0"/>
    <s v="Lyon"/>
    <n v="3146.2200000000003"/>
    <n v="1769.7900000000002"/>
    <n v="1376.43"/>
  </r>
  <r>
    <s v="2004-01-02"/>
    <n v="10208"/>
    <n v="42"/>
    <n v="48.05"/>
    <s v="Pont Yacht"/>
    <s v="Ships"/>
    <n v="33.299999999999997"/>
    <x v="0"/>
    <s v="Lyon"/>
    <n v="2018.1"/>
    <n v="1398.6"/>
    <n v="619.5"/>
  </r>
  <r>
    <s v="2004-01-09"/>
    <n v="10209"/>
    <n v="39"/>
    <n v="129.19999999999999"/>
    <s v="1972 Alfa Romeo GTA"/>
    <s v="Classic Cars"/>
    <n v="85.68"/>
    <x v="1"/>
    <s v="Los Angeles"/>
    <n v="5038.7999999999993"/>
    <n v="3341.5200000000004"/>
    <n v="1697.2799999999988"/>
  </r>
  <r>
    <s v="2004-01-09"/>
    <n v="10209"/>
    <n v="28"/>
    <n v="82.58"/>
    <s v="1999 Yamaha Speed Boat"/>
    <s v="Ships"/>
    <n v="51.61"/>
    <x v="1"/>
    <s v="Los Angeles"/>
    <n v="2312.2399999999998"/>
    <n v="1445.08"/>
    <n v="867.15999999999985"/>
  </r>
  <r>
    <s v="2004-01-09"/>
    <n v="10209"/>
    <n v="20"/>
    <n v="97.4"/>
    <s v="1941 Chevrolet Special Deluxe Cabriolet"/>
    <s v="Vintage Cars"/>
    <n v="64.58"/>
    <x v="1"/>
    <s v="Los Angeles"/>
    <n v="1948"/>
    <n v="1291.5999999999999"/>
    <n v="656.40000000000009"/>
  </r>
  <r>
    <s v="2004-01-09"/>
    <n v="10209"/>
    <n v="43"/>
    <n v="66.45"/>
    <s v="1900s Vintage Bi-Plane"/>
    <s v="Planes"/>
    <n v="34.25"/>
    <x v="1"/>
    <s v="Los Angeles"/>
    <n v="2857.35"/>
    <n v="1472.75"/>
    <n v="1384.6"/>
  </r>
  <r>
    <s v="2004-01-09"/>
    <n v="10209"/>
    <n v="36"/>
    <n v="56.55"/>
    <s v="1937 Horch 930V Limousine"/>
    <s v="Vintage Cars"/>
    <n v="26.3"/>
    <x v="1"/>
    <s v="Los Angeles"/>
    <n v="2035.8"/>
    <n v="946.80000000000007"/>
    <n v="1089"/>
  </r>
  <r>
    <s v="2004-01-09"/>
    <n v="10209"/>
    <n v="22"/>
    <n v="79.67"/>
    <s v="1940 Ford Delivery Sedan"/>
    <s v="Vintage Cars"/>
    <n v="48.64"/>
    <x v="1"/>
    <s v="Los Angeles"/>
    <n v="1752.74"/>
    <n v="1070.08"/>
    <n v="682.66000000000008"/>
  </r>
  <r>
    <s v="2004-01-09"/>
    <n v="10209"/>
    <n v="33"/>
    <n v="90.52"/>
    <s v="HMS Bounty"/>
    <s v="Ships"/>
    <n v="39.83"/>
    <x v="1"/>
    <s v="Los Angeles"/>
    <n v="2987.16"/>
    <n v="1314.3899999999999"/>
    <n v="1672.77"/>
  </r>
  <r>
    <s v="2004-01-09"/>
    <n v="10209"/>
    <n v="48"/>
    <n v="44.2"/>
    <s v="Boeing X-32A JSF"/>
    <s v="Planes"/>
    <n v="32.770000000000003"/>
    <x v="1"/>
    <s v="Los Angeles"/>
    <n v="2121.6000000000004"/>
    <n v="1572.96"/>
    <n v="548.64000000000033"/>
  </r>
  <r>
    <s v="2004-01-12"/>
    <n v="10210"/>
    <n v="23"/>
    <n v="112.99"/>
    <s v="1996 Moto Guzzi 1100i"/>
    <s v="Motorcycles"/>
    <n v="68.989999999999995"/>
    <x v="2"/>
    <s v="Kita-ku"/>
    <n v="2598.77"/>
    <n v="1586.77"/>
    <n v="1012"/>
  </r>
  <r>
    <s v="2004-01-12"/>
    <n v="10210"/>
    <n v="34"/>
    <n v="189.79"/>
    <s v="2003 Harley-Davidson Eagle Drag Bike"/>
    <s v="Motorcycles"/>
    <n v="91.02"/>
    <x v="2"/>
    <s v="Kita-ku"/>
    <n v="6452.86"/>
    <n v="3094.68"/>
    <n v="3358.18"/>
  </r>
  <r>
    <s v="2004-01-12"/>
    <n v="10210"/>
    <n v="31"/>
    <n v="141.91999999999999"/>
    <s v="1980s Black Hawk Helicopter"/>
    <s v="Planes"/>
    <n v="77.27"/>
    <x v="2"/>
    <s v="Kita-ku"/>
    <n v="4399.5199999999995"/>
    <n v="2395.37"/>
    <n v="2004.1499999999996"/>
  </r>
  <r>
    <s v="2004-01-12"/>
    <n v="10210"/>
    <n v="50"/>
    <n v="68.430000000000007"/>
    <s v="P-51-D Mustang"/>
    <s v="Planes"/>
    <n v="49"/>
    <x v="2"/>
    <s v="Kita-ku"/>
    <n v="3421.5000000000005"/>
    <n v="2450"/>
    <n v="971.50000000000045"/>
  </r>
  <r>
    <s v="2004-01-12"/>
    <n v="10210"/>
    <n v="40"/>
    <n v="51.48"/>
    <s v="1936 Harley Davidson El Knucklehead"/>
    <s v="Motorcycles"/>
    <n v="24.23"/>
    <x v="2"/>
    <s v="Kita-ku"/>
    <n v="2059.1999999999998"/>
    <n v="969.2"/>
    <n v="1089.9999999999998"/>
  </r>
  <r>
    <s v="2004-01-12"/>
    <n v="10210"/>
    <n v="27"/>
    <n v="100.67"/>
    <s v="1928 British Royal Navy Airplane"/>
    <s v="Planes"/>
    <n v="66.739999999999995"/>
    <x v="2"/>
    <s v="Kita-ku"/>
    <n v="2718.09"/>
    <n v="1801.9799999999998"/>
    <n v="916.11000000000035"/>
  </r>
  <r>
    <s v="2004-01-12"/>
    <n v="10210"/>
    <n v="30"/>
    <n v="63.22"/>
    <s v="1960 BSA Gold Star DBD34"/>
    <s v="Motorcycles"/>
    <n v="37.32"/>
    <x v="2"/>
    <s v="Kita-ku"/>
    <n v="1896.6"/>
    <n v="1119.5999999999999"/>
    <n v="777"/>
  </r>
  <r>
    <s v="2004-01-12"/>
    <n v="10210"/>
    <n v="29"/>
    <n v="56.64"/>
    <s v="Corsair F4U ( Bird Cage)"/>
    <s v="Planes"/>
    <n v="29.34"/>
    <x v="2"/>
    <s v="Kita-ku"/>
    <n v="1642.56"/>
    <n v="850.86"/>
    <n v="791.69999999999993"/>
  </r>
  <r>
    <s v="2004-01-12"/>
    <n v="10210"/>
    <n v="40"/>
    <n v="68.099999999999994"/>
    <s v="1900s Vintage Tri-Plane"/>
    <s v="Planes"/>
    <n v="36.229999999999997"/>
    <x v="2"/>
    <s v="Kita-ku"/>
    <n v="2724"/>
    <n v="1449.1999999999998"/>
    <n v="1274.8000000000002"/>
  </r>
  <r>
    <s v="2004-01-12"/>
    <n v="10210"/>
    <n v="46"/>
    <n v="84.91"/>
    <s v="1997 BMW F650 ST"/>
    <s v="Motorcycles"/>
    <n v="66.92"/>
    <x v="2"/>
    <s v="Kita-ku"/>
    <n v="3905.8599999999997"/>
    <n v="3078.32"/>
    <n v="827.53999999999951"/>
  </r>
  <r>
    <s v="2004-01-12"/>
    <n v="10210"/>
    <n v="39"/>
    <n v="57.1"/>
    <s v="1928 Ford Phaeton Deluxe"/>
    <s v="Vintage Cars"/>
    <n v="33.020000000000003"/>
    <x v="2"/>
    <s v="Kita-ku"/>
    <n v="2226.9"/>
    <n v="1287.7800000000002"/>
    <n v="939.11999999999989"/>
  </r>
  <r>
    <s v="2004-01-12"/>
    <n v="10210"/>
    <n v="43"/>
    <n v="43.2"/>
    <s v="1930 Buick Marquette Phaeton"/>
    <s v="Vintage Cars"/>
    <n v="27.06"/>
    <x v="2"/>
    <s v="Kita-ku"/>
    <n v="1857.6000000000001"/>
    <n v="1163.58"/>
    <n v="694.02000000000021"/>
  </r>
  <r>
    <s v="2004-01-12"/>
    <n v="10210"/>
    <n v="21"/>
    <n v="87.69"/>
    <s v="American Airlines: B767-300"/>
    <s v="Planes"/>
    <n v="51.15"/>
    <x v="2"/>
    <s v="Kita-ku"/>
    <n v="1841.49"/>
    <n v="1074.1499999999999"/>
    <n v="767.34000000000015"/>
  </r>
  <r>
    <s v="2004-01-12"/>
    <n v="10210"/>
    <n v="26"/>
    <n v="93.74"/>
    <s v="America West Airlines B757-200"/>
    <s v="Planes"/>
    <n v="68.8"/>
    <x v="2"/>
    <s v="Kita-ku"/>
    <n v="2437.2399999999998"/>
    <n v="1788.8"/>
    <n v="648.43999999999983"/>
  </r>
  <r>
    <s v="2004-01-12"/>
    <n v="10210"/>
    <n v="25"/>
    <n v="98.48"/>
    <s v="ATA: B757-300"/>
    <s v="Planes"/>
    <n v="59.33"/>
    <x v="2"/>
    <s v="Kita-ku"/>
    <n v="2462"/>
    <n v="1483.25"/>
    <n v="978.75"/>
  </r>
  <r>
    <s v="2004-01-12"/>
    <n v="10210"/>
    <n v="31"/>
    <n v="64"/>
    <s v="F/A 18 Hornet 1/72"/>
    <s v="Planes"/>
    <n v="54.4"/>
    <x v="2"/>
    <s v="Kita-ku"/>
    <n v="1984"/>
    <n v="1686.3999999999999"/>
    <n v="297.60000000000014"/>
  </r>
  <r>
    <s v="2004-01-12"/>
    <n v="10210"/>
    <n v="42"/>
    <n v="60.7"/>
    <s v="American Airlines: MD-11S"/>
    <s v="Planes"/>
    <n v="36.270000000000003"/>
    <x v="2"/>
    <s v="Kita-ku"/>
    <n v="2549.4"/>
    <n v="1523.3400000000001"/>
    <n v="1026.06"/>
  </r>
  <r>
    <s v="2004-01-15"/>
    <n v="10211"/>
    <n v="41"/>
    <n v="90.92"/>
    <s v="1969 Harley Davidson Ultimate Chopper"/>
    <s v="Motorcycles"/>
    <n v="48.81"/>
    <x v="0"/>
    <s v="Paris"/>
    <n v="3727.7200000000003"/>
    <n v="2001.21"/>
    <n v="1726.5100000000002"/>
  </r>
  <r>
    <s v="2004-01-15"/>
    <n v="10211"/>
    <n v="41"/>
    <n v="171.22"/>
    <s v="1968 Ford Mustang"/>
    <s v="Classic Cars"/>
    <n v="95.34"/>
    <x v="0"/>
    <s v="Paris"/>
    <n v="7020.0199999999995"/>
    <n v="3908.94"/>
    <n v="3111.0799999999995"/>
  </r>
  <r>
    <s v="2004-01-15"/>
    <n v="10211"/>
    <n v="36"/>
    <n v="126.52"/>
    <s v="2002 Suzuki XREO"/>
    <s v="Motorcycles"/>
    <n v="66.27"/>
    <x v="0"/>
    <s v="Paris"/>
    <n v="4554.72"/>
    <n v="2385.7199999999998"/>
    <n v="2169.0000000000005"/>
  </r>
  <r>
    <s v="2004-01-15"/>
    <n v="10211"/>
    <n v="28"/>
    <n v="79.8"/>
    <s v="1970 Plymouth Hemi Cuda"/>
    <s v="Classic Cars"/>
    <n v="31.92"/>
    <x v="0"/>
    <s v="Paris"/>
    <n v="2234.4"/>
    <n v="893.76"/>
    <n v="1340.64"/>
  </r>
  <r>
    <s v="2004-01-15"/>
    <n v="10211"/>
    <n v="35"/>
    <n v="73.17"/>
    <s v="1969 Dodge Super Bee"/>
    <s v="Classic Cars"/>
    <n v="49.05"/>
    <x v="0"/>
    <s v="Paris"/>
    <n v="2560.9500000000003"/>
    <n v="1716.75"/>
    <n v="844.20000000000027"/>
  </r>
  <r>
    <s v="2004-01-15"/>
    <n v="10211"/>
    <n v="28"/>
    <n v="138.16999999999999"/>
    <s v="1976 Ford Gran Torino"/>
    <s v="Classic Cars"/>
    <n v="73.489999999999995"/>
    <x v="0"/>
    <s v="Paris"/>
    <n v="3868.7599999999998"/>
    <n v="2057.7199999999998"/>
    <n v="1811.04"/>
  </r>
  <r>
    <s v="2004-01-15"/>
    <n v="10211"/>
    <n v="46"/>
    <n v="60.3"/>
    <s v="1957 Vespa GS150"/>
    <s v="Motorcycles"/>
    <n v="32.950000000000003"/>
    <x v="0"/>
    <s v="Paris"/>
    <n v="2773.7999999999997"/>
    <n v="1515.7"/>
    <n v="1258.0999999999997"/>
  </r>
  <r>
    <s v="2004-01-15"/>
    <n v="10211"/>
    <n v="41"/>
    <n v="148.80000000000001"/>
    <s v="1957 Corvette Convertible"/>
    <s v="Classic Cars"/>
    <n v="69.930000000000007"/>
    <x v="0"/>
    <s v="Paris"/>
    <n v="6100.8"/>
    <n v="2867.13"/>
    <n v="3233.67"/>
  </r>
  <r>
    <s v="2004-01-15"/>
    <n v="10211"/>
    <n v="25"/>
    <n v="109.32"/>
    <s v="1997 BMW R 1100 S"/>
    <s v="Motorcycles"/>
    <n v="60.86"/>
    <x v="0"/>
    <s v="Paris"/>
    <n v="2733"/>
    <n v="1521.5"/>
    <n v="1211.5"/>
  </r>
  <r>
    <s v="2004-01-15"/>
    <n v="10211"/>
    <n v="21"/>
    <n v="62.33"/>
    <s v="1982 Ducati 900 Monster"/>
    <s v="Motorcycles"/>
    <n v="47.1"/>
    <x v="0"/>
    <s v="Paris"/>
    <n v="1308.93"/>
    <n v="989.1"/>
    <n v="319.83000000000004"/>
  </r>
  <r>
    <s v="2004-01-15"/>
    <n v="10211"/>
    <n v="48"/>
    <n v="52.66"/>
    <s v="1971 Alpine Renault 1600s"/>
    <s v="Classic Cars"/>
    <n v="38.58"/>
    <x v="0"/>
    <s v="Paris"/>
    <n v="2527.6799999999998"/>
    <n v="1851.84"/>
    <n v="675.83999999999992"/>
  </r>
  <r>
    <s v="2004-01-15"/>
    <n v="10211"/>
    <n v="22"/>
    <n v="80.84"/>
    <s v="1961 Chevrolet Impala"/>
    <s v="Classic Cars"/>
    <n v="32.33"/>
    <x v="0"/>
    <s v="Paris"/>
    <n v="1778.48"/>
    <n v="711.26"/>
    <n v="1067.22"/>
  </r>
  <r>
    <s v="2004-01-15"/>
    <n v="10211"/>
    <n v="41"/>
    <n v="39.83"/>
    <s v="1982 Ducati 996 R"/>
    <s v="Motorcycles"/>
    <n v="24.14"/>
    <x v="0"/>
    <s v="Paris"/>
    <n v="1633.03"/>
    <n v="989.74"/>
    <n v="643.29"/>
  </r>
  <r>
    <s v="2004-01-15"/>
    <n v="10211"/>
    <n v="37"/>
    <n v="94.91"/>
    <s v="1974 Ducati 350 Mk3 Desmo"/>
    <s v="Motorcycles"/>
    <n v="56.13"/>
    <x v="0"/>
    <s v="Paris"/>
    <n v="3511.67"/>
    <n v="2076.81"/>
    <n v="1434.8600000000001"/>
  </r>
  <r>
    <s v="2004-01-15"/>
    <n v="10211"/>
    <n v="40"/>
    <n v="70.78"/>
    <s v="2002 Yamaha YZR M1"/>
    <s v="Motorcycles"/>
    <n v="34.17"/>
    <x v="0"/>
    <s v="Paris"/>
    <n v="2831.2"/>
    <n v="1366.8000000000002"/>
    <n v="1464.3999999999996"/>
  </r>
  <r>
    <s v="2004-01-16"/>
    <n v="10212"/>
    <n v="39"/>
    <n v="99.82"/>
    <s v="1968 Dodge Charger"/>
    <s v="Classic Cars"/>
    <n v="75.16"/>
    <x v="3"/>
    <s v="Madrid"/>
    <n v="3892.9799999999996"/>
    <n v="2931.24"/>
    <n v="961.73999999999978"/>
  </r>
  <r>
    <s v="2004-01-16"/>
    <n v="10212"/>
    <n v="33"/>
    <n v="110.55"/>
    <s v="1969 Dodge Charger"/>
    <s v="Classic Cars"/>
    <n v="58.73"/>
    <x v="3"/>
    <s v="Madrid"/>
    <n v="3648.15"/>
    <n v="1938.09"/>
    <n v="1710.0600000000002"/>
  </r>
  <r>
    <s v="2004-01-16"/>
    <n v="10212"/>
    <n v="29"/>
    <n v="117.48"/>
    <s v="1993 Mazda RX-7"/>
    <s v="Classic Cars"/>
    <n v="83.51"/>
    <x v="3"/>
    <s v="Madrid"/>
    <n v="3406.92"/>
    <n v="2421.79"/>
    <n v="985.13000000000011"/>
  </r>
  <r>
    <s v="2004-01-16"/>
    <n v="10212"/>
    <n v="38"/>
    <n v="105.77"/>
    <s v="1965 Aston Martin DB5"/>
    <s v="Classic Cars"/>
    <n v="65.959999999999994"/>
    <x v="3"/>
    <s v="Madrid"/>
    <n v="4019.2599999999998"/>
    <n v="2506.4799999999996"/>
    <n v="1512.7800000000002"/>
  </r>
  <r>
    <s v="2004-01-16"/>
    <n v="10212"/>
    <n v="20"/>
    <n v="64.680000000000007"/>
    <s v="1948 Porsche 356-A Roadster"/>
    <s v="Classic Cars"/>
    <n v="53.9"/>
    <x v="3"/>
    <s v="Madrid"/>
    <n v="1293.6000000000001"/>
    <n v="1078"/>
    <n v="215.60000000000014"/>
  </r>
  <r>
    <s v="2004-01-16"/>
    <n v="10212"/>
    <n v="41"/>
    <n v="133.72"/>
    <s v="1995 Honda Civic"/>
    <s v="Classic Cars"/>
    <n v="93.89"/>
    <x v="3"/>
    <s v="Madrid"/>
    <n v="5482.5199999999995"/>
    <n v="3849.4900000000002"/>
    <n v="1633.0299999999993"/>
  </r>
  <r>
    <s v="2004-01-16"/>
    <n v="10212"/>
    <n v="40"/>
    <n v="117.48"/>
    <s v="1999 Indy 500 Monte Carlo SS"/>
    <s v="Classic Cars"/>
    <n v="56.76"/>
    <x v="3"/>
    <s v="Madrid"/>
    <n v="4699.2"/>
    <n v="2270.4"/>
    <n v="2428.7999999999997"/>
  </r>
  <r>
    <s v="2004-01-16"/>
    <n v="10212"/>
    <n v="40"/>
    <n v="155.79"/>
    <s v="1992 Ferrari 360 Spider red"/>
    <s v="Classic Cars"/>
    <n v="77.900000000000006"/>
    <x v="3"/>
    <s v="Madrid"/>
    <n v="6231.5999999999995"/>
    <n v="3116"/>
    <n v="3115.5999999999995"/>
  </r>
  <r>
    <s v="2004-01-16"/>
    <n v="10212"/>
    <n v="45"/>
    <n v="115.85"/>
    <s v="1948 Porsche Type 356 Roadster"/>
    <s v="Classic Cars"/>
    <n v="62.16"/>
    <x v="3"/>
    <s v="Madrid"/>
    <n v="5213.25"/>
    <n v="2797.2"/>
    <n v="2416.0500000000002"/>
  </r>
  <r>
    <s v="2004-01-16"/>
    <n v="10212"/>
    <n v="41"/>
    <n v="61.73"/>
    <s v="1970 Chevy Chevelle SS 454"/>
    <s v="Classic Cars"/>
    <n v="49.24"/>
    <x v="3"/>
    <s v="Madrid"/>
    <n v="2530.9299999999998"/>
    <n v="2018.8400000000001"/>
    <n v="512.08999999999969"/>
  </r>
  <r>
    <s v="2004-01-16"/>
    <n v="10212"/>
    <n v="45"/>
    <n v="43.27"/>
    <s v="1966 Shelby Cobra 427 S/C"/>
    <s v="Classic Cars"/>
    <n v="29.18"/>
    <x v="3"/>
    <s v="Madrid"/>
    <n v="1947.15"/>
    <n v="1313.1"/>
    <n v="634.05000000000018"/>
  </r>
  <r>
    <s v="2004-01-16"/>
    <n v="10212"/>
    <n v="45"/>
    <n v="81.78"/>
    <s v="1949 Jaguar XK 120"/>
    <s v="Classic Cars"/>
    <n v="47.25"/>
    <x v="3"/>
    <s v="Madrid"/>
    <n v="3680.1"/>
    <n v="2126.25"/>
    <n v="1553.85"/>
  </r>
  <r>
    <s v="2004-01-16"/>
    <n v="10212"/>
    <n v="34"/>
    <n v="37.380000000000003"/>
    <s v="1982 Lamborghini Diablo"/>
    <s v="Classic Cars"/>
    <n v="16.239999999999998"/>
    <x v="3"/>
    <s v="Madrid"/>
    <n v="1270.92"/>
    <n v="552.16"/>
    <n v="718.7600000000001"/>
  </r>
  <r>
    <s v="2004-01-16"/>
    <n v="10212"/>
    <n v="27"/>
    <n v="77.91"/>
    <s v="1969 Chevrolet Camaro Z28"/>
    <s v="Classic Cars"/>
    <n v="50.51"/>
    <x v="3"/>
    <s v="Madrid"/>
    <n v="2103.5699999999997"/>
    <n v="1363.77"/>
    <n v="739.79999999999973"/>
  </r>
  <r>
    <s v="2004-01-16"/>
    <n v="10212"/>
    <n v="46"/>
    <n v="100.66"/>
    <s v="2002 Chevy Corvette"/>
    <s v="Classic Cars"/>
    <n v="62.11"/>
    <x v="3"/>
    <s v="Madrid"/>
    <n v="4630.3599999999997"/>
    <n v="2857.06"/>
    <n v="1773.2999999999997"/>
  </r>
  <r>
    <s v="2004-01-16"/>
    <n v="10212"/>
    <n v="49"/>
    <n v="117.96"/>
    <s v="1956 Porsche 356A Coupe"/>
    <s v="Classic Cars"/>
    <n v="98.3"/>
    <x v="3"/>
    <s v="Madrid"/>
    <n v="5780.04"/>
    <n v="4816.7"/>
    <n v="963.34000000000015"/>
  </r>
  <r>
    <s v="2004-01-22"/>
    <n v="10213"/>
    <n v="38"/>
    <n v="84.67"/>
    <s v="1932 Alfa Romeo 8C2300 Spider Sport"/>
    <s v="Vintage Cars"/>
    <n v="43.26"/>
    <x v="4"/>
    <s v="London"/>
    <n v="3217.46"/>
    <n v="1643.8799999999999"/>
    <n v="1573.5800000000002"/>
  </r>
  <r>
    <s v="2004-01-22"/>
    <n v="10213"/>
    <n v="25"/>
    <n v="58.44"/>
    <s v="1957 Ford Thunderbird"/>
    <s v="Classic Cars"/>
    <n v="34.21"/>
    <x v="4"/>
    <s v="London"/>
    <n v="1461"/>
    <n v="855.25"/>
    <n v="605.75"/>
  </r>
  <r>
    <s v="2004-01-22"/>
    <n v="10213"/>
    <n v="27"/>
    <n v="97.48"/>
    <s v="1952 Citroen-15CV"/>
    <s v="Classic Cars"/>
    <n v="72.819999999999993"/>
    <x v="4"/>
    <s v="London"/>
    <n v="2631.96"/>
    <n v="1966.1399999999999"/>
    <n v="665.82000000000016"/>
  </r>
  <r>
    <s v="2004-01-26"/>
    <n v="10214"/>
    <n v="30"/>
    <n v="166.6"/>
    <s v="1917 Grand Touring Sedan"/>
    <s v="Vintage Cars"/>
    <n v="86.7"/>
    <x v="3"/>
    <s v="Madrid"/>
    <n v="4998"/>
    <n v="2601"/>
    <n v="2397"/>
  </r>
  <r>
    <s v="2004-01-26"/>
    <n v="10214"/>
    <n v="21"/>
    <n v="53.28"/>
    <s v="1911 Ford Town Car"/>
    <s v="Vintage Cars"/>
    <n v="33.299999999999997"/>
    <x v="3"/>
    <s v="Madrid"/>
    <n v="1118.8800000000001"/>
    <n v="699.3"/>
    <n v="419.58000000000015"/>
  </r>
  <r>
    <s v="2004-01-26"/>
    <n v="10214"/>
    <n v="27"/>
    <n v="125.86"/>
    <s v="1932 Model A Ford J-Coupe"/>
    <s v="Vintage Cars"/>
    <n v="58.48"/>
    <x v="3"/>
    <s v="Madrid"/>
    <n v="3398.22"/>
    <n v="1578.9599999999998"/>
    <n v="1819.26"/>
  </r>
  <r>
    <s v="2004-01-26"/>
    <n v="10214"/>
    <n v="50"/>
    <n v="167.06"/>
    <s v="1928 Mercedes-Benz SSK"/>
    <s v="Vintage Cars"/>
    <n v="72.56"/>
    <x v="3"/>
    <s v="Madrid"/>
    <n v="8353"/>
    <n v="3628"/>
    <n v="4725"/>
  </r>
  <r>
    <s v="2004-01-26"/>
    <n v="10214"/>
    <n v="20"/>
    <n v="32.19"/>
    <s v="1939 Chevrolet Deluxe Coupe"/>
    <s v="Vintage Cars"/>
    <n v="22.57"/>
    <x v="3"/>
    <s v="Madrid"/>
    <n v="643.79999999999995"/>
    <n v="451.4"/>
    <n v="192.39999999999998"/>
  </r>
  <r>
    <s v="2004-01-26"/>
    <n v="10214"/>
    <n v="49"/>
    <n v="39.869999999999997"/>
    <s v="1938 Cadillac V-16 Presidential Limousine"/>
    <s v="Vintage Cars"/>
    <n v="20.61"/>
    <x v="3"/>
    <s v="Madrid"/>
    <n v="1953.6299999999999"/>
    <n v="1009.89"/>
    <n v="943.7399999999999"/>
  </r>
  <r>
    <s v="2004-01-26"/>
    <n v="10214"/>
    <n v="44"/>
    <n v="38.57"/>
    <s v="1936 Mercedes Benz 500k Roadster"/>
    <s v="Vintage Cars"/>
    <n v="21.75"/>
    <x v="3"/>
    <s v="Madrid"/>
    <n v="1697.08"/>
    <n v="957"/>
    <n v="740.07999999999993"/>
  </r>
  <r>
    <s v="2004-01-29"/>
    <n v="10215"/>
    <n v="35"/>
    <n v="205.73"/>
    <s v="1952 Alpine Renault 1300"/>
    <s v="Classic Cars"/>
    <n v="98.58"/>
    <x v="1"/>
    <s v="Burbank"/>
    <n v="7200.5499999999993"/>
    <n v="3450.2999999999997"/>
    <n v="3750.2499999999995"/>
  </r>
  <r>
    <s v="2004-01-29"/>
    <n v="10215"/>
    <n v="46"/>
    <n v="100.34"/>
    <s v="1940 Ford Pickup Truck"/>
    <s v="Trucks and Buses"/>
    <n v="58.33"/>
    <x v="1"/>
    <s v="Burbank"/>
    <n v="4615.6400000000003"/>
    <n v="2683.18"/>
    <n v="1932.4600000000005"/>
  </r>
  <r>
    <s v="2004-01-29"/>
    <n v="10215"/>
    <n v="27"/>
    <n v="92.47"/>
    <s v="1937 Lincoln Berline"/>
    <s v="Vintage Cars"/>
    <n v="60.62"/>
    <x v="1"/>
    <s v="Burbank"/>
    <n v="2496.69"/>
    <n v="1636.74"/>
    <n v="859.95"/>
  </r>
  <r>
    <s v="2004-01-29"/>
    <n v="10215"/>
    <n v="33"/>
    <n v="53.91"/>
    <s v="1936 Mercedes-Benz 500K Special Roadster"/>
    <s v="Vintage Cars"/>
    <n v="24.26"/>
    <x v="1"/>
    <s v="Burbank"/>
    <n v="1779.03"/>
    <n v="800.58"/>
    <n v="978.44999999999993"/>
  </r>
  <r>
    <s v="2004-01-29"/>
    <n v="10215"/>
    <n v="49"/>
    <n v="97.26"/>
    <s v="1913 Ford Model T Speedster"/>
    <s v="Vintage Cars"/>
    <n v="60.78"/>
    <x v="1"/>
    <s v="Burbank"/>
    <n v="4765.7400000000007"/>
    <n v="2978.2200000000003"/>
    <n v="1787.5200000000004"/>
  </r>
  <r>
    <s v="2004-01-29"/>
    <n v="10215"/>
    <n v="31"/>
    <n v="56.21"/>
    <s v="1934 Ford V8 Coupe"/>
    <s v="Vintage Cars"/>
    <n v="34.35"/>
    <x v="1"/>
    <s v="Burbank"/>
    <n v="1742.51"/>
    <n v="1064.8500000000001"/>
    <n v="677.65999999999985"/>
  </r>
  <r>
    <s v="2004-01-29"/>
    <n v="10215"/>
    <n v="49"/>
    <n v="89.01"/>
    <s v="18th Century Vintage Horse Carriage"/>
    <s v="Vintage Cars"/>
    <n v="60.74"/>
    <x v="1"/>
    <s v="Burbank"/>
    <n v="4361.4900000000007"/>
    <n v="2976.26"/>
    <n v="1385.2300000000005"/>
  </r>
  <r>
    <s v="2004-01-29"/>
    <n v="10215"/>
    <n v="41"/>
    <n v="84.33"/>
    <s v="1917 Maxwell Touring Car"/>
    <s v="Vintage Cars"/>
    <n v="57.54"/>
    <x v="1"/>
    <s v="Burbank"/>
    <n v="3457.5299999999997"/>
    <n v="2359.14"/>
    <n v="1098.3899999999999"/>
  </r>
  <r>
    <s v="2004-01-29"/>
    <n v="10215"/>
    <n v="46"/>
    <n v="42.76"/>
    <s v="1939 Cadillac Limousine"/>
    <s v="Vintage Cars"/>
    <n v="23.14"/>
    <x v="1"/>
    <s v="Burbank"/>
    <n v="1966.9599999999998"/>
    <n v="1064.44"/>
    <n v="902.51999999999975"/>
  </r>
  <r>
    <s v="2004-01-29"/>
    <n v="10215"/>
    <n v="39"/>
    <n v="94.47"/>
    <s v="1936 Chrysler Airflow"/>
    <s v="Vintage Cars"/>
    <n v="57.46"/>
    <x v="1"/>
    <s v="Burbank"/>
    <n v="3684.33"/>
    <n v="2240.94"/>
    <n v="1443.3899999999999"/>
  </r>
  <r>
    <s v="2004-02-02"/>
    <n v="10216"/>
    <n v="43"/>
    <n v="133.94"/>
    <s v="1958 Setra Bus"/>
    <s v="Trucks and Buses"/>
    <n v="77.900000000000006"/>
    <x v="0"/>
    <s v="Versailles"/>
    <n v="5759.42"/>
    <n v="3349.7000000000003"/>
    <n v="2409.7199999999998"/>
  </r>
  <r>
    <s v="2004-02-04"/>
    <n v="10217"/>
    <n v="48"/>
    <n v="132.97"/>
    <s v="1962 LanciaA Delta 16V"/>
    <s v="Classic Cars"/>
    <n v="103.42"/>
    <x v="5"/>
    <s v="Singapore"/>
    <n v="6382.5599999999995"/>
    <n v="4964.16"/>
    <n v="1418.3999999999996"/>
  </r>
  <r>
    <s v="2004-02-04"/>
    <n v="10217"/>
    <n v="35"/>
    <n v="58.34"/>
    <s v="1926 Ford Fire Engine"/>
    <s v="Trucks and Buses"/>
    <n v="24.92"/>
    <x v="5"/>
    <s v="Singapore"/>
    <n v="2041.9"/>
    <n v="872.2"/>
    <n v="1169.7"/>
  </r>
  <r>
    <s v="2004-02-04"/>
    <n v="10217"/>
    <n v="38"/>
    <n v="118.66"/>
    <s v="1940s Ford truck"/>
    <s v="Trucks and Buses"/>
    <n v="84.76"/>
    <x v="5"/>
    <s v="Singapore"/>
    <n v="4509.08"/>
    <n v="3220.88"/>
    <n v="1288.1999999999998"/>
  </r>
  <r>
    <s v="2004-02-04"/>
    <n v="10217"/>
    <n v="28"/>
    <n v="103.51"/>
    <s v="1962 Volkswagen Microbus"/>
    <s v="Trucks and Buses"/>
    <n v="61.34"/>
    <x v="5"/>
    <s v="Singapore"/>
    <n v="2898.28"/>
    <n v="1717.52"/>
    <n v="1180.7600000000002"/>
  </r>
  <r>
    <s v="2004-02-04"/>
    <n v="10217"/>
    <n v="21"/>
    <n v="78.97"/>
    <s v="1980’s GM Manhattan Express"/>
    <s v="Trucks and Buses"/>
    <n v="53.93"/>
    <x v="5"/>
    <s v="Singapore"/>
    <n v="1658.37"/>
    <n v="1132.53"/>
    <n v="525.83999999999992"/>
  </r>
  <r>
    <s v="2004-02-04"/>
    <n v="10217"/>
    <n v="39"/>
    <n v="56.24"/>
    <s v="1996 Peterbilt 379 Stake Bed with Outrigger"/>
    <s v="Trucks and Buses"/>
    <n v="33.61"/>
    <x v="5"/>
    <s v="Singapore"/>
    <n v="2193.36"/>
    <n v="1310.79"/>
    <n v="882.57000000000016"/>
  </r>
  <r>
    <s v="2004-02-04"/>
    <n v="10217"/>
    <n v="31"/>
    <n v="90.02"/>
    <s v="1982 Camaro Z28"/>
    <s v="Classic Cars"/>
    <n v="46.53"/>
    <x v="5"/>
    <s v="Singapore"/>
    <n v="2790.62"/>
    <n v="1442.43"/>
    <n v="1348.1899999999998"/>
  </r>
  <r>
    <s v="2004-02-09"/>
    <n v="10218"/>
    <n v="22"/>
    <n v="110.46"/>
    <s v="1964 Mercedes Tour Bus"/>
    <s v="Trucks and Buses"/>
    <n v="74.86"/>
    <x v="6"/>
    <s v="Milan"/>
    <n v="2430.12"/>
    <n v="1646.92"/>
    <n v="783.19999999999982"/>
  </r>
  <r>
    <s v="2004-02-09"/>
    <n v="10218"/>
    <n v="34"/>
    <n v="152.41"/>
    <s v="1992 Ferrari 360 Spider red"/>
    <s v="Classic Cars"/>
    <n v="77.900000000000006"/>
    <x v="6"/>
    <s v="Milan"/>
    <n v="5181.9399999999996"/>
    <n v="2648.6000000000004"/>
    <n v="2533.3399999999992"/>
  </r>
  <r>
    <s v="2004-02-10"/>
    <n v="10219"/>
    <n v="48"/>
    <n v="94.8"/>
    <s v="1957 Chevy Pickup"/>
    <s v="Trucks and Buses"/>
    <n v="55.7"/>
    <x v="1"/>
    <s v="Brisbane"/>
    <n v="4550.3999999999996"/>
    <n v="2673.6000000000004"/>
    <n v="1876.7999999999993"/>
  </r>
  <r>
    <s v="2004-02-10"/>
    <n v="10219"/>
    <n v="43"/>
    <n v="132.62"/>
    <s v="1998 Chrysler Plymouth Prowler"/>
    <s v="Classic Cars"/>
    <n v="101.51"/>
    <x v="1"/>
    <s v="Brisbane"/>
    <n v="5702.66"/>
    <n v="4364.93"/>
    <n v="1337.7299999999996"/>
  </r>
  <r>
    <s v="2004-02-10"/>
    <n v="10219"/>
    <n v="21"/>
    <n v="31.12"/>
    <s v="1958 Chevy Corvette Limited Edition"/>
    <s v="Classic Cars"/>
    <n v="15.91"/>
    <x v="1"/>
    <s v="Brisbane"/>
    <n v="653.52"/>
    <n v="334.11"/>
    <n v="319.40999999999997"/>
  </r>
  <r>
    <s v="2004-02-10"/>
    <n v="10219"/>
    <n v="35"/>
    <n v="47.62"/>
    <s v="1954 Greyhound Scenicruiser"/>
    <s v="Trucks and Buses"/>
    <n v="25.98"/>
    <x v="1"/>
    <s v="Brisbane"/>
    <n v="1666.6999999999998"/>
    <n v="909.30000000000007"/>
    <n v="757.39999999999975"/>
  </r>
  <r>
    <s v="2004-02-12"/>
    <n v="10220"/>
    <n v="32"/>
    <n v="189.1"/>
    <s v="2001 Ferrari Enzo"/>
    <s v="Classic Cars"/>
    <n v="95.59"/>
    <x v="7"/>
    <s v="Dublin"/>
    <n v="6051.2"/>
    <n v="3058.88"/>
    <n v="2992.3199999999997"/>
  </r>
  <r>
    <s v="2004-02-12"/>
    <n v="10220"/>
    <n v="30"/>
    <n v="151.08000000000001"/>
    <s v="1969 Corvair Monza"/>
    <s v="Classic Cars"/>
    <n v="89.14"/>
    <x v="7"/>
    <s v="Dublin"/>
    <n v="4532.4000000000005"/>
    <n v="2674.2"/>
    <n v="1858.2000000000007"/>
  </r>
  <r>
    <s v="2004-02-12"/>
    <n v="10220"/>
    <n v="27"/>
    <n v="166.1"/>
    <s v="1969 Ford Falcon"/>
    <s v="Classic Cars"/>
    <n v="83.05"/>
    <x v="7"/>
    <s v="Dublin"/>
    <n v="4484.7"/>
    <n v="2242.35"/>
    <n v="2242.35"/>
  </r>
  <r>
    <s v="2004-02-12"/>
    <n v="10220"/>
    <n v="50"/>
    <n v="126.39"/>
    <s v="1970 Triumph Spitfire"/>
    <s v="Classic Cars"/>
    <n v="91.92"/>
    <x v="7"/>
    <s v="Dublin"/>
    <n v="6319.5"/>
    <n v="4596"/>
    <n v="1723.5"/>
  </r>
  <r>
    <s v="2004-02-12"/>
    <n v="10220"/>
    <n v="26"/>
    <n v="48.55"/>
    <s v="1970 Dodge Coronet"/>
    <s v="Classic Cars"/>
    <n v="32.369999999999997"/>
    <x v="7"/>
    <s v="Dublin"/>
    <n v="1262.3"/>
    <n v="841.61999999999989"/>
    <n v="420.68000000000006"/>
  </r>
  <r>
    <s v="2004-02-12"/>
    <n v="10220"/>
    <n v="37"/>
    <n v="101.72"/>
    <s v="1992 Porsche Cayenne Turbo Silver"/>
    <s v="Classic Cars"/>
    <n v="69.78"/>
    <x v="7"/>
    <s v="Dublin"/>
    <n v="3763.64"/>
    <n v="2581.86"/>
    <n v="1181.7799999999997"/>
  </r>
  <r>
    <s v="2004-02-12"/>
    <n v="10220"/>
    <n v="20"/>
    <n v="49.71"/>
    <s v="1950's Chicago Surface Lines Streetcar"/>
    <s v="Trains"/>
    <n v="26.72"/>
    <x v="7"/>
    <s v="Dublin"/>
    <n v="994.2"/>
    <n v="534.4"/>
    <n v="459.80000000000007"/>
  </r>
  <r>
    <s v="2004-02-12"/>
    <n v="10220"/>
    <n v="37"/>
    <n v="92.6"/>
    <s v="Diamond T620 Semi-Skirted Tanker"/>
    <s v="Trucks and Buses"/>
    <n v="68.290000000000006"/>
    <x v="7"/>
    <s v="Dublin"/>
    <n v="3426.2"/>
    <n v="2526.73"/>
    <n v="899.4699999999998"/>
  </r>
  <r>
    <s v="2004-02-12"/>
    <n v="10220"/>
    <n v="30"/>
    <n v="56.82"/>
    <s v="1962 City of Detroit Streetcar"/>
    <s v="Trains"/>
    <n v="37.49"/>
    <x v="7"/>
    <s v="Dublin"/>
    <n v="1704.6"/>
    <n v="1124.7"/>
    <n v="579.89999999999986"/>
  </r>
  <r>
    <s v="2004-02-18"/>
    <n v="10221"/>
    <n v="33"/>
    <n v="133.86000000000001"/>
    <s v="1903 Ford Model A"/>
    <s v="Vintage Cars"/>
    <n v="68.3"/>
    <x v="8"/>
    <s v="Bruxelles"/>
    <n v="4417.38"/>
    <n v="2253.9"/>
    <n v="2163.48"/>
  </r>
  <r>
    <s v="2004-02-18"/>
    <n v="10221"/>
    <n v="23"/>
    <n v="89.75"/>
    <s v="Collectable Wooden Train"/>
    <s v="Trains"/>
    <n v="67.56"/>
    <x v="8"/>
    <s v="Bruxelles"/>
    <n v="2064.25"/>
    <n v="1553.88"/>
    <n v="510.36999999999989"/>
  </r>
  <r>
    <s v="2004-02-18"/>
    <n v="10221"/>
    <n v="39"/>
    <n v="84.26"/>
    <s v="1904 Buick Runabout"/>
    <s v="Vintage Cars"/>
    <n v="52.66"/>
    <x v="8"/>
    <s v="Bruxelles"/>
    <n v="3286.1400000000003"/>
    <n v="2053.7399999999998"/>
    <n v="1232.4000000000005"/>
  </r>
  <r>
    <s v="2004-02-18"/>
    <n v="10221"/>
    <n v="49"/>
    <n v="113.06"/>
    <s v="18th century schooner"/>
    <s v="Ships"/>
    <n v="82.34"/>
    <x v="8"/>
    <s v="Bruxelles"/>
    <n v="5539.9400000000005"/>
    <n v="4034.6600000000003"/>
    <n v="1505.2800000000002"/>
  </r>
  <r>
    <s v="2004-02-18"/>
    <n v="10221"/>
    <n v="23"/>
    <n v="69.290000000000006"/>
    <s v="The Mayflower"/>
    <s v="Ships"/>
    <n v="43.3"/>
    <x v="8"/>
    <s v="Bruxelles"/>
    <n v="1593.67"/>
    <n v="995.9"/>
    <n v="597.7700000000001"/>
  </r>
  <r>
    <s v="2004-02-19"/>
    <n v="10222"/>
    <n v="49"/>
    <n v="133.28"/>
    <s v="1972 Alfa Romeo GTA"/>
    <s v="Classic Cars"/>
    <n v="85.68"/>
    <x v="1"/>
    <s v="San Diego"/>
    <n v="6530.72"/>
    <n v="4198.3200000000006"/>
    <n v="2332.3999999999996"/>
  </r>
  <r>
    <s v="2004-02-19"/>
    <n v="10222"/>
    <n v="49"/>
    <n v="137.19"/>
    <s v="1980s Black Hawk Helicopter"/>
    <s v="Planes"/>
    <n v="77.27"/>
    <x v="1"/>
    <s v="San Diego"/>
    <n v="6722.3099999999995"/>
    <n v="3786.23"/>
    <n v="2936.0799999999995"/>
  </r>
  <r>
    <s v="2004-02-19"/>
    <n v="10222"/>
    <n v="49"/>
    <n v="79.14"/>
    <s v="1999 Yamaha Speed Boat"/>
    <s v="Ships"/>
    <n v="51.61"/>
    <x v="1"/>
    <s v="San Diego"/>
    <n v="3877.86"/>
    <n v="2528.89"/>
    <n v="1348.9700000000003"/>
  </r>
  <r>
    <s v="2004-02-19"/>
    <n v="10222"/>
    <n v="45"/>
    <n v="88.93"/>
    <s v="1941 Chevrolet Special Deluxe Cabriolet"/>
    <s v="Vintage Cars"/>
    <n v="64.58"/>
    <x v="1"/>
    <s v="San Diego"/>
    <n v="4001.8500000000004"/>
    <n v="2906.1"/>
    <n v="1095.7500000000005"/>
  </r>
  <r>
    <s v="2004-02-19"/>
    <n v="10222"/>
    <n v="32"/>
    <n v="56.86"/>
    <s v="1900s Vintage Bi-Plane"/>
    <s v="Planes"/>
    <n v="34.25"/>
    <x v="1"/>
    <s v="San Diego"/>
    <n v="1819.52"/>
    <n v="1096"/>
    <n v="723.52"/>
  </r>
  <r>
    <s v="2004-02-19"/>
    <n v="10222"/>
    <n v="47"/>
    <n v="74.349999999999994"/>
    <s v="1912 Ford Model T Delivery Wagon"/>
    <s v="Vintage Cars"/>
    <n v="46.91"/>
    <x v="1"/>
    <s v="San Diego"/>
    <n v="3494.45"/>
    <n v="2204.77"/>
    <n v="1289.6799999999998"/>
  </r>
  <r>
    <s v="2004-02-19"/>
    <n v="10222"/>
    <n v="43"/>
    <n v="61.15"/>
    <s v="1937 Horch 930V Limousine"/>
    <s v="Vintage Cars"/>
    <n v="26.3"/>
    <x v="1"/>
    <s v="San Diego"/>
    <n v="2629.45"/>
    <n v="1130.9000000000001"/>
    <n v="1498.5499999999997"/>
  </r>
  <r>
    <s v="2004-02-19"/>
    <n v="10222"/>
    <n v="46"/>
    <n v="77.989999999999995"/>
    <s v="1940 Ford Delivery Sedan"/>
    <s v="Vintage Cars"/>
    <n v="48.64"/>
    <x v="1"/>
    <s v="San Diego"/>
    <n v="3587.54"/>
    <n v="2237.44"/>
    <n v="1350.1"/>
  </r>
  <r>
    <s v="2004-02-19"/>
    <n v="10222"/>
    <n v="48"/>
    <n v="55.27"/>
    <s v="Corsair F4U ( Bird Cage)"/>
    <s v="Planes"/>
    <n v="29.34"/>
    <x v="1"/>
    <s v="San Diego"/>
    <n v="2652.96"/>
    <n v="1408.32"/>
    <n v="1244.6400000000001"/>
  </r>
  <r>
    <s v="2004-02-19"/>
    <n v="10222"/>
    <n v="31"/>
    <n v="58.67"/>
    <s v="The Schooner Bluenose"/>
    <s v="Ships"/>
    <n v="34"/>
    <x v="1"/>
    <s v="San Diego"/>
    <n v="1818.77"/>
    <n v="1054"/>
    <n v="764.77"/>
  </r>
  <r>
    <s v="2004-02-19"/>
    <n v="10222"/>
    <n v="26"/>
    <n v="80.56"/>
    <s v="HMS Bounty"/>
    <s v="Ships"/>
    <n v="39.83"/>
    <x v="1"/>
    <s v="San Diego"/>
    <n v="2094.56"/>
    <n v="1035.58"/>
    <n v="1058.98"/>
  </r>
  <r>
    <s v="2004-02-19"/>
    <n v="10222"/>
    <n v="37"/>
    <n v="90.75"/>
    <s v="America West Airlines B757-200"/>
    <s v="Planes"/>
    <n v="68.8"/>
    <x v="1"/>
    <s v="San Diego"/>
    <n v="3357.75"/>
    <n v="2545.6"/>
    <n v="812.15000000000009"/>
  </r>
  <r>
    <s v="2004-02-19"/>
    <n v="10222"/>
    <n v="36"/>
    <n v="69.39"/>
    <s v="The USS Constitution Ship"/>
    <s v="Ships"/>
    <n v="33.97"/>
    <x v="1"/>
    <s v="San Diego"/>
    <n v="2498.04"/>
    <n v="1222.92"/>
    <n v="1275.1199999999999"/>
  </r>
  <r>
    <s v="2004-02-19"/>
    <n v="10222"/>
    <n v="38"/>
    <n v="84.14"/>
    <s v="The Titanic"/>
    <s v="Ships"/>
    <n v="51.09"/>
    <x v="1"/>
    <s v="San Diego"/>
    <n v="3197.32"/>
    <n v="1941.42"/>
    <n v="1255.9000000000001"/>
  </r>
  <r>
    <s v="2004-02-19"/>
    <n v="10222"/>
    <n v="31"/>
    <n v="81.430000000000007"/>
    <s v="The Queen Mary"/>
    <s v="Ships"/>
    <n v="53.63"/>
    <x v="1"/>
    <s v="San Diego"/>
    <n v="2524.3300000000004"/>
    <n v="1662.53"/>
    <n v="861.80000000000041"/>
  </r>
  <r>
    <s v="2004-02-19"/>
    <n v="10222"/>
    <n v="43"/>
    <n v="66.63"/>
    <s v="American Airlines: MD-11S"/>
    <s v="Planes"/>
    <n v="36.270000000000003"/>
    <x v="1"/>
    <s v="San Diego"/>
    <n v="2865.0899999999997"/>
    <n v="1559.6100000000001"/>
    <n v="1305.4799999999996"/>
  </r>
  <r>
    <s v="2004-02-19"/>
    <n v="10222"/>
    <n v="31"/>
    <n v="45.19"/>
    <s v="Boeing X-32A JSF"/>
    <s v="Planes"/>
    <n v="32.770000000000003"/>
    <x v="1"/>
    <s v="San Diego"/>
    <n v="1400.8899999999999"/>
    <n v="1015.8700000000001"/>
    <n v="385.01999999999975"/>
  </r>
  <r>
    <s v="2004-02-19"/>
    <n v="10222"/>
    <n v="36"/>
    <n v="48.59"/>
    <s v="Pont Yacht"/>
    <s v="Ships"/>
    <n v="33.299999999999997"/>
    <x v="1"/>
    <s v="San Diego"/>
    <n v="1749.2400000000002"/>
    <n v="1198.8"/>
    <n v="550.44000000000028"/>
  </r>
  <r>
    <s v="2004-02-20"/>
    <n v="10223"/>
    <n v="37"/>
    <n v="80.39"/>
    <s v="1969 Harley Davidson Ultimate Chopper"/>
    <s v="Motorcycles"/>
    <n v="48.81"/>
    <x v="9"/>
    <s v="Melbourne"/>
    <n v="2974.43"/>
    <n v="1805.97"/>
    <n v="1168.4599999999998"/>
  </r>
  <r>
    <s v="2004-02-20"/>
    <n v="10223"/>
    <n v="47"/>
    <n v="110.61"/>
    <s v="1996 Moto Guzzi 1100i"/>
    <s v="Motorcycles"/>
    <n v="68.989999999999995"/>
    <x v="9"/>
    <s v="Melbourne"/>
    <n v="5198.67"/>
    <n v="3242.5299999999997"/>
    <n v="1956.1400000000003"/>
  </r>
  <r>
    <s v="2004-02-20"/>
    <n v="10223"/>
    <n v="49"/>
    <n v="189.79"/>
    <s v="2003 Harley-Davidson Eagle Drag Bike"/>
    <s v="Motorcycles"/>
    <n v="91.02"/>
    <x v="9"/>
    <s v="Melbourne"/>
    <n v="9299.7099999999991"/>
    <n v="4459.9799999999996"/>
    <n v="4839.7299999999996"/>
  </r>
  <r>
    <s v="2004-02-20"/>
    <n v="10223"/>
    <n v="47"/>
    <n v="67.58"/>
    <s v="P-51-D Mustang"/>
    <s v="Planes"/>
    <n v="49"/>
    <x v="9"/>
    <s v="Melbourne"/>
    <n v="3176.2599999999998"/>
    <n v="2303"/>
    <n v="873.25999999999976"/>
  </r>
  <r>
    <s v="2004-02-20"/>
    <n v="10223"/>
    <n v="28"/>
    <n v="58.75"/>
    <s v="1936 Harley Davidson El Knucklehead"/>
    <s v="Motorcycles"/>
    <n v="24.23"/>
    <x v="9"/>
    <s v="Melbourne"/>
    <n v="1645"/>
    <n v="678.44"/>
    <n v="966.56"/>
  </r>
  <r>
    <s v="2004-02-20"/>
    <n v="10223"/>
    <n v="32"/>
    <n v="104.81"/>
    <s v="1997 BMW R 1100 S"/>
    <s v="Motorcycles"/>
    <n v="60.86"/>
    <x v="9"/>
    <s v="Melbourne"/>
    <n v="3353.92"/>
    <n v="1947.52"/>
    <n v="1406.4"/>
  </r>
  <r>
    <s v="2004-02-20"/>
    <n v="10223"/>
    <n v="34"/>
    <n v="87.54"/>
    <s v="1928 British Royal Navy Airplane"/>
    <s v="Planes"/>
    <n v="66.739999999999995"/>
    <x v="9"/>
    <s v="Melbourne"/>
    <n v="2976.36"/>
    <n v="2269.16"/>
    <n v="707.20000000000027"/>
  </r>
  <r>
    <s v="2004-02-20"/>
    <n v="10223"/>
    <n v="38"/>
    <n v="60.94"/>
    <s v="1960 BSA Gold Star DBD34"/>
    <s v="Motorcycles"/>
    <n v="37.32"/>
    <x v="9"/>
    <s v="Melbourne"/>
    <n v="2315.7199999999998"/>
    <n v="1418.16"/>
    <n v="897.55999999999972"/>
  </r>
  <r>
    <s v="2004-02-20"/>
    <n v="10223"/>
    <n v="23"/>
    <n v="68.099999999999994"/>
    <s v="1900s Vintage Tri-Plane"/>
    <s v="Planes"/>
    <n v="36.229999999999997"/>
    <x v="9"/>
    <s v="Melbourne"/>
    <n v="1566.3"/>
    <n v="833.29"/>
    <n v="733.01"/>
  </r>
  <r>
    <s v="2004-02-20"/>
    <n v="10223"/>
    <n v="21"/>
    <n v="90.9"/>
    <s v="1997 BMW F650 ST"/>
    <s v="Motorcycles"/>
    <n v="66.92"/>
    <x v="9"/>
    <s v="Melbourne"/>
    <n v="1908.9"/>
    <n v="1405.32"/>
    <n v="503.58000000000015"/>
  </r>
  <r>
    <s v="2004-02-20"/>
    <n v="10223"/>
    <n v="20"/>
    <n v="66.73"/>
    <s v="1928 Ford Phaeton Deluxe"/>
    <s v="Vintage Cars"/>
    <n v="33.020000000000003"/>
    <x v="9"/>
    <s v="Melbourne"/>
    <n v="1334.6000000000001"/>
    <n v="660.40000000000009"/>
    <n v="674.2"/>
  </r>
  <r>
    <s v="2004-02-20"/>
    <n v="10223"/>
    <n v="41"/>
    <n v="41.02"/>
    <s v="1930 Buick Marquette Phaeton"/>
    <s v="Vintage Cars"/>
    <n v="27.06"/>
    <x v="9"/>
    <s v="Melbourne"/>
    <n v="1681.8200000000002"/>
    <n v="1109.46"/>
    <n v="572.36000000000013"/>
  </r>
  <r>
    <s v="2004-02-20"/>
    <n v="10223"/>
    <n v="25"/>
    <n v="84.03"/>
    <s v="American Airlines: B767-300"/>
    <s v="Planes"/>
    <n v="51.15"/>
    <x v="9"/>
    <s v="Melbourne"/>
    <n v="2100.75"/>
    <n v="1278.75"/>
    <n v="822"/>
  </r>
  <r>
    <s v="2004-02-20"/>
    <n v="10223"/>
    <n v="29"/>
    <n v="113.9"/>
    <s v="ATA: B757-300"/>
    <s v="Planes"/>
    <n v="59.33"/>
    <x v="9"/>
    <s v="Melbourne"/>
    <n v="3303.1000000000004"/>
    <n v="1720.57"/>
    <n v="1582.5300000000004"/>
  </r>
  <r>
    <s v="2004-02-20"/>
    <n v="10223"/>
    <n v="26"/>
    <n v="79.2"/>
    <s v="F/A 18 Hornet 1/72"/>
    <s v="Planes"/>
    <n v="54.4"/>
    <x v="9"/>
    <s v="Melbourne"/>
    <n v="2059.2000000000003"/>
    <n v="1414.3999999999999"/>
    <n v="644.80000000000041"/>
  </r>
  <r>
    <s v="2004-02-21"/>
    <n v="10224"/>
    <n v="43"/>
    <n v="141.58000000000001"/>
    <s v="2002 Suzuki XREO"/>
    <s v="Motorcycles"/>
    <n v="66.27"/>
    <x v="0"/>
    <s v="Lille"/>
    <n v="6087.9400000000005"/>
    <n v="2849.6099999999997"/>
    <n v="3238.3300000000008"/>
  </r>
  <r>
    <s v="2004-02-21"/>
    <n v="10224"/>
    <n v="38"/>
    <n v="57.2"/>
    <s v="1957 Vespa GS150"/>
    <s v="Motorcycles"/>
    <n v="32.950000000000003"/>
    <x v="0"/>
    <s v="Lille"/>
    <n v="2173.6"/>
    <n v="1252.1000000000001"/>
    <n v="921.49999999999977"/>
  </r>
  <r>
    <s v="2004-02-21"/>
    <n v="10224"/>
    <n v="37"/>
    <n v="60.26"/>
    <s v="1982 Ducati 900 Monster"/>
    <s v="Motorcycles"/>
    <n v="47.1"/>
    <x v="0"/>
    <s v="Lille"/>
    <n v="2229.62"/>
    <n v="1742.7"/>
    <n v="486.91999999999985"/>
  </r>
  <r>
    <s v="2004-02-21"/>
    <n v="10224"/>
    <n v="43"/>
    <n v="37.01"/>
    <s v="1982 Ducati 996 R"/>
    <s v="Motorcycles"/>
    <n v="24.14"/>
    <x v="0"/>
    <s v="Lille"/>
    <n v="1591.4299999999998"/>
    <n v="1038.02"/>
    <n v="553.40999999999985"/>
  </r>
  <r>
    <s v="2004-02-21"/>
    <n v="10224"/>
    <n v="30"/>
    <n v="94.91"/>
    <s v="1974 Ducati 350 Mk3 Desmo"/>
    <s v="Motorcycles"/>
    <n v="56.13"/>
    <x v="0"/>
    <s v="Lille"/>
    <n v="2847.2999999999997"/>
    <n v="1683.9"/>
    <n v="1163.3999999999996"/>
  </r>
  <r>
    <s v="2004-02-21"/>
    <n v="10224"/>
    <n v="50"/>
    <n v="81.36"/>
    <s v="2002 Yamaha YZR M1"/>
    <s v="Motorcycles"/>
    <n v="34.17"/>
    <x v="0"/>
    <s v="Lille"/>
    <n v="4068"/>
    <n v="1708.5"/>
    <n v="2359.5"/>
  </r>
  <r>
    <s v="2004-02-22"/>
    <n v="10225"/>
    <n v="27"/>
    <n v="157.6"/>
    <s v="1968 Ford Mustang"/>
    <s v="Classic Cars"/>
    <n v="95.34"/>
    <x v="10"/>
    <s v="Gen?ve"/>
    <n v="4255.2"/>
    <n v="2574.1800000000003"/>
    <n v="1681.0199999999995"/>
  </r>
  <r>
    <s v="2004-02-22"/>
    <n v="10225"/>
    <n v="25"/>
    <n v="101"/>
    <s v="1968 Dodge Charger"/>
    <s v="Classic Cars"/>
    <n v="75.16"/>
    <x v="10"/>
    <s v="Gen?ve"/>
    <n v="2525"/>
    <n v="1879"/>
    <n v="646"/>
  </r>
  <r>
    <s v="2004-02-22"/>
    <n v="10225"/>
    <n v="37"/>
    <n v="64.64"/>
    <s v="1970 Plymouth Hemi Cuda"/>
    <s v="Classic Cars"/>
    <n v="31.92"/>
    <x v="10"/>
    <s v="Gen?ve"/>
    <n v="2391.6799999999998"/>
    <n v="1181.04"/>
    <n v="1210.6399999999999"/>
  </r>
  <r>
    <s v="2004-02-22"/>
    <n v="10225"/>
    <n v="21"/>
    <n v="100.19"/>
    <s v="1969 Dodge Charger"/>
    <s v="Classic Cars"/>
    <n v="58.73"/>
    <x v="10"/>
    <s v="Gen?ve"/>
    <n v="2103.9899999999998"/>
    <n v="1233.33"/>
    <n v="870.65999999999985"/>
  </r>
  <r>
    <s v="2004-02-22"/>
    <n v="10225"/>
    <n v="32"/>
    <n v="116.06"/>
    <s v="1993 Mazda RX-7"/>
    <s v="Classic Cars"/>
    <n v="83.51"/>
    <x v="10"/>
    <s v="Gen?ve"/>
    <n v="3713.92"/>
    <n v="2672.32"/>
    <n v="1041.5999999999999"/>
  </r>
  <r>
    <s v="2004-02-22"/>
    <n v="10225"/>
    <n v="47"/>
    <n v="71.61"/>
    <s v="1948 Porsche 356-A Roadster"/>
    <s v="Classic Cars"/>
    <n v="53.9"/>
    <x v="10"/>
    <s v="Gen?ve"/>
    <n v="3365.67"/>
    <n v="2533.2999999999997"/>
    <n v="832.37000000000035"/>
  </r>
  <r>
    <s v="2004-02-22"/>
    <n v="10225"/>
    <n v="43"/>
    <n v="162.57"/>
    <s v="1992 Ferrari 360 Spider red"/>
    <s v="Classic Cars"/>
    <n v="77.900000000000006"/>
    <x v="10"/>
    <s v="Gen?ve"/>
    <n v="6990.5099999999993"/>
    <n v="3349.7000000000003"/>
    <n v="3640.809999999999"/>
  </r>
  <r>
    <s v="2004-02-22"/>
    <n v="10225"/>
    <n v="37"/>
    <n v="69.959999999999994"/>
    <s v="1969 Dodge Super Bee"/>
    <s v="Classic Cars"/>
    <n v="49.05"/>
    <x v="10"/>
    <s v="Gen?ve"/>
    <n v="2588.52"/>
    <n v="1814.85"/>
    <n v="773.67000000000007"/>
  </r>
  <r>
    <s v="2004-02-22"/>
    <n v="10225"/>
    <n v="27"/>
    <n v="119.06"/>
    <s v="1976 Ford Gran Torino"/>
    <s v="Classic Cars"/>
    <n v="73.489999999999995"/>
    <x v="10"/>
    <s v="Gen?ve"/>
    <n v="3214.62"/>
    <n v="1984.2299999999998"/>
    <n v="1230.3900000000001"/>
  </r>
  <r>
    <s v="2004-02-22"/>
    <n v="10225"/>
    <n v="35"/>
    <n v="135.41"/>
    <s v="1957 Corvette Convertible"/>
    <s v="Classic Cars"/>
    <n v="69.930000000000007"/>
    <x v="10"/>
    <s v="Gen?ve"/>
    <n v="4739.3499999999995"/>
    <n v="2447.5500000000002"/>
    <n v="2291.7999999999993"/>
  </r>
  <r>
    <s v="2004-02-22"/>
    <n v="10225"/>
    <n v="42"/>
    <n v="34.74"/>
    <s v="1982 Lamborghini Diablo"/>
    <s v="Classic Cars"/>
    <n v="16.239999999999998"/>
    <x v="10"/>
    <s v="Gen?ve"/>
    <n v="1459.0800000000002"/>
    <n v="682.07999999999993"/>
    <n v="777.00000000000023"/>
  </r>
  <r>
    <s v="2004-02-22"/>
    <n v="10225"/>
    <n v="24"/>
    <n v="51.43"/>
    <s v="1971 Alpine Renault 1600s"/>
    <s v="Classic Cars"/>
    <n v="38.58"/>
    <x v="10"/>
    <s v="Gen?ve"/>
    <n v="1234.32"/>
    <n v="925.92"/>
    <n v="308.39999999999998"/>
  </r>
  <r>
    <s v="2004-02-22"/>
    <n v="10225"/>
    <n v="40"/>
    <n v="130.6"/>
    <s v="1956 Porsche 356A Coupe"/>
    <s v="Classic Cars"/>
    <n v="98.3"/>
    <x v="10"/>
    <s v="Gen?ve"/>
    <n v="5224"/>
    <n v="3932"/>
    <n v="1292"/>
  </r>
  <r>
    <s v="2004-02-22"/>
    <n v="10225"/>
    <n v="46"/>
    <n v="77.61"/>
    <s v="1961 Chevrolet Impala"/>
    <s v="Classic Cars"/>
    <n v="32.33"/>
    <x v="10"/>
    <s v="Gen?ve"/>
    <n v="3570.06"/>
    <n v="1487.1799999999998"/>
    <n v="2082.88"/>
  </r>
  <r>
    <s v="2004-02-26"/>
    <n v="10226"/>
    <n v="38"/>
    <n v="108.26"/>
    <s v="1965 Aston Martin DB5"/>
    <s v="Classic Cars"/>
    <n v="65.959999999999994"/>
    <x v="1"/>
    <s v="San Diego"/>
    <n v="4113.88"/>
    <n v="2506.4799999999996"/>
    <n v="1607.4000000000005"/>
  </r>
  <r>
    <s v="2004-02-26"/>
    <n v="10226"/>
    <n v="24"/>
    <n v="129.44999999999999"/>
    <s v="1995 Honda Civic"/>
    <s v="Classic Cars"/>
    <n v="93.89"/>
    <x v="1"/>
    <s v="San Diego"/>
    <n v="3106.7999999999997"/>
    <n v="2253.36"/>
    <n v="853.4399999999996"/>
  </r>
  <r>
    <s v="2004-02-26"/>
    <n v="10226"/>
    <n v="24"/>
    <n v="125.4"/>
    <s v="1999 Indy 500 Monte Carlo SS"/>
    <s v="Classic Cars"/>
    <n v="56.76"/>
    <x v="1"/>
    <s v="San Diego"/>
    <n v="3009.6000000000004"/>
    <n v="1362.24"/>
    <n v="1647.3600000000004"/>
  </r>
  <r>
    <s v="2004-02-26"/>
    <n v="10226"/>
    <n v="46"/>
    <n v="122.91"/>
    <s v="1948 Porsche Type 356 Roadster"/>
    <s v="Classic Cars"/>
    <n v="62.16"/>
    <x v="1"/>
    <s v="San Diego"/>
    <n v="5653.86"/>
    <n v="2859.3599999999997"/>
    <n v="2794.5"/>
  </r>
  <r>
    <s v="2004-02-26"/>
    <n v="10226"/>
    <n v="21"/>
    <n v="65.41"/>
    <s v="1970 Chevy Chevelle SS 454"/>
    <s v="Classic Cars"/>
    <n v="49.24"/>
    <x v="1"/>
    <s v="San Diego"/>
    <n v="1373.61"/>
    <n v="1034.04"/>
    <n v="339.56999999999994"/>
  </r>
  <r>
    <s v="2004-02-26"/>
    <n v="10226"/>
    <n v="36"/>
    <n v="47.79"/>
    <s v="1966 Shelby Cobra 427 S/C"/>
    <s v="Classic Cars"/>
    <n v="29.18"/>
    <x v="1"/>
    <s v="San Diego"/>
    <n v="1720.44"/>
    <n v="1050.48"/>
    <n v="669.96"/>
  </r>
  <r>
    <s v="2004-02-26"/>
    <n v="10226"/>
    <n v="48"/>
    <n v="95.3"/>
    <s v="2002 Chevy Corvette"/>
    <s v="Classic Cars"/>
    <n v="62.11"/>
    <x v="1"/>
    <s v="San Diego"/>
    <n v="4574.3999999999996"/>
    <n v="2981.2799999999997"/>
    <n v="1593.12"/>
  </r>
  <r>
    <s v="2004-03-02"/>
    <n v="10227"/>
    <n v="25"/>
    <n v="85.27"/>
    <s v="1937 Lincoln Berline"/>
    <s v="Vintage Cars"/>
    <n v="60.62"/>
    <x v="0"/>
    <s v="Lyon"/>
    <n v="2131.75"/>
    <n v="1515.5"/>
    <n v="616.25"/>
  </r>
  <r>
    <s v="2004-03-02"/>
    <n v="10227"/>
    <n v="31"/>
    <n v="50.14"/>
    <s v="1936 Mercedes-Benz 500K Special Roadster"/>
    <s v="Vintage Cars"/>
    <n v="24.26"/>
    <x v="0"/>
    <s v="Lyon"/>
    <n v="1554.34"/>
    <n v="752.06000000000006"/>
    <n v="802.27999999999986"/>
  </r>
  <r>
    <s v="2004-03-02"/>
    <n v="10227"/>
    <n v="26"/>
    <n v="136"/>
    <s v="1917 Grand Touring Sedan"/>
    <s v="Vintage Cars"/>
    <n v="86.7"/>
    <x v="0"/>
    <s v="Lyon"/>
    <n v="3536"/>
    <n v="2254.2000000000003"/>
    <n v="1281.7999999999997"/>
  </r>
  <r>
    <s v="2004-03-02"/>
    <n v="10227"/>
    <n v="28"/>
    <n v="59.93"/>
    <s v="1911 Ford Town Car"/>
    <s v="Vintage Cars"/>
    <n v="33.299999999999997"/>
    <x v="0"/>
    <s v="Lyon"/>
    <n v="1678.04"/>
    <n v="932.39999999999986"/>
    <n v="745.6400000000001"/>
  </r>
  <r>
    <s v="2004-03-02"/>
    <n v="10227"/>
    <n v="46"/>
    <n v="118.23"/>
    <s v="1932 Model A Ford J-Coupe"/>
    <s v="Vintage Cars"/>
    <n v="58.48"/>
    <x v="0"/>
    <s v="Lyon"/>
    <n v="5438.58"/>
    <n v="2690.08"/>
    <n v="2748.5"/>
  </r>
  <r>
    <s v="2004-03-02"/>
    <n v="10227"/>
    <n v="29"/>
    <n v="146.81"/>
    <s v="1928 Mercedes-Benz SSK"/>
    <s v="Vintage Cars"/>
    <n v="72.56"/>
    <x v="0"/>
    <s v="Lyon"/>
    <n v="4257.49"/>
    <n v="2104.2400000000002"/>
    <n v="2153.2499999999995"/>
  </r>
  <r>
    <s v="2004-03-02"/>
    <n v="10227"/>
    <n v="33"/>
    <n v="99.21"/>
    <s v="1917 Maxwell Touring Car"/>
    <s v="Vintage Cars"/>
    <n v="57.54"/>
    <x v="0"/>
    <s v="Lyon"/>
    <n v="3273.93"/>
    <n v="1898.82"/>
    <n v="1375.11"/>
  </r>
  <r>
    <s v="2004-03-02"/>
    <n v="10227"/>
    <n v="34"/>
    <n v="87.43"/>
    <s v="1932 Alfa Romeo 8C2300 Spider Sport"/>
    <s v="Vintage Cars"/>
    <n v="43.26"/>
    <x v="0"/>
    <s v="Lyon"/>
    <n v="2972.6200000000003"/>
    <n v="1470.84"/>
    <n v="1501.7800000000004"/>
  </r>
  <r>
    <s v="2004-03-02"/>
    <n v="10227"/>
    <n v="37"/>
    <n v="70.56"/>
    <s v="1957 Ford Thunderbird"/>
    <s v="Classic Cars"/>
    <n v="34.21"/>
    <x v="0"/>
    <s v="Lyon"/>
    <n v="2610.7200000000003"/>
    <n v="1265.77"/>
    <n v="1344.9500000000003"/>
  </r>
  <r>
    <s v="2004-03-02"/>
    <n v="10227"/>
    <n v="42"/>
    <n v="27.22"/>
    <s v="1939 Chevrolet Deluxe Coupe"/>
    <s v="Vintage Cars"/>
    <n v="22.57"/>
    <x v="0"/>
    <s v="Lyon"/>
    <n v="1143.24"/>
    <n v="947.94"/>
    <n v="195.29999999999995"/>
  </r>
  <r>
    <s v="2004-03-02"/>
    <n v="10227"/>
    <n v="24"/>
    <n v="39.42"/>
    <s v="1938 Cadillac V-16 Presidential Limousine"/>
    <s v="Vintage Cars"/>
    <n v="20.61"/>
    <x v="0"/>
    <s v="Lyon"/>
    <n v="946.08"/>
    <n v="494.64"/>
    <n v="451.44000000000005"/>
  </r>
  <r>
    <s v="2004-03-02"/>
    <n v="10227"/>
    <n v="47"/>
    <n v="84.51"/>
    <s v="1949 Jaguar XK 120"/>
    <s v="Classic Cars"/>
    <n v="47.25"/>
    <x v="0"/>
    <s v="Lyon"/>
    <n v="3971.9700000000003"/>
    <n v="2220.75"/>
    <n v="1751.2200000000003"/>
  </r>
  <r>
    <s v="2004-03-02"/>
    <n v="10227"/>
    <n v="33"/>
    <n v="102.17"/>
    <s v="1952 Citroen-15CV"/>
    <s v="Classic Cars"/>
    <n v="72.819999999999993"/>
    <x v="0"/>
    <s v="Lyon"/>
    <n v="3371.61"/>
    <n v="2403.06"/>
    <n v="968.55000000000018"/>
  </r>
  <r>
    <s v="2004-03-02"/>
    <n v="10227"/>
    <n v="40"/>
    <n v="78.760000000000005"/>
    <s v="1969 Chevrolet Camaro Z28"/>
    <s v="Classic Cars"/>
    <n v="50.51"/>
    <x v="0"/>
    <s v="Lyon"/>
    <n v="3150.4"/>
    <n v="2020.3999999999999"/>
    <n v="1130.0000000000002"/>
  </r>
  <r>
    <s v="2004-03-02"/>
    <n v="10227"/>
    <n v="27"/>
    <n v="34.880000000000003"/>
    <s v="1936 Mercedes Benz 500k Roadster"/>
    <s v="Vintage Cars"/>
    <n v="21.75"/>
    <x v="0"/>
    <s v="Lyon"/>
    <n v="941.7600000000001"/>
    <n v="587.25"/>
    <n v="354.5100000000001"/>
  </r>
  <r>
    <s v="2004-03-10"/>
    <n v="10228"/>
    <n v="29"/>
    <n v="214.3"/>
    <s v="1952 Alpine Renault 1300"/>
    <s v="Classic Cars"/>
    <n v="98.58"/>
    <x v="1"/>
    <s v="Cambridge"/>
    <n v="6214.7000000000007"/>
    <n v="2858.82"/>
    <n v="3355.8800000000006"/>
  </r>
  <r>
    <s v="2004-03-10"/>
    <n v="10228"/>
    <n v="32"/>
    <n v="100.34"/>
    <s v="1940 Ford Pickup Truck"/>
    <s v="Trucks and Buses"/>
    <n v="58.33"/>
    <x v="1"/>
    <s v="Cambridge"/>
    <n v="3210.88"/>
    <n v="1866.56"/>
    <n v="1344.3200000000002"/>
  </r>
  <r>
    <s v="2004-03-10"/>
    <n v="10228"/>
    <n v="24"/>
    <n v="101.31"/>
    <s v="1913 Ford Model T Speedster"/>
    <s v="Vintage Cars"/>
    <n v="60.78"/>
    <x v="1"/>
    <s v="Cambridge"/>
    <n v="2431.44"/>
    <n v="1458.72"/>
    <n v="972.72"/>
  </r>
  <r>
    <s v="2004-03-10"/>
    <n v="10228"/>
    <n v="45"/>
    <n v="57.46"/>
    <s v="1934 Ford V8 Coupe"/>
    <s v="Vintage Cars"/>
    <n v="34.35"/>
    <x v="1"/>
    <s v="Cambridge"/>
    <n v="2585.6999999999998"/>
    <n v="1545.75"/>
    <n v="1039.9499999999998"/>
  </r>
  <r>
    <s v="2004-03-10"/>
    <n v="10228"/>
    <n v="31"/>
    <n v="100.53"/>
    <s v="18th Century Vintage Horse Carriage"/>
    <s v="Vintage Cars"/>
    <n v="60.74"/>
    <x v="1"/>
    <s v="Cambridge"/>
    <n v="3116.43"/>
    <n v="1882.94"/>
    <n v="1233.4899999999998"/>
  </r>
  <r>
    <s v="2004-03-10"/>
    <n v="10228"/>
    <n v="33"/>
    <n v="84.73"/>
    <s v="1936 Chrysler Airflow"/>
    <s v="Vintage Cars"/>
    <n v="57.46"/>
    <x v="1"/>
    <s v="Cambridge"/>
    <n v="2796.09"/>
    <n v="1896.18"/>
    <n v="899.91000000000008"/>
  </r>
  <r>
    <s v="2004-03-11"/>
    <n v="10229"/>
    <n v="50"/>
    <n v="138.88"/>
    <s v="1962 LanciaA Delta 16V"/>
    <s v="Classic Cars"/>
    <n v="103.42"/>
    <x v="1"/>
    <s v="San Rafael"/>
    <n v="6944"/>
    <n v="5171"/>
    <n v="1773"/>
  </r>
  <r>
    <s v="2004-03-11"/>
    <n v="10229"/>
    <n v="25"/>
    <n v="110.7"/>
    <s v="1958 Setra Bus"/>
    <s v="Trucks and Buses"/>
    <n v="77.900000000000006"/>
    <x v="1"/>
    <s v="San Rafael"/>
    <n v="2767.5"/>
    <n v="1947.5000000000002"/>
    <n v="819.99999999999977"/>
  </r>
  <r>
    <s v="2004-03-11"/>
    <n v="10229"/>
    <n v="36"/>
    <n v="95.99"/>
    <s v="1957 Chevy Pickup"/>
    <s v="Trucks and Buses"/>
    <n v="55.7"/>
    <x v="1"/>
    <s v="San Rafael"/>
    <n v="3455.64"/>
    <n v="2005.2"/>
    <n v="1450.4399999999998"/>
  </r>
  <r>
    <s v="2004-03-11"/>
    <n v="10229"/>
    <n v="26"/>
    <n v="104.32"/>
    <s v="1964 Mercedes Tour Bus"/>
    <s v="Trucks and Buses"/>
    <n v="74.86"/>
    <x v="1"/>
    <s v="San Rafael"/>
    <n v="2712.3199999999997"/>
    <n v="1946.36"/>
    <n v="765.95999999999981"/>
  </r>
  <r>
    <s v="2004-03-11"/>
    <n v="10229"/>
    <n v="28"/>
    <n v="53.48"/>
    <s v="1926 Ford Fire Engine"/>
    <s v="Trucks and Buses"/>
    <n v="24.92"/>
    <x v="1"/>
    <s v="San Rafael"/>
    <n v="1497.4399999999998"/>
    <n v="697.76"/>
    <n v="799.67999999999984"/>
  </r>
  <r>
    <s v="2004-03-11"/>
    <n v="10229"/>
    <n v="22"/>
    <n v="157.49"/>
    <s v="1992 Ferrari 360 Spider red"/>
    <s v="Classic Cars"/>
    <n v="77.900000000000006"/>
    <x v="1"/>
    <s v="San Rafael"/>
    <n v="3464.78"/>
    <n v="1713.8000000000002"/>
    <n v="1750.98"/>
  </r>
  <r>
    <s v="2004-03-11"/>
    <n v="10229"/>
    <n v="41"/>
    <n v="119.87"/>
    <s v="1940s Ford truck"/>
    <s v="Trucks and Buses"/>
    <n v="84.76"/>
    <x v="1"/>
    <s v="San Rafael"/>
    <n v="4914.67"/>
    <n v="3475.1600000000003"/>
    <n v="1439.5099999999998"/>
  </r>
  <r>
    <s v="2004-03-11"/>
    <n v="10229"/>
    <n v="39"/>
    <n v="43.77"/>
    <s v="1939 Cadillac Limousine"/>
    <s v="Vintage Cars"/>
    <n v="23.14"/>
    <x v="1"/>
    <s v="San Rafael"/>
    <n v="1707.0300000000002"/>
    <n v="902.46"/>
    <n v="804.57000000000016"/>
  </r>
  <r>
    <s v="2004-03-11"/>
    <n v="10229"/>
    <n v="48"/>
    <n v="115.01"/>
    <s v="1962 Volkswagen Microbus"/>
    <s v="Trucks and Buses"/>
    <n v="61.34"/>
    <x v="1"/>
    <s v="San Rafael"/>
    <n v="5520.4800000000005"/>
    <n v="2944.32"/>
    <n v="2576.1600000000003"/>
  </r>
  <r>
    <s v="2004-03-11"/>
    <n v="10229"/>
    <n v="33"/>
    <n v="34.65"/>
    <s v="1958 Chevy Corvette Limited Edition"/>
    <s v="Classic Cars"/>
    <n v="15.91"/>
    <x v="1"/>
    <s v="San Rafael"/>
    <n v="1143.45"/>
    <n v="525.03"/>
    <n v="618.42000000000007"/>
  </r>
  <r>
    <s v="2004-03-11"/>
    <n v="10229"/>
    <n v="25"/>
    <n v="78.97"/>
    <s v="1980’s GM Manhattan Express"/>
    <s v="Trucks and Buses"/>
    <n v="53.93"/>
    <x v="1"/>
    <s v="San Rafael"/>
    <n v="1974.25"/>
    <n v="1348.25"/>
    <n v="626"/>
  </r>
  <r>
    <s v="2004-03-11"/>
    <n v="10229"/>
    <n v="23"/>
    <n v="49.78"/>
    <s v="1954 Greyhound Scenicruiser"/>
    <s v="Trucks and Buses"/>
    <n v="25.98"/>
    <x v="1"/>
    <s v="San Rafael"/>
    <n v="1144.94"/>
    <n v="597.54"/>
    <n v="547.40000000000009"/>
  </r>
  <r>
    <s v="2004-03-11"/>
    <n v="10229"/>
    <n v="30"/>
    <n v="52.36"/>
    <s v="1996 Peterbilt 379 Stake Bed with Outrigger"/>
    <s v="Trucks and Buses"/>
    <n v="33.61"/>
    <x v="1"/>
    <s v="San Rafael"/>
    <n v="1570.8"/>
    <n v="1008.3"/>
    <n v="562.5"/>
  </r>
  <r>
    <s v="2004-03-11"/>
    <n v="10229"/>
    <n v="50"/>
    <n v="91.04"/>
    <s v="1982 Camaro Z28"/>
    <s v="Classic Cars"/>
    <n v="46.53"/>
    <x v="1"/>
    <s v="San Rafael"/>
    <n v="4552"/>
    <n v="2326.5"/>
    <n v="2225.5"/>
  </r>
  <r>
    <s v="2004-03-15"/>
    <n v="10230"/>
    <n v="43"/>
    <n v="128.41999999999999"/>
    <s v="1969 Corvair Monza"/>
    <s v="Classic Cars"/>
    <n v="89.14"/>
    <x v="11"/>
    <s v="Frankfurt"/>
    <n v="5522.0599999999995"/>
    <n v="3833.02"/>
    <n v="1689.0399999999995"/>
  </r>
  <r>
    <s v="2004-03-15"/>
    <n v="10230"/>
    <n v="49"/>
    <n v="153.91"/>
    <s v="1998 Chrysler Plymouth Prowler"/>
    <s v="Classic Cars"/>
    <n v="101.51"/>
    <x v="11"/>
    <s v="Frankfurt"/>
    <n v="7541.59"/>
    <n v="4973.9900000000007"/>
    <n v="2567.5999999999995"/>
  </r>
  <r>
    <s v="2004-03-15"/>
    <n v="10230"/>
    <n v="42"/>
    <n v="142.18"/>
    <s v="1970 Triumph Spitfire"/>
    <s v="Classic Cars"/>
    <n v="91.92"/>
    <x v="11"/>
    <s v="Frankfurt"/>
    <n v="5971.56"/>
    <n v="3860.64"/>
    <n v="2110.9200000000005"/>
  </r>
  <r>
    <s v="2004-03-15"/>
    <n v="10230"/>
    <n v="36"/>
    <n v="47.4"/>
    <s v="1970 Dodge Coronet"/>
    <s v="Classic Cars"/>
    <n v="32.369999999999997"/>
    <x v="11"/>
    <s v="Frankfurt"/>
    <n v="1706.3999999999999"/>
    <n v="1165.32"/>
    <n v="541.07999999999993"/>
  </r>
  <r>
    <s v="2004-03-15"/>
    <n v="10230"/>
    <n v="45"/>
    <n v="99.36"/>
    <s v="1992 Porsche Cayenne Turbo Silver"/>
    <s v="Classic Cars"/>
    <n v="69.78"/>
    <x v="11"/>
    <s v="Frankfurt"/>
    <n v="4471.2"/>
    <n v="3140.1"/>
    <n v="1331.1"/>
  </r>
  <r>
    <s v="2004-03-15"/>
    <n v="10230"/>
    <n v="46"/>
    <n v="59.03"/>
    <s v="1950's Chicago Surface Lines Streetcar"/>
    <s v="Trains"/>
    <n v="26.72"/>
    <x v="11"/>
    <s v="Frankfurt"/>
    <n v="2715.38"/>
    <n v="1229.1199999999999"/>
    <n v="1486.2600000000002"/>
  </r>
  <r>
    <s v="2004-03-15"/>
    <n v="10230"/>
    <n v="34"/>
    <n v="100.7"/>
    <s v="Diamond T620 Semi-Skirted Tanker"/>
    <s v="Trucks and Buses"/>
    <n v="68.290000000000006"/>
    <x v="11"/>
    <s v="Frankfurt"/>
    <n v="3423.8"/>
    <n v="2321.86"/>
    <n v="1101.94"/>
  </r>
  <r>
    <s v="2004-03-15"/>
    <n v="10230"/>
    <n v="43"/>
    <n v="57.41"/>
    <s v="1962 City of Detroit Streetcar"/>
    <s v="Trains"/>
    <n v="37.49"/>
    <x v="11"/>
    <s v="Frankfurt"/>
    <n v="2468.6299999999997"/>
    <n v="1612.0700000000002"/>
    <n v="856.55999999999949"/>
  </r>
  <r>
    <s v="2004-03-19"/>
    <n v="10231"/>
    <n v="42"/>
    <n v="193.25"/>
    <s v="2001 Ferrari Enzo"/>
    <s v="Classic Cars"/>
    <n v="95.59"/>
    <x v="3"/>
    <s v="Madrid"/>
    <n v="8116.5"/>
    <n v="4014.78"/>
    <n v="4101.7199999999993"/>
  </r>
  <r>
    <s v="2004-03-19"/>
    <n v="10231"/>
    <n v="49"/>
    <n v="147.07"/>
    <s v="1969 Ford Falcon"/>
    <s v="Classic Cars"/>
    <n v="83.05"/>
    <x v="3"/>
    <s v="Madrid"/>
    <n v="7206.4299999999994"/>
    <n v="4069.45"/>
    <n v="3136.9799999999996"/>
  </r>
  <r>
    <s v="2004-03-20"/>
    <n v="10232"/>
    <n v="22"/>
    <n v="133.86000000000001"/>
    <s v="1903 Ford Model A"/>
    <s v="Vintage Cars"/>
    <n v="68.3"/>
    <x v="4"/>
    <s v="Cowes"/>
    <n v="2944.92"/>
    <n v="1502.6"/>
    <n v="1442.3200000000002"/>
  </r>
  <r>
    <s v="2004-03-20"/>
    <n v="10232"/>
    <n v="48"/>
    <n v="97.81"/>
    <s v="Collectable Wooden Train"/>
    <s v="Trains"/>
    <n v="67.56"/>
    <x v="4"/>
    <s v="Cowes"/>
    <n v="4694.88"/>
    <n v="3242.88"/>
    <n v="1452"/>
  </r>
  <r>
    <s v="2004-03-20"/>
    <n v="10232"/>
    <n v="23"/>
    <n v="78.12"/>
    <s v="1904 Buick Runabout"/>
    <s v="Vintage Cars"/>
    <n v="52.66"/>
    <x v="4"/>
    <s v="Cowes"/>
    <n v="1796.7600000000002"/>
    <n v="1211.1799999999998"/>
    <n v="585.58000000000038"/>
  </r>
  <r>
    <s v="2004-03-20"/>
    <n v="10232"/>
    <n v="46"/>
    <n v="113.06"/>
    <s v="18th century schooner"/>
    <s v="Ships"/>
    <n v="82.34"/>
    <x v="4"/>
    <s v="Cowes"/>
    <n v="5200.76"/>
    <n v="3787.6400000000003"/>
    <n v="1413.12"/>
  </r>
  <r>
    <s v="2004-03-20"/>
    <n v="10232"/>
    <n v="26"/>
    <n v="84.88"/>
    <s v="The Mayflower"/>
    <s v="Ships"/>
    <n v="43.3"/>
    <x v="4"/>
    <s v="Cowes"/>
    <n v="2206.88"/>
    <n v="1125.8"/>
    <n v="1081.0800000000002"/>
  </r>
  <r>
    <s v="2004-03-20"/>
    <n v="10232"/>
    <n v="48"/>
    <n v="86.15"/>
    <s v="The Titanic"/>
    <s v="Ships"/>
    <n v="51.09"/>
    <x v="4"/>
    <s v="Cowes"/>
    <n v="4135.2000000000007"/>
    <n v="2452.3200000000002"/>
    <n v="1682.8800000000006"/>
  </r>
  <r>
    <s v="2004-03-20"/>
    <n v="10232"/>
    <n v="35"/>
    <n v="81.430000000000007"/>
    <s v="The Queen Mary"/>
    <s v="Ships"/>
    <n v="53.63"/>
    <x v="4"/>
    <s v="Cowes"/>
    <n v="2850.05"/>
    <n v="1877.0500000000002"/>
    <n v="973"/>
  </r>
  <r>
    <s v="2004-03-20"/>
    <n v="10232"/>
    <n v="24"/>
    <n v="48.59"/>
    <s v="Pont Yacht"/>
    <s v="Ships"/>
    <n v="33.299999999999997"/>
    <x v="4"/>
    <s v="Cowes"/>
    <n v="1166.1600000000001"/>
    <n v="799.19999999999993"/>
    <n v="366.96000000000015"/>
  </r>
  <r>
    <s v="2004-03-29"/>
    <n v="10233"/>
    <n v="40"/>
    <n v="70.81"/>
    <s v="1912 Ford Model T Delivery Wagon"/>
    <s v="Vintage Cars"/>
    <n v="46.91"/>
    <x v="1"/>
    <s v="Newark"/>
    <n v="2832.4"/>
    <n v="1876.3999999999999"/>
    <n v="956.00000000000023"/>
  </r>
  <r>
    <s v="2004-03-29"/>
    <n v="10233"/>
    <n v="36"/>
    <n v="66"/>
    <s v="The Schooner Bluenose"/>
    <s v="Ships"/>
    <n v="34"/>
    <x v="1"/>
    <s v="Newark"/>
    <n v="2376"/>
    <n v="1224"/>
    <n v="1152"/>
  </r>
  <r>
    <s v="2004-03-29"/>
    <n v="10233"/>
    <n v="29"/>
    <n v="67.94"/>
    <s v="The USS Constitution Ship"/>
    <s v="Ships"/>
    <n v="33.97"/>
    <x v="1"/>
    <s v="Newark"/>
    <n v="1970.26"/>
    <n v="985.13"/>
    <n v="985.13"/>
  </r>
  <r>
    <s v="2004-03-30"/>
    <n v="10234"/>
    <n v="48"/>
    <n v="118.32"/>
    <s v="1972 Alfa Romeo GTA"/>
    <s v="Classic Cars"/>
    <n v="85.68"/>
    <x v="12"/>
    <s v="Wellington"/>
    <n v="5679.36"/>
    <n v="4112.6400000000003"/>
    <n v="1566.7199999999993"/>
  </r>
  <r>
    <s v="2004-03-30"/>
    <n v="10234"/>
    <n v="50"/>
    <n v="146.65"/>
    <s v="1980s Black Hawk Helicopter"/>
    <s v="Planes"/>
    <n v="77.27"/>
    <x v="12"/>
    <s v="Wellington"/>
    <n v="7332.5"/>
    <n v="3863.5"/>
    <n v="3469"/>
  </r>
  <r>
    <s v="2004-03-30"/>
    <n v="10234"/>
    <n v="48"/>
    <n v="84.3"/>
    <s v="1999 Yamaha Speed Boat"/>
    <s v="Ships"/>
    <n v="51.61"/>
    <x v="12"/>
    <s v="Wellington"/>
    <n v="4046.3999999999996"/>
    <n v="2477.2799999999997"/>
    <n v="1569.12"/>
  </r>
  <r>
    <s v="2004-03-30"/>
    <n v="10234"/>
    <n v="39"/>
    <n v="85.75"/>
    <s v="1941 Chevrolet Special Deluxe Cabriolet"/>
    <s v="Vintage Cars"/>
    <n v="64.58"/>
    <x v="12"/>
    <s v="Wellington"/>
    <n v="3344.25"/>
    <n v="2518.62"/>
    <n v="825.63000000000011"/>
  </r>
  <r>
    <s v="2004-03-30"/>
    <n v="10234"/>
    <n v="44"/>
    <n v="67.14"/>
    <s v="1900s Vintage Bi-Plane"/>
    <s v="Planes"/>
    <n v="34.25"/>
    <x v="12"/>
    <s v="Wellington"/>
    <n v="2954.16"/>
    <n v="1507"/>
    <n v="1447.1599999999999"/>
  </r>
  <r>
    <s v="2004-03-30"/>
    <n v="10234"/>
    <n v="25"/>
    <n v="65.09"/>
    <s v="1937 Horch 930V Limousine"/>
    <s v="Vintage Cars"/>
    <n v="26.3"/>
    <x v="12"/>
    <s v="Wellington"/>
    <n v="1627.25"/>
    <n v="657.5"/>
    <n v="969.75"/>
  </r>
  <r>
    <s v="2004-03-30"/>
    <n v="10234"/>
    <n v="31"/>
    <n v="78.83"/>
    <s v="1940 Ford Delivery Sedan"/>
    <s v="Vintage Cars"/>
    <n v="48.64"/>
    <x v="12"/>
    <s v="Wellington"/>
    <n v="2443.73"/>
    <n v="1507.84"/>
    <n v="935.8900000000001"/>
  </r>
  <r>
    <s v="2004-03-30"/>
    <n v="10234"/>
    <n v="29"/>
    <n v="83.28"/>
    <s v="HMS Bounty"/>
    <s v="Ships"/>
    <n v="39.83"/>
    <x v="12"/>
    <s v="Wellington"/>
    <n v="2415.12"/>
    <n v="1155.07"/>
    <n v="1260.05"/>
  </r>
  <r>
    <s v="2004-03-30"/>
    <n v="10234"/>
    <n v="40"/>
    <n v="45.69"/>
    <s v="Boeing X-32A JSF"/>
    <s v="Planes"/>
    <n v="32.770000000000003"/>
    <x v="12"/>
    <s v="Wellington"/>
    <n v="1827.6"/>
    <n v="1310.8000000000002"/>
    <n v="516.79999999999973"/>
  </r>
  <r>
    <s v="2004-04-02"/>
    <n v="10235"/>
    <n v="24"/>
    <n v="81.95"/>
    <s v="P-51-D Mustang"/>
    <s v="Planes"/>
    <n v="49"/>
    <x v="13"/>
    <s v="Tsawassen"/>
    <n v="1966.8000000000002"/>
    <n v="1176"/>
    <n v="790.80000000000018"/>
  </r>
  <r>
    <s v="2004-04-02"/>
    <n v="10235"/>
    <n v="23"/>
    <n v="89.72"/>
    <s v="1928 British Royal Navy Airplane"/>
    <s v="Planes"/>
    <n v="66.739999999999995"/>
    <x v="13"/>
    <s v="Tsawassen"/>
    <n v="2063.56"/>
    <n v="1535.02"/>
    <n v="528.54"/>
  </r>
  <r>
    <s v="2004-04-02"/>
    <n v="10235"/>
    <n v="33"/>
    <n v="55.27"/>
    <s v="Corsair F4U ( Bird Cage)"/>
    <s v="Planes"/>
    <n v="29.34"/>
    <x v="13"/>
    <s v="Tsawassen"/>
    <n v="1823.91"/>
    <n v="968.22"/>
    <n v="855.69"/>
  </r>
  <r>
    <s v="2004-04-02"/>
    <n v="10235"/>
    <n v="40"/>
    <n v="63.03"/>
    <s v="1900s Vintage Tri-Plane"/>
    <s v="Planes"/>
    <n v="36.229999999999997"/>
    <x v="13"/>
    <s v="Tsawassen"/>
    <n v="2521.1999999999998"/>
    <n v="1449.1999999999998"/>
    <n v="1072"/>
  </r>
  <r>
    <s v="2004-04-02"/>
    <n v="10235"/>
    <n v="41"/>
    <n v="90.9"/>
    <s v="1997 BMW F650 ST"/>
    <s v="Motorcycles"/>
    <n v="66.92"/>
    <x v="13"/>
    <s v="Tsawassen"/>
    <n v="3726.9"/>
    <n v="2743.7200000000003"/>
    <n v="983.17999999999984"/>
  </r>
  <r>
    <s v="2004-04-02"/>
    <n v="10235"/>
    <n v="34"/>
    <n v="66.73"/>
    <s v="1928 Ford Phaeton Deluxe"/>
    <s v="Vintage Cars"/>
    <n v="33.020000000000003"/>
    <x v="13"/>
    <s v="Tsawassen"/>
    <n v="2268.8200000000002"/>
    <n v="1122.68"/>
    <n v="1146.1400000000001"/>
  </r>
  <r>
    <s v="2004-04-02"/>
    <n v="10235"/>
    <n v="41"/>
    <n v="37.090000000000003"/>
    <s v="1930 Buick Marquette Phaeton"/>
    <s v="Vintage Cars"/>
    <n v="27.06"/>
    <x v="13"/>
    <s v="Tsawassen"/>
    <n v="1520.69"/>
    <n v="1109.46"/>
    <n v="411.23"/>
  </r>
  <r>
    <s v="2004-04-02"/>
    <n v="10235"/>
    <n v="25"/>
    <n v="88.6"/>
    <s v="American Airlines: B767-300"/>
    <s v="Planes"/>
    <n v="51.15"/>
    <x v="13"/>
    <s v="Tsawassen"/>
    <n v="2215"/>
    <n v="1278.75"/>
    <n v="936.25"/>
  </r>
  <r>
    <s v="2004-04-02"/>
    <n v="10235"/>
    <n v="38"/>
    <n v="92.74"/>
    <s v="America West Airlines B757-200"/>
    <s v="Planes"/>
    <n v="68.8"/>
    <x v="13"/>
    <s v="Tsawassen"/>
    <n v="3524.12"/>
    <n v="2614.4"/>
    <n v="909.7199999999998"/>
  </r>
  <r>
    <s v="2004-04-02"/>
    <n v="10235"/>
    <n v="25"/>
    <n v="116.28"/>
    <s v="ATA: B757-300"/>
    <s v="Planes"/>
    <n v="59.33"/>
    <x v="13"/>
    <s v="Tsawassen"/>
    <n v="2907"/>
    <n v="1483.25"/>
    <n v="1423.75"/>
  </r>
  <r>
    <s v="2004-04-02"/>
    <n v="10235"/>
    <n v="32"/>
    <n v="73.599999999999994"/>
    <s v="F/A 18 Hornet 1/72"/>
    <s v="Planes"/>
    <n v="54.4"/>
    <x v="13"/>
    <s v="Tsawassen"/>
    <n v="2355.1999999999998"/>
    <n v="1740.8"/>
    <n v="614.39999999999986"/>
  </r>
  <r>
    <s v="2004-04-02"/>
    <n v="10235"/>
    <n v="34"/>
    <n v="70.33"/>
    <s v="American Airlines: MD-11S"/>
    <s v="Planes"/>
    <n v="36.270000000000003"/>
    <x v="13"/>
    <s v="Tsawassen"/>
    <n v="2391.2199999999998"/>
    <n v="1233.18"/>
    <n v="1158.0399999999997"/>
  </r>
  <r>
    <s v="2004-04-03"/>
    <n v="10236"/>
    <n v="22"/>
    <n v="105.86"/>
    <s v="1996 Moto Guzzi 1100i"/>
    <s v="Motorcycles"/>
    <n v="68.989999999999995"/>
    <x v="1"/>
    <s v="Philadelphia"/>
    <n v="2328.92"/>
    <n v="1517.78"/>
    <n v="811.1400000000001"/>
  </r>
  <r>
    <s v="2004-04-03"/>
    <n v="10236"/>
    <n v="23"/>
    <n v="52.7"/>
    <s v="1936 Harley Davidson El Knucklehead"/>
    <s v="Motorcycles"/>
    <n v="24.23"/>
    <x v="1"/>
    <s v="Philadelphia"/>
    <n v="1212.1000000000001"/>
    <n v="557.29"/>
    <n v="654.81000000000017"/>
  </r>
  <r>
    <s v="2004-04-03"/>
    <n v="10236"/>
    <n v="36"/>
    <n v="65.510000000000005"/>
    <s v="1960 BSA Gold Star DBD34"/>
    <s v="Motorcycles"/>
    <n v="37.32"/>
    <x v="1"/>
    <s v="Philadelphia"/>
    <n v="2358.36"/>
    <n v="1343.52"/>
    <n v="1014.8400000000001"/>
  </r>
  <r>
    <s v="2004-04-05"/>
    <n v="10237"/>
    <n v="23"/>
    <n v="91.87"/>
    <s v="1969 Harley Davidson Ultimate Chopper"/>
    <s v="Motorcycles"/>
    <n v="48.81"/>
    <x v="1"/>
    <s v="NYC"/>
    <n v="2113.0100000000002"/>
    <n v="1122.6300000000001"/>
    <n v="990.38000000000011"/>
  </r>
  <r>
    <s v="2004-04-05"/>
    <n v="10237"/>
    <n v="39"/>
    <n v="158.80000000000001"/>
    <s v="2003 Harley-Davidson Eagle Drag Bike"/>
    <s v="Motorcycles"/>
    <n v="91.02"/>
    <x v="1"/>
    <s v="NYC"/>
    <n v="6193.2000000000007"/>
    <n v="3549.7799999999997"/>
    <n v="2643.420000000001"/>
  </r>
  <r>
    <s v="2004-04-05"/>
    <n v="10237"/>
    <n v="32"/>
    <n v="129.53"/>
    <s v="2002 Suzuki XREO"/>
    <s v="Motorcycles"/>
    <n v="66.27"/>
    <x v="1"/>
    <s v="NYC"/>
    <n v="4144.96"/>
    <n v="2120.64"/>
    <n v="2024.3200000000002"/>
  </r>
  <r>
    <s v="2004-04-05"/>
    <n v="10237"/>
    <n v="26"/>
    <n v="49.74"/>
    <s v="1957 Vespa GS150"/>
    <s v="Motorcycles"/>
    <n v="32.950000000000003"/>
    <x v="1"/>
    <s v="NYC"/>
    <n v="1293.24"/>
    <n v="856.7"/>
    <n v="436.53999999999996"/>
  </r>
  <r>
    <s v="2004-04-05"/>
    <n v="10237"/>
    <n v="20"/>
    <n v="109.32"/>
    <s v="1997 BMW R 1100 S"/>
    <s v="Motorcycles"/>
    <n v="60.86"/>
    <x v="1"/>
    <s v="NYC"/>
    <n v="2186.3999999999996"/>
    <n v="1217.2"/>
    <n v="969.19999999999959"/>
  </r>
  <r>
    <s v="2004-04-05"/>
    <n v="10237"/>
    <n v="26"/>
    <n v="62.33"/>
    <s v="1982 Ducati 900 Monster"/>
    <s v="Motorcycles"/>
    <n v="47.1"/>
    <x v="1"/>
    <s v="NYC"/>
    <n v="1620.58"/>
    <n v="1224.6000000000001"/>
    <n v="395.97999999999979"/>
  </r>
  <r>
    <s v="2004-04-05"/>
    <n v="10237"/>
    <n v="26"/>
    <n v="35"/>
    <s v="1982 Ducati 996 R"/>
    <s v="Motorcycles"/>
    <n v="24.14"/>
    <x v="1"/>
    <s v="NYC"/>
    <n v="910"/>
    <n v="627.64"/>
    <n v="282.36"/>
  </r>
  <r>
    <s v="2004-04-05"/>
    <n v="10237"/>
    <n v="27"/>
    <n v="94.91"/>
    <s v="1974 Ducati 350 Mk3 Desmo"/>
    <s v="Motorcycles"/>
    <n v="56.13"/>
    <x v="1"/>
    <s v="NYC"/>
    <n v="2562.5699999999997"/>
    <n v="1515.51"/>
    <n v="1047.0599999999997"/>
  </r>
  <r>
    <s v="2004-04-05"/>
    <n v="10237"/>
    <n v="20"/>
    <n v="78.92"/>
    <s v="2002 Yamaha YZR M1"/>
    <s v="Motorcycles"/>
    <n v="34.17"/>
    <x v="1"/>
    <s v="NYC"/>
    <n v="1578.4"/>
    <n v="683.40000000000009"/>
    <n v="895"/>
  </r>
  <r>
    <s v="2004-04-09"/>
    <n v="10238"/>
    <n v="28"/>
    <n v="161.49"/>
    <s v="1968 Ford Mustang"/>
    <s v="Classic Cars"/>
    <n v="95.34"/>
    <x v="14"/>
    <s v="Kobenhavn"/>
    <n v="4521.72"/>
    <n v="2669.52"/>
    <n v="1852.2000000000003"/>
  </r>
  <r>
    <s v="2004-04-09"/>
    <n v="10238"/>
    <n v="29"/>
    <n v="104.52"/>
    <s v="1968 Dodge Charger"/>
    <s v="Classic Cars"/>
    <n v="75.16"/>
    <x v="14"/>
    <s v="Kobenhavn"/>
    <n v="3031.08"/>
    <n v="2179.64"/>
    <n v="851.44"/>
  </r>
  <r>
    <s v="2004-04-09"/>
    <n v="10238"/>
    <n v="20"/>
    <n v="73.42"/>
    <s v="1970 Plymouth Hemi Cuda"/>
    <s v="Classic Cars"/>
    <n v="31.92"/>
    <x v="14"/>
    <s v="Kobenhavn"/>
    <n v="1468.4"/>
    <n v="638.40000000000009"/>
    <n v="830"/>
  </r>
  <r>
    <s v="2004-04-09"/>
    <n v="10238"/>
    <n v="41"/>
    <n v="68.349999999999994"/>
    <s v="1969 Dodge Super Bee"/>
    <s v="Classic Cars"/>
    <n v="49.05"/>
    <x v="14"/>
    <s v="Kobenhavn"/>
    <n v="2802.35"/>
    <n v="2011.05"/>
    <n v="791.3"/>
  </r>
  <r>
    <s v="2004-04-09"/>
    <n v="10238"/>
    <n v="49"/>
    <n v="144.05000000000001"/>
    <s v="1976 Ford Gran Torino"/>
    <s v="Classic Cars"/>
    <n v="73.489999999999995"/>
    <x v="14"/>
    <s v="Kobenhavn"/>
    <n v="7058.4500000000007"/>
    <n v="3601.0099999999998"/>
    <n v="3457.440000000001"/>
  </r>
  <r>
    <s v="2004-04-09"/>
    <n v="10238"/>
    <n v="44"/>
    <n v="120.53"/>
    <s v="1957 Corvette Convertible"/>
    <s v="Classic Cars"/>
    <n v="69.930000000000007"/>
    <x v="14"/>
    <s v="Kobenhavn"/>
    <n v="5303.32"/>
    <n v="3076.92"/>
    <n v="2226.3999999999996"/>
  </r>
  <r>
    <s v="2004-04-09"/>
    <n v="10238"/>
    <n v="47"/>
    <n v="53.88"/>
    <s v="1971 Alpine Renault 1600s"/>
    <s v="Classic Cars"/>
    <n v="38.58"/>
    <x v="14"/>
    <s v="Kobenhavn"/>
    <n v="2532.36"/>
    <n v="1813.26"/>
    <n v="719.10000000000014"/>
  </r>
  <r>
    <s v="2004-04-09"/>
    <n v="10238"/>
    <n v="22"/>
    <n v="67.91"/>
    <s v="1961 Chevrolet Impala"/>
    <s v="Classic Cars"/>
    <n v="32.33"/>
    <x v="14"/>
    <s v="Kobenhavn"/>
    <n v="1494.02"/>
    <n v="711.26"/>
    <n v="782.76"/>
  </r>
  <r>
    <s v="2004-04-12"/>
    <n v="10239"/>
    <n v="21"/>
    <n v="100.19"/>
    <s v="1969 Dodge Charger"/>
    <s v="Classic Cars"/>
    <n v="58.73"/>
    <x v="15"/>
    <s v="Oulu"/>
    <n v="2103.9899999999998"/>
    <n v="1233.33"/>
    <n v="870.65999999999985"/>
  </r>
  <r>
    <s v="2004-04-12"/>
    <n v="10239"/>
    <n v="46"/>
    <n v="70.069999999999993"/>
    <s v="1948 Porsche 356-A Roadster"/>
    <s v="Classic Cars"/>
    <n v="53.9"/>
    <x v="15"/>
    <s v="Oulu"/>
    <n v="3223.22"/>
    <n v="2479.4"/>
    <n v="743.81999999999971"/>
  </r>
  <r>
    <s v="2004-04-12"/>
    <n v="10239"/>
    <n v="47"/>
    <n v="135.47"/>
    <s v="1992 Ferrari 360 Spider red"/>
    <s v="Classic Cars"/>
    <n v="77.900000000000006"/>
    <x v="15"/>
    <s v="Oulu"/>
    <n v="6367.09"/>
    <n v="3661.3"/>
    <n v="2705.79"/>
  </r>
  <r>
    <s v="2004-04-12"/>
    <n v="10239"/>
    <n v="20"/>
    <n v="32.47"/>
    <s v="1982 Lamborghini Diablo"/>
    <s v="Classic Cars"/>
    <n v="16.239999999999998"/>
    <x v="15"/>
    <s v="Oulu"/>
    <n v="649.4"/>
    <n v="324.79999999999995"/>
    <n v="324.60000000000002"/>
  </r>
  <r>
    <s v="2004-04-12"/>
    <n v="10239"/>
    <n v="29"/>
    <n v="133.41"/>
    <s v="1956 Porsche 356A Coupe"/>
    <s v="Classic Cars"/>
    <n v="98.3"/>
    <x v="15"/>
    <s v="Oulu"/>
    <n v="3868.89"/>
    <n v="2850.7"/>
    <n v="1018.19"/>
  </r>
  <r>
    <s v="2004-04-13"/>
    <n v="10240"/>
    <n v="41"/>
    <n v="125.97"/>
    <s v="1993 Mazda RX-7"/>
    <s v="Classic Cars"/>
    <n v="83.51"/>
    <x v="2"/>
    <s v="Kita-ku"/>
    <n v="5164.7699999999995"/>
    <n v="3423.9100000000003"/>
    <n v="1740.8599999999992"/>
  </r>
  <r>
    <s v="2004-04-13"/>
    <n v="10240"/>
    <n v="37"/>
    <n v="136.56"/>
    <s v="1995 Honda Civic"/>
    <s v="Classic Cars"/>
    <n v="93.89"/>
    <x v="2"/>
    <s v="Kita-ku"/>
    <n v="5052.72"/>
    <n v="3473.93"/>
    <n v="1578.7900000000004"/>
  </r>
  <r>
    <s v="2004-04-13"/>
    <n v="10240"/>
    <n v="37"/>
    <n v="134.22"/>
    <s v="1948 Porsche Type 356 Roadster"/>
    <s v="Classic Cars"/>
    <n v="62.16"/>
    <x v="2"/>
    <s v="Kita-ku"/>
    <n v="4966.1400000000003"/>
    <n v="2299.92"/>
    <n v="2666.2200000000003"/>
  </r>
  <r>
    <s v="2004-04-13"/>
    <n v="10241"/>
    <n v="21"/>
    <n v="119.46"/>
    <s v="1965 Aston Martin DB5"/>
    <s v="Classic Cars"/>
    <n v="65.959999999999994"/>
    <x v="0"/>
    <s v="Strasbourg"/>
    <n v="2508.66"/>
    <n v="1385.1599999999999"/>
    <n v="1123.5"/>
  </r>
  <r>
    <s v="2004-04-13"/>
    <n v="10241"/>
    <n v="41"/>
    <n v="153"/>
    <s v="1917 Grand Touring Sedan"/>
    <s v="Vintage Cars"/>
    <n v="86.7"/>
    <x v="0"/>
    <s v="Strasbourg"/>
    <n v="6273"/>
    <n v="3554.7000000000003"/>
    <n v="2718.2999999999997"/>
  </r>
  <r>
    <s v="2004-04-13"/>
    <n v="10241"/>
    <n v="33"/>
    <n v="55.7"/>
    <s v="1911 Ford Town Car"/>
    <s v="Vintage Cars"/>
    <n v="33.299999999999997"/>
    <x v="0"/>
    <s v="Strasbourg"/>
    <n v="1838.1000000000001"/>
    <n v="1098.8999999999999"/>
    <n v="739.20000000000027"/>
  </r>
  <r>
    <s v="2004-04-13"/>
    <n v="10241"/>
    <n v="44"/>
    <n v="126.72"/>
    <s v="1999 Indy 500 Monte Carlo SS"/>
    <s v="Classic Cars"/>
    <n v="56.76"/>
    <x v="0"/>
    <s v="Strasbourg"/>
    <n v="5575.68"/>
    <n v="2497.44"/>
    <n v="3078.2400000000002"/>
  </r>
  <r>
    <s v="2004-04-13"/>
    <n v="10241"/>
    <n v="42"/>
    <n v="77.31"/>
    <s v="1932 Alfa Romeo 8C2300 Spider Sport"/>
    <s v="Vintage Cars"/>
    <n v="43.26"/>
    <x v="0"/>
    <s v="Strasbourg"/>
    <n v="3247.02"/>
    <n v="1816.9199999999998"/>
    <n v="1430.1000000000001"/>
  </r>
  <r>
    <s v="2004-04-13"/>
    <n v="10241"/>
    <n v="30"/>
    <n v="62.72"/>
    <s v="1957 Ford Thunderbird"/>
    <s v="Classic Cars"/>
    <n v="34.21"/>
    <x v="0"/>
    <s v="Strasbourg"/>
    <n v="1881.6"/>
    <n v="1026.3"/>
    <n v="855.3"/>
  </r>
  <r>
    <s v="2004-04-13"/>
    <n v="10241"/>
    <n v="22"/>
    <n v="72.02"/>
    <s v="1970 Chevy Chevelle SS 454"/>
    <s v="Classic Cars"/>
    <n v="49.24"/>
    <x v="0"/>
    <s v="Strasbourg"/>
    <n v="1584.4399999999998"/>
    <n v="1083.28"/>
    <n v="501.15999999999985"/>
  </r>
  <r>
    <s v="2004-04-13"/>
    <n v="10241"/>
    <n v="21"/>
    <n v="47.29"/>
    <s v="1966 Shelby Cobra 427 S/C"/>
    <s v="Classic Cars"/>
    <n v="29.18"/>
    <x v="0"/>
    <s v="Strasbourg"/>
    <n v="993.09"/>
    <n v="612.78"/>
    <n v="380.31000000000006"/>
  </r>
  <r>
    <s v="2004-04-13"/>
    <n v="10241"/>
    <n v="47"/>
    <n v="89.05"/>
    <s v="1949 Jaguar XK 120"/>
    <s v="Classic Cars"/>
    <n v="47.25"/>
    <x v="0"/>
    <s v="Strasbourg"/>
    <n v="4185.3499999999995"/>
    <n v="2220.75"/>
    <n v="1964.5999999999995"/>
  </r>
  <r>
    <s v="2004-04-13"/>
    <n v="10241"/>
    <n v="28"/>
    <n v="117.44"/>
    <s v="1952 Citroen-15CV"/>
    <s v="Classic Cars"/>
    <n v="72.819999999999993"/>
    <x v="0"/>
    <s v="Strasbourg"/>
    <n v="3288.3199999999997"/>
    <n v="2038.9599999999998"/>
    <n v="1249.3599999999999"/>
  </r>
  <r>
    <s v="2004-04-13"/>
    <n v="10241"/>
    <n v="26"/>
    <n v="69.34"/>
    <s v="1969 Chevrolet Camaro Z28"/>
    <s v="Classic Cars"/>
    <n v="50.51"/>
    <x v="0"/>
    <s v="Strasbourg"/>
    <n v="1802.8400000000001"/>
    <n v="1313.26"/>
    <n v="489.58000000000015"/>
  </r>
  <r>
    <s v="2004-04-13"/>
    <n v="10241"/>
    <n v="27"/>
    <n v="107.08"/>
    <s v="2002 Chevy Corvette"/>
    <s v="Classic Cars"/>
    <n v="62.11"/>
    <x v="0"/>
    <s v="Strasbourg"/>
    <n v="2891.16"/>
    <n v="1676.97"/>
    <n v="1214.1899999999998"/>
  </r>
  <r>
    <s v="2004-04-20"/>
    <n v="10242"/>
    <n v="46"/>
    <n v="36.520000000000003"/>
    <s v="1936 Mercedes Benz 500k Roadster"/>
    <s v="Vintage Cars"/>
    <n v="21.75"/>
    <x v="1"/>
    <s v="NYC"/>
    <n v="1679.92"/>
    <n v="1000.5"/>
    <n v="679.42000000000007"/>
  </r>
  <r>
    <s v="2004-04-26"/>
    <n v="10243"/>
    <n v="47"/>
    <n v="111.87"/>
    <s v="1932 Model A Ford J-Coupe"/>
    <s v="Vintage Cars"/>
    <n v="58.48"/>
    <x v="1"/>
    <s v="Boston"/>
    <n v="5257.89"/>
    <n v="2748.56"/>
    <n v="2509.3300000000004"/>
  </r>
  <r>
    <s v="2004-04-26"/>
    <n v="10243"/>
    <n v="33"/>
    <n v="30.87"/>
    <s v="1939 Chevrolet Deluxe Coupe"/>
    <s v="Vintage Cars"/>
    <n v="22.57"/>
    <x v="1"/>
    <s v="Boston"/>
    <n v="1018.71"/>
    <n v="744.81000000000006"/>
    <n v="273.89999999999998"/>
  </r>
  <r>
    <s v="2004-04-29"/>
    <n v="10244"/>
    <n v="40"/>
    <n v="99.66"/>
    <s v="1937 Lincoln Berline"/>
    <s v="Vintage Cars"/>
    <n v="60.62"/>
    <x v="3"/>
    <s v="Madrid"/>
    <n v="3986.3999999999996"/>
    <n v="2424.7999999999997"/>
    <n v="1561.6"/>
  </r>
  <r>
    <s v="2004-04-29"/>
    <n v="10244"/>
    <n v="20"/>
    <n v="48.52"/>
    <s v="1936 Mercedes-Benz 500K Special Roadster"/>
    <s v="Vintage Cars"/>
    <n v="24.26"/>
    <x v="3"/>
    <s v="Madrid"/>
    <n v="970.40000000000009"/>
    <n v="485.20000000000005"/>
    <n v="485.20000000000005"/>
  </r>
  <r>
    <s v="2004-04-29"/>
    <n v="10244"/>
    <n v="43"/>
    <n v="141.75"/>
    <s v="1928 Mercedes-Benz SSK"/>
    <s v="Vintage Cars"/>
    <n v="72.56"/>
    <x v="3"/>
    <s v="Madrid"/>
    <n v="6095.25"/>
    <n v="3120.08"/>
    <n v="2975.17"/>
  </r>
  <r>
    <s v="2004-04-29"/>
    <n v="10244"/>
    <n v="30"/>
    <n v="87.13"/>
    <s v="1913 Ford Model T Speedster"/>
    <s v="Vintage Cars"/>
    <n v="60.78"/>
    <x v="3"/>
    <s v="Madrid"/>
    <n v="2613.8999999999996"/>
    <n v="1823.4"/>
    <n v="790.49999999999955"/>
  </r>
  <r>
    <s v="2004-04-29"/>
    <n v="10244"/>
    <n v="24"/>
    <n v="54.96"/>
    <s v="1934 Ford V8 Coupe"/>
    <s v="Vintage Cars"/>
    <n v="34.35"/>
    <x v="3"/>
    <s v="Madrid"/>
    <n v="1319.04"/>
    <n v="824.40000000000009"/>
    <n v="494.63999999999987"/>
  </r>
  <r>
    <s v="2004-04-29"/>
    <n v="10244"/>
    <n v="29"/>
    <n v="85.87"/>
    <s v="18th Century Vintage Horse Carriage"/>
    <s v="Vintage Cars"/>
    <n v="60.74"/>
    <x v="3"/>
    <s v="Madrid"/>
    <n v="2490.23"/>
    <n v="1761.46"/>
    <n v="728.77"/>
  </r>
  <r>
    <s v="2004-04-29"/>
    <n v="10244"/>
    <n v="36"/>
    <n v="87.3"/>
    <s v="1917 Maxwell Touring Car"/>
    <s v="Vintage Cars"/>
    <n v="57.54"/>
    <x v="3"/>
    <s v="Madrid"/>
    <n v="3142.7999999999997"/>
    <n v="2071.44"/>
    <n v="1071.3599999999997"/>
  </r>
  <r>
    <s v="2004-04-29"/>
    <n v="10244"/>
    <n v="39"/>
    <n v="42.11"/>
    <s v="1938 Cadillac V-16 Presidential Limousine"/>
    <s v="Vintage Cars"/>
    <n v="20.61"/>
    <x v="3"/>
    <s v="Madrid"/>
    <n v="1642.29"/>
    <n v="803.79"/>
    <n v="838.5"/>
  </r>
  <r>
    <s v="2004-04-29"/>
    <n v="10244"/>
    <n v="40"/>
    <n v="97.39"/>
    <s v="1936 Chrysler Airflow"/>
    <s v="Vintage Cars"/>
    <n v="57.46"/>
    <x v="3"/>
    <s v="Madrid"/>
    <n v="3895.6"/>
    <n v="2298.4"/>
    <n v="1597.1999999999998"/>
  </r>
  <r>
    <s v="2004-05-04"/>
    <n v="10245"/>
    <n v="34"/>
    <n v="195.01"/>
    <s v="1952 Alpine Renault 1300"/>
    <s v="Classic Cars"/>
    <n v="98.58"/>
    <x v="1"/>
    <s v="New Haven"/>
    <n v="6630.34"/>
    <n v="3351.72"/>
    <n v="3278.6200000000003"/>
  </r>
  <r>
    <s v="2004-05-04"/>
    <n v="10245"/>
    <n v="28"/>
    <n v="147.74"/>
    <s v="1962 LanciaA Delta 16V"/>
    <s v="Classic Cars"/>
    <n v="103.42"/>
    <x v="1"/>
    <s v="New Haven"/>
    <n v="4136.72"/>
    <n v="2895.76"/>
    <n v="1240.96"/>
  </r>
  <r>
    <s v="2004-05-04"/>
    <n v="10245"/>
    <n v="38"/>
    <n v="120.27"/>
    <s v="1958 Setra Bus"/>
    <s v="Trucks and Buses"/>
    <n v="77.900000000000006"/>
    <x v="1"/>
    <s v="New Haven"/>
    <n v="4570.26"/>
    <n v="2960.2000000000003"/>
    <n v="1610.06"/>
  </r>
  <r>
    <s v="2004-05-04"/>
    <n v="10245"/>
    <n v="29"/>
    <n v="114.34"/>
    <s v="1940 Ford Pickup Truck"/>
    <s v="Trucks and Buses"/>
    <n v="58.33"/>
    <x v="1"/>
    <s v="New Haven"/>
    <n v="3315.86"/>
    <n v="1691.57"/>
    <n v="1624.2900000000002"/>
  </r>
  <r>
    <s v="2004-05-04"/>
    <n v="10245"/>
    <n v="21"/>
    <n v="111.39"/>
    <s v="1940s Ford truck"/>
    <s v="Trucks and Buses"/>
    <n v="84.76"/>
    <x v="1"/>
    <s v="New Haven"/>
    <n v="2339.19"/>
    <n v="1779.96"/>
    <n v="559.23"/>
  </r>
  <r>
    <s v="2004-05-04"/>
    <n v="10245"/>
    <n v="45"/>
    <n v="48.8"/>
    <s v="1939 Cadillac Limousine"/>
    <s v="Vintage Cars"/>
    <n v="23.14"/>
    <x v="1"/>
    <s v="New Haven"/>
    <n v="2196"/>
    <n v="1041.3"/>
    <n v="1154.7"/>
  </r>
  <r>
    <s v="2004-05-04"/>
    <n v="10245"/>
    <n v="37"/>
    <n v="81.86"/>
    <s v="1980’s GM Manhattan Express"/>
    <s v="Trucks and Buses"/>
    <n v="53.93"/>
    <x v="1"/>
    <s v="New Haven"/>
    <n v="3028.82"/>
    <n v="1995.41"/>
    <n v="1033.4100000000001"/>
  </r>
  <r>
    <s v="2004-05-04"/>
    <n v="10245"/>
    <n v="44"/>
    <n v="54.94"/>
    <s v="1996 Peterbilt 379 Stake Bed with Outrigger"/>
    <s v="Trucks and Buses"/>
    <n v="33.61"/>
    <x v="1"/>
    <s v="New Haven"/>
    <n v="2417.3599999999997"/>
    <n v="1478.84"/>
    <n v="938.51999999999975"/>
  </r>
  <r>
    <s v="2004-05-04"/>
    <n v="10245"/>
    <n v="44"/>
    <n v="81.93"/>
    <s v="1982 Camaro Z28"/>
    <s v="Classic Cars"/>
    <n v="46.53"/>
    <x v="1"/>
    <s v="New Haven"/>
    <n v="3604.92"/>
    <n v="2047.3200000000002"/>
    <n v="1557.6"/>
  </r>
  <r>
    <s v="2004-05-05"/>
    <n v="10246"/>
    <n v="46"/>
    <n v="99.54"/>
    <s v="1957 Chevy Pickup"/>
    <s v="Trucks and Buses"/>
    <n v="55.7"/>
    <x v="3"/>
    <s v="Madrid"/>
    <n v="4578.84"/>
    <n v="2562.2000000000003"/>
    <n v="2016.6399999999999"/>
  </r>
  <r>
    <s v="2004-05-05"/>
    <n v="10246"/>
    <n v="40"/>
    <n v="144.08000000000001"/>
    <s v="1998 Chrysler Plymouth Prowler"/>
    <s v="Classic Cars"/>
    <n v="101.51"/>
    <x v="3"/>
    <s v="Madrid"/>
    <n v="5763.2000000000007"/>
    <n v="4060.4"/>
    <n v="1702.8000000000006"/>
  </r>
  <r>
    <s v="2004-05-05"/>
    <n v="10246"/>
    <n v="22"/>
    <n v="100.64"/>
    <s v="1964 Mercedes Tour Bus"/>
    <s v="Trucks and Buses"/>
    <n v="74.86"/>
    <x v="3"/>
    <s v="Madrid"/>
    <n v="2214.08"/>
    <n v="1646.92"/>
    <n v="567.15999999999985"/>
  </r>
  <r>
    <s v="2004-05-05"/>
    <n v="10246"/>
    <n v="30"/>
    <n v="57.73"/>
    <s v="1926 Ford Fire Engine"/>
    <s v="Trucks and Buses"/>
    <n v="24.92"/>
    <x v="3"/>
    <s v="Madrid"/>
    <n v="1731.8999999999999"/>
    <n v="747.6"/>
    <n v="984.29999999999984"/>
  </r>
  <r>
    <s v="2004-05-05"/>
    <n v="10246"/>
    <n v="36"/>
    <n v="145.63"/>
    <s v="1992 Ferrari 360 Spider red"/>
    <s v="Classic Cars"/>
    <n v="77.900000000000006"/>
    <x v="3"/>
    <s v="Madrid"/>
    <n v="5242.68"/>
    <n v="2804.4"/>
    <n v="2438.2800000000002"/>
  </r>
  <r>
    <s v="2004-05-05"/>
    <n v="10246"/>
    <n v="44"/>
    <n v="46.24"/>
    <s v="1970 Dodge Coronet"/>
    <s v="Classic Cars"/>
    <n v="32.369999999999997"/>
    <x v="3"/>
    <s v="Madrid"/>
    <n v="2034.5600000000002"/>
    <n v="1424.28"/>
    <n v="610.2800000000002"/>
  </r>
  <r>
    <s v="2004-05-05"/>
    <n v="10246"/>
    <n v="29"/>
    <n v="118.84"/>
    <s v="1962 Volkswagen Microbus"/>
    <s v="Trucks and Buses"/>
    <n v="61.34"/>
    <x v="3"/>
    <s v="Madrid"/>
    <n v="3446.36"/>
    <n v="1778.8600000000001"/>
    <n v="1667.5"/>
  </r>
  <r>
    <s v="2004-05-05"/>
    <n v="10246"/>
    <n v="49"/>
    <n v="34.65"/>
    <s v="1958 Chevy Corvette Limited Edition"/>
    <s v="Classic Cars"/>
    <n v="15.91"/>
    <x v="3"/>
    <s v="Madrid"/>
    <n v="1697.85"/>
    <n v="779.59"/>
    <n v="918.25999999999988"/>
  </r>
  <r>
    <s v="2004-05-05"/>
    <n v="10246"/>
    <n v="46"/>
    <n v="100.54"/>
    <s v="1992 Porsche Cayenne Turbo Silver"/>
    <s v="Classic Cars"/>
    <n v="69.78"/>
    <x v="3"/>
    <s v="Madrid"/>
    <n v="4624.84"/>
    <n v="3209.88"/>
    <n v="1414.96"/>
  </r>
  <r>
    <s v="2004-05-05"/>
    <n v="10246"/>
    <n v="35"/>
    <n v="45.45"/>
    <s v="1954 Greyhound Scenicruiser"/>
    <s v="Trucks and Buses"/>
    <n v="25.98"/>
    <x v="3"/>
    <s v="Madrid"/>
    <n v="1590.75"/>
    <n v="909.30000000000007"/>
    <n v="681.44999999999993"/>
  </r>
  <r>
    <s v="2004-05-05"/>
    <n v="10246"/>
    <n v="22"/>
    <n v="113.44"/>
    <s v="Diamond T620 Semi-Skirted Tanker"/>
    <s v="Trucks and Buses"/>
    <n v="68.290000000000006"/>
    <x v="3"/>
    <s v="Madrid"/>
    <n v="2495.6799999999998"/>
    <n v="1502.38"/>
    <n v="993.29999999999973"/>
  </r>
  <r>
    <s v="2004-05-05"/>
    <n v="10247"/>
    <n v="44"/>
    <n v="195.33"/>
    <s v="2001 Ferrari Enzo"/>
    <s v="Classic Cars"/>
    <n v="95.59"/>
    <x v="15"/>
    <s v="Espoo"/>
    <n v="8594.52"/>
    <n v="4205.96"/>
    <n v="4388.5600000000004"/>
  </r>
  <r>
    <s v="2004-05-05"/>
    <n v="10247"/>
    <n v="25"/>
    <n v="140.5"/>
    <s v="1969 Corvair Monza"/>
    <s v="Classic Cars"/>
    <n v="89.14"/>
    <x v="15"/>
    <s v="Espoo"/>
    <n v="3512.5"/>
    <n v="2228.5"/>
    <n v="1284"/>
  </r>
  <r>
    <s v="2004-05-05"/>
    <n v="10247"/>
    <n v="27"/>
    <n v="167.83"/>
    <s v="1969 Ford Falcon"/>
    <s v="Classic Cars"/>
    <n v="83.05"/>
    <x v="15"/>
    <s v="Espoo"/>
    <n v="4531.4100000000008"/>
    <n v="2242.35"/>
    <n v="2289.0600000000009"/>
  </r>
  <r>
    <s v="2004-05-05"/>
    <n v="10247"/>
    <n v="48"/>
    <n v="143.62"/>
    <s v="1970 Triumph Spitfire"/>
    <s v="Classic Cars"/>
    <n v="91.92"/>
    <x v="15"/>
    <s v="Espoo"/>
    <n v="6893.76"/>
    <n v="4412.16"/>
    <n v="2481.6000000000004"/>
  </r>
  <r>
    <s v="2004-05-05"/>
    <n v="10247"/>
    <n v="40"/>
    <n v="58.41"/>
    <s v="1950's Chicago Surface Lines Streetcar"/>
    <s v="Trains"/>
    <n v="26.72"/>
    <x v="15"/>
    <s v="Espoo"/>
    <n v="2336.3999999999996"/>
    <n v="1068.8"/>
    <n v="1267.5999999999997"/>
  </r>
  <r>
    <s v="2004-05-05"/>
    <n v="10247"/>
    <n v="49"/>
    <n v="51.55"/>
    <s v="1962 City of Detroit Streetcar"/>
    <s v="Trains"/>
    <n v="37.49"/>
    <x v="15"/>
    <s v="Espoo"/>
    <n v="2525.9499999999998"/>
    <n v="1837.01"/>
    <n v="688.93999999999983"/>
  </r>
  <r>
    <s v="2004-05-07"/>
    <n v="10248"/>
    <n v="20"/>
    <n v="126.48"/>
    <s v="1972 Alfa Romeo GTA"/>
    <s v="Classic Cars"/>
    <n v="85.68"/>
    <x v="1"/>
    <s v="NYC"/>
    <n v="2529.6"/>
    <n v="1713.6000000000001"/>
    <n v="815.99999999999977"/>
  </r>
  <r>
    <s v="2004-05-07"/>
    <n v="10248"/>
    <n v="21"/>
    <n v="80.86"/>
    <s v="1999 Yamaha Speed Boat"/>
    <s v="Ships"/>
    <n v="51.61"/>
    <x v="1"/>
    <s v="NYC"/>
    <n v="1698.06"/>
    <n v="1083.81"/>
    <n v="614.25"/>
  </r>
  <r>
    <s v="2004-05-07"/>
    <n v="10248"/>
    <n v="32"/>
    <n v="133.86000000000001"/>
    <s v="1903 Ford Model A"/>
    <s v="Vintage Cars"/>
    <n v="68.3"/>
    <x v="1"/>
    <s v="NYC"/>
    <n v="4283.5200000000004"/>
    <n v="2185.6"/>
    <n v="2097.9200000000005"/>
  </r>
  <r>
    <s v="2004-05-07"/>
    <n v="10248"/>
    <n v="42"/>
    <n v="95.8"/>
    <s v="Collectable Wooden Train"/>
    <s v="Trains"/>
    <n v="67.56"/>
    <x v="1"/>
    <s v="NYC"/>
    <n v="4023.6"/>
    <n v="2837.52"/>
    <n v="1186.08"/>
  </r>
  <r>
    <s v="2004-05-07"/>
    <n v="10248"/>
    <n v="42"/>
    <n v="87.77"/>
    <s v="1904 Buick Runabout"/>
    <s v="Vintage Cars"/>
    <n v="52.66"/>
    <x v="1"/>
    <s v="NYC"/>
    <n v="3686.3399999999997"/>
    <n v="2211.7199999999998"/>
    <n v="1474.62"/>
  </r>
  <r>
    <s v="2004-05-07"/>
    <n v="10248"/>
    <n v="48"/>
    <n v="122.89"/>
    <s v="18th century schooner"/>
    <s v="Ships"/>
    <n v="82.34"/>
    <x v="1"/>
    <s v="NYC"/>
    <n v="5898.72"/>
    <n v="3952.32"/>
    <n v="1946.4"/>
  </r>
  <r>
    <s v="2004-05-07"/>
    <n v="10248"/>
    <n v="30"/>
    <n v="85.85"/>
    <s v="1912 Ford Model T Delivery Wagon"/>
    <s v="Vintage Cars"/>
    <n v="46.91"/>
    <x v="1"/>
    <s v="NYC"/>
    <n v="2575.5"/>
    <n v="1407.3"/>
    <n v="1168.2"/>
  </r>
  <r>
    <s v="2004-05-07"/>
    <n v="10248"/>
    <n v="23"/>
    <n v="83.02"/>
    <s v="1940 Ford Delivery Sedan"/>
    <s v="Vintage Cars"/>
    <n v="48.64"/>
    <x v="1"/>
    <s v="NYC"/>
    <n v="1909.4599999999998"/>
    <n v="1118.72"/>
    <n v="790.73999999999978"/>
  </r>
  <r>
    <s v="2004-05-07"/>
    <n v="10248"/>
    <n v="36"/>
    <n v="66"/>
    <s v="The Schooner Bluenose"/>
    <s v="Ships"/>
    <n v="34"/>
    <x v="1"/>
    <s v="NYC"/>
    <n v="2376"/>
    <n v="1224"/>
    <n v="1152"/>
  </r>
  <r>
    <s v="2004-05-07"/>
    <n v="10248"/>
    <n v="40"/>
    <n v="81.41"/>
    <s v="The Mayflower"/>
    <s v="Ships"/>
    <n v="43.3"/>
    <x v="1"/>
    <s v="NYC"/>
    <n v="3256.3999999999996"/>
    <n v="1732"/>
    <n v="1524.3999999999996"/>
  </r>
  <r>
    <s v="2004-05-07"/>
    <n v="10248"/>
    <n v="32"/>
    <n v="69.39"/>
    <s v="The USS Constitution Ship"/>
    <s v="Ships"/>
    <n v="33.97"/>
    <x v="1"/>
    <s v="NYC"/>
    <n v="2220.48"/>
    <n v="1087.04"/>
    <n v="1133.44"/>
  </r>
  <r>
    <s v="2004-05-07"/>
    <n v="10248"/>
    <n v="30"/>
    <n v="84.14"/>
    <s v="The Titanic"/>
    <s v="Ships"/>
    <n v="51.09"/>
    <x v="1"/>
    <s v="NYC"/>
    <n v="2524.1999999999998"/>
    <n v="1532.7"/>
    <n v="991.49999999999977"/>
  </r>
  <r>
    <s v="2004-05-07"/>
    <n v="10248"/>
    <n v="35"/>
    <n v="92.36"/>
    <s v="The Queen Mary"/>
    <s v="Ships"/>
    <n v="53.63"/>
    <x v="1"/>
    <s v="NYC"/>
    <n v="3232.6"/>
    <n v="1877.0500000000002"/>
    <n v="1355.5499999999997"/>
  </r>
  <r>
    <s v="2004-05-07"/>
    <n v="10248"/>
    <n v="23"/>
    <n v="53.51"/>
    <s v="Pont Yacht"/>
    <s v="Ships"/>
    <n v="33.299999999999997"/>
    <x v="1"/>
    <s v="NYC"/>
    <n v="1230.73"/>
    <n v="765.9"/>
    <n v="464.83000000000004"/>
  </r>
  <r>
    <s v="2004-05-08"/>
    <n v="10249"/>
    <n v="46"/>
    <n v="88.93"/>
    <s v="1941 Chevrolet Special Deluxe Cabriolet"/>
    <s v="Vintage Cars"/>
    <n v="64.58"/>
    <x v="1"/>
    <s v="Cambridge"/>
    <n v="4090.78"/>
    <n v="2970.68"/>
    <n v="1120.1000000000004"/>
  </r>
  <r>
    <s v="2004-05-08"/>
    <n v="10249"/>
    <n v="20"/>
    <n v="54.81"/>
    <s v="1900s Vintage Bi-Plane"/>
    <s v="Planes"/>
    <n v="34.25"/>
    <x v="1"/>
    <s v="Cambridge"/>
    <n v="1096.2"/>
    <n v="685"/>
    <n v="411.20000000000005"/>
  </r>
  <r>
    <s v="2004-05-08"/>
    <n v="10249"/>
    <n v="25"/>
    <n v="65.75"/>
    <s v="1937 Horch 930V Limousine"/>
    <s v="Vintage Cars"/>
    <n v="26.3"/>
    <x v="1"/>
    <s v="Cambridge"/>
    <n v="1643.75"/>
    <n v="657.5"/>
    <n v="986.25"/>
  </r>
  <r>
    <s v="2004-05-08"/>
    <n v="10249"/>
    <n v="40"/>
    <n v="85.99"/>
    <s v="HMS Bounty"/>
    <s v="Ships"/>
    <n v="39.83"/>
    <x v="1"/>
    <s v="Cambridge"/>
    <n v="3439.6"/>
    <n v="1593.1999999999998"/>
    <n v="1846.4"/>
  </r>
  <r>
    <s v="2004-05-08"/>
    <n v="10249"/>
    <n v="32"/>
    <n v="49.16"/>
    <s v="Boeing X-32A JSF"/>
    <s v="Planes"/>
    <n v="32.770000000000003"/>
    <x v="1"/>
    <s v="Cambridge"/>
    <n v="1573.12"/>
    <n v="1048.6400000000001"/>
    <n v="524.47999999999979"/>
  </r>
  <r>
    <s v="2004-05-11"/>
    <n v="10250"/>
    <n v="45"/>
    <n v="148.22999999999999"/>
    <s v="1980s Black Hawk Helicopter"/>
    <s v="Planes"/>
    <n v="77.27"/>
    <x v="1"/>
    <s v="San Jose"/>
    <n v="6670.3499999999995"/>
    <n v="3477.1499999999996"/>
    <n v="3193.2"/>
  </r>
  <r>
    <s v="2004-05-11"/>
    <n v="10250"/>
    <n v="27"/>
    <n v="84.48"/>
    <s v="P-51-D Mustang"/>
    <s v="Planes"/>
    <n v="49"/>
    <x v="1"/>
    <s v="San Jose"/>
    <n v="2280.96"/>
    <n v="1323"/>
    <n v="957.96"/>
  </r>
  <r>
    <s v="2004-05-11"/>
    <n v="10250"/>
    <n v="31"/>
    <n v="95.2"/>
    <s v="1928 British Royal Navy Airplane"/>
    <s v="Planes"/>
    <n v="66.739999999999995"/>
    <x v="1"/>
    <s v="San Jose"/>
    <n v="2951.2000000000003"/>
    <n v="2068.94"/>
    <n v="882.26000000000022"/>
  </r>
  <r>
    <s v="2004-05-11"/>
    <n v="10250"/>
    <n v="32"/>
    <n v="63.22"/>
    <s v="1960 BSA Gold Star DBD34"/>
    <s v="Motorcycles"/>
    <n v="37.32"/>
    <x v="1"/>
    <s v="San Jose"/>
    <n v="2023.04"/>
    <n v="1194.24"/>
    <n v="828.8"/>
  </r>
  <r>
    <s v="2004-05-11"/>
    <n v="10250"/>
    <n v="40"/>
    <n v="61.42"/>
    <s v="Corsair F4U ( Bird Cage)"/>
    <s v="Planes"/>
    <n v="29.34"/>
    <x v="1"/>
    <s v="San Jose"/>
    <n v="2456.8000000000002"/>
    <n v="1173.5999999999999"/>
    <n v="1283.2000000000003"/>
  </r>
  <r>
    <s v="2004-05-11"/>
    <n v="10250"/>
    <n v="37"/>
    <n v="72.45"/>
    <s v="1900s Vintage Tri-Plane"/>
    <s v="Planes"/>
    <n v="36.229999999999997"/>
    <x v="1"/>
    <s v="San Jose"/>
    <n v="2680.65"/>
    <n v="1340.51"/>
    <n v="1340.14"/>
  </r>
  <r>
    <s v="2004-05-11"/>
    <n v="10250"/>
    <n v="31"/>
    <n v="99.89"/>
    <s v="1997 BMW F650 ST"/>
    <s v="Motorcycles"/>
    <n v="66.92"/>
    <x v="1"/>
    <s v="San Jose"/>
    <n v="3096.59"/>
    <n v="2074.52"/>
    <n v="1022.0700000000002"/>
  </r>
  <r>
    <s v="2004-05-11"/>
    <n v="10250"/>
    <n v="50"/>
    <n v="62.6"/>
    <s v="1928 Ford Phaeton Deluxe"/>
    <s v="Vintage Cars"/>
    <n v="33.020000000000003"/>
    <x v="1"/>
    <s v="San Jose"/>
    <n v="3130"/>
    <n v="1651.0000000000002"/>
    <n v="1478.9999999999998"/>
  </r>
  <r>
    <s v="2004-05-11"/>
    <n v="10250"/>
    <n v="36"/>
    <n v="36.659999999999997"/>
    <s v="1930 Buick Marquette Phaeton"/>
    <s v="Vintage Cars"/>
    <n v="27.06"/>
    <x v="1"/>
    <s v="San Jose"/>
    <n v="1319.7599999999998"/>
    <n v="974.16"/>
    <n v="345.5999999999998"/>
  </r>
  <r>
    <s v="2004-05-11"/>
    <n v="10250"/>
    <n v="31"/>
    <n v="91.34"/>
    <s v="American Airlines: B767-300"/>
    <s v="Planes"/>
    <n v="51.15"/>
    <x v="1"/>
    <s v="San Jose"/>
    <n v="2831.54"/>
    <n v="1585.6499999999999"/>
    <n v="1245.8900000000001"/>
  </r>
  <r>
    <s v="2004-05-11"/>
    <n v="10250"/>
    <n v="35"/>
    <n v="90.75"/>
    <s v="America West Airlines B757-200"/>
    <s v="Planes"/>
    <n v="68.8"/>
    <x v="1"/>
    <s v="San Jose"/>
    <n v="3176.25"/>
    <n v="2408"/>
    <n v="768.25"/>
  </r>
  <r>
    <s v="2004-05-11"/>
    <n v="10250"/>
    <n v="44"/>
    <n v="98.48"/>
    <s v="ATA: B757-300"/>
    <s v="Planes"/>
    <n v="59.33"/>
    <x v="1"/>
    <s v="San Jose"/>
    <n v="4333.12"/>
    <n v="2610.52"/>
    <n v="1722.6"/>
  </r>
  <r>
    <s v="2004-05-11"/>
    <n v="10250"/>
    <n v="44"/>
    <n v="76"/>
    <s v="F/A 18 Hornet 1/72"/>
    <s v="Planes"/>
    <n v="54.4"/>
    <x v="1"/>
    <s v="San Jose"/>
    <n v="3344"/>
    <n v="2393.6"/>
    <n v="950.40000000000009"/>
  </r>
  <r>
    <s v="2004-05-11"/>
    <n v="10250"/>
    <n v="38"/>
    <n v="65.89"/>
    <s v="American Airlines: MD-11S"/>
    <s v="Planes"/>
    <n v="36.270000000000003"/>
    <x v="1"/>
    <s v="San Jose"/>
    <n v="2503.8200000000002"/>
    <n v="1378.2600000000002"/>
    <n v="1125.56"/>
  </r>
  <r>
    <s v="2004-05-18"/>
    <n v="10251"/>
    <n v="59"/>
    <n v="93.79"/>
    <s v="1969 Harley Davidson Ultimate Chopper"/>
    <s v="Motorcycles"/>
    <n v="48.81"/>
    <x v="1"/>
    <s v="Newark"/>
    <n v="5533.6100000000006"/>
    <n v="2879.79"/>
    <n v="2653.8200000000006"/>
  </r>
  <r>
    <s v="2004-05-18"/>
    <n v="10251"/>
    <n v="44"/>
    <n v="115.37"/>
    <s v="1996 Moto Guzzi 1100i"/>
    <s v="Motorcycles"/>
    <n v="68.989999999999995"/>
    <x v="1"/>
    <s v="Newark"/>
    <n v="5076.2800000000007"/>
    <n v="3035.56"/>
    <n v="2040.7200000000007"/>
  </r>
  <r>
    <s v="2004-05-18"/>
    <n v="10251"/>
    <n v="43"/>
    <n v="172.36"/>
    <s v="2003 Harley-Davidson Eagle Drag Bike"/>
    <s v="Motorcycles"/>
    <n v="91.02"/>
    <x v="1"/>
    <s v="Newark"/>
    <n v="7411.4800000000005"/>
    <n v="3913.8599999999997"/>
    <n v="3497.6200000000008"/>
  </r>
  <r>
    <s v="2004-05-18"/>
    <n v="10251"/>
    <n v="46"/>
    <n v="129.53"/>
    <s v="2002 Suzuki XREO"/>
    <s v="Motorcycles"/>
    <n v="66.27"/>
    <x v="1"/>
    <s v="Newark"/>
    <n v="5958.38"/>
    <n v="3048.4199999999996"/>
    <n v="2909.9600000000005"/>
  </r>
  <r>
    <s v="2004-05-18"/>
    <n v="10251"/>
    <n v="44"/>
    <n v="58.15"/>
    <s v="1936 Harley Davidson El Knucklehead"/>
    <s v="Motorcycles"/>
    <n v="24.23"/>
    <x v="1"/>
    <s v="Newark"/>
    <n v="2558.6"/>
    <n v="1066.1200000000001"/>
    <n v="1492.4799999999998"/>
  </r>
  <r>
    <s v="2004-05-18"/>
    <n v="10251"/>
    <n v="50"/>
    <n v="91.29"/>
    <s v="1997 BMW R 1100 S"/>
    <s v="Motorcycles"/>
    <n v="60.86"/>
    <x v="1"/>
    <s v="Newark"/>
    <n v="4564.5"/>
    <n v="3043"/>
    <n v="1521.5"/>
  </r>
  <r>
    <s v="2004-05-26"/>
    <n v="10252"/>
    <n v="20"/>
    <n v="74.78"/>
    <s v="1969 Dodge Super Bee"/>
    <s v="Classic Cars"/>
    <n v="49.05"/>
    <x v="0"/>
    <s v="Paris"/>
    <n v="1495.6"/>
    <n v="981"/>
    <n v="514.59999999999991"/>
  </r>
  <r>
    <s v="2004-05-26"/>
    <n v="10252"/>
    <n v="41"/>
    <n v="145.52000000000001"/>
    <s v="1976 Ford Gran Torino"/>
    <s v="Classic Cars"/>
    <n v="73.489999999999995"/>
    <x v="0"/>
    <s v="Paris"/>
    <n v="5966.3200000000006"/>
    <n v="3013.0899999999997"/>
    <n v="2953.2300000000009"/>
  </r>
  <r>
    <s v="2004-05-26"/>
    <n v="10252"/>
    <n v="31"/>
    <n v="50.36"/>
    <s v="1957 Vespa GS150"/>
    <s v="Motorcycles"/>
    <n v="32.950000000000003"/>
    <x v="0"/>
    <s v="Paris"/>
    <n v="1561.16"/>
    <n v="1021.45"/>
    <n v="539.71"/>
  </r>
  <r>
    <s v="2004-05-26"/>
    <n v="10252"/>
    <n v="26"/>
    <n v="127.97"/>
    <s v="1957 Corvette Convertible"/>
    <s v="Classic Cars"/>
    <n v="69.930000000000007"/>
    <x v="0"/>
    <s v="Paris"/>
    <n v="3327.22"/>
    <n v="1818.1800000000003"/>
    <n v="1509.0399999999995"/>
  </r>
  <r>
    <s v="2004-05-26"/>
    <n v="10252"/>
    <n v="47"/>
    <n v="63.03"/>
    <s v="1982 Ducati 900 Monster"/>
    <s v="Motorcycles"/>
    <n v="47.1"/>
    <x v="0"/>
    <s v="Paris"/>
    <n v="2962.41"/>
    <n v="2213.7000000000003"/>
    <n v="748.70999999999958"/>
  </r>
  <r>
    <s v="2004-05-26"/>
    <n v="10252"/>
    <n v="38"/>
    <n v="69.52"/>
    <s v="1961 Chevrolet Impala"/>
    <s v="Classic Cars"/>
    <n v="32.33"/>
    <x v="0"/>
    <s v="Paris"/>
    <n v="2641.7599999999998"/>
    <n v="1228.54"/>
    <n v="1413.2199999999998"/>
  </r>
  <r>
    <s v="2004-05-26"/>
    <n v="10252"/>
    <n v="36"/>
    <n v="36.21"/>
    <s v="1982 Ducati 996 R"/>
    <s v="Motorcycles"/>
    <n v="24.14"/>
    <x v="0"/>
    <s v="Paris"/>
    <n v="1303.56"/>
    <n v="869.04"/>
    <n v="434.52"/>
  </r>
  <r>
    <s v="2004-05-26"/>
    <n v="10252"/>
    <n v="25"/>
    <n v="93.89"/>
    <s v="1974 Ducati 350 Mk3 Desmo"/>
    <s v="Motorcycles"/>
    <n v="56.13"/>
    <x v="0"/>
    <s v="Paris"/>
    <n v="2347.25"/>
    <n v="1403.25"/>
    <n v="944"/>
  </r>
  <r>
    <s v="2004-05-26"/>
    <n v="10252"/>
    <n v="48"/>
    <n v="72.41"/>
    <s v="2002 Yamaha YZR M1"/>
    <s v="Motorcycles"/>
    <n v="34.17"/>
    <x v="0"/>
    <s v="Paris"/>
    <n v="3475.68"/>
    <n v="1640.16"/>
    <n v="1835.5199999999998"/>
  </r>
  <r>
    <s v="2004-06-01"/>
    <n v="10253"/>
    <n v="24"/>
    <n v="157.6"/>
    <s v="1968 Ford Mustang"/>
    <s v="Classic Cars"/>
    <n v="95.34"/>
    <x v="4"/>
    <s v="Liverpool"/>
    <n v="3782.3999999999996"/>
    <n v="2288.16"/>
    <n v="1494.2399999999998"/>
  </r>
  <r>
    <s v="2004-06-01"/>
    <n v="10253"/>
    <n v="22"/>
    <n v="102.17"/>
    <s v="1968 Dodge Charger"/>
    <s v="Classic Cars"/>
    <n v="75.16"/>
    <x v="4"/>
    <s v="Liverpool"/>
    <n v="2247.7400000000002"/>
    <n v="1653.52"/>
    <n v="594.22000000000025"/>
  </r>
  <r>
    <s v="2004-06-01"/>
    <n v="10253"/>
    <n v="25"/>
    <n v="67.03"/>
    <s v="1970 Plymouth Hemi Cuda"/>
    <s v="Classic Cars"/>
    <n v="31.92"/>
    <x v="4"/>
    <s v="Liverpool"/>
    <n v="1675.75"/>
    <n v="798"/>
    <n v="877.75"/>
  </r>
  <r>
    <s v="2004-06-01"/>
    <n v="10253"/>
    <n v="41"/>
    <n v="109.4"/>
    <s v="1969 Dodge Charger"/>
    <s v="Classic Cars"/>
    <n v="58.73"/>
    <x v="4"/>
    <s v="Liverpool"/>
    <n v="4485.4000000000005"/>
    <n v="2407.9299999999998"/>
    <n v="2077.4700000000007"/>
  </r>
  <r>
    <s v="2004-06-01"/>
    <n v="10253"/>
    <n v="26"/>
    <n v="130.22"/>
    <s v="1993 Mazda RX-7"/>
    <s v="Classic Cars"/>
    <n v="83.51"/>
    <x v="4"/>
    <s v="Liverpool"/>
    <n v="3385.72"/>
    <n v="2171.2600000000002"/>
    <n v="1214.4599999999996"/>
  </r>
  <r>
    <s v="2004-06-01"/>
    <n v="10253"/>
    <n v="24"/>
    <n v="103.29"/>
    <s v="1965 Aston Martin DB5"/>
    <s v="Classic Cars"/>
    <n v="65.959999999999994"/>
    <x v="4"/>
    <s v="Liverpool"/>
    <n v="2478.96"/>
    <n v="1583.04"/>
    <n v="895.92000000000007"/>
  </r>
  <r>
    <s v="2004-06-01"/>
    <n v="10253"/>
    <n v="23"/>
    <n v="67.760000000000005"/>
    <s v="1948 Porsche 356-A Roadster"/>
    <s v="Classic Cars"/>
    <n v="53.9"/>
    <x v="4"/>
    <s v="Liverpool"/>
    <n v="1558.48"/>
    <n v="1239.7"/>
    <n v="318.77999999999997"/>
  </r>
  <r>
    <s v="2004-06-01"/>
    <n v="10253"/>
    <n v="33"/>
    <n v="130.87"/>
    <s v="1995 Honda Civic"/>
    <s v="Classic Cars"/>
    <n v="93.89"/>
    <x v="4"/>
    <s v="Liverpool"/>
    <n v="4318.71"/>
    <n v="3098.37"/>
    <n v="1220.3400000000001"/>
  </r>
  <r>
    <s v="2004-06-01"/>
    <n v="10253"/>
    <n v="37"/>
    <n v="114.84"/>
    <s v="1999 Indy 500 Monte Carlo SS"/>
    <s v="Classic Cars"/>
    <n v="56.76"/>
    <x v="4"/>
    <s v="Liverpool"/>
    <n v="4249.08"/>
    <n v="2100.12"/>
    <n v="2148.96"/>
  </r>
  <r>
    <s v="2004-06-01"/>
    <n v="10253"/>
    <n v="40"/>
    <n v="145.63"/>
    <s v="1992 Ferrari 360 Spider red"/>
    <s v="Classic Cars"/>
    <n v="77.900000000000006"/>
    <x v="4"/>
    <s v="Liverpool"/>
    <n v="5825.2"/>
    <n v="3116"/>
    <n v="2709.2"/>
  </r>
  <r>
    <s v="2004-06-01"/>
    <n v="10253"/>
    <n v="31"/>
    <n v="139.87"/>
    <s v="1948 Porsche Type 356 Roadster"/>
    <s v="Classic Cars"/>
    <n v="62.16"/>
    <x v="4"/>
    <s v="Liverpool"/>
    <n v="4335.97"/>
    <n v="1926.9599999999998"/>
    <n v="2409.0100000000002"/>
  </r>
  <r>
    <s v="2004-06-01"/>
    <n v="10253"/>
    <n v="40"/>
    <n v="34.74"/>
    <s v="1982 Lamborghini Diablo"/>
    <s v="Classic Cars"/>
    <n v="16.239999999999998"/>
    <x v="4"/>
    <s v="Liverpool"/>
    <n v="1389.6000000000001"/>
    <n v="649.59999999999991"/>
    <n v="740.00000000000023"/>
  </r>
  <r>
    <s v="2004-06-01"/>
    <n v="10253"/>
    <n v="24"/>
    <n v="50.82"/>
    <s v="1971 Alpine Renault 1600s"/>
    <s v="Classic Cars"/>
    <n v="38.58"/>
    <x v="4"/>
    <s v="Liverpool"/>
    <n v="1219.68"/>
    <n v="925.92"/>
    <n v="293.7600000000001"/>
  </r>
  <r>
    <s v="2004-06-01"/>
    <n v="10253"/>
    <n v="39"/>
    <n v="115.15"/>
    <s v="1956 Porsche 356A Coupe"/>
    <s v="Classic Cars"/>
    <n v="98.3"/>
    <x v="4"/>
    <s v="Liverpool"/>
    <n v="4490.8500000000004"/>
    <n v="3833.7"/>
    <n v="657.15000000000055"/>
  </r>
  <r>
    <s v="2004-06-03"/>
    <n v="10254"/>
    <n v="49"/>
    <n v="137.69999999999999"/>
    <s v="1917 Grand Touring Sedan"/>
    <s v="Vintage Cars"/>
    <n v="86.7"/>
    <x v="12"/>
    <s v="Auckland  "/>
    <n v="6747.2999999999993"/>
    <n v="4248.3"/>
    <n v="2498.9999999999991"/>
  </r>
  <r>
    <s v="2004-06-03"/>
    <n v="10254"/>
    <n v="36"/>
    <n v="55.09"/>
    <s v="1911 Ford Town Car"/>
    <s v="Vintage Cars"/>
    <n v="33.299999999999997"/>
    <x v="12"/>
    <s v="Auckland  "/>
    <n v="1983.2400000000002"/>
    <n v="1198.8"/>
    <n v="784.44000000000028"/>
  </r>
  <r>
    <s v="2004-06-03"/>
    <n v="10254"/>
    <n v="41"/>
    <n v="102.98"/>
    <s v="1932 Model A Ford J-Coupe"/>
    <s v="Vintage Cars"/>
    <n v="58.48"/>
    <x v="12"/>
    <s v="Auckland  "/>
    <n v="4222.18"/>
    <n v="2397.6799999999998"/>
    <n v="1824.5000000000005"/>
  </r>
  <r>
    <s v="2004-06-03"/>
    <n v="10254"/>
    <n v="34"/>
    <n v="80.989999999999995"/>
    <s v="1932 Alfa Romeo 8C2300 Spider Sport"/>
    <s v="Vintage Cars"/>
    <n v="43.26"/>
    <x v="12"/>
    <s v="Auckland  "/>
    <n v="2753.66"/>
    <n v="1470.84"/>
    <n v="1282.82"/>
  </r>
  <r>
    <s v="2004-06-03"/>
    <n v="10254"/>
    <n v="30"/>
    <n v="59.87"/>
    <s v="1957 Ford Thunderbird"/>
    <s v="Classic Cars"/>
    <n v="34.21"/>
    <x v="12"/>
    <s v="Auckland  "/>
    <n v="1796.1"/>
    <n v="1026.3"/>
    <n v="769.8"/>
  </r>
  <r>
    <s v="2004-06-03"/>
    <n v="10254"/>
    <n v="34"/>
    <n v="66.88"/>
    <s v="1970 Chevy Chevelle SS 454"/>
    <s v="Classic Cars"/>
    <n v="49.24"/>
    <x v="12"/>
    <s v="Auckland  "/>
    <n v="2273.92"/>
    <n v="1674.16"/>
    <n v="599.76"/>
  </r>
  <r>
    <s v="2004-06-03"/>
    <n v="10254"/>
    <n v="32"/>
    <n v="43.27"/>
    <s v="1966 Shelby Cobra 427 S/C"/>
    <s v="Classic Cars"/>
    <n v="29.18"/>
    <x v="12"/>
    <s v="Auckland  "/>
    <n v="1384.64"/>
    <n v="933.76"/>
    <n v="450.88000000000011"/>
  </r>
  <r>
    <s v="2004-06-03"/>
    <n v="10254"/>
    <n v="38"/>
    <n v="28.88"/>
    <s v="1939 Chevrolet Deluxe Coupe"/>
    <s v="Vintage Cars"/>
    <n v="22.57"/>
    <x v="12"/>
    <s v="Auckland  "/>
    <n v="1097.44"/>
    <n v="857.66"/>
    <n v="239.78000000000009"/>
  </r>
  <r>
    <s v="2004-06-03"/>
    <n v="10254"/>
    <n v="31"/>
    <n v="85.42"/>
    <s v="1949 Jaguar XK 120"/>
    <s v="Classic Cars"/>
    <n v="47.25"/>
    <x v="12"/>
    <s v="Auckland  "/>
    <n v="2648.02"/>
    <n v="1464.75"/>
    <n v="1183.27"/>
  </r>
  <r>
    <s v="2004-06-03"/>
    <n v="10254"/>
    <n v="33"/>
    <n v="111.57"/>
    <s v="1952 Citroen-15CV"/>
    <s v="Classic Cars"/>
    <n v="72.819999999999993"/>
    <x v="12"/>
    <s v="Auckland  "/>
    <n v="3681.81"/>
    <n v="2403.06"/>
    <n v="1278.75"/>
  </r>
  <r>
    <s v="2004-06-03"/>
    <n v="10254"/>
    <n v="42"/>
    <n v="69.34"/>
    <s v="1969 Chevrolet Camaro Z28"/>
    <s v="Classic Cars"/>
    <n v="50.51"/>
    <x v="12"/>
    <s v="Auckland  "/>
    <n v="2912.28"/>
    <n v="2121.42"/>
    <n v="790.86000000000013"/>
  </r>
  <r>
    <s v="2004-06-03"/>
    <n v="10254"/>
    <n v="49"/>
    <n v="101.73"/>
    <s v="2002 Chevy Corvette"/>
    <s v="Classic Cars"/>
    <n v="62.11"/>
    <x v="12"/>
    <s v="Auckland  "/>
    <n v="4984.7700000000004"/>
    <n v="3043.39"/>
    <n v="1941.3800000000006"/>
  </r>
  <r>
    <s v="2004-06-03"/>
    <n v="10254"/>
    <n v="20"/>
    <n v="39.799999999999997"/>
    <s v="1936 Mercedes Benz 500k Roadster"/>
    <s v="Vintage Cars"/>
    <n v="21.75"/>
    <x v="12"/>
    <s v="Auckland  "/>
    <n v="796"/>
    <n v="435"/>
    <n v="361"/>
  </r>
  <r>
    <s v="2004-06-04"/>
    <n v="10255"/>
    <n v="24"/>
    <n v="135"/>
    <s v="1928 Mercedes-Benz SSK"/>
    <s v="Vintage Cars"/>
    <n v="72.56"/>
    <x v="0"/>
    <s v="Strasbourg"/>
    <n v="3240"/>
    <n v="1741.44"/>
    <n v="1498.56"/>
  </r>
  <r>
    <s v="2004-06-04"/>
    <n v="10255"/>
    <n v="37"/>
    <n v="37.630000000000003"/>
    <s v="1938 Cadillac V-16 Presidential Limousine"/>
    <s v="Vintage Cars"/>
    <n v="20.61"/>
    <x v="0"/>
    <s v="Strasbourg"/>
    <n v="1392.3100000000002"/>
    <n v="762.56999999999994"/>
    <n v="629.74000000000024"/>
  </r>
  <r>
    <s v="2004-06-08"/>
    <n v="10256"/>
    <n v="34"/>
    <n v="93.49"/>
    <s v="1937 Lincoln Berline"/>
    <s v="Vintage Cars"/>
    <n v="60.62"/>
    <x v="14"/>
    <s v="Kobenhavn"/>
    <n v="3178.66"/>
    <n v="2061.08"/>
    <n v="1117.58"/>
  </r>
  <r>
    <s v="2004-06-08"/>
    <n v="10256"/>
    <n v="29"/>
    <n v="52.83"/>
    <s v="1936 Mercedes-Benz 500K Special Roadster"/>
    <s v="Vintage Cars"/>
    <n v="24.26"/>
    <x v="14"/>
    <s v="Kobenhavn"/>
    <n v="1532.07"/>
    <n v="703.54000000000008"/>
    <n v="828.52999999999986"/>
  </r>
  <r>
    <s v="2004-06-14"/>
    <n v="10257"/>
    <n v="50"/>
    <n v="92.19"/>
    <s v="1913 Ford Model T Speedster"/>
    <s v="Vintage Cars"/>
    <n v="60.78"/>
    <x v="1"/>
    <s v="San Jose"/>
    <n v="4609.5"/>
    <n v="3039"/>
    <n v="1570.5"/>
  </r>
  <r>
    <s v="2004-06-14"/>
    <n v="10257"/>
    <n v="49"/>
    <n v="59.34"/>
    <s v="1934 Ford V8 Coupe"/>
    <s v="Vintage Cars"/>
    <n v="34.35"/>
    <x v="1"/>
    <s v="San Jose"/>
    <n v="2907.6600000000003"/>
    <n v="1683.15"/>
    <n v="1224.5100000000002"/>
  </r>
  <r>
    <s v="2004-06-14"/>
    <n v="10257"/>
    <n v="37"/>
    <n v="83.78"/>
    <s v="18th Century Vintage Horse Carriage"/>
    <s v="Vintage Cars"/>
    <n v="60.74"/>
    <x v="1"/>
    <s v="San Jose"/>
    <n v="3099.86"/>
    <n v="2247.38"/>
    <n v="852.48"/>
  </r>
  <r>
    <s v="2004-06-14"/>
    <n v="10257"/>
    <n v="26"/>
    <n v="91.27"/>
    <s v="1917 Maxwell Touring Car"/>
    <s v="Vintage Cars"/>
    <n v="57.54"/>
    <x v="1"/>
    <s v="San Jose"/>
    <n v="2373.02"/>
    <n v="1496.04"/>
    <n v="876.98"/>
  </r>
  <r>
    <s v="2004-06-14"/>
    <n v="10257"/>
    <n v="46"/>
    <n v="81.81"/>
    <s v="1936 Chrysler Airflow"/>
    <s v="Vintage Cars"/>
    <n v="57.46"/>
    <x v="1"/>
    <s v="San Jose"/>
    <n v="3763.26"/>
    <n v="2643.16"/>
    <n v="1120.1000000000004"/>
  </r>
  <r>
    <s v="2004-06-15"/>
    <n v="10258"/>
    <n v="32"/>
    <n v="177.87"/>
    <s v="1952 Alpine Renault 1300"/>
    <s v="Classic Cars"/>
    <n v="98.58"/>
    <x v="2"/>
    <s v="Minato-ku"/>
    <n v="5691.84"/>
    <n v="3154.56"/>
    <n v="2537.2800000000002"/>
  </r>
  <r>
    <s v="2004-06-15"/>
    <n v="10258"/>
    <n v="41"/>
    <n v="133.94"/>
    <s v="1958 Setra Bus"/>
    <s v="Trucks and Buses"/>
    <n v="77.900000000000006"/>
    <x v="2"/>
    <s v="Minato-ku"/>
    <n v="5491.54"/>
    <n v="3193.9"/>
    <n v="2297.64"/>
  </r>
  <r>
    <s v="2004-06-15"/>
    <n v="10258"/>
    <n v="41"/>
    <n v="113.17"/>
    <s v="1940 Ford Pickup Truck"/>
    <s v="Trucks and Buses"/>
    <n v="58.33"/>
    <x v="2"/>
    <s v="Minato-ku"/>
    <n v="4639.97"/>
    <n v="2391.5299999999997"/>
    <n v="2248.4400000000005"/>
  </r>
  <r>
    <s v="2004-06-15"/>
    <n v="10258"/>
    <n v="21"/>
    <n v="49.81"/>
    <s v="1939 Cadillac Limousine"/>
    <s v="Vintage Cars"/>
    <n v="23.14"/>
    <x v="2"/>
    <s v="Minato-ku"/>
    <n v="1046.01"/>
    <n v="485.94"/>
    <n v="560.06999999999994"/>
  </r>
  <r>
    <s v="2004-06-15"/>
    <n v="10258"/>
    <n v="20"/>
    <n v="62.7"/>
    <s v="1996 Peterbilt 379 Stake Bed with Outrigger"/>
    <s v="Trucks and Buses"/>
    <n v="33.61"/>
    <x v="2"/>
    <s v="Minato-ku"/>
    <n v="1254"/>
    <n v="672.2"/>
    <n v="581.79999999999995"/>
  </r>
  <r>
    <s v="2004-06-15"/>
    <n v="10258"/>
    <n v="45"/>
    <n v="86.99"/>
    <s v="1982 Camaro Z28"/>
    <s v="Classic Cars"/>
    <n v="46.53"/>
    <x v="2"/>
    <s v="Minato-ku"/>
    <n v="3914.5499999999997"/>
    <n v="2093.85"/>
    <n v="1820.6999999999998"/>
  </r>
  <r>
    <s v="2004-06-15"/>
    <n v="10259"/>
    <n v="26"/>
    <n v="121.15"/>
    <s v="1962 LanciaA Delta 16V"/>
    <s v="Classic Cars"/>
    <n v="103.42"/>
    <x v="5"/>
    <s v="Singapore"/>
    <n v="3149.9"/>
    <n v="2688.92"/>
    <n v="460.98"/>
  </r>
  <r>
    <s v="2004-06-15"/>
    <n v="10259"/>
    <n v="46"/>
    <n v="117.32"/>
    <s v="1957 Chevy Pickup"/>
    <s v="Trucks and Buses"/>
    <n v="55.7"/>
    <x v="5"/>
    <s v="Singapore"/>
    <n v="5396.7199999999993"/>
    <n v="2562.2000000000003"/>
    <n v="2834.5199999999991"/>
  </r>
  <r>
    <s v="2004-06-15"/>
    <n v="10259"/>
    <n v="30"/>
    <n v="134.26"/>
    <s v="1998 Chrysler Plymouth Prowler"/>
    <s v="Classic Cars"/>
    <n v="101.51"/>
    <x v="5"/>
    <s v="Singapore"/>
    <n v="4027.7999999999997"/>
    <n v="3045.3"/>
    <n v="982.49999999999955"/>
  </r>
  <r>
    <s v="2004-06-15"/>
    <n v="10259"/>
    <n v="34"/>
    <n v="120.28"/>
    <s v="1964 Mercedes Tour Bus"/>
    <s v="Trucks and Buses"/>
    <n v="74.86"/>
    <x v="5"/>
    <s v="Singapore"/>
    <n v="4089.52"/>
    <n v="2545.2399999999998"/>
    <n v="1544.2800000000002"/>
  </r>
  <r>
    <s v="2004-06-15"/>
    <n v="10259"/>
    <n v="30"/>
    <n v="59.55"/>
    <s v="1926 Ford Fire Engine"/>
    <s v="Trucks and Buses"/>
    <n v="24.92"/>
    <x v="5"/>
    <s v="Singapore"/>
    <n v="1786.5"/>
    <n v="747.6"/>
    <n v="1038.9000000000001"/>
  </r>
  <r>
    <s v="2004-06-15"/>
    <n v="10259"/>
    <n v="27"/>
    <n v="152.41"/>
    <s v="1992 Ferrari 360 Spider red"/>
    <s v="Classic Cars"/>
    <n v="77.900000000000006"/>
    <x v="5"/>
    <s v="Singapore"/>
    <n v="4115.07"/>
    <n v="2103.3000000000002"/>
    <n v="2011.7699999999995"/>
  </r>
  <r>
    <s v="2004-06-15"/>
    <n v="10259"/>
    <n v="41"/>
    <n v="107.76"/>
    <s v="1940s Ford truck"/>
    <s v="Trucks and Buses"/>
    <n v="84.76"/>
    <x v="5"/>
    <s v="Singapore"/>
    <n v="4418.16"/>
    <n v="3475.1600000000003"/>
    <n v="942.99999999999955"/>
  </r>
  <r>
    <s v="2004-06-15"/>
    <n v="10259"/>
    <n v="28"/>
    <n v="46.82"/>
    <s v="1970 Dodge Coronet"/>
    <s v="Classic Cars"/>
    <n v="32.369999999999997"/>
    <x v="5"/>
    <s v="Singapore"/>
    <n v="1310.96"/>
    <n v="906.3599999999999"/>
    <n v="404.60000000000014"/>
  </r>
  <r>
    <s v="2004-06-15"/>
    <n v="10259"/>
    <n v="47"/>
    <n v="121.4"/>
    <s v="1962 Volkswagen Microbus"/>
    <s v="Trucks and Buses"/>
    <n v="61.34"/>
    <x v="5"/>
    <s v="Singapore"/>
    <n v="5705.8"/>
    <n v="2882.98"/>
    <n v="2822.82"/>
  </r>
  <r>
    <s v="2004-06-15"/>
    <n v="10259"/>
    <n v="31"/>
    <n v="31.47"/>
    <s v="1958 Chevy Corvette Limited Edition"/>
    <s v="Classic Cars"/>
    <n v="15.91"/>
    <x v="5"/>
    <s v="Singapore"/>
    <n v="975.56999999999994"/>
    <n v="493.21"/>
    <n v="482.35999999999996"/>
  </r>
  <r>
    <s v="2004-06-15"/>
    <n v="10259"/>
    <n v="45"/>
    <n v="95.35"/>
    <s v="1980’s GM Manhattan Express"/>
    <s v="Trucks and Buses"/>
    <n v="53.93"/>
    <x v="5"/>
    <s v="Singapore"/>
    <n v="4290.75"/>
    <n v="2426.85"/>
    <n v="1863.9"/>
  </r>
  <r>
    <s v="2004-06-15"/>
    <n v="10259"/>
    <n v="40"/>
    <n v="45.99"/>
    <s v="1954 Greyhound Scenicruiser"/>
    <s v="Trucks and Buses"/>
    <n v="25.98"/>
    <x v="5"/>
    <s v="Singapore"/>
    <n v="1839.6000000000001"/>
    <n v="1039.2"/>
    <n v="800.40000000000009"/>
  </r>
  <r>
    <s v="2004-06-15"/>
    <n v="10259"/>
    <n v="29"/>
    <n v="105.33"/>
    <s v="Diamond T620 Semi-Skirted Tanker"/>
    <s v="Trucks and Buses"/>
    <n v="68.290000000000006"/>
    <x v="5"/>
    <s v="Singapore"/>
    <n v="3054.57"/>
    <n v="1980.41"/>
    <n v="1074.1600000000001"/>
  </r>
  <r>
    <s v="2004-06-16"/>
    <n v="10260"/>
    <n v="46"/>
    <n v="180.79"/>
    <s v="2001 Ferrari Enzo"/>
    <s v="Classic Cars"/>
    <n v="95.59"/>
    <x v="12"/>
    <s v="Auckland"/>
    <n v="8316.34"/>
    <n v="4397.1400000000003"/>
    <n v="3919.2"/>
  </r>
  <r>
    <s v="2004-06-16"/>
    <n v="10260"/>
    <n v="30"/>
    <n v="140.5"/>
    <s v="1969 Corvair Monza"/>
    <s v="Classic Cars"/>
    <n v="89.14"/>
    <x v="12"/>
    <s v="Auckland"/>
    <n v="4215"/>
    <n v="2674.2"/>
    <n v="1540.8000000000002"/>
  </r>
  <r>
    <s v="2004-06-16"/>
    <n v="10260"/>
    <n v="44"/>
    <n v="169.56"/>
    <s v="1969 Ford Falcon"/>
    <s v="Classic Cars"/>
    <n v="83.05"/>
    <x v="12"/>
    <s v="Auckland"/>
    <n v="7460.64"/>
    <n v="3654.2"/>
    <n v="3806.4400000000005"/>
  </r>
  <r>
    <s v="2004-06-16"/>
    <n v="10260"/>
    <n v="32"/>
    <n v="121.57"/>
    <s v="1903 Ford Model A"/>
    <s v="Vintage Cars"/>
    <n v="68.3"/>
    <x v="12"/>
    <s v="Auckland"/>
    <n v="3890.24"/>
    <n v="2185.6"/>
    <n v="1704.6399999999999"/>
  </r>
  <r>
    <s v="2004-06-16"/>
    <n v="10260"/>
    <n v="29"/>
    <n v="92.77"/>
    <s v="Collectable Wooden Train"/>
    <s v="Trains"/>
    <n v="67.56"/>
    <x v="12"/>
    <s v="Auckland"/>
    <n v="2690.33"/>
    <n v="1959.24"/>
    <n v="731.08999999999992"/>
  </r>
  <r>
    <s v="2004-06-16"/>
    <n v="10260"/>
    <n v="23"/>
    <n v="137.88"/>
    <s v="1970 Triumph Spitfire"/>
    <s v="Classic Cars"/>
    <n v="91.92"/>
    <x v="12"/>
    <s v="Auckland"/>
    <n v="3171.24"/>
    <n v="2114.16"/>
    <n v="1057.08"/>
  </r>
  <r>
    <s v="2004-06-16"/>
    <n v="10260"/>
    <n v="23"/>
    <n v="117.1"/>
    <s v="1992 Porsche Cayenne Turbo Silver"/>
    <s v="Classic Cars"/>
    <n v="69.78"/>
    <x v="12"/>
    <s v="Auckland"/>
    <n v="2693.2999999999997"/>
    <n v="1604.94"/>
    <n v="1088.3599999999997"/>
  </r>
  <r>
    <s v="2004-06-16"/>
    <n v="10260"/>
    <n v="27"/>
    <n v="55.3"/>
    <s v="1950's Chicago Surface Lines Streetcar"/>
    <s v="Trains"/>
    <n v="26.72"/>
    <x v="12"/>
    <s v="Auckland"/>
    <n v="1493.1"/>
    <n v="721.43999999999994"/>
    <n v="771.66"/>
  </r>
  <r>
    <s v="2004-06-16"/>
    <n v="10260"/>
    <n v="21"/>
    <n v="56.24"/>
    <s v="1962 City of Detroit Streetcar"/>
    <s v="Trains"/>
    <n v="37.49"/>
    <x v="12"/>
    <s v="Auckland"/>
    <n v="1181.04"/>
    <n v="787.29000000000008"/>
    <n v="393.74999999999989"/>
  </r>
  <r>
    <s v="2004-06-16"/>
    <n v="10260"/>
    <n v="33"/>
    <n v="80.55"/>
    <s v="The Mayflower"/>
    <s v="Ships"/>
    <n v="43.3"/>
    <x v="12"/>
    <s v="Auckland"/>
    <n v="2658.15"/>
    <n v="1428.8999999999999"/>
    <n v="1229.2500000000002"/>
  </r>
  <r>
    <s v="2004-06-17"/>
    <n v="10261"/>
    <n v="27"/>
    <n v="116.96"/>
    <s v="1972 Alfa Romeo GTA"/>
    <s v="Classic Cars"/>
    <n v="85.68"/>
    <x v="13"/>
    <s v="Montr?al"/>
    <n v="3157.9199999999996"/>
    <n v="2313.36"/>
    <n v="844.55999999999949"/>
  </r>
  <r>
    <s v="2004-06-17"/>
    <n v="10261"/>
    <n v="20"/>
    <n v="80.75"/>
    <s v="1904 Buick Runabout"/>
    <s v="Vintage Cars"/>
    <n v="52.66"/>
    <x v="13"/>
    <s v="Montr?al"/>
    <n v="1615"/>
    <n v="1053.1999999999998"/>
    <n v="561.80000000000018"/>
  </r>
  <r>
    <s v="2004-06-17"/>
    <n v="10261"/>
    <n v="36"/>
    <n v="105.69"/>
    <s v="18th century schooner"/>
    <s v="Ships"/>
    <n v="82.34"/>
    <x v="13"/>
    <s v="Montr?al"/>
    <n v="3804.84"/>
    <n v="2964.2400000000002"/>
    <n v="840.59999999999991"/>
  </r>
  <r>
    <s v="2004-06-17"/>
    <n v="10261"/>
    <n v="22"/>
    <n v="79.66"/>
    <s v="1912 Ford Model T Delivery Wagon"/>
    <s v="Vintage Cars"/>
    <n v="46.91"/>
    <x v="13"/>
    <s v="Montr?al"/>
    <n v="1752.52"/>
    <n v="1032.02"/>
    <n v="720.5"/>
  </r>
  <r>
    <s v="2004-06-17"/>
    <n v="10261"/>
    <n v="34"/>
    <n v="64"/>
    <s v="The Schooner Bluenose"/>
    <s v="Ships"/>
    <n v="34"/>
    <x v="13"/>
    <s v="Montr?al"/>
    <n v="2176"/>
    <n v="1156"/>
    <n v="1020"/>
  </r>
  <r>
    <s v="2004-06-17"/>
    <n v="10261"/>
    <n v="44"/>
    <n v="58.55"/>
    <s v="The USS Constitution Ship"/>
    <s v="Ships"/>
    <n v="33.97"/>
    <x v="13"/>
    <s v="Montr?al"/>
    <n v="2576.1999999999998"/>
    <n v="1494.6799999999998"/>
    <n v="1081.52"/>
  </r>
  <r>
    <s v="2004-06-17"/>
    <n v="10261"/>
    <n v="25"/>
    <n v="89.15"/>
    <s v="The Titanic"/>
    <s v="Ships"/>
    <n v="51.09"/>
    <x v="13"/>
    <s v="Montr?al"/>
    <n v="2228.75"/>
    <n v="1277.25"/>
    <n v="951.5"/>
  </r>
  <r>
    <s v="2004-06-17"/>
    <n v="10261"/>
    <n v="50"/>
    <n v="88.39"/>
    <s v="The Queen Mary"/>
    <s v="Ships"/>
    <n v="53.63"/>
    <x v="13"/>
    <s v="Montr?al"/>
    <n v="4419.5"/>
    <n v="2681.5"/>
    <n v="1738"/>
  </r>
  <r>
    <s v="2004-06-17"/>
    <n v="10261"/>
    <n v="29"/>
    <n v="43.68"/>
    <s v="Pont Yacht"/>
    <s v="Ships"/>
    <n v="33.299999999999997"/>
    <x v="13"/>
    <s v="Montr?al"/>
    <n v="1266.72"/>
    <n v="965.69999999999993"/>
    <n v="301.0200000000001"/>
  </r>
  <r>
    <s v="2004-06-24"/>
    <n v="10262"/>
    <n v="49"/>
    <n v="157.69"/>
    <s v="1980s Black Hawk Helicopter"/>
    <s v="Planes"/>
    <n v="77.27"/>
    <x v="3"/>
    <s v="Madrid"/>
    <n v="7726.8099999999995"/>
    <n v="3786.23"/>
    <n v="3940.5799999999995"/>
  </r>
  <r>
    <s v="2004-06-24"/>
    <n v="10262"/>
    <n v="32"/>
    <n v="81.72"/>
    <s v="1999 Yamaha Speed Boat"/>
    <s v="Ships"/>
    <n v="51.61"/>
    <x v="3"/>
    <s v="Madrid"/>
    <n v="2615.04"/>
    <n v="1651.52"/>
    <n v="963.52"/>
  </r>
  <r>
    <s v="2004-06-24"/>
    <n v="10262"/>
    <n v="34"/>
    <n v="85.75"/>
    <s v="1941 Chevrolet Special Deluxe Cabriolet"/>
    <s v="Vintage Cars"/>
    <n v="64.58"/>
    <x v="3"/>
    <s v="Madrid"/>
    <n v="2915.5"/>
    <n v="2195.7199999999998"/>
    <n v="719.7800000000002"/>
  </r>
  <r>
    <s v="2004-06-24"/>
    <n v="10262"/>
    <n v="34"/>
    <n v="98.48"/>
    <s v="1928 British Royal Navy Airplane"/>
    <s v="Planes"/>
    <n v="66.739999999999995"/>
    <x v="3"/>
    <s v="Madrid"/>
    <n v="3348.32"/>
    <n v="2269.16"/>
    <n v="1079.1600000000003"/>
  </r>
  <r>
    <s v="2004-06-24"/>
    <n v="10262"/>
    <n v="24"/>
    <n v="63.71"/>
    <s v="1900s Vintage Bi-Plane"/>
    <s v="Planes"/>
    <n v="34.25"/>
    <x v="3"/>
    <s v="Madrid"/>
    <n v="1529.04"/>
    <n v="822"/>
    <n v="707.04"/>
  </r>
  <r>
    <s v="2004-06-24"/>
    <n v="10262"/>
    <n v="46"/>
    <n v="65.75"/>
    <s v="1937 Horch 930V Limousine"/>
    <s v="Vintage Cars"/>
    <n v="26.3"/>
    <x v="3"/>
    <s v="Madrid"/>
    <n v="3024.5"/>
    <n v="1209.8"/>
    <n v="1814.7"/>
  </r>
  <r>
    <s v="2004-06-24"/>
    <n v="10262"/>
    <n v="49"/>
    <n v="82.18"/>
    <s v="1940 Ford Delivery Sedan"/>
    <s v="Vintage Cars"/>
    <n v="48.64"/>
    <x v="3"/>
    <s v="Madrid"/>
    <n v="4026.82"/>
    <n v="2383.36"/>
    <n v="1643.46"/>
  </r>
  <r>
    <s v="2004-06-24"/>
    <n v="10262"/>
    <n v="48"/>
    <n v="58.69"/>
    <s v="Corsair F4U ( Bird Cage)"/>
    <s v="Planes"/>
    <n v="29.34"/>
    <x v="3"/>
    <s v="Madrid"/>
    <n v="2817.12"/>
    <n v="1408.32"/>
    <n v="1408.8"/>
  </r>
  <r>
    <s v="2004-06-24"/>
    <n v="10262"/>
    <n v="40"/>
    <n v="63.97"/>
    <s v="1928 Ford Phaeton Deluxe"/>
    <s v="Vintage Cars"/>
    <n v="33.020000000000003"/>
    <x v="3"/>
    <s v="Madrid"/>
    <n v="2558.8000000000002"/>
    <n v="1320.8000000000002"/>
    <n v="1238"/>
  </r>
  <r>
    <s v="2004-06-24"/>
    <n v="10262"/>
    <n v="49"/>
    <n v="35.78"/>
    <s v="1930 Buick Marquette Phaeton"/>
    <s v="Vintage Cars"/>
    <n v="27.06"/>
    <x v="3"/>
    <s v="Madrid"/>
    <n v="1753.22"/>
    <n v="1325.9399999999998"/>
    <n v="427.2800000000002"/>
  </r>
  <r>
    <s v="2004-06-24"/>
    <n v="10262"/>
    <n v="40"/>
    <n v="87.69"/>
    <s v="American Airlines: B767-300"/>
    <s v="Planes"/>
    <n v="51.15"/>
    <x v="3"/>
    <s v="Madrid"/>
    <n v="3507.6"/>
    <n v="2046"/>
    <n v="1461.6"/>
  </r>
  <r>
    <s v="2004-06-24"/>
    <n v="10262"/>
    <n v="44"/>
    <n v="83.28"/>
    <s v="HMS Bounty"/>
    <s v="Ships"/>
    <n v="39.83"/>
    <x v="3"/>
    <s v="Madrid"/>
    <n v="3664.32"/>
    <n v="1752.52"/>
    <n v="1911.8000000000002"/>
  </r>
  <r>
    <s v="2004-06-24"/>
    <n v="10262"/>
    <n v="33"/>
    <n v="81.77"/>
    <s v="America West Airlines B757-200"/>
    <s v="Planes"/>
    <n v="68.8"/>
    <x v="3"/>
    <s v="Madrid"/>
    <n v="2698.41"/>
    <n v="2270.4"/>
    <n v="428.00999999999976"/>
  </r>
  <r>
    <s v="2004-06-24"/>
    <n v="10262"/>
    <n v="27"/>
    <n v="64.8"/>
    <s v="F/A 18 Hornet 1/72"/>
    <s v="Planes"/>
    <n v="54.4"/>
    <x v="3"/>
    <s v="Madrid"/>
    <n v="1749.6"/>
    <n v="1468.8"/>
    <n v="280.79999999999995"/>
  </r>
  <r>
    <s v="2004-06-24"/>
    <n v="10262"/>
    <n v="35"/>
    <n v="64.41"/>
    <s v="American Airlines: MD-11S"/>
    <s v="Planes"/>
    <n v="36.270000000000003"/>
    <x v="3"/>
    <s v="Madrid"/>
    <n v="2254.35"/>
    <n v="1269.45"/>
    <n v="984.89999999999986"/>
  </r>
  <r>
    <s v="2004-06-24"/>
    <n v="10262"/>
    <n v="21"/>
    <n v="41.71"/>
    <s v="Boeing X-32A JSF"/>
    <s v="Planes"/>
    <n v="32.770000000000003"/>
    <x v="3"/>
    <s v="Madrid"/>
    <n v="875.91"/>
    <n v="688.17000000000007"/>
    <n v="187.7399999999999"/>
  </r>
  <r>
    <s v="2004-06-28"/>
    <n v="10263"/>
    <n v="34"/>
    <n v="89"/>
    <s v="1969 Harley Davidson Ultimate Chopper"/>
    <s v="Motorcycles"/>
    <n v="48.81"/>
    <x v="1"/>
    <s v="Bridgewater"/>
    <n v="3026"/>
    <n v="1659.54"/>
    <n v="1366.46"/>
  </r>
  <r>
    <s v="2004-06-28"/>
    <n v="10263"/>
    <n v="40"/>
    <n v="107.05"/>
    <s v="1996 Moto Guzzi 1100i"/>
    <s v="Motorcycles"/>
    <n v="68.989999999999995"/>
    <x v="1"/>
    <s v="Bridgewater"/>
    <n v="4282"/>
    <n v="2759.6"/>
    <n v="1522.4"/>
  </r>
  <r>
    <s v="2004-06-28"/>
    <n v="10263"/>
    <n v="41"/>
    <n v="193.66"/>
    <s v="2003 Harley-Davidson Eagle Drag Bike"/>
    <s v="Motorcycles"/>
    <n v="91.02"/>
    <x v="1"/>
    <s v="Bridgewater"/>
    <n v="7940.0599999999995"/>
    <n v="3731.8199999999997"/>
    <n v="4208.24"/>
  </r>
  <r>
    <s v="2004-06-28"/>
    <n v="10263"/>
    <n v="48"/>
    <n v="123.51"/>
    <s v="2002 Suzuki XREO"/>
    <s v="Motorcycles"/>
    <n v="66.27"/>
    <x v="1"/>
    <s v="Bridgewater"/>
    <n v="5928.4800000000005"/>
    <n v="3180.96"/>
    <n v="2747.5200000000004"/>
  </r>
  <r>
    <s v="2004-06-28"/>
    <n v="10263"/>
    <n v="33"/>
    <n v="67.58"/>
    <s v="P-51-D Mustang"/>
    <s v="Planes"/>
    <n v="49"/>
    <x v="1"/>
    <s v="Bridgewater"/>
    <n v="2230.14"/>
    <n v="1617"/>
    <n v="613.13999999999987"/>
  </r>
  <r>
    <s v="2004-06-28"/>
    <n v="10263"/>
    <n v="34"/>
    <n v="50.27"/>
    <s v="1936 Harley Davidson El Knucklehead"/>
    <s v="Motorcycles"/>
    <n v="24.23"/>
    <x v="1"/>
    <s v="Bridgewater"/>
    <n v="1709.18"/>
    <n v="823.82"/>
    <n v="885.36"/>
  </r>
  <r>
    <s v="2004-06-28"/>
    <n v="10263"/>
    <n v="42"/>
    <n v="109.32"/>
    <s v="1997 BMW R 1100 S"/>
    <s v="Motorcycles"/>
    <n v="60.86"/>
    <x v="1"/>
    <s v="Bridgewater"/>
    <n v="4591.4399999999996"/>
    <n v="2556.12"/>
    <n v="2035.3199999999997"/>
  </r>
  <r>
    <s v="2004-06-28"/>
    <n v="10263"/>
    <n v="37"/>
    <n v="67.03"/>
    <s v="1960 BSA Gold Star DBD34"/>
    <s v="Motorcycles"/>
    <n v="37.32"/>
    <x v="1"/>
    <s v="Bridgewater"/>
    <n v="2480.11"/>
    <n v="1380.84"/>
    <n v="1099.2700000000002"/>
  </r>
  <r>
    <s v="2004-06-28"/>
    <n v="10263"/>
    <n v="24"/>
    <n v="59.41"/>
    <s v="1900s Vintage Tri-Plane"/>
    <s v="Planes"/>
    <n v="36.229999999999997"/>
    <x v="1"/>
    <s v="Bridgewater"/>
    <n v="1425.84"/>
    <n v="869.52"/>
    <n v="556.31999999999994"/>
  </r>
  <r>
    <s v="2004-06-28"/>
    <n v="10263"/>
    <n v="31"/>
    <n v="93.9"/>
    <s v="1997 BMW F650 ST"/>
    <s v="Motorcycles"/>
    <n v="66.92"/>
    <x v="1"/>
    <s v="Bridgewater"/>
    <n v="2910.9"/>
    <n v="2074.52"/>
    <n v="836.38000000000011"/>
  </r>
  <r>
    <s v="2004-06-28"/>
    <n v="10263"/>
    <n v="47"/>
    <n v="117.46"/>
    <s v="ATA: B757-300"/>
    <s v="Planes"/>
    <n v="59.33"/>
    <x v="1"/>
    <s v="Bridgewater"/>
    <n v="5520.62"/>
    <n v="2788.5099999999998"/>
    <n v="2732.11"/>
  </r>
  <r>
    <s v="2004-06-30"/>
    <n v="10264"/>
    <n v="48"/>
    <n v="58.44"/>
    <s v="1957 Vespa GS150"/>
    <s v="Motorcycles"/>
    <n v="32.950000000000003"/>
    <x v="1"/>
    <s v="Boston"/>
    <n v="2805.12"/>
    <n v="1581.6000000000001"/>
    <n v="1223.5199999999998"/>
  </r>
  <r>
    <s v="2004-06-30"/>
    <n v="10264"/>
    <n v="20"/>
    <n v="124.99"/>
    <s v="1957 Corvette Convertible"/>
    <s v="Classic Cars"/>
    <n v="69.930000000000007"/>
    <x v="1"/>
    <s v="Boston"/>
    <n v="2499.7999999999997"/>
    <n v="1398.6000000000001"/>
    <n v="1101.1999999999996"/>
  </r>
  <r>
    <s v="2004-06-30"/>
    <n v="10264"/>
    <n v="37"/>
    <n v="61.64"/>
    <s v="1982 Ducati 900 Monster"/>
    <s v="Motorcycles"/>
    <n v="47.1"/>
    <x v="1"/>
    <s v="Boston"/>
    <n v="2280.6799999999998"/>
    <n v="1742.7"/>
    <n v="537.97999999999979"/>
  </r>
  <r>
    <s v="2004-06-30"/>
    <n v="10264"/>
    <n v="47"/>
    <n v="75.180000000000007"/>
    <s v="1961 Chevrolet Impala"/>
    <s v="Classic Cars"/>
    <n v="32.33"/>
    <x v="1"/>
    <s v="Boston"/>
    <n v="3533.4600000000005"/>
    <n v="1519.51"/>
    <n v="2013.9500000000005"/>
  </r>
  <r>
    <s v="2004-06-30"/>
    <n v="10264"/>
    <n v="20"/>
    <n v="39.020000000000003"/>
    <s v="1982 Ducati 996 R"/>
    <s v="Motorcycles"/>
    <n v="24.14"/>
    <x v="1"/>
    <s v="Boston"/>
    <n v="780.40000000000009"/>
    <n v="482.8"/>
    <n v="297.60000000000008"/>
  </r>
  <r>
    <s v="2004-06-30"/>
    <n v="10264"/>
    <n v="34"/>
    <n v="100.01"/>
    <s v="1974 Ducati 350 Mk3 Desmo"/>
    <s v="Motorcycles"/>
    <n v="56.13"/>
    <x v="1"/>
    <s v="Boston"/>
    <n v="3400.34"/>
    <n v="1908.42"/>
    <n v="1491.92"/>
  </r>
  <r>
    <s v="2004-06-30"/>
    <n v="10264"/>
    <n v="47"/>
    <n v="67.53"/>
    <s v="2002 Yamaha YZR M1"/>
    <s v="Motorcycles"/>
    <n v="34.17"/>
    <x v="1"/>
    <s v="Boston"/>
    <n v="3173.91"/>
    <n v="1605.99"/>
    <n v="1567.9199999999998"/>
  </r>
  <r>
    <s v="2004-07-02"/>
    <n v="10265"/>
    <n v="45"/>
    <n v="74.78"/>
    <s v="1969 Dodge Super Bee"/>
    <s v="Classic Cars"/>
    <n v="49.05"/>
    <x v="9"/>
    <s v="Glen Waverly"/>
    <n v="3365.1"/>
    <n v="2207.25"/>
    <n v="1157.8499999999999"/>
  </r>
  <r>
    <s v="2004-07-02"/>
    <n v="10265"/>
    <n v="49"/>
    <n v="123.47"/>
    <s v="1976 Ford Gran Torino"/>
    <s v="Classic Cars"/>
    <n v="73.489999999999995"/>
    <x v="9"/>
    <s v="Glen Waverly"/>
    <n v="6050.03"/>
    <n v="3601.0099999999998"/>
    <n v="2449.02"/>
  </r>
  <r>
    <s v="2004-07-06"/>
    <n v="10266"/>
    <n v="44"/>
    <n v="188.73"/>
    <s v="1968 Ford Mustang"/>
    <s v="Classic Cars"/>
    <n v="95.34"/>
    <x v="6"/>
    <s v="Reggio Emilia"/>
    <n v="8304.119999999999"/>
    <n v="4194.96"/>
    <n v="4109.1599999999989"/>
  </r>
  <r>
    <s v="2004-07-06"/>
    <n v="10266"/>
    <n v="22"/>
    <n v="110.39"/>
    <s v="1968 Dodge Charger"/>
    <s v="Classic Cars"/>
    <n v="75.16"/>
    <x v="6"/>
    <s v="Reggio Emilia"/>
    <n v="2428.58"/>
    <n v="1653.52"/>
    <n v="775.06"/>
  </r>
  <r>
    <s v="2004-07-06"/>
    <n v="10266"/>
    <n v="35"/>
    <n v="67.83"/>
    <s v="1970 Plymouth Hemi Cuda"/>
    <s v="Classic Cars"/>
    <n v="31.92"/>
    <x v="6"/>
    <s v="Reggio Emilia"/>
    <n v="2374.0499999999997"/>
    <n v="1117.2"/>
    <n v="1256.8499999999997"/>
  </r>
  <r>
    <s v="2004-07-06"/>
    <n v="10266"/>
    <n v="40"/>
    <n v="112.86"/>
    <s v="1969 Dodge Charger"/>
    <s v="Classic Cars"/>
    <n v="58.73"/>
    <x v="6"/>
    <s v="Reggio Emilia"/>
    <n v="4514.3999999999996"/>
    <n v="2349.1999999999998"/>
    <n v="2165.1999999999998"/>
  </r>
  <r>
    <s v="2004-07-06"/>
    <n v="10266"/>
    <n v="21"/>
    <n v="131.63"/>
    <s v="1993 Mazda RX-7"/>
    <s v="Classic Cars"/>
    <n v="83.51"/>
    <x v="6"/>
    <s v="Reggio Emilia"/>
    <n v="2764.23"/>
    <n v="1753.71"/>
    <n v="1010.52"/>
  </r>
  <r>
    <s v="2004-07-06"/>
    <n v="10266"/>
    <n v="36"/>
    <n v="99.55"/>
    <s v="1965 Aston Martin DB5"/>
    <s v="Classic Cars"/>
    <n v="65.959999999999994"/>
    <x v="6"/>
    <s v="Reggio Emilia"/>
    <n v="3583.7999999999997"/>
    <n v="2374.56"/>
    <n v="1209.2399999999998"/>
  </r>
  <r>
    <s v="2004-07-06"/>
    <n v="10266"/>
    <n v="33"/>
    <n v="77"/>
    <s v="1948 Porsche 356-A Roadster"/>
    <s v="Classic Cars"/>
    <n v="53.9"/>
    <x v="6"/>
    <s v="Reggio Emilia"/>
    <n v="2541"/>
    <n v="1778.7"/>
    <n v="762.3"/>
  </r>
  <r>
    <s v="2004-07-06"/>
    <n v="10266"/>
    <n v="49"/>
    <n v="139.41"/>
    <s v="1995 Honda Civic"/>
    <s v="Classic Cars"/>
    <n v="93.89"/>
    <x v="6"/>
    <s v="Reggio Emilia"/>
    <n v="6831.09"/>
    <n v="4600.6099999999997"/>
    <n v="2230.4800000000005"/>
  </r>
  <r>
    <s v="2004-07-06"/>
    <n v="10266"/>
    <n v="20"/>
    <n v="113.52"/>
    <s v="1999 Indy 500 Monte Carlo SS"/>
    <s v="Classic Cars"/>
    <n v="56.76"/>
    <x v="6"/>
    <s v="Reggio Emilia"/>
    <n v="2270.4"/>
    <n v="1135.2"/>
    <n v="1135.2"/>
  </r>
  <r>
    <s v="2004-07-06"/>
    <n v="10266"/>
    <n v="29"/>
    <n v="137.16999999999999"/>
    <s v="1992 Ferrari 360 Spider red"/>
    <s v="Classic Cars"/>
    <n v="77.900000000000006"/>
    <x v="6"/>
    <s v="Reggio Emilia"/>
    <n v="3977.93"/>
    <n v="2259.1000000000004"/>
    <n v="1718.8299999999995"/>
  </r>
  <r>
    <s v="2004-07-06"/>
    <n v="10266"/>
    <n v="33"/>
    <n v="127.15"/>
    <s v="1948 Porsche Type 356 Roadster"/>
    <s v="Classic Cars"/>
    <n v="62.16"/>
    <x v="6"/>
    <s v="Reggio Emilia"/>
    <n v="4195.95"/>
    <n v="2051.2799999999997"/>
    <n v="2144.67"/>
  </r>
  <r>
    <s v="2004-07-06"/>
    <n v="10266"/>
    <n v="28"/>
    <n v="40.25"/>
    <s v="1966 Shelby Cobra 427 S/C"/>
    <s v="Classic Cars"/>
    <n v="29.18"/>
    <x v="6"/>
    <s v="Reggio Emilia"/>
    <n v="1127"/>
    <n v="817.04"/>
    <n v="309.96000000000004"/>
  </r>
  <r>
    <s v="2004-07-06"/>
    <n v="10266"/>
    <n v="34"/>
    <n v="35.119999999999997"/>
    <s v="1982 Lamborghini Diablo"/>
    <s v="Classic Cars"/>
    <n v="16.239999999999998"/>
    <x v="6"/>
    <s v="Reggio Emilia"/>
    <n v="1194.08"/>
    <n v="552.16"/>
    <n v="641.91999999999996"/>
  </r>
  <r>
    <s v="2004-07-06"/>
    <n v="10266"/>
    <n v="47"/>
    <n v="56.33"/>
    <s v="1971 Alpine Renault 1600s"/>
    <s v="Classic Cars"/>
    <n v="38.58"/>
    <x v="6"/>
    <s v="Reggio Emilia"/>
    <n v="2647.5099999999998"/>
    <n v="1813.26"/>
    <n v="834.24999999999977"/>
  </r>
  <r>
    <s v="2004-07-06"/>
    <n v="10266"/>
    <n v="24"/>
    <n v="119.37"/>
    <s v="1956 Porsche 356A Coupe"/>
    <s v="Classic Cars"/>
    <n v="98.3"/>
    <x v="6"/>
    <s v="Reggio Emilia"/>
    <n v="2864.88"/>
    <n v="2359.1999999999998"/>
    <n v="505.68000000000029"/>
  </r>
  <r>
    <s v="2004-07-07"/>
    <n v="10267"/>
    <n v="36"/>
    <n v="71.27"/>
    <s v="1957 Ford Thunderbird"/>
    <s v="Classic Cars"/>
    <n v="34.21"/>
    <x v="1"/>
    <s v="NYC"/>
    <n v="2565.7199999999998"/>
    <n v="1231.56"/>
    <n v="1334.1599999999999"/>
  </r>
  <r>
    <s v="2004-07-07"/>
    <n v="10267"/>
    <n v="40"/>
    <n v="72.02"/>
    <s v="1970 Chevy Chevelle SS 454"/>
    <s v="Classic Cars"/>
    <n v="49.24"/>
    <x v="1"/>
    <s v="NYC"/>
    <n v="2880.7999999999997"/>
    <n v="1969.6000000000001"/>
    <n v="911.19999999999959"/>
  </r>
  <r>
    <s v="2004-07-07"/>
    <n v="10267"/>
    <n v="38"/>
    <n v="76.33"/>
    <s v="1949 Jaguar XK 120"/>
    <s v="Classic Cars"/>
    <n v="47.25"/>
    <x v="1"/>
    <s v="NYC"/>
    <n v="2900.54"/>
    <n v="1795.5"/>
    <n v="1105.04"/>
  </r>
  <r>
    <s v="2004-07-07"/>
    <n v="10267"/>
    <n v="43"/>
    <n v="93.95"/>
    <s v="1952 Citroen-15CV"/>
    <s v="Classic Cars"/>
    <n v="72.819999999999993"/>
    <x v="1"/>
    <s v="NYC"/>
    <n v="4039.85"/>
    <n v="3131.2599999999998"/>
    <n v="908.59000000000015"/>
  </r>
  <r>
    <s v="2004-07-07"/>
    <n v="10267"/>
    <n v="44"/>
    <n v="83.9"/>
    <s v="1969 Chevrolet Camaro Z28"/>
    <s v="Classic Cars"/>
    <n v="50.51"/>
    <x v="1"/>
    <s v="NYC"/>
    <n v="3691.6000000000004"/>
    <n v="2222.44"/>
    <n v="1469.1600000000003"/>
  </r>
  <r>
    <s v="2004-07-07"/>
    <n v="10267"/>
    <n v="43"/>
    <n v="98.51"/>
    <s v="2002 Chevy Corvette"/>
    <s v="Classic Cars"/>
    <n v="62.11"/>
    <x v="1"/>
    <s v="NYC"/>
    <n v="4235.93"/>
    <n v="2670.73"/>
    <n v="1565.2000000000003"/>
  </r>
  <r>
    <s v="2004-07-12"/>
    <n v="10268"/>
    <n v="49"/>
    <n v="93.49"/>
    <s v="1937 Lincoln Berline"/>
    <s v="Vintage Cars"/>
    <n v="60.62"/>
    <x v="12"/>
    <s v="Wellington"/>
    <n v="4581.0099999999993"/>
    <n v="2970.3799999999997"/>
    <n v="1610.6299999999997"/>
  </r>
  <r>
    <s v="2004-07-12"/>
    <n v="10268"/>
    <n v="26"/>
    <n v="45.82"/>
    <s v="1936 Mercedes-Benz 500K Special Roadster"/>
    <s v="Vintage Cars"/>
    <n v="24.26"/>
    <x v="12"/>
    <s v="Wellington"/>
    <n v="1191.32"/>
    <n v="630.76"/>
    <n v="560.55999999999995"/>
  </r>
  <r>
    <s v="2004-07-12"/>
    <n v="10268"/>
    <n v="34"/>
    <n v="164.9"/>
    <s v="1917 Grand Touring Sedan"/>
    <s v="Vintage Cars"/>
    <n v="86.7"/>
    <x v="12"/>
    <s v="Wellington"/>
    <n v="5606.6"/>
    <n v="2947.8"/>
    <n v="2658.8"/>
  </r>
  <r>
    <s v="2004-07-12"/>
    <n v="10268"/>
    <n v="31"/>
    <n v="60.54"/>
    <s v="1911 Ford Town Car"/>
    <s v="Vintage Cars"/>
    <n v="33.299999999999997"/>
    <x v="12"/>
    <s v="Wellington"/>
    <n v="1876.74"/>
    <n v="1032.3"/>
    <n v="844.44"/>
  </r>
  <r>
    <s v="2004-07-12"/>
    <n v="10268"/>
    <n v="50"/>
    <n v="124.59"/>
    <s v="1932 Model A Ford J-Coupe"/>
    <s v="Vintage Cars"/>
    <n v="58.48"/>
    <x v="12"/>
    <s v="Wellington"/>
    <n v="6229.5"/>
    <n v="2924"/>
    <n v="3305.5"/>
  </r>
  <r>
    <s v="2004-07-12"/>
    <n v="10268"/>
    <n v="35"/>
    <n v="148.5"/>
    <s v="1928 Mercedes-Benz SSK"/>
    <s v="Vintage Cars"/>
    <n v="72.56"/>
    <x v="12"/>
    <s v="Wellington"/>
    <n v="5197.5"/>
    <n v="2539.6"/>
    <n v="2657.9"/>
  </r>
  <r>
    <s v="2004-07-12"/>
    <n v="10268"/>
    <n v="39"/>
    <n v="96.23"/>
    <s v="1917 Maxwell Touring Car"/>
    <s v="Vintage Cars"/>
    <n v="57.54"/>
    <x v="12"/>
    <s v="Wellington"/>
    <n v="3752.9700000000003"/>
    <n v="2244.06"/>
    <n v="1508.9100000000003"/>
  </r>
  <r>
    <s v="2004-07-12"/>
    <n v="10268"/>
    <n v="35"/>
    <n v="84.67"/>
    <s v="1932 Alfa Romeo 8C2300 Spider Sport"/>
    <s v="Vintage Cars"/>
    <n v="43.26"/>
    <x v="12"/>
    <s v="Wellington"/>
    <n v="2963.4500000000003"/>
    <n v="1514.1"/>
    <n v="1449.3500000000004"/>
  </r>
  <r>
    <s v="2004-07-12"/>
    <n v="10268"/>
    <n v="33"/>
    <n v="31.86"/>
    <s v="1939 Chevrolet Deluxe Coupe"/>
    <s v="Vintage Cars"/>
    <n v="22.57"/>
    <x v="12"/>
    <s v="Wellington"/>
    <n v="1051.3799999999999"/>
    <n v="744.81000000000006"/>
    <n v="306.56999999999982"/>
  </r>
  <r>
    <s v="2004-07-12"/>
    <n v="10268"/>
    <n v="40"/>
    <n v="36.29"/>
    <s v="1938 Cadillac V-16 Presidential Limousine"/>
    <s v="Vintage Cars"/>
    <n v="20.61"/>
    <x v="12"/>
    <s v="Wellington"/>
    <n v="1451.6"/>
    <n v="824.4"/>
    <n v="627.19999999999993"/>
  </r>
  <r>
    <s v="2004-07-12"/>
    <n v="10268"/>
    <n v="30"/>
    <n v="37.75"/>
    <s v="1936 Mercedes Benz 500k Roadster"/>
    <s v="Vintage Cars"/>
    <n v="21.75"/>
    <x v="12"/>
    <s v="Wellington"/>
    <n v="1132.5"/>
    <n v="652.5"/>
    <n v="480"/>
  </r>
  <r>
    <s v="2004-07-16"/>
    <n v="10269"/>
    <n v="32"/>
    <n v="57.46"/>
    <s v="1934 Ford V8 Coupe"/>
    <s v="Vintage Cars"/>
    <n v="34.35"/>
    <x v="16"/>
    <s v="Salzburg"/>
    <n v="1838.72"/>
    <n v="1099.2"/>
    <n v="739.52"/>
  </r>
  <r>
    <s v="2004-07-16"/>
    <n v="10269"/>
    <n v="48"/>
    <n v="95.44"/>
    <s v="1936 Chrysler Airflow"/>
    <s v="Vintage Cars"/>
    <n v="57.46"/>
    <x v="16"/>
    <s v="Salzburg"/>
    <n v="4581.12"/>
    <n v="2758.08"/>
    <n v="1823.04"/>
  </r>
  <r>
    <s v="2004-07-19"/>
    <n v="10270"/>
    <n v="21"/>
    <n v="171.44"/>
    <s v="1952 Alpine Renault 1300"/>
    <s v="Classic Cars"/>
    <n v="98.58"/>
    <x v="9"/>
    <s v="Chatswood"/>
    <n v="3600.24"/>
    <n v="2070.1799999999998"/>
    <n v="1530.06"/>
  </r>
  <r>
    <s v="2004-07-19"/>
    <n v="10270"/>
    <n v="32"/>
    <n v="124.1"/>
    <s v="1962 LanciaA Delta 16V"/>
    <s v="Classic Cars"/>
    <n v="103.42"/>
    <x v="9"/>
    <s v="Chatswood"/>
    <n v="3971.2"/>
    <n v="3309.44"/>
    <n v="661.75999999999976"/>
  </r>
  <r>
    <s v="2004-07-19"/>
    <n v="10270"/>
    <n v="28"/>
    <n v="135.30000000000001"/>
    <s v="1958 Setra Bus"/>
    <s v="Trucks and Buses"/>
    <n v="77.900000000000006"/>
    <x v="9"/>
    <s v="Chatswood"/>
    <n v="3788.4000000000005"/>
    <n v="2181.2000000000003"/>
    <n v="1607.2000000000003"/>
  </r>
  <r>
    <s v="2004-07-19"/>
    <n v="10270"/>
    <n v="43"/>
    <n v="94.5"/>
    <s v="1940 Ford Pickup Truck"/>
    <s v="Trucks and Buses"/>
    <n v="58.33"/>
    <x v="9"/>
    <s v="Chatswood"/>
    <n v="4063.5"/>
    <n v="2508.19"/>
    <n v="1555.31"/>
  </r>
  <r>
    <s v="2004-07-19"/>
    <n v="10270"/>
    <n v="31"/>
    <n v="81.05"/>
    <s v="1913 Ford Model T Speedster"/>
    <s v="Vintage Cars"/>
    <n v="60.78"/>
    <x v="9"/>
    <s v="Chatswood"/>
    <n v="2512.5499999999997"/>
    <n v="1884.18"/>
    <n v="628.36999999999966"/>
  </r>
  <r>
    <s v="2004-07-19"/>
    <n v="10270"/>
    <n v="38"/>
    <n v="85.87"/>
    <s v="18th Century Vintage Horse Carriage"/>
    <s v="Vintage Cars"/>
    <n v="60.74"/>
    <x v="9"/>
    <s v="Chatswood"/>
    <n v="3263.0600000000004"/>
    <n v="2308.12"/>
    <n v="954.94000000000051"/>
  </r>
  <r>
    <s v="2004-07-19"/>
    <n v="10270"/>
    <n v="38"/>
    <n v="107.76"/>
    <s v="1940s Ford truck"/>
    <s v="Trucks and Buses"/>
    <n v="84.76"/>
    <x v="9"/>
    <s v="Chatswood"/>
    <n v="4094.88"/>
    <n v="3220.88"/>
    <n v="874"/>
  </r>
  <r>
    <s v="2004-07-19"/>
    <n v="10270"/>
    <n v="44"/>
    <n v="40.25"/>
    <s v="1939 Cadillac Limousine"/>
    <s v="Vintage Cars"/>
    <n v="23.14"/>
    <x v="9"/>
    <s v="Chatswood"/>
    <n v="1771"/>
    <n v="1018.1600000000001"/>
    <n v="752.83999999999992"/>
  </r>
  <r>
    <s v="2004-07-19"/>
    <n v="10270"/>
    <n v="32"/>
    <n v="93.42"/>
    <s v="1980’s GM Manhattan Express"/>
    <s v="Trucks and Buses"/>
    <n v="53.93"/>
    <x v="9"/>
    <s v="Chatswood"/>
    <n v="2989.44"/>
    <n v="1725.76"/>
    <n v="1263.68"/>
  </r>
  <r>
    <s v="2004-07-19"/>
    <n v="10270"/>
    <n v="21"/>
    <n v="52.36"/>
    <s v="1996 Peterbilt 379 Stake Bed with Outrigger"/>
    <s v="Trucks and Buses"/>
    <n v="33.61"/>
    <x v="9"/>
    <s v="Chatswood"/>
    <n v="1099.56"/>
    <n v="705.81"/>
    <n v="393.75"/>
  </r>
  <r>
    <s v="2004-07-19"/>
    <n v="10270"/>
    <n v="46"/>
    <n v="101.15"/>
    <s v="1982 Camaro Z28"/>
    <s v="Classic Cars"/>
    <n v="46.53"/>
    <x v="9"/>
    <s v="Chatswood"/>
    <n v="4652.9000000000005"/>
    <n v="2140.38"/>
    <n v="2512.5200000000004"/>
  </r>
  <r>
    <s v="2004-07-20"/>
    <n v="10271"/>
    <n v="31"/>
    <n v="99.54"/>
    <s v="1957 Chevy Pickup"/>
    <s v="Trucks and Buses"/>
    <n v="55.7"/>
    <x v="1"/>
    <s v="San Rafael"/>
    <n v="3085.7400000000002"/>
    <n v="1726.7"/>
    <n v="1359.0400000000002"/>
  </r>
  <r>
    <s v="2004-07-20"/>
    <n v="10271"/>
    <n v="50"/>
    <n v="147.36000000000001"/>
    <s v="1998 Chrysler Plymouth Prowler"/>
    <s v="Classic Cars"/>
    <n v="101.51"/>
    <x v="1"/>
    <s v="San Rafael"/>
    <n v="7368.0000000000009"/>
    <n v="5075.5"/>
    <n v="2292.5000000000009"/>
  </r>
  <r>
    <s v="2004-07-20"/>
    <n v="10271"/>
    <n v="50"/>
    <n v="121.5"/>
    <s v="1964 Mercedes Tour Bus"/>
    <s v="Trucks and Buses"/>
    <n v="74.86"/>
    <x v="1"/>
    <s v="San Rafael"/>
    <n v="6075"/>
    <n v="3743"/>
    <n v="2332"/>
  </r>
  <r>
    <s v="2004-07-20"/>
    <n v="10271"/>
    <n v="25"/>
    <n v="59.55"/>
    <s v="1926 Ford Fire Engine"/>
    <s v="Trucks and Buses"/>
    <n v="24.92"/>
    <x v="1"/>
    <s v="San Rafael"/>
    <n v="1488.75"/>
    <n v="623"/>
    <n v="865.75"/>
  </r>
  <r>
    <s v="2004-07-20"/>
    <n v="10271"/>
    <n v="20"/>
    <n v="169.34"/>
    <s v="1992 Ferrari 360 Spider red"/>
    <s v="Classic Cars"/>
    <n v="77.900000000000006"/>
    <x v="1"/>
    <s v="San Rafael"/>
    <n v="3386.8"/>
    <n v="1558"/>
    <n v="1828.8000000000002"/>
  </r>
  <r>
    <s v="2004-07-20"/>
    <n v="10271"/>
    <n v="45"/>
    <n v="49.71"/>
    <s v="1970 Dodge Coronet"/>
    <s v="Classic Cars"/>
    <n v="32.369999999999997"/>
    <x v="1"/>
    <s v="San Rafael"/>
    <n v="2236.9499999999998"/>
    <n v="1456.6499999999999"/>
    <n v="780.3"/>
  </r>
  <r>
    <s v="2004-07-20"/>
    <n v="10271"/>
    <n v="43"/>
    <n v="122.68"/>
    <s v="1962 Volkswagen Microbus"/>
    <s v="Trucks and Buses"/>
    <n v="61.34"/>
    <x v="1"/>
    <s v="San Rafael"/>
    <n v="5275.2400000000007"/>
    <n v="2637.6200000000003"/>
    <n v="2637.6200000000003"/>
  </r>
  <r>
    <s v="2004-07-20"/>
    <n v="10271"/>
    <n v="38"/>
    <n v="28.64"/>
    <s v="1958 Chevy Corvette Limited Edition"/>
    <s v="Classic Cars"/>
    <n v="15.91"/>
    <x v="1"/>
    <s v="San Rafael"/>
    <n v="1088.32"/>
    <n v="604.58000000000004"/>
    <n v="483.7399999999999"/>
  </r>
  <r>
    <s v="2004-07-20"/>
    <n v="10271"/>
    <n v="22"/>
    <n v="110"/>
    <s v="1992 Porsche Cayenne Turbo Silver"/>
    <s v="Classic Cars"/>
    <n v="69.78"/>
    <x v="1"/>
    <s v="San Rafael"/>
    <n v="2420"/>
    <n v="1535.16"/>
    <n v="884.83999999999992"/>
  </r>
  <r>
    <s v="2004-07-20"/>
    <n v="10271"/>
    <n v="35"/>
    <n v="51.95"/>
    <s v="1954 Greyhound Scenicruiser"/>
    <s v="Trucks and Buses"/>
    <n v="25.98"/>
    <x v="1"/>
    <s v="San Rafael"/>
    <n v="1818.25"/>
    <n v="909.30000000000007"/>
    <n v="908.94999999999993"/>
  </r>
  <r>
    <s v="2004-07-20"/>
    <n v="10271"/>
    <n v="34"/>
    <n v="93.76"/>
    <s v="Diamond T620 Semi-Skirted Tanker"/>
    <s v="Trucks and Buses"/>
    <n v="68.290000000000006"/>
    <x v="1"/>
    <s v="San Rafael"/>
    <n v="3187.84"/>
    <n v="2321.86"/>
    <n v="865.98"/>
  </r>
  <r>
    <s v="2004-07-20"/>
    <n v="10272"/>
    <n v="35"/>
    <n v="187.02"/>
    <s v="2001 Ferrari Enzo"/>
    <s v="Classic Cars"/>
    <n v="95.59"/>
    <x v="1"/>
    <s v="Allentown"/>
    <n v="6545.7000000000007"/>
    <n v="3345.65"/>
    <n v="3200.0500000000006"/>
  </r>
  <r>
    <s v="2004-07-20"/>
    <n v="10272"/>
    <n v="27"/>
    <n v="123.89"/>
    <s v="1969 Corvair Monza"/>
    <s v="Classic Cars"/>
    <n v="89.14"/>
    <x v="1"/>
    <s v="Allentown"/>
    <n v="3345.03"/>
    <n v="2406.7800000000002"/>
    <n v="938.25"/>
  </r>
  <r>
    <s v="2004-07-20"/>
    <n v="10272"/>
    <n v="39"/>
    <n v="148.80000000000001"/>
    <s v="1969 Ford Falcon"/>
    <s v="Classic Cars"/>
    <n v="83.05"/>
    <x v="1"/>
    <s v="Allentown"/>
    <n v="5803.2000000000007"/>
    <n v="3238.95"/>
    <n v="2564.2500000000009"/>
  </r>
  <r>
    <s v="2004-07-20"/>
    <n v="10272"/>
    <n v="25"/>
    <n v="126.39"/>
    <s v="1970 Triumph Spitfire"/>
    <s v="Classic Cars"/>
    <n v="91.92"/>
    <x v="1"/>
    <s v="Allentown"/>
    <n v="3159.75"/>
    <n v="2298"/>
    <n v="861.75"/>
  </r>
  <r>
    <s v="2004-07-20"/>
    <n v="10272"/>
    <n v="45"/>
    <n v="56.55"/>
    <s v="1950's Chicago Surface Lines Streetcar"/>
    <s v="Trains"/>
    <n v="26.72"/>
    <x v="1"/>
    <s v="Allentown"/>
    <n v="2544.75"/>
    <n v="1202.3999999999999"/>
    <n v="1342.3500000000001"/>
  </r>
  <r>
    <s v="2004-07-20"/>
    <n v="10272"/>
    <n v="43"/>
    <n v="53.89"/>
    <s v="1962 City of Detroit Streetcar"/>
    <s v="Trains"/>
    <n v="37.49"/>
    <x v="1"/>
    <s v="Allentown"/>
    <n v="2317.27"/>
    <n v="1612.0700000000002"/>
    <n v="705.19999999999982"/>
  </r>
  <r>
    <s v="2004-07-21"/>
    <n v="10273"/>
    <n v="30"/>
    <n v="136"/>
    <s v="1972 Alfa Romeo GTA"/>
    <s v="Classic Cars"/>
    <n v="85.68"/>
    <x v="8"/>
    <s v="Bruxelles"/>
    <n v="4080"/>
    <n v="2570.4"/>
    <n v="1509.6"/>
  </r>
  <r>
    <s v="2004-07-21"/>
    <n v="10273"/>
    <n v="34"/>
    <n v="84.3"/>
    <s v="1999 Yamaha Speed Boat"/>
    <s v="Ships"/>
    <n v="51.61"/>
    <x v="8"/>
    <s v="Bruxelles"/>
    <n v="2866.2"/>
    <n v="1754.74"/>
    <n v="1111.4599999999998"/>
  </r>
  <r>
    <s v="2004-07-21"/>
    <n v="10273"/>
    <n v="40"/>
    <n v="117.47"/>
    <s v="1903 Ford Model A"/>
    <s v="Vintage Cars"/>
    <n v="68.3"/>
    <x v="8"/>
    <s v="Bruxelles"/>
    <n v="4698.8"/>
    <n v="2732"/>
    <n v="1966.8000000000002"/>
  </r>
  <r>
    <s v="2004-07-21"/>
    <n v="10273"/>
    <n v="47"/>
    <n v="87.73"/>
    <s v="Collectable Wooden Train"/>
    <s v="Trains"/>
    <n v="67.56"/>
    <x v="8"/>
    <s v="Bruxelles"/>
    <n v="4123.3100000000004"/>
    <n v="3175.32"/>
    <n v="947.99000000000024"/>
  </r>
  <r>
    <s v="2004-07-21"/>
    <n v="10273"/>
    <n v="50"/>
    <n v="105.87"/>
    <s v="1941 Chevrolet Special Deluxe Cabriolet"/>
    <s v="Vintage Cars"/>
    <n v="64.58"/>
    <x v="8"/>
    <s v="Bruxelles"/>
    <n v="5293.5"/>
    <n v="3229"/>
    <n v="2064.5"/>
  </r>
  <r>
    <s v="2004-07-21"/>
    <n v="10273"/>
    <n v="33"/>
    <n v="72.849999999999994"/>
    <s v="1904 Buick Runabout"/>
    <s v="Vintage Cars"/>
    <n v="52.66"/>
    <x v="8"/>
    <s v="Bruxelles"/>
    <n v="2404.0499999999997"/>
    <n v="1737.78"/>
    <n v="666.26999999999975"/>
  </r>
  <r>
    <s v="2004-07-21"/>
    <n v="10273"/>
    <n v="22"/>
    <n v="103.23"/>
    <s v="18th century schooner"/>
    <s v="Ships"/>
    <n v="82.34"/>
    <x v="8"/>
    <s v="Bruxelles"/>
    <n v="2271.06"/>
    <n v="1811.48"/>
    <n v="459.57999999999993"/>
  </r>
  <r>
    <s v="2004-07-21"/>
    <n v="10273"/>
    <n v="27"/>
    <n v="84.08"/>
    <s v="1912 Ford Model T Delivery Wagon"/>
    <s v="Vintage Cars"/>
    <n v="46.91"/>
    <x v="8"/>
    <s v="Bruxelles"/>
    <n v="2270.16"/>
    <n v="1266.57"/>
    <n v="1003.5899999999999"/>
  </r>
  <r>
    <s v="2004-07-21"/>
    <n v="10273"/>
    <n v="48"/>
    <n v="83.86"/>
    <s v="1940 Ford Delivery Sedan"/>
    <s v="Vintage Cars"/>
    <n v="48.64"/>
    <x v="8"/>
    <s v="Bruxelles"/>
    <n v="4025.2799999999997"/>
    <n v="2334.7200000000003"/>
    <n v="1690.5599999999995"/>
  </r>
  <r>
    <s v="2004-07-21"/>
    <n v="10273"/>
    <n v="21"/>
    <n v="66"/>
    <s v="The Schooner Bluenose"/>
    <s v="Ships"/>
    <n v="34"/>
    <x v="8"/>
    <s v="Bruxelles"/>
    <n v="1386"/>
    <n v="714"/>
    <n v="672"/>
  </r>
  <r>
    <s v="2004-07-21"/>
    <n v="10273"/>
    <n v="21"/>
    <n v="77.95"/>
    <s v="The Mayflower"/>
    <s v="Ships"/>
    <n v="43.3"/>
    <x v="8"/>
    <s v="Bruxelles"/>
    <n v="1636.95"/>
    <n v="909.3"/>
    <n v="727.65000000000009"/>
  </r>
  <r>
    <s v="2004-07-21"/>
    <n v="10273"/>
    <n v="42"/>
    <n v="57.82"/>
    <s v="The USS Constitution Ship"/>
    <s v="Ships"/>
    <n v="33.97"/>
    <x v="8"/>
    <s v="Bruxelles"/>
    <n v="2428.44"/>
    <n v="1426.74"/>
    <n v="1001.7"/>
  </r>
  <r>
    <s v="2004-07-21"/>
    <n v="10273"/>
    <n v="40"/>
    <n v="91.15"/>
    <s v="The Titanic"/>
    <s v="Ships"/>
    <n v="51.09"/>
    <x v="8"/>
    <s v="Bruxelles"/>
    <n v="3646"/>
    <n v="2043.6000000000001"/>
    <n v="1602.3999999999999"/>
  </r>
  <r>
    <s v="2004-07-21"/>
    <n v="10273"/>
    <n v="26"/>
    <n v="89.38"/>
    <s v="The Queen Mary"/>
    <s v="Ships"/>
    <n v="53.63"/>
    <x v="8"/>
    <s v="Bruxelles"/>
    <n v="2323.88"/>
    <n v="1394.38"/>
    <n v="929.5"/>
  </r>
  <r>
    <s v="2004-07-21"/>
    <n v="10273"/>
    <n v="37"/>
    <n v="51.32"/>
    <s v="Pont Yacht"/>
    <s v="Ships"/>
    <n v="33.299999999999997"/>
    <x v="8"/>
    <s v="Bruxelles"/>
    <n v="1898.84"/>
    <n v="1232.0999999999999"/>
    <n v="666.74"/>
  </r>
  <r>
    <s v="2004-07-21"/>
    <n v="10274"/>
    <n v="41"/>
    <n v="129.31"/>
    <s v="1980s Black Hawk Helicopter"/>
    <s v="Planes"/>
    <n v="77.27"/>
    <x v="1"/>
    <s v="Brickhaven"/>
    <n v="5301.71"/>
    <n v="3168.0699999999997"/>
    <n v="2133.6400000000003"/>
  </r>
  <r>
    <s v="2004-07-21"/>
    <n v="10274"/>
    <n v="40"/>
    <n v="56.86"/>
    <s v="1900s Vintage Bi-Plane"/>
    <s v="Planes"/>
    <n v="34.25"/>
    <x v="1"/>
    <s v="Brickhaven"/>
    <n v="2274.4"/>
    <n v="1370"/>
    <n v="904.40000000000009"/>
  </r>
  <r>
    <s v="2004-07-21"/>
    <n v="10274"/>
    <n v="24"/>
    <n v="65.09"/>
    <s v="1937 Horch 930V Limousine"/>
    <s v="Vintage Cars"/>
    <n v="26.3"/>
    <x v="1"/>
    <s v="Brickhaven"/>
    <n v="1562.16"/>
    <n v="631.20000000000005"/>
    <n v="930.96"/>
  </r>
  <r>
    <s v="2004-07-21"/>
    <n v="10274"/>
    <n v="24"/>
    <n v="75.13"/>
    <s v="HMS Bounty"/>
    <s v="Ships"/>
    <n v="39.83"/>
    <x v="1"/>
    <s v="Brickhaven"/>
    <n v="1803.12"/>
    <n v="955.92"/>
    <n v="847.19999999999993"/>
  </r>
  <r>
    <s v="2004-07-21"/>
    <n v="10274"/>
    <n v="32"/>
    <n v="49.66"/>
    <s v="Boeing X-32A JSF"/>
    <s v="Planes"/>
    <n v="32.770000000000003"/>
    <x v="1"/>
    <s v="Brickhaven"/>
    <n v="1589.12"/>
    <n v="1048.6400000000001"/>
    <n v="540.47999999999979"/>
  </r>
  <r>
    <s v="2004-07-23"/>
    <n v="10275"/>
    <n v="45"/>
    <n v="81.349999999999994"/>
    <s v="1969 Harley Davidson Ultimate Chopper"/>
    <s v="Motorcycles"/>
    <n v="48.81"/>
    <x v="0"/>
    <s v="Nantes"/>
    <n v="3660.7499999999995"/>
    <n v="2196.4500000000003"/>
    <n v="1464.2999999999993"/>
  </r>
  <r>
    <s v="2004-07-23"/>
    <n v="10275"/>
    <n v="22"/>
    <n v="115.37"/>
    <s v="1996 Moto Guzzi 1100i"/>
    <s v="Motorcycles"/>
    <n v="68.989999999999995"/>
    <x v="0"/>
    <s v="Nantes"/>
    <n v="2538.1400000000003"/>
    <n v="1517.78"/>
    <n v="1020.3600000000004"/>
  </r>
  <r>
    <s v="2004-07-23"/>
    <n v="10275"/>
    <n v="36"/>
    <n v="154.93"/>
    <s v="2003 Harley-Davidson Eagle Drag Bike"/>
    <s v="Motorcycles"/>
    <n v="91.02"/>
    <x v="0"/>
    <s v="Nantes"/>
    <n v="5577.4800000000005"/>
    <n v="3276.72"/>
    <n v="2300.7600000000007"/>
  </r>
  <r>
    <s v="2004-07-23"/>
    <n v="10275"/>
    <n v="35"/>
    <n v="70.12"/>
    <s v="P-51-D Mustang"/>
    <s v="Planes"/>
    <n v="49"/>
    <x v="0"/>
    <s v="Nantes"/>
    <n v="2454.2000000000003"/>
    <n v="1715"/>
    <n v="739.20000000000027"/>
  </r>
  <r>
    <s v="2004-07-23"/>
    <n v="10275"/>
    <n v="37"/>
    <n v="52.09"/>
    <s v="1936 Harley Davidson El Knucklehead"/>
    <s v="Motorcycles"/>
    <n v="24.23"/>
    <x v="0"/>
    <s v="Nantes"/>
    <n v="1927.3300000000002"/>
    <n v="896.51"/>
    <n v="1030.8200000000002"/>
  </r>
  <r>
    <s v="2004-07-23"/>
    <n v="10275"/>
    <n v="21"/>
    <n v="105.94"/>
    <s v="1997 BMW R 1100 S"/>
    <s v="Motorcycles"/>
    <n v="60.86"/>
    <x v="0"/>
    <s v="Nantes"/>
    <n v="2224.7399999999998"/>
    <n v="1278.06"/>
    <n v="946.67999999999984"/>
  </r>
  <r>
    <s v="2004-07-23"/>
    <n v="10275"/>
    <n v="25"/>
    <n v="97.38"/>
    <s v="1928 British Royal Navy Airplane"/>
    <s v="Planes"/>
    <n v="66.739999999999995"/>
    <x v="0"/>
    <s v="Nantes"/>
    <n v="2434.5"/>
    <n v="1668.4999999999998"/>
    <n v="766.00000000000023"/>
  </r>
  <r>
    <s v="2004-07-23"/>
    <n v="10275"/>
    <n v="30"/>
    <n v="61.7"/>
    <s v="1960 BSA Gold Star DBD34"/>
    <s v="Motorcycles"/>
    <n v="37.32"/>
    <x v="0"/>
    <s v="Nantes"/>
    <n v="1851"/>
    <n v="1119.5999999999999"/>
    <n v="731.40000000000009"/>
  </r>
  <r>
    <s v="2004-07-23"/>
    <n v="10275"/>
    <n v="41"/>
    <n v="58"/>
    <s v="Corsair F4U ( Bird Cage)"/>
    <s v="Planes"/>
    <n v="29.34"/>
    <x v="0"/>
    <s v="Nantes"/>
    <n v="2378"/>
    <n v="1202.94"/>
    <n v="1175.06"/>
  </r>
  <r>
    <s v="2004-07-23"/>
    <n v="10275"/>
    <n v="27"/>
    <n v="67.38"/>
    <s v="1900s Vintage Tri-Plane"/>
    <s v="Planes"/>
    <n v="36.229999999999997"/>
    <x v="0"/>
    <s v="Nantes"/>
    <n v="1819.2599999999998"/>
    <n v="978.20999999999992"/>
    <n v="841.04999999999984"/>
  </r>
  <r>
    <s v="2004-07-23"/>
    <n v="10275"/>
    <n v="23"/>
    <n v="89.9"/>
    <s v="1997 BMW F650 ST"/>
    <s v="Motorcycles"/>
    <n v="66.92"/>
    <x v="0"/>
    <s v="Nantes"/>
    <n v="2067.7000000000003"/>
    <n v="1539.16"/>
    <n v="528.54000000000019"/>
  </r>
  <r>
    <s v="2004-07-23"/>
    <n v="10275"/>
    <n v="28"/>
    <n v="58.47"/>
    <s v="1928 Ford Phaeton Deluxe"/>
    <s v="Vintage Cars"/>
    <n v="33.020000000000003"/>
    <x v="0"/>
    <s v="Nantes"/>
    <n v="1637.1599999999999"/>
    <n v="924.56000000000006"/>
    <n v="712.5999999999998"/>
  </r>
  <r>
    <s v="2004-07-23"/>
    <n v="10275"/>
    <n v="38"/>
    <n v="40.15"/>
    <s v="1930 Buick Marquette Phaeton"/>
    <s v="Vintage Cars"/>
    <n v="27.06"/>
    <x v="0"/>
    <s v="Nantes"/>
    <n v="1525.7"/>
    <n v="1028.28"/>
    <n v="497.42000000000007"/>
  </r>
  <r>
    <s v="2004-07-23"/>
    <n v="10275"/>
    <n v="32"/>
    <n v="85.86"/>
    <s v="American Airlines: B767-300"/>
    <s v="Planes"/>
    <n v="51.15"/>
    <x v="0"/>
    <s v="Nantes"/>
    <n v="2747.52"/>
    <n v="1636.8"/>
    <n v="1110.72"/>
  </r>
  <r>
    <s v="2004-07-23"/>
    <n v="10275"/>
    <n v="39"/>
    <n v="82.77"/>
    <s v="America West Airlines B757-200"/>
    <s v="Planes"/>
    <n v="68.8"/>
    <x v="0"/>
    <s v="Nantes"/>
    <n v="3228.0299999999997"/>
    <n v="2683.2"/>
    <n v="544.82999999999993"/>
  </r>
  <r>
    <s v="2004-07-23"/>
    <n v="10275"/>
    <n v="48"/>
    <n v="102.04"/>
    <s v="ATA: B757-300"/>
    <s v="Planes"/>
    <n v="59.33"/>
    <x v="0"/>
    <s v="Nantes"/>
    <n v="4897.92"/>
    <n v="2847.84"/>
    <n v="2050.08"/>
  </r>
  <r>
    <s v="2004-07-23"/>
    <n v="10275"/>
    <n v="43"/>
    <n v="72"/>
    <s v="F/A 18 Hornet 1/72"/>
    <s v="Planes"/>
    <n v="54.4"/>
    <x v="0"/>
    <s v="Nantes"/>
    <n v="3096"/>
    <n v="2339.1999999999998"/>
    <n v="756.80000000000018"/>
  </r>
  <r>
    <s v="2004-07-23"/>
    <n v="10275"/>
    <n v="31"/>
    <n v="59.96"/>
    <s v="American Airlines: MD-11S"/>
    <s v="Planes"/>
    <n v="36.270000000000003"/>
    <x v="0"/>
    <s v="Nantes"/>
    <n v="1858.76"/>
    <n v="1124.3700000000001"/>
    <n v="734.38999999999987"/>
  </r>
  <r>
    <s v="2004-08-02"/>
    <n v="10276"/>
    <n v="50"/>
    <n v="184.84"/>
    <s v="1968 Ford Mustang"/>
    <s v="Classic Cars"/>
    <n v="95.34"/>
    <x v="1"/>
    <s v="Brickhaven"/>
    <n v="9242"/>
    <n v="4767"/>
    <n v="4475"/>
  </r>
  <r>
    <s v="2004-08-02"/>
    <n v="10276"/>
    <n v="43"/>
    <n v="150.62"/>
    <s v="2002 Suzuki XREO"/>
    <s v="Motorcycles"/>
    <n v="66.27"/>
    <x v="1"/>
    <s v="Brickhaven"/>
    <n v="6476.66"/>
    <n v="2849.6099999999997"/>
    <n v="3627.05"/>
  </r>
  <r>
    <s v="2004-08-02"/>
    <n v="10276"/>
    <n v="47"/>
    <n v="104.52"/>
    <s v="1968 Dodge Charger"/>
    <s v="Classic Cars"/>
    <n v="75.16"/>
    <x v="1"/>
    <s v="Brickhaven"/>
    <n v="4912.4399999999996"/>
    <n v="3532.52"/>
    <n v="1379.9199999999996"/>
  </r>
  <r>
    <s v="2004-08-02"/>
    <n v="10276"/>
    <n v="38"/>
    <n v="67.83"/>
    <s v="1970 Plymouth Hemi Cuda"/>
    <s v="Classic Cars"/>
    <n v="31.92"/>
    <x v="1"/>
    <s v="Brickhaven"/>
    <n v="2577.54"/>
    <n v="1212.96"/>
    <n v="1364.58"/>
  </r>
  <r>
    <s v="2004-08-02"/>
    <n v="10276"/>
    <n v="38"/>
    <n v="78"/>
    <s v="1969 Dodge Super Bee"/>
    <s v="Classic Cars"/>
    <n v="49.05"/>
    <x v="1"/>
    <s v="Brickhaven"/>
    <n v="2964"/>
    <n v="1863.8999999999999"/>
    <n v="1100.1000000000001"/>
  </r>
  <r>
    <s v="2004-08-02"/>
    <n v="10276"/>
    <n v="30"/>
    <n v="139.63999999999999"/>
    <s v="1976 Ford Gran Torino"/>
    <s v="Classic Cars"/>
    <n v="73.489999999999995"/>
    <x v="1"/>
    <s v="Brickhaven"/>
    <n v="4189.2"/>
    <n v="2204.6999999999998"/>
    <n v="1984.5"/>
  </r>
  <r>
    <s v="2004-08-02"/>
    <n v="10276"/>
    <n v="33"/>
    <n v="54.71"/>
    <s v="1957 Vespa GS150"/>
    <s v="Motorcycles"/>
    <n v="32.950000000000003"/>
    <x v="1"/>
    <s v="Brickhaven"/>
    <n v="1805.43"/>
    <n v="1087.3500000000001"/>
    <n v="718.07999999999993"/>
  </r>
  <r>
    <s v="2004-08-02"/>
    <n v="10276"/>
    <n v="48"/>
    <n v="120.53"/>
    <s v="1957 Corvette Convertible"/>
    <s v="Classic Cars"/>
    <n v="69.930000000000007"/>
    <x v="1"/>
    <s v="Brickhaven"/>
    <n v="5785.4400000000005"/>
    <n v="3356.6400000000003"/>
    <n v="2428.8000000000002"/>
  </r>
  <r>
    <s v="2004-08-02"/>
    <n v="10276"/>
    <n v="46"/>
    <n v="61.64"/>
    <s v="1982 Ducati 900 Monster"/>
    <s v="Motorcycles"/>
    <n v="47.1"/>
    <x v="1"/>
    <s v="Brickhaven"/>
    <n v="2835.44"/>
    <n v="2166.6"/>
    <n v="668.84000000000015"/>
  </r>
  <r>
    <s v="2004-08-02"/>
    <n v="10276"/>
    <n v="20"/>
    <n v="58.17"/>
    <s v="1971 Alpine Renault 1600s"/>
    <s v="Classic Cars"/>
    <n v="38.58"/>
    <x v="1"/>
    <s v="Brickhaven"/>
    <n v="1163.4000000000001"/>
    <n v="771.59999999999991"/>
    <n v="391.80000000000018"/>
  </r>
  <r>
    <s v="2004-08-02"/>
    <n v="10276"/>
    <n v="48"/>
    <n v="67.099999999999994"/>
    <s v="1961 Chevrolet Impala"/>
    <s v="Classic Cars"/>
    <n v="32.33"/>
    <x v="1"/>
    <s v="Brickhaven"/>
    <n v="3220.7999999999997"/>
    <n v="1551.84"/>
    <n v="1668.9599999999998"/>
  </r>
  <r>
    <s v="2004-08-02"/>
    <n v="10276"/>
    <n v="27"/>
    <n v="35.4"/>
    <s v="1982 Ducati 996 R"/>
    <s v="Motorcycles"/>
    <n v="24.14"/>
    <x v="1"/>
    <s v="Brickhaven"/>
    <n v="955.8"/>
    <n v="651.78"/>
    <n v="304.02"/>
  </r>
  <r>
    <s v="2004-08-02"/>
    <n v="10276"/>
    <n v="38"/>
    <n v="94.91"/>
    <s v="1974 Ducati 350 Mk3 Desmo"/>
    <s v="Motorcycles"/>
    <n v="56.13"/>
    <x v="1"/>
    <s v="Brickhaven"/>
    <n v="3606.58"/>
    <n v="2132.94"/>
    <n v="1473.6399999999999"/>
  </r>
  <r>
    <s v="2004-08-02"/>
    <n v="10276"/>
    <n v="21"/>
    <n v="67.53"/>
    <s v="2002 Yamaha YZR M1"/>
    <s v="Motorcycles"/>
    <n v="34.17"/>
    <x v="1"/>
    <s v="Brickhaven"/>
    <n v="1418.13"/>
    <n v="717.57"/>
    <n v="700.56000000000006"/>
  </r>
  <r>
    <s v="2004-08-04"/>
    <n v="10277"/>
    <n v="28"/>
    <n v="93.28"/>
    <s v="1969 Dodge Charger"/>
    <s v="Classic Cars"/>
    <n v="58.73"/>
    <x v="5"/>
    <s v="Singapore"/>
    <n v="2611.84"/>
    <n v="1644.4399999999998"/>
    <n v="967.40000000000032"/>
  </r>
  <r>
    <s v="2004-08-06"/>
    <n v="10278"/>
    <n v="34"/>
    <n v="114.65"/>
    <s v="1993 Mazda RX-7"/>
    <s v="Classic Cars"/>
    <n v="83.51"/>
    <x v="1"/>
    <s v="Las Vegas"/>
    <n v="3898.1000000000004"/>
    <n v="2839.34"/>
    <n v="1058.7600000000002"/>
  </r>
  <r>
    <s v="2004-08-06"/>
    <n v="10278"/>
    <n v="23"/>
    <n v="107.02"/>
    <s v="1965 Aston Martin DB5"/>
    <s v="Classic Cars"/>
    <n v="65.959999999999994"/>
    <x v="1"/>
    <s v="Las Vegas"/>
    <n v="2461.46"/>
    <n v="1517.08"/>
    <n v="944.38000000000011"/>
  </r>
  <r>
    <s v="2004-08-06"/>
    <n v="10278"/>
    <n v="29"/>
    <n v="73.150000000000006"/>
    <s v="1948 Porsche 356-A Roadster"/>
    <s v="Classic Cars"/>
    <n v="53.9"/>
    <x v="1"/>
    <s v="Las Vegas"/>
    <n v="2121.3500000000004"/>
    <n v="1563.1"/>
    <n v="558.25000000000045"/>
  </r>
  <r>
    <s v="2004-08-06"/>
    <n v="10278"/>
    <n v="29"/>
    <n v="118.07"/>
    <s v="1995 Honda Civic"/>
    <s v="Classic Cars"/>
    <n v="93.89"/>
    <x v="1"/>
    <s v="Las Vegas"/>
    <n v="3424.0299999999997"/>
    <n v="2722.81"/>
    <n v="701.2199999999998"/>
  </r>
  <r>
    <s v="2004-08-06"/>
    <n v="10278"/>
    <n v="39"/>
    <n v="117.48"/>
    <s v="1999 Indy 500 Monte Carlo SS"/>
    <s v="Classic Cars"/>
    <n v="56.76"/>
    <x v="1"/>
    <s v="Las Vegas"/>
    <n v="4581.72"/>
    <n v="2213.64"/>
    <n v="2368.0800000000004"/>
  </r>
  <r>
    <s v="2004-08-06"/>
    <n v="10278"/>
    <n v="42"/>
    <n v="167.65"/>
    <s v="1992 Ferrari 360 Spider red"/>
    <s v="Classic Cars"/>
    <n v="77.900000000000006"/>
    <x v="1"/>
    <s v="Las Vegas"/>
    <n v="7041.3"/>
    <n v="3271.8"/>
    <n v="3769.5"/>
  </r>
  <r>
    <s v="2004-08-06"/>
    <n v="10278"/>
    <n v="31"/>
    <n v="114.44"/>
    <s v="1948 Porsche Type 356 Roadster"/>
    <s v="Classic Cars"/>
    <n v="62.16"/>
    <x v="1"/>
    <s v="Las Vegas"/>
    <n v="3547.64"/>
    <n v="1926.9599999999998"/>
    <n v="1620.68"/>
  </r>
  <r>
    <s v="2004-08-06"/>
    <n v="10278"/>
    <n v="35"/>
    <n v="48.8"/>
    <s v="1966 Shelby Cobra 427 S/C"/>
    <s v="Classic Cars"/>
    <n v="29.18"/>
    <x v="1"/>
    <s v="Las Vegas"/>
    <n v="1708"/>
    <n v="1021.3"/>
    <n v="686.7"/>
  </r>
  <r>
    <s v="2004-08-06"/>
    <n v="10278"/>
    <n v="31"/>
    <n v="37.380000000000003"/>
    <s v="1982 Lamborghini Diablo"/>
    <s v="Classic Cars"/>
    <n v="16.239999999999998"/>
    <x v="1"/>
    <s v="Las Vegas"/>
    <n v="1158.78"/>
    <n v="503.43999999999994"/>
    <n v="655.34"/>
  </r>
  <r>
    <s v="2004-08-06"/>
    <n v="10278"/>
    <n v="25"/>
    <n v="136.22"/>
    <s v="1956 Porsche 356A Coupe"/>
    <s v="Classic Cars"/>
    <n v="98.3"/>
    <x v="1"/>
    <s v="Las Vegas"/>
    <n v="3405.5"/>
    <n v="2457.5"/>
    <n v="948"/>
  </r>
  <r>
    <s v="2004-08-09"/>
    <n v="10279"/>
    <n v="26"/>
    <n v="68.42"/>
    <s v="1957 Ford Thunderbird"/>
    <s v="Classic Cars"/>
    <n v="34.21"/>
    <x v="3"/>
    <s v="Madrid"/>
    <n v="1778.92"/>
    <n v="889.46"/>
    <n v="889.46"/>
  </r>
  <r>
    <s v="2004-08-09"/>
    <n v="10279"/>
    <n v="32"/>
    <n v="68.349999999999994"/>
    <s v="1970 Chevy Chevelle SS 454"/>
    <s v="Classic Cars"/>
    <n v="49.24"/>
    <x v="3"/>
    <s v="Madrid"/>
    <n v="2187.1999999999998"/>
    <n v="1575.68"/>
    <n v="611.51999999999975"/>
  </r>
  <r>
    <s v="2004-08-09"/>
    <n v="10279"/>
    <n v="49"/>
    <n v="76.33"/>
    <s v="1949 Jaguar XK 120"/>
    <s v="Classic Cars"/>
    <n v="47.25"/>
    <x v="3"/>
    <s v="Madrid"/>
    <n v="3740.17"/>
    <n v="2315.25"/>
    <n v="1424.92"/>
  </r>
  <r>
    <s v="2004-08-09"/>
    <n v="10279"/>
    <n v="48"/>
    <n v="106.87"/>
    <s v="1952 Citroen-15CV"/>
    <s v="Classic Cars"/>
    <n v="72.819999999999993"/>
    <x v="3"/>
    <s v="Madrid"/>
    <n v="5129.76"/>
    <n v="3495.3599999999997"/>
    <n v="1634.4000000000005"/>
  </r>
  <r>
    <s v="2004-08-09"/>
    <n v="10279"/>
    <n v="33"/>
    <n v="78.760000000000005"/>
    <s v="1969 Chevrolet Camaro Z28"/>
    <s v="Classic Cars"/>
    <n v="50.51"/>
    <x v="3"/>
    <s v="Madrid"/>
    <n v="2599.0800000000004"/>
    <n v="1666.83"/>
    <n v="932.25000000000045"/>
  </r>
  <r>
    <s v="2004-08-09"/>
    <n v="10279"/>
    <n v="48"/>
    <n v="95.3"/>
    <s v="2002 Chevy Corvette"/>
    <s v="Classic Cars"/>
    <n v="62.11"/>
    <x v="3"/>
    <s v="Madrid"/>
    <n v="4574.3999999999996"/>
    <n v="2981.2799999999997"/>
    <n v="1593.12"/>
  </r>
  <r>
    <s v="2004-08-17"/>
    <n v="10280"/>
    <n v="34"/>
    <n v="205.73"/>
    <s v="1952 Alpine Renault 1300"/>
    <s v="Classic Cars"/>
    <n v="98.58"/>
    <x v="6"/>
    <s v="Torino"/>
    <n v="6994.82"/>
    <n v="3351.72"/>
    <n v="3643.1"/>
  </r>
  <r>
    <s v="2004-08-17"/>
    <n v="10280"/>
    <n v="24"/>
    <n v="98"/>
    <s v="1940 Ford Pickup Truck"/>
    <s v="Trucks and Buses"/>
    <n v="58.33"/>
    <x v="6"/>
    <s v="Torino"/>
    <n v="2352"/>
    <n v="1399.92"/>
    <n v="952.07999999999993"/>
  </r>
  <r>
    <s v="2004-08-17"/>
    <n v="10280"/>
    <n v="50"/>
    <n v="87.33"/>
    <s v="1937 Lincoln Berline"/>
    <s v="Vintage Cars"/>
    <n v="60.62"/>
    <x v="6"/>
    <s v="Torino"/>
    <n v="4366.5"/>
    <n v="3031"/>
    <n v="1335.5"/>
  </r>
  <r>
    <s v="2004-08-17"/>
    <n v="10280"/>
    <n v="27"/>
    <n v="47.44"/>
    <s v="1936 Mercedes-Benz 500K Special Roadster"/>
    <s v="Vintage Cars"/>
    <n v="24.26"/>
    <x v="6"/>
    <s v="Torino"/>
    <n v="1280.8799999999999"/>
    <n v="655.0200000000001"/>
    <n v="625.85999999999979"/>
  </r>
  <r>
    <s v="2004-08-17"/>
    <n v="10280"/>
    <n v="26"/>
    <n v="161.5"/>
    <s v="1917 Grand Touring Sedan"/>
    <s v="Vintage Cars"/>
    <n v="86.7"/>
    <x v="6"/>
    <s v="Torino"/>
    <n v="4199"/>
    <n v="2254.2000000000003"/>
    <n v="1944.7999999999997"/>
  </r>
  <r>
    <s v="2004-08-17"/>
    <n v="10280"/>
    <n v="25"/>
    <n v="53.28"/>
    <s v="1911 Ford Town Car"/>
    <s v="Vintage Cars"/>
    <n v="33.299999999999997"/>
    <x v="6"/>
    <s v="Torino"/>
    <n v="1332"/>
    <n v="832.49999999999989"/>
    <n v="499.50000000000011"/>
  </r>
  <r>
    <s v="2004-08-17"/>
    <n v="10280"/>
    <n v="37"/>
    <n v="109.33"/>
    <s v="1932 Model A Ford J-Coupe"/>
    <s v="Vintage Cars"/>
    <n v="58.48"/>
    <x v="6"/>
    <s v="Torino"/>
    <n v="4045.21"/>
    <n v="2163.7599999999998"/>
    <n v="1881.4500000000003"/>
  </r>
  <r>
    <s v="2004-08-17"/>
    <n v="10280"/>
    <n v="22"/>
    <n v="158.63"/>
    <s v="1928 Mercedes-Benz SSK"/>
    <s v="Vintage Cars"/>
    <n v="72.56"/>
    <x v="6"/>
    <s v="Torino"/>
    <n v="3489.8599999999997"/>
    <n v="1596.3200000000002"/>
    <n v="1893.5399999999995"/>
  </r>
  <r>
    <s v="2004-08-17"/>
    <n v="10280"/>
    <n v="46"/>
    <n v="82.06"/>
    <s v="1913 Ford Model T Speedster"/>
    <s v="Vintage Cars"/>
    <n v="60.78"/>
    <x v="6"/>
    <s v="Torino"/>
    <n v="3774.76"/>
    <n v="2795.88"/>
    <n v="978.88000000000011"/>
  </r>
  <r>
    <s v="2004-08-17"/>
    <n v="10280"/>
    <n v="43"/>
    <n v="54.34"/>
    <s v="1934 Ford V8 Coupe"/>
    <s v="Vintage Cars"/>
    <n v="34.35"/>
    <x v="6"/>
    <s v="Torino"/>
    <n v="2336.6200000000003"/>
    <n v="1477.05"/>
    <n v="859.57000000000039"/>
  </r>
  <r>
    <s v="2004-08-17"/>
    <n v="10280"/>
    <n v="29"/>
    <n v="102.63"/>
    <s v="18th Century Vintage Horse Carriage"/>
    <s v="Vintage Cars"/>
    <n v="60.74"/>
    <x v="6"/>
    <s v="Torino"/>
    <n v="2976.27"/>
    <n v="1761.46"/>
    <n v="1214.81"/>
  </r>
  <r>
    <s v="2004-08-17"/>
    <n v="10280"/>
    <n v="34"/>
    <n v="99.21"/>
    <s v="1917 Maxwell Touring Car"/>
    <s v="Vintage Cars"/>
    <n v="57.54"/>
    <x v="6"/>
    <s v="Torino"/>
    <n v="3373.14"/>
    <n v="1956.36"/>
    <n v="1416.78"/>
  </r>
  <r>
    <s v="2004-08-17"/>
    <n v="10280"/>
    <n v="35"/>
    <n v="77.31"/>
    <s v="1932 Alfa Romeo 8C2300 Spider Sport"/>
    <s v="Vintage Cars"/>
    <n v="43.26"/>
    <x v="6"/>
    <s v="Torino"/>
    <n v="2705.85"/>
    <n v="1514.1"/>
    <n v="1191.75"/>
  </r>
  <r>
    <s v="2004-08-17"/>
    <n v="10280"/>
    <n v="20"/>
    <n v="29.87"/>
    <s v="1939 Chevrolet Deluxe Coupe"/>
    <s v="Vintage Cars"/>
    <n v="22.57"/>
    <x v="6"/>
    <s v="Torino"/>
    <n v="597.4"/>
    <n v="451.4"/>
    <n v="146"/>
  </r>
  <r>
    <s v="2004-08-17"/>
    <n v="10280"/>
    <n v="45"/>
    <n v="36.29"/>
    <s v="1938 Cadillac V-16 Presidential Limousine"/>
    <s v="Vintage Cars"/>
    <n v="20.61"/>
    <x v="6"/>
    <s v="Torino"/>
    <n v="1633.05"/>
    <n v="927.44999999999993"/>
    <n v="705.6"/>
  </r>
  <r>
    <s v="2004-08-17"/>
    <n v="10280"/>
    <n v="33"/>
    <n v="35.29"/>
    <s v="1936 Mercedes Benz 500k Roadster"/>
    <s v="Vintage Cars"/>
    <n v="21.75"/>
    <x v="6"/>
    <s v="Torino"/>
    <n v="1164.57"/>
    <n v="717.75"/>
    <n v="446.81999999999994"/>
  </r>
  <r>
    <s v="2004-08-17"/>
    <n v="10280"/>
    <n v="21"/>
    <n v="79.86"/>
    <s v="1936 Chrysler Airflow"/>
    <s v="Vintage Cars"/>
    <n v="57.46"/>
    <x v="6"/>
    <s v="Torino"/>
    <n v="1677.06"/>
    <n v="1206.6600000000001"/>
    <n v="470.39999999999986"/>
  </r>
  <r>
    <s v="2004-08-19"/>
    <n v="10281"/>
    <n v="44"/>
    <n v="132.97"/>
    <s v="1962 LanciaA Delta 16V"/>
    <s v="Classic Cars"/>
    <n v="103.42"/>
    <x v="1"/>
    <s v="Allentown"/>
    <n v="5850.68"/>
    <n v="4550.4800000000005"/>
    <n v="1300.1999999999998"/>
  </r>
  <r>
    <s v="2004-08-19"/>
    <n v="10281"/>
    <n v="25"/>
    <n v="127.1"/>
    <s v="1958 Setra Bus"/>
    <s v="Trucks and Buses"/>
    <n v="77.900000000000006"/>
    <x v="1"/>
    <s v="Allentown"/>
    <n v="3177.5"/>
    <n v="1947.5000000000002"/>
    <n v="1229.9999999999998"/>
  </r>
  <r>
    <s v="2004-08-19"/>
    <n v="10281"/>
    <n v="41"/>
    <n v="98.36"/>
    <s v="1957 Chevy Pickup"/>
    <s v="Trucks and Buses"/>
    <n v="55.7"/>
    <x v="1"/>
    <s v="Allentown"/>
    <n v="4032.7599999999998"/>
    <n v="2283.7000000000003"/>
    <n v="1749.0599999999995"/>
  </r>
  <r>
    <s v="2004-08-19"/>
    <n v="10281"/>
    <n v="48"/>
    <n v="114.14"/>
    <s v="1964 Mercedes Tour Bus"/>
    <s v="Trucks and Buses"/>
    <n v="74.86"/>
    <x v="1"/>
    <s v="Allentown"/>
    <n v="5478.72"/>
    <n v="3593.2799999999997"/>
    <n v="1885.4400000000005"/>
  </r>
  <r>
    <s v="2004-08-19"/>
    <n v="10281"/>
    <n v="29"/>
    <n v="56.52"/>
    <s v="1926 Ford Fire Engine"/>
    <s v="Trucks and Buses"/>
    <n v="24.92"/>
    <x v="1"/>
    <s v="Allentown"/>
    <n v="1639.0800000000002"/>
    <n v="722.68000000000006"/>
    <n v="916.40000000000009"/>
  </r>
  <r>
    <s v="2004-08-19"/>
    <n v="10281"/>
    <n v="25"/>
    <n v="135.47"/>
    <s v="1992 Ferrari 360 Spider red"/>
    <s v="Classic Cars"/>
    <n v="77.900000000000006"/>
    <x v="1"/>
    <s v="Allentown"/>
    <n v="3386.75"/>
    <n v="1947.5000000000002"/>
    <n v="1439.2499999999998"/>
  </r>
  <r>
    <s v="2004-08-19"/>
    <n v="10281"/>
    <n v="25"/>
    <n v="96.86"/>
    <s v="1940s Ford truck"/>
    <s v="Trucks and Buses"/>
    <n v="84.76"/>
    <x v="1"/>
    <s v="Allentown"/>
    <n v="2421.5"/>
    <n v="2119"/>
    <n v="302.5"/>
  </r>
  <r>
    <s v="2004-08-19"/>
    <n v="10281"/>
    <n v="44"/>
    <n v="42.76"/>
    <s v="1939 Cadillac Limousine"/>
    <s v="Vintage Cars"/>
    <n v="23.14"/>
    <x v="1"/>
    <s v="Allentown"/>
    <n v="1881.4399999999998"/>
    <n v="1018.1600000000001"/>
    <n v="863.27999999999975"/>
  </r>
  <r>
    <s v="2004-08-19"/>
    <n v="10281"/>
    <n v="25"/>
    <n v="112.46"/>
    <s v="1962 Volkswagen Microbus"/>
    <s v="Trucks and Buses"/>
    <n v="61.34"/>
    <x v="1"/>
    <s v="Allentown"/>
    <n v="2811.5"/>
    <n v="1533.5"/>
    <n v="1278"/>
  </r>
  <r>
    <s v="2004-08-19"/>
    <n v="10281"/>
    <n v="20"/>
    <n v="33.950000000000003"/>
    <s v="1958 Chevy Corvette Limited Edition"/>
    <s v="Classic Cars"/>
    <n v="15.91"/>
    <x v="1"/>
    <s v="Allentown"/>
    <n v="679"/>
    <n v="318.2"/>
    <n v="360.8"/>
  </r>
  <r>
    <s v="2004-08-19"/>
    <n v="10281"/>
    <n v="29"/>
    <n v="80.900000000000006"/>
    <s v="1980’s GM Manhattan Express"/>
    <s v="Trucks and Buses"/>
    <n v="53.93"/>
    <x v="1"/>
    <s v="Allentown"/>
    <n v="2346.1000000000004"/>
    <n v="1563.97"/>
    <n v="782.13000000000034"/>
  </r>
  <r>
    <s v="2004-08-19"/>
    <n v="10281"/>
    <n v="31"/>
    <n v="44.91"/>
    <s v="1954 Greyhound Scenicruiser"/>
    <s v="Trucks and Buses"/>
    <n v="25.98"/>
    <x v="1"/>
    <s v="Allentown"/>
    <n v="1392.2099999999998"/>
    <n v="805.38"/>
    <n v="586.82999999999981"/>
  </r>
  <r>
    <s v="2004-08-19"/>
    <n v="10281"/>
    <n v="36"/>
    <n v="59.47"/>
    <s v="1996 Peterbilt 379 Stake Bed with Outrigger"/>
    <s v="Trucks and Buses"/>
    <n v="33.61"/>
    <x v="1"/>
    <s v="Allentown"/>
    <n v="2140.92"/>
    <n v="1209.96"/>
    <n v="930.96"/>
  </r>
  <r>
    <s v="2004-08-19"/>
    <n v="10281"/>
    <n v="27"/>
    <n v="89.01"/>
    <s v="1982 Camaro Z28"/>
    <s v="Classic Cars"/>
    <n v="46.53"/>
    <x v="1"/>
    <s v="Allentown"/>
    <n v="2403.27"/>
    <n v="1256.31"/>
    <n v="1146.96"/>
  </r>
  <r>
    <s v="2004-08-20"/>
    <n v="10282"/>
    <n v="41"/>
    <n v="176.63"/>
    <s v="2001 Ferrari Enzo"/>
    <s v="Classic Cars"/>
    <n v="95.59"/>
    <x v="1"/>
    <s v="San Rafael"/>
    <n v="7241.83"/>
    <n v="3919.19"/>
    <n v="3322.64"/>
  </r>
  <r>
    <s v="2004-08-20"/>
    <n v="10282"/>
    <n v="27"/>
    <n v="142.02000000000001"/>
    <s v="1969 Corvair Monza"/>
    <s v="Classic Cars"/>
    <n v="89.14"/>
    <x v="1"/>
    <s v="San Rafael"/>
    <n v="3834.5400000000004"/>
    <n v="2406.7800000000002"/>
    <n v="1427.7600000000002"/>
  </r>
  <r>
    <s v="2004-08-20"/>
    <n v="10282"/>
    <n v="24"/>
    <n v="169.56"/>
    <s v="1969 Ford Falcon"/>
    <s v="Classic Cars"/>
    <n v="83.05"/>
    <x v="1"/>
    <s v="San Rafael"/>
    <n v="4069.44"/>
    <n v="1993.1999999999998"/>
    <n v="2076.2400000000002"/>
  </r>
  <r>
    <s v="2004-08-20"/>
    <n v="10282"/>
    <n v="23"/>
    <n v="147.36000000000001"/>
    <s v="1998 Chrysler Plymouth Prowler"/>
    <s v="Classic Cars"/>
    <n v="101.51"/>
    <x v="1"/>
    <s v="San Rafael"/>
    <n v="3389.28"/>
    <n v="2334.73"/>
    <n v="1054.5500000000002"/>
  </r>
  <r>
    <s v="2004-08-20"/>
    <n v="10282"/>
    <n v="43"/>
    <n v="122.93"/>
    <s v="1903 Ford Model A"/>
    <s v="Vintage Cars"/>
    <n v="68.3"/>
    <x v="1"/>
    <s v="San Rafael"/>
    <n v="5285.9900000000007"/>
    <n v="2936.9"/>
    <n v="2349.0900000000006"/>
  </r>
  <r>
    <s v="2004-08-20"/>
    <n v="10282"/>
    <n v="36"/>
    <n v="88.74"/>
    <s v="Collectable Wooden Train"/>
    <s v="Trains"/>
    <n v="67.56"/>
    <x v="1"/>
    <s v="San Rafael"/>
    <n v="3194.64"/>
    <n v="2432.16"/>
    <n v="762.48"/>
  </r>
  <r>
    <s v="2004-08-20"/>
    <n v="10282"/>
    <n v="31"/>
    <n v="132.13"/>
    <s v="1970 Triumph Spitfire"/>
    <s v="Classic Cars"/>
    <n v="91.92"/>
    <x v="1"/>
    <s v="San Rafael"/>
    <n v="4096.03"/>
    <n v="2849.52"/>
    <n v="1246.5099999999998"/>
  </r>
  <r>
    <s v="2004-08-20"/>
    <n v="10282"/>
    <n v="29"/>
    <n v="49.71"/>
    <s v="1970 Dodge Coronet"/>
    <s v="Classic Cars"/>
    <n v="32.369999999999997"/>
    <x v="1"/>
    <s v="San Rafael"/>
    <n v="1441.59"/>
    <n v="938.7299999999999"/>
    <n v="502.86"/>
  </r>
  <r>
    <s v="2004-08-20"/>
    <n v="10282"/>
    <n v="39"/>
    <n v="96.99"/>
    <s v="1992 Porsche Cayenne Turbo Silver"/>
    <s v="Classic Cars"/>
    <n v="69.78"/>
    <x v="1"/>
    <s v="San Rafael"/>
    <n v="3782.6099999999997"/>
    <n v="2721.42"/>
    <n v="1061.1899999999996"/>
  </r>
  <r>
    <s v="2004-08-20"/>
    <n v="10282"/>
    <n v="36"/>
    <n v="51.58"/>
    <s v="1950's Chicago Surface Lines Streetcar"/>
    <s v="Trains"/>
    <n v="26.72"/>
    <x v="1"/>
    <s v="San Rafael"/>
    <n v="1856.8799999999999"/>
    <n v="961.92"/>
    <n v="894.95999999999992"/>
  </r>
  <r>
    <s v="2004-08-20"/>
    <n v="10282"/>
    <n v="38"/>
    <n v="114.59"/>
    <s v="Diamond T620 Semi-Skirted Tanker"/>
    <s v="Trucks and Buses"/>
    <n v="68.290000000000006"/>
    <x v="1"/>
    <s v="San Rafael"/>
    <n v="4354.42"/>
    <n v="2595.0200000000004"/>
    <n v="1759.3999999999996"/>
  </r>
  <r>
    <s v="2004-08-20"/>
    <n v="10282"/>
    <n v="37"/>
    <n v="56.24"/>
    <s v="1962 City of Detroit Streetcar"/>
    <s v="Trains"/>
    <n v="37.49"/>
    <x v="1"/>
    <s v="San Rafael"/>
    <n v="2080.88"/>
    <n v="1387.13"/>
    <n v="693.75"/>
  </r>
  <r>
    <s v="2004-08-20"/>
    <n v="10282"/>
    <n v="43"/>
    <n v="77.95"/>
    <s v="The Mayflower"/>
    <s v="Ships"/>
    <n v="43.3"/>
    <x v="1"/>
    <s v="San Rafael"/>
    <n v="3351.85"/>
    <n v="1861.8999999999999"/>
    <n v="1489.95"/>
  </r>
  <r>
    <s v="2004-08-20"/>
    <n v="10283"/>
    <n v="25"/>
    <n v="130.56"/>
    <s v="1972 Alfa Romeo GTA"/>
    <s v="Classic Cars"/>
    <n v="85.68"/>
    <x v="13"/>
    <s v="Tsawassen"/>
    <n v="3264"/>
    <n v="2142"/>
    <n v="1122"/>
  </r>
  <r>
    <s v="2004-08-20"/>
    <n v="10283"/>
    <n v="21"/>
    <n v="78.28"/>
    <s v="1999 Yamaha Speed Boat"/>
    <s v="Ships"/>
    <n v="51.61"/>
    <x v="13"/>
    <s v="Tsawassen"/>
    <n v="1643.88"/>
    <n v="1083.81"/>
    <n v="560.07000000000016"/>
  </r>
  <r>
    <s v="2004-08-20"/>
    <n v="10283"/>
    <n v="46"/>
    <n v="100.58"/>
    <s v="1941 Chevrolet Special Deluxe Cabriolet"/>
    <s v="Vintage Cars"/>
    <n v="64.58"/>
    <x v="13"/>
    <s v="Tsawassen"/>
    <n v="4626.68"/>
    <n v="2970.68"/>
    <n v="1656.0000000000005"/>
  </r>
  <r>
    <s v="2004-08-20"/>
    <n v="10283"/>
    <n v="34"/>
    <n v="71.97"/>
    <s v="1904 Buick Runabout"/>
    <s v="Vintage Cars"/>
    <n v="52.66"/>
    <x v="13"/>
    <s v="Tsawassen"/>
    <n v="2446.98"/>
    <n v="1790.4399999999998"/>
    <n v="656.54000000000019"/>
  </r>
  <r>
    <s v="2004-08-20"/>
    <n v="10283"/>
    <n v="42"/>
    <n v="99.54"/>
    <s v="18th century schooner"/>
    <s v="Ships"/>
    <n v="82.34"/>
    <x v="13"/>
    <s v="Tsawassen"/>
    <n v="4180.68"/>
    <n v="3458.28"/>
    <n v="722.40000000000009"/>
  </r>
  <r>
    <s v="2004-08-20"/>
    <n v="10283"/>
    <n v="34"/>
    <n v="80.540000000000006"/>
    <s v="1912 Ford Model T Delivery Wagon"/>
    <s v="Vintage Cars"/>
    <n v="46.91"/>
    <x v="13"/>
    <s v="Tsawassen"/>
    <n v="2738.36"/>
    <n v="1594.9399999999998"/>
    <n v="1143.4200000000003"/>
  </r>
  <r>
    <s v="2004-08-20"/>
    <n v="10283"/>
    <n v="33"/>
    <n v="77.150000000000006"/>
    <s v="1940 Ford Delivery Sedan"/>
    <s v="Vintage Cars"/>
    <n v="48.64"/>
    <x v="13"/>
    <s v="Tsawassen"/>
    <n v="2545.9500000000003"/>
    <n v="1605.1200000000001"/>
    <n v="940.83000000000015"/>
  </r>
  <r>
    <s v="2004-08-20"/>
    <n v="10283"/>
    <n v="45"/>
    <n v="62"/>
    <s v="The Schooner Bluenose"/>
    <s v="Ships"/>
    <n v="34"/>
    <x v="13"/>
    <s v="Tsawassen"/>
    <n v="2790"/>
    <n v="1530"/>
    <n v="1260"/>
  </r>
  <r>
    <s v="2004-08-20"/>
    <n v="10283"/>
    <n v="20"/>
    <n v="74.23"/>
    <s v="HMS Bounty"/>
    <s v="Ships"/>
    <n v="39.83"/>
    <x v="13"/>
    <s v="Tsawassen"/>
    <n v="1484.6000000000001"/>
    <n v="796.59999999999991"/>
    <n v="688.00000000000023"/>
  </r>
  <r>
    <s v="2004-08-20"/>
    <n v="10283"/>
    <n v="47"/>
    <n v="68.67"/>
    <s v="The USS Constitution Ship"/>
    <s v="Ships"/>
    <n v="33.97"/>
    <x v="13"/>
    <s v="Tsawassen"/>
    <n v="3227.4900000000002"/>
    <n v="1596.59"/>
    <n v="1630.9000000000003"/>
  </r>
  <r>
    <s v="2004-08-20"/>
    <n v="10283"/>
    <n v="22"/>
    <n v="88.15"/>
    <s v="The Titanic"/>
    <s v="Ships"/>
    <n v="51.09"/>
    <x v="13"/>
    <s v="Tsawassen"/>
    <n v="1939.3000000000002"/>
    <n v="1123.98"/>
    <n v="815.32000000000016"/>
  </r>
  <r>
    <s v="2004-08-20"/>
    <n v="10283"/>
    <n v="38"/>
    <n v="85.41"/>
    <s v="The Queen Mary"/>
    <s v="Ships"/>
    <n v="53.63"/>
    <x v="13"/>
    <s v="Tsawassen"/>
    <n v="3245.58"/>
    <n v="2037.94"/>
    <n v="1207.6399999999999"/>
  </r>
  <r>
    <s v="2004-08-20"/>
    <n v="10283"/>
    <n v="43"/>
    <n v="41.22"/>
    <s v="Boeing X-32A JSF"/>
    <s v="Planes"/>
    <n v="32.770000000000003"/>
    <x v="13"/>
    <s v="Tsawassen"/>
    <n v="1772.46"/>
    <n v="1409.1100000000001"/>
    <n v="363.34999999999991"/>
  </r>
  <r>
    <s v="2004-08-20"/>
    <n v="10283"/>
    <n v="33"/>
    <n v="49.14"/>
    <s v="Pont Yacht"/>
    <s v="Ships"/>
    <n v="33.299999999999997"/>
    <x v="13"/>
    <s v="Tsawassen"/>
    <n v="1621.6200000000001"/>
    <n v="1098.8999999999999"/>
    <n v="522.72000000000025"/>
  </r>
  <r>
    <s v="2004-08-21"/>
    <n v="10284"/>
    <n v="45"/>
    <n v="137.19"/>
    <s v="1980s Black Hawk Helicopter"/>
    <s v="Planes"/>
    <n v="77.27"/>
    <x v="17"/>
    <s v="Oslo"/>
    <n v="6173.55"/>
    <n v="3477.1499999999996"/>
    <n v="2696.4000000000005"/>
  </r>
  <r>
    <s v="2004-08-21"/>
    <n v="10284"/>
    <n v="31"/>
    <n v="68.430000000000007"/>
    <s v="P-51-D Mustang"/>
    <s v="Planes"/>
    <n v="49"/>
    <x v="17"/>
    <s v="Oslo"/>
    <n v="2121.3300000000004"/>
    <n v="1519"/>
    <n v="602.33000000000038"/>
  </r>
  <r>
    <s v="2004-08-21"/>
    <n v="10284"/>
    <n v="22"/>
    <n v="101.76"/>
    <s v="1928 British Royal Navy Airplane"/>
    <s v="Planes"/>
    <n v="66.739999999999995"/>
    <x v="17"/>
    <s v="Oslo"/>
    <n v="2238.7200000000003"/>
    <n v="1468.28"/>
    <n v="770.44000000000028"/>
  </r>
  <r>
    <s v="2004-08-21"/>
    <n v="10284"/>
    <n v="30"/>
    <n v="65.08"/>
    <s v="1900s Vintage Bi-Plane"/>
    <s v="Planes"/>
    <n v="34.25"/>
    <x v="17"/>
    <s v="Oslo"/>
    <n v="1952.3999999999999"/>
    <n v="1027.5"/>
    <n v="924.89999999999986"/>
  </r>
  <r>
    <s v="2004-08-21"/>
    <n v="10284"/>
    <n v="39"/>
    <n v="59.83"/>
    <s v="1937 Horch 930V Limousine"/>
    <s v="Vintage Cars"/>
    <n v="26.3"/>
    <x v="17"/>
    <s v="Oslo"/>
    <n v="2333.37"/>
    <n v="1025.7"/>
    <n v="1307.6699999999998"/>
  </r>
  <r>
    <s v="2004-08-21"/>
    <n v="10284"/>
    <n v="21"/>
    <n v="65.510000000000005"/>
    <s v="Corsair F4U ( Bird Cage)"/>
    <s v="Planes"/>
    <n v="29.34"/>
    <x v="17"/>
    <s v="Oslo"/>
    <n v="1375.71"/>
    <n v="616.14"/>
    <n v="759.57"/>
  </r>
  <r>
    <s v="2004-08-21"/>
    <n v="10284"/>
    <n v="21"/>
    <n v="66.650000000000006"/>
    <s v="1900s Vintage Tri-Plane"/>
    <s v="Planes"/>
    <n v="36.229999999999997"/>
    <x v="17"/>
    <s v="Oslo"/>
    <n v="1399.65"/>
    <n v="760.82999999999993"/>
    <n v="638.82000000000016"/>
  </r>
  <r>
    <s v="2004-08-21"/>
    <n v="10284"/>
    <n v="50"/>
    <n v="60.54"/>
    <s v="1928 Ford Phaeton Deluxe"/>
    <s v="Vintage Cars"/>
    <n v="33.020000000000003"/>
    <x v="17"/>
    <s v="Oslo"/>
    <n v="3027"/>
    <n v="1651.0000000000002"/>
    <n v="1375.9999999999998"/>
  </r>
  <r>
    <s v="2004-08-21"/>
    <n v="10284"/>
    <n v="33"/>
    <n v="35.78"/>
    <s v="1930 Buick Marquette Phaeton"/>
    <s v="Vintage Cars"/>
    <n v="27.06"/>
    <x v="17"/>
    <s v="Oslo"/>
    <n v="1180.74"/>
    <n v="892.9799999999999"/>
    <n v="287.7600000000001"/>
  </r>
  <r>
    <s v="2004-08-21"/>
    <n v="10284"/>
    <n v="24"/>
    <n v="87.69"/>
    <s v="American Airlines: B767-300"/>
    <s v="Planes"/>
    <n v="51.15"/>
    <x v="17"/>
    <s v="Oslo"/>
    <n v="2104.56"/>
    <n v="1227.5999999999999"/>
    <n v="876.96"/>
  </r>
  <r>
    <s v="2004-08-21"/>
    <n v="10284"/>
    <n v="45"/>
    <n v="95.73"/>
    <s v="America West Airlines B757-200"/>
    <s v="Planes"/>
    <n v="68.8"/>
    <x v="17"/>
    <s v="Oslo"/>
    <n v="4307.8500000000004"/>
    <n v="3096"/>
    <n v="1211.8500000000004"/>
  </r>
  <r>
    <s v="2004-08-21"/>
    <n v="10284"/>
    <n v="25"/>
    <n v="68"/>
    <s v="F/A 18 Hornet 1/72"/>
    <s v="Planes"/>
    <n v="54.4"/>
    <x v="17"/>
    <s v="Oslo"/>
    <n v="1700"/>
    <n v="1360"/>
    <n v="340"/>
  </r>
  <r>
    <s v="2004-08-21"/>
    <n v="10284"/>
    <n v="32"/>
    <n v="73.290000000000006"/>
    <s v="American Airlines: MD-11S"/>
    <s v="Planes"/>
    <n v="36.270000000000003"/>
    <x v="17"/>
    <s v="Oslo"/>
    <n v="2345.2800000000002"/>
    <n v="1160.6400000000001"/>
    <n v="1184.6400000000001"/>
  </r>
  <r>
    <s v="2004-08-27"/>
    <n v="10285"/>
    <n v="36"/>
    <n v="95.7"/>
    <s v="1969 Harley Davidson Ultimate Chopper"/>
    <s v="Motorcycles"/>
    <n v="48.81"/>
    <x v="1"/>
    <s v="Cambridge"/>
    <n v="3445.2000000000003"/>
    <n v="1757.16"/>
    <n v="1688.0400000000002"/>
  </r>
  <r>
    <s v="2004-08-27"/>
    <n v="10285"/>
    <n v="47"/>
    <n v="110.61"/>
    <s v="1996 Moto Guzzi 1100i"/>
    <s v="Motorcycles"/>
    <n v="68.989999999999995"/>
    <x v="1"/>
    <s v="Cambridge"/>
    <n v="5198.67"/>
    <n v="3242.5299999999997"/>
    <n v="1956.1400000000003"/>
  </r>
  <r>
    <s v="2004-08-27"/>
    <n v="10285"/>
    <n v="27"/>
    <n v="166.55"/>
    <s v="2003 Harley-Davidson Eagle Drag Bike"/>
    <s v="Motorcycles"/>
    <n v="91.02"/>
    <x v="1"/>
    <s v="Cambridge"/>
    <n v="4496.8500000000004"/>
    <n v="2457.54"/>
    <n v="2039.3100000000004"/>
  </r>
  <r>
    <s v="2004-08-27"/>
    <n v="10285"/>
    <n v="49"/>
    <n v="131.04"/>
    <s v="2002 Suzuki XREO"/>
    <s v="Motorcycles"/>
    <n v="66.27"/>
    <x v="1"/>
    <s v="Cambridge"/>
    <n v="6420.96"/>
    <n v="3247.23"/>
    <n v="3173.73"/>
  </r>
  <r>
    <s v="2004-08-27"/>
    <n v="10285"/>
    <n v="20"/>
    <n v="50.88"/>
    <s v="1936 Harley Davidson El Knucklehead"/>
    <s v="Motorcycles"/>
    <n v="24.23"/>
    <x v="1"/>
    <s v="Cambridge"/>
    <n v="1017.6"/>
    <n v="484.6"/>
    <n v="533"/>
  </r>
  <r>
    <s v="2004-08-27"/>
    <n v="10285"/>
    <n v="34"/>
    <n v="91.29"/>
    <s v="1997 BMW R 1100 S"/>
    <s v="Motorcycles"/>
    <n v="60.86"/>
    <x v="1"/>
    <s v="Cambridge"/>
    <n v="3103.86"/>
    <n v="2069.2399999999998"/>
    <n v="1034.6200000000003"/>
  </r>
  <r>
    <s v="2004-08-27"/>
    <n v="10285"/>
    <n v="39"/>
    <n v="61.7"/>
    <s v="1960 BSA Gold Star DBD34"/>
    <s v="Motorcycles"/>
    <n v="37.32"/>
    <x v="1"/>
    <s v="Cambridge"/>
    <n v="2406.3000000000002"/>
    <n v="1455.48"/>
    <n v="950.82000000000016"/>
  </r>
  <r>
    <s v="2004-08-27"/>
    <n v="10285"/>
    <n v="38"/>
    <n v="64.41"/>
    <s v="1982 Ducati 900 Monster"/>
    <s v="Motorcycles"/>
    <n v="47.1"/>
    <x v="1"/>
    <s v="Cambridge"/>
    <n v="2447.58"/>
    <n v="1789.8"/>
    <n v="657.78"/>
  </r>
  <r>
    <s v="2004-08-27"/>
    <n v="10285"/>
    <n v="37"/>
    <n v="82.91"/>
    <s v="1997 BMW F650 ST"/>
    <s v="Motorcycles"/>
    <n v="66.92"/>
    <x v="1"/>
    <s v="Cambridge"/>
    <n v="3067.67"/>
    <n v="2476.04"/>
    <n v="591.63000000000011"/>
  </r>
  <r>
    <s v="2004-08-27"/>
    <n v="10285"/>
    <n v="37"/>
    <n v="36.61"/>
    <s v="1982 Ducati 996 R"/>
    <s v="Motorcycles"/>
    <n v="24.14"/>
    <x v="1"/>
    <s v="Cambridge"/>
    <n v="1354.57"/>
    <n v="893.18000000000006"/>
    <n v="461.38999999999987"/>
  </r>
  <r>
    <s v="2004-08-27"/>
    <n v="10285"/>
    <n v="26"/>
    <n v="100.01"/>
    <s v="1974 Ducati 350 Mk3 Desmo"/>
    <s v="Motorcycles"/>
    <n v="56.13"/>
    <x v="1"/>
    <s v="Cambridge"/>
    <n v="2600.2600000000002"/>
    <n v="1459.38"/>
    <n v="1140.8800000000001"/>
  </r>
  <r>
    <s v="2004-08-27"/>
    <n v="10285"/>
    <n v="39"/>
    <n v="76.48"/>
    <s v="2002 Yamaha YZR M1"/>
    <s v="Motorcycles"/>
    <n v="34.17"/>
    <x v="1"/>
    <s v="Cambridge"/>
    <n v="2982.7200000000003"/>
    <n v="1332.63"/>
    <n v="1650.0900000000001"/>
  </r>
  <r>
    <s v="2004-08-27"/>
    <n v="10285"/>
    <n v="45"/>
    <n v="102.04"/>
    <s v="ATA: B757-300"/>
    <s v="Planes"/>
    <n v="59.33"/>
    <x v="1"/>
    <s v="Cambridge"/>
    <n v="4591.8"/>
    <n v="2669.85"/>
    <n v="1921.9500000000003"/>
  </r>
  <r>
    <s v="2004-08-28"/>
    <n v="10286"/>
    <n v="38"/>
    <n v="51.6"/>
    <s v="1957 Vespa GS150"/>
    <s v="Motorcycles"/>
    <n v="32.950000000000003"/>
    <x v="0"/>
    <s v="Paris"/>
    <n v="1960.8"/>
    <n v="1252.1000000000001"/>
    <n v="708.69999999999982"/>
  </r>
  <r>
    <s v="2004-08-30"/>
    <n v="10287"/>
    <n v="21"/>
    <n v="190.68"/>
    <s v="1968 Ford Mustang"/>
    <s v="Classic Cars"/>
    <n v="95.34"/>
    <x v="10"/>
    <s v="Gen?ve"/>
    <n v="4004.28"/>
    <n v="2002.14"/>
    <n v="2002.14"/>
  </r>
  <r>
    <s v="2004-08-30"/>
    <n v="10287"/>
    <n v="45"/>
    <n v="117.44"/>
    <s v="1968 Dodge Charger"/>
    <s v="Classic Cars"/>
    <n v="75.16"/>
    <x v="10"/>
    <s v="Gen?ve"/>
    <n v="5284.8"/>
    <n v="3382.2"/>
    <n v="1902.6000000000004"/>
  </r>
  <r>
    <s v="2004-08-30"/>
    <n v="10287"/>
    <n v="41"/>
    <n v="74.209999999999994"/>
    <s v="1970 Plymouth Hemi Cuda"/>
    <s v="Classic Cars"/>
    <n v="31.92"/>
    <x v="10"/>
    <s v="Gen?ve"/>
    <n v="3042.6099999999997"/>
    <n v="1308.72"/>
    <n v="1733.8899999999996"/>
  </r>
  <r>
    <s v="2004-08-30"/>
    <n v="10287"/>
    <n v="23"/>
    <n v="107.1"/>
    <s v="1969 Dodge Charger"/>
    <s v="Classic Cars"/>
    <n v="58.73"/>
    <x v="10"/>
    <s v="Gen?ve"/>
    <n v="2463.2999999999997"/>
    <n v="1350.79"/>
    <n v="1112.5099999999998"/>
  </r>
  <r>
    <s v="2004-08-30"/>
    <n v="10287"/>
    <n v="41"/>
    <n v="113.23"/>
    <s v="1993 Mazda RX-7"/>
    <s v="Classic Cars"/>
    <n v="83.51"/>
    <x v="10"/>
    <s v="Gen?ve"/>
    <n v="4642.43"/>
    <n v="3423.9100000000003"/>
    <n v="1218.52"/>
  </r>
  <r>
    <s v="2004-08-30"/>
    <n v="10287"/>
    <n v="44"/>
    <n v="61.6"/>
    <s v="1948 Porsche 356-A Roadster"/>
    <s v="Classic Cars"/>
    <n v="53.9"/>
    <x v="10"/>
    <s v="Gen?ve"/>
    <n v="2710.4"/>
    <n v="2371.6"/>
    <n v="338.80000000000018"/>
  </r>
  <r>
    <s v="2004-08-30"/>
    <n v="10287"/>
    <n v="24"/>
    <n v="123.76"/>
    <s v="1995 Honda Civic"/>
    <s v="Classic Cars"/>
    <n v="93.89"/>
    <x v="10"/>
    <s v="Gen?ve"/>
    <n v="2970.2400000000002"/>
    <n v="2253.36"/>
    <n v="716.88000000000011"/>
  </r>
  <r>
    <s v="2004-08-30"/>
    <n v="10287"/>
    <n v="44"/>
    <n v="114.84"/>
    <s v="1999 Indy 500 Monte Carlo SS"/>
    <s v="Classic Cars"/>
    <n v="56.76"/>
    <x v="10"/>
    <s v="Gen?ve"/>
    <n v="5052.96"/>
    <n v="2497.44"/>
    <n v="2555.52"/>
  </r>
  <r>
    <s v="2004-08-30"/>
    <n v="10287"/>
    <n v="36"/>
    <n v="137.16999999999999"/>
    <s v="1992 Ferrari 360 Spider red"/>
    <s v="Classic Cars"/>
    <n v="77.900000000000006"/>
    <x v="10"/>
    <s v="Gen?ve"/>
    <n v="4938.12"/>
    <n v="2804.4"/>
    <n v="2133.7199999999998"/>
  </r>
  <r>
    <s v="2004-08-30"/>
    <n v="10287"/>
    <n v="43"/>
    <n v="68.349999999999994"/>
    <s v="1969 Dodge Super Bee"/>
    <s v="Classic Cars"/>
    <n v="49.05"/>
    <x v="10"/>
    <s v="Gen?ve"/>
    <n v="2939.0499999999997"/>
    <n v="2109.15"/>
    <n v="829.89999999999964"/>
  </r>
  <r>
    <s v="2004-08-30"/>
    <n v="10287"/>
    <n v="40"/>
    <n v="127.88"/>
    <s v="1976 Ford Gran Torino"/>
    <s v="Classic Cars"/>
    <n v="73.489999999999995"/>
    <x v="10"/>
    <s v="Gen?ve"/>
    <n v="5115.2"/>
    <n v="2939.6"/>
    <n v="2175.6"/>
  </r>
  <r>
    <s v="2004-08-30"/>
    <n v="10287"/>
    <n v="27"/>
    <n v="139.87"/>
    <s v="1948 Porsche Type 356 Roadster"/>
    <s v="Classic Cars"/>
    <n v="62.16"/>
    <x v="10"/>
    <s v="Gen?ve"/>
    <n v="3776.4900000000002"/>
    <n v="1678.32"/>
    <n v="2098.17"/>
  </r>
  <r>
    <s v="2004-08-30"/>
    <n v="10287"/>
    <n v="34"/>
    <n v="119.04"/>
    <s v="1957 Corvette Convertible"/>
    <s v="Classic Cars"/>
    <n v="69.930000000000007"/>
    <x v="10"/>
    <s v="Gen?ve"/>
    <n v="4047.36"/>
    <n v="2377.6200000000003"/>
    <n v="1669.7399999999998"/>
  </r>
  <r>
    <s v="2004-08-30"/>
    <n v="10287"/>
    <n v="36"/>
    <n v="31.34"/>
    <s v="1982 Lamborghini Diablo"/>
    <s v="Classic Cars"/>
    <n v="16.239999999999998"/>
    <x v="10"/>
    <s v="Gen?ve"/>
    <n v="1128.24"/>
    <n v="584.64"/>
    <n v="543.6"/>
  </r>
  <r>
    <s v="2004-08-30"/>
    <n v="10287"/>
    <n v="20"/>
    <n v="58.17"/>
    <s v="1971 Alpine Renault 1600s"/>
    <s v="Classic Cars"/>
    <n v="38.58"/>
    <x v="10"/>
    <s v="Gen?ve"/>
    <n v="1163.4000000000001"/>
    <n v="771.59999999999991"/>
    <n v="391.80000000000018"/>
  </r>
  <r>
    <s v="2004-08-30"/>
    <n v="10287"/>
    <n v="36"/>
    <n v="137.62"/>
    <s v="1956 Porsche 356A Coupe"/>
    <s v="Classic Cars"/>
    <n v="98.3"/>
    <x v="10"/>
    <s v="Gen?ve"/>
    <n v="4954.32"/>
    <n v="3538.7999999999997"/>
    <n v="1415.52"/>
  </r>
  <r>
    <s v="2004-08-30"/>
    <n v="10287"/>
    <n v="40"/>
    <n v="79.22"/>
    <s v="1961 Chevrolet Impala"/>
    <s v="Classic Cars"/>
    <n v="32.33"/>
    <x v="10"/>
    <s v="Gen?ve"/>
    <n v="3168.8"/>
    <n v="1293.1999999999998"/>
    <n v="1875.6000000000004"/>
  </r>
  <r>
    <s v="2004-09-01"/>
    <n v="10288"/>
    <n v="20"/>
    <n v="120.71"/>
    <s v="1965 Aston Martin DB5"/>
    <s v="Classic Cars"/>
    <n v="65.959999999999994"/>
    <x v="5"/>
    <s v="Singapore"/>
    <n v="2414.1999999999998"/>
    <n v="1319.1999999999998"/>
    <n v="1095"/>
  </r>
  <r>
    <s v="2004-09-01"/>
    <n v="10288"/>
    <n v="32"/>
    <n v="168.3"/>
    <s v="1917 Grand Touring Sedan"/>
    <s v="Vintage Cars"/>
    <n v="86.7"/>
    <x v="5"/>
    <s v="Singapore"/>
    <n v="5385.6"/>
    <n v="2774.4"/>
    <n v="2611.2000000000003"/>
  </r>
  <r>
    <s v="2004-09-01"/>
    <n v="10288"/>
    <n v="28"/>
    <n v="50.25"/>
    <s v="1911 Ford Town Car"/>
    <s v="Vintage Cars"/>
    <n v="33.299999999999997"/>
    <x v="5"/>
    <s v="Singapore"/>
    <n v="1407"/>
    <n v="932.39999999999986"/>
    <n v="474.60000000000014"/>
  </r>
  <r>
    <s v="2004-09-01"/>
    <n v="10288"/>
    <n v="31"/>
    <n v="102.98"/>
    <s v="1932 Model A Ford J-Coupe"/>
    <s v="Vintage Cars"/>
    <n v="58.48"/>
    <x v="5"/>
    <s v="Singapore"/>
    <n v="3192.38"/>
    <n v="1812.8799999999999"/>
    <n v="1379.5000000000002"/>
  </r>
  <r>
    <s v="2004-09-01"/>
    <n v="10288"/>
    <n v="35"/>
    <n v="90.19"/>
    <s v="1932 Alfa Romeo 8C2300 Spider Sport"/>
    <s v="Vintage Cars"/>
    <n v="43.26"/>
    <x v="5"/>
    <s v="Singapore"/>
    <n v="3156.65"/>
    <n v="1514.1"/>
    <n v="1642.5500000000002"/>
  </r>
  <r>
    <s v="2004-09-01"/>
    <n v="10288"/>
    <n v="23"/>
    <n v="57.02"/>
    <s v="1957 Ford Thunderbird"/>
    <s v="Classic Cars"/>
    <n v="34.21"/>
    <x v="5"/>
    <s v="Singapore"/>
    <n v="1311.46"/>
    <n v="786.83"/>
    <n v="524.63"/>
  </r>
  <r>
    <s v="2004-09-01"/>
    <n v="10288"/>
    <n v="36"/>
    <n v="66.88"/>
    <s v="1970 Chevy Chevelle SS 454"/>
    <s v="Classic Cars"/>
    <n v="49.24"/>
    <x v="5"/>
    <s v="Singapore"/>
    <n v="2407.6799999999998"/>
    <n v="1772.64"/>
    <n v="635.03999999999974"/>
  </r>
  <r>
    <s v="2004-09-01"/>
    <n v="10288"/>
    <n v="50"/>
    <n v="49.3"/>
    <s v="1966 Shelby Cobra 427 S/C"/>
    <s v="Classic Cars"/>
    <n v="29.18"/>
    <x v="5"/>
    <s v="Singapore"/>
    <n v="2465"/>
    <n v="1459"/>
    <n v="1006"/>
  </r>
  <r>
    <s v="2004-09-01"/>
    <n v="10288"/>
    <n v="29"/>
    <n v="32.19"/>
    <s v="1939 Chevrolet Deluxe Coupe"/>
    <s v="Vintage Cars"/>
    <n v="22.57"/>
    <x v="5"/>
    <s v="Singapore"/>
    <n v="933.51"/>
    <n v="654.53"/>
    <n v="278.98"/>
  </r>
  <r>
    <s v="2004-09-01"/>
    <n v="10288"/>
    <n v="35"/>
    <n v="81.78"/>
    <s v="1949 Jaguar XK 120"/>
    <s v="Classic Cars"/>
    <n v="47.25"/>
    <x v="5"/>
    <s v="Singapore"/>
    <n v="2862.3"/>
    <n v="1653.75"/>
    <n v="1208.5500000000002"/>
  </r>
  <r>
    <s v="2004-09-01"/>
    <n v="10288"/>
    <n v="48"/>
    <n v="109.22"/>
    <s v="1952 Citroen-15CV"/>
    <s v="Classic Cars"/>
    <n v="72.819999999999993"/>
    <x v="5"/>
    <s v="Singapore"/>
    <n v="5242.5599999999995"/>
    <n v="3495.3599999999997"/>
    <n v="1747.1999999999998"/>
  </r>
  <r>
    <s v="2004-09-01"/>
    <n v="10288"/>
    <n v="34"/>
    <n v="76.19"/>
    <s v="1969 Chevrolet Camaro Z28"/>
    <s v="Classic Cars"/>
    <n v="50.51"/>
    <x v="5"/>
    <s v="Singapore"/>
    <n v="2590.46"/>
    <n v="1717.34"/>
    <n v="873.12000000000012"/>
  </r>
  <r>
    <s v="2004-09-01"/>
    <n v="10288"/>
    <n v="41"/>
    <n v="101.73"/>
    <s v="2002 Chevy Corvette"/>
    <s v="Classic Cars"/>
    <n v="62.11"/>
    <x v="5"/>
    <s v="Singapore"/>
    <n v="4170.93"/>
    <n v="2546.5099999999998"/>
    <n v="1624.4200000000005"/>
  </r>
  <r>
    <s v="2004-09-01"/>
    <n v="10288"/>
    <n v="33"/>
    <n v="37.75"/>
    <s v="1936 Mercedes Benz 500k Roadster"/>
    <s v="Vintage Cars"/>
    <n v="21.75"/>
    <x v="5"/>
    <s v="Singapore"/>
    <n v="1245.75"/>
    <n v="717.75"/>
    <n v="528"/>
  </r>
  <r>
    <s v="2004-09-03"/>
    <n v="10289"/>
    <n v="38"/>
    <n v="92.47"/>
    <s v="1937 Lincoln Berline"/>
    <s v="Vintage Cars"/>
    <n v="60.62"/>
    <x v="17"/>
    <s v="Bergen"/>
    <n v="3513.86"/>
    <n v="2303.56"/>
    <n v="1210.3000000000002"/>
  </r>
  <r>
    <s v="2004-09-03"/>
    <n v="10289"/>
    <n v="24"/>
    <n v="44.75"/>
    <s v="1936 Mercedes-Benz 500K Special Roadster"/>
    <s v="Vintage Cars"/>
    <n v="24.26"/>
    <x v="17"/>
    <s v="Bergen"/>
    <n v="1074"/>
    <n v="582.24"/>
    <n v="491.76"/>
  </r>
  <r>
    <s v="2004-09-03"/>
    <n v="10289"/>
    <n v="43"/>
    <n v="141.75"/>
    <s v="1928 Mercedes-Benz SSK"/>
    <s v="Vintage Cars"/>
    <n v="72.56"/>
    <x v="17"/>
    <s v="Bergen"/>
    <n v="6095.25"/>
    <n v="3120.08"/>
    <n v="2975.17"/>
  </r>
  <r>
    <s v="2004-09-03"/>
    <n v="10289"/>
    <n v="45"/>
    <n v="41.22"/>
    <s v="1938 Cadillac V-16 Presidential Limousine"/>
    <s v="Vintage Cars"/>
    <n v="20.61"/>
    <x v="17"/>
    <s v="Bergen"/>
    <n v="1854.8999999999999"/>
    <n v="927.44999999999993"/>
    <n v="927.44999999999993"/>
  </r>
  <r>
    <s v="2004-09-07"/>
    <n v="10290"/>
    <n v="26"/>
    <n v="80.36"/>
    <s v="1917 Maxwell Touring Car"/>
    <s v="Vintage Cars"/>
    <n v="57.54"/>
    <x v="1"/>
    <s v="Brickhaven"/>
    <n v="2089.36"/>
    <n v="1496.04"/>
    <n v="593.32000000000016"/>
  </r>
  <r>
    <s v="2004-09-07"/>
    <n v="10290"/>
    <n v="45"/>
    <n v="83.76"/>
    <s v="1936 Chrysler Airflow"/>
    <s v="Vintage Cars"/>
    <n v="57.46"/>
    <x v="1"/>
    <s v="Brickhaven"/>
    <n v="3769.2000000000003"/>
    <n v="2585.6999999999998"/>
    <n v="1183.5000000000005"/>
  </r>
  <r>
    <s v="2004-09-08"/>
    <n v="10291"/>
    <n v="37"/>
    <n v="210.01"/>
    <s v="1952 Alpine Renault 1300"/>
    <s v="Classic Cars"/>
    <n v="98.58"/>
    <x v="18"/>
    <s v="Br?cke"/>
    <n v="7770.37"/>
    <n v="3647.46"/>
    <n v="4122.91"/>
  </r>
  <r>
    <s v="2004-09-08"/>
    <n v="10291"/>
    <n v="30"/>
    <n v="141.83000000000001"/>
    <s v="1962 LanciaA Delta 16V"/>
    <s v="Classic Cars"/>
    <n v="103.42"/>
    <x v="18"/>
    <s v="Br?cke"/>
    <n v="4254.9000000000005"/>
    <n v="3102.6"/>
    <n v="1152.3000000000006"/>
  </r>
  <r>
    <s v="2004-09-08"/>
    <n v="10291"/>
    <n v="41"/>
    <n v="123"/>
    <s v="1958 Setra Bus"/>
    <s v="Trucks and Buses"/>
    <n v="77.900000000000006"/>
    <x v="18"/>
    <s v="Br?cke"/>
    <n v="5043"/>
    <n v="3193.9"/>
    <n v="1849.1"/>
  </r>
  <r>
    <s v="2004-09-08"/>
    <n v="10291"/>
    <n v="41"/>
    <n v="96.84"/>
    <s v="1940 Ford Pickup Truck"/>
    <s v="Trucks and Buses"/>
    <n v="58.33"/>
    <x v="18"/>
    <s v="Br?cke"/>
    <n v="3970.44"/>
    <n v="2391.5299999999997"/>
    <n v="1578.9100000000003"/>
  </r>
  <r>
    <s v="2004-09-08"/>
    <n v="10291"/>
    <n v="26"/>
    <n v="52.26"/>
    <s v="1926 Ford Fire Engine"/>
    <s v="Trucks and Buses"/>
    <n v="24.92"/>
    <x v="18"/>
    <s v="Br?cke"/>
    <n v="1358.76"/>
    <n v="647.92000000000007"/>
    <n v="710.83999999999992"/>
  </r>
  <r>
    <s v="2004-09-08"/>
    <n v="10291"/>
    <n v="47"/>
    <n v="99.28"/>
    <s v="1913 Ford Model T Speedster"/>
    <s v="Vintage Cars"/>
    <n v="60.78"/>
    <x v="18"/>
    <s v="Br?cke"/>
    <n v="4666.16"/>
    <n v="2856.66"/>
    <n v="1809.5"/>
  </r>
  <r>
    <s v="2004-09-08"/>
    <n v="10291"/>
    <n v="37"/>
    <n v="56.21"/>
    <s v="1934 Ford V8 Coupe"/>
    <s v="Vintage Cars"/>
    <n v="34.35"/>
    <x v="18"/>
    <s v="Br?cke"/>
    <n v="2079.77"/>
    <n v="1270.95"/>
    <n v="808.81999999999994"/>
  </r>
  <r>
    <s v="2004-09-08"/>
    <n v="10291"/>
    <n v="23"/>
    <n v="93.2"/>
    <s v="18th Century Vintage Horse Carriage"/>
    <s v="Vintage Cars"/>
    <n v="60.74"/>
    <x v="18"/>
    <s v="Br?cke"/>
    <n v="2143.6"/>
    <n v="1397.02"/>
    <n v="746.57999999999993"/>
  </r>
  <r>
    <s v="2004-09-08"/>
    <n v="10291"/>
    <n v="48"/>
    <n v="96.86"/>
    <s v="1940s Ford truck"/>
    <s v="Trucks and Buses"/>
    <n v="84.76"/>
    <x v="18"/>
    <s v="Br?cke"/>
    <n v="4649.28"/>
    <n v="4068.4800000000005"/>
    <n v="580.79999999999927"/>
  </r>
  <r>
    <s v="2004-09-08"/>
    <n v="10291"/>
    <n v="29"/>
    <n v="45.28"/>
    <s v="1939 Cadillac Limousine"/>
    <s v="Vintage Cars"/>
    <n v="23.14"/>
    <x v="18"/>
    <s v="Br?cke"/>
    <n v="1313.1200000000001"/>
    <n v="671.06000000000006"/>
    <n v="642.06000000000006"/>
  </r>
  <r>
    <s v="2004-09-08"/>
    <n v="10291"/>
    <n v="48"/>
    <n v="109.9"/>
    <s v="1962 Volkswagen Microbus"/>
    <s v="Trucks and Buses"/>
    <n v="61.34"/>
    <x v="18"/>
    <s v="Br?cke"/>
    <n v="5275.2000000000007"/>
    <n v="2944.32"/>
    <n v="2330.8800000000006"/>
  </r>
  <r>
    <s v="2004-09-08"/>
    <n v="10291"/>
    <n v="26"/>
    <n v="82.83"/>
    <s v="1980’s GM Manhattan Express"/>
    <s v="Trucks and Buses"/>
    <n v="53.93"/>
    <x v="18"/>
    <s v="Br?cke"/>
    <n v="2153.58"/>
    <n v="1402.18"/>
    <n v="751.39999999999986"/>
  </r>
  <r>
    <s v="2004-09-08"/>
    <n v="10291"/>
    <n v="32"/>
    <n v="53"/>
    <s v="1996 Peterbilt 379 Stake Bed with Outrigger"/>
    <s v="Trucks and Buses"/>
    <n v="33.61"/>
    <x v="18"/>
    <s v="Br?cke"/>
    <n v="1696"/>
    <n v="1075.52"/>
    <n v="620.48"/>
  </r>
  <r>
    <s v="2004-09-08"/>
    <n v="10291"/>
    <n v="28"/>
    <n v="86.99"/>
    <s v="1982 Camaro Z28"/>
    <s v="Classic Cars"/>
    <n v="46.53"/>
    <x v="18"/>
    <s v="Br?cke"/>
    <n v="2435.7199999999998"/>
    <n v="1302.8400000000001"/>
    <n v="1132.8799999999997"/>
  </r>
  <r>
    <s v="2004-09-08"/>
    <n v="10292"/>
    <n v="21"/>
    <n v="94.8"/>
    <s v="1957 Chevy Pickup"/>
    <s v="Trucks and Buses"/>
    <n v="55.7"/>
    <x v="1"/>
    <s v="NYC"/>
    <n v="1990.8"/>
    <n v="1169.7"/>
    <n v="821.09999999999991"/>
  </r>
  <r>
    <s v="2004-09-08"/>
    <n v="10292"/>
    <n v="26"/>
    <n v="140.81"/>
    <s v="1998 Chrysler Plymouth Prowler"/>
    <s v="Classic Cars"/>
    <n v="101.51"/>
    <x v="1"/>
    <s v="NYC"/>
    <n v="3661.06"/>
    <n v="2639.26"/>
    <n v="1021.7999999999997"/>
  </r>
  <r>
    <s v="2004-09-08"/>
    <n v="10292"/>
    <n v="41"/>
    <n v="103.09"/>
    <s v="1964 Mercedes Tour Bus"/>
    <s v="Trucks and Buses"/>
    <n v="74.86"/>
    <x v="1"/>
    <s v="NYC"/>
    <n v="4226.6900000000005"/>
    <n v="3069.2599999999998"/>
    <n v="1157.4300000000007"/>
  </r>
  <r>
    <s v="2004-09-08"/>
    <n v="10292"/>
    <n v="21"/>
    <n v="147.33000000000001"/>
    <s v="1992 Ferrari 360 Spider red"/>
    <s v="Classic Cars"/>
    <n v="77.900000000000006"/>
    <x v="1"/>
    <s v="NYC"/>
    <n v="3093.9300000000003"/>
    <n v="1635.9"/>
    <n v="1458.0300000000002"/>
  </r>
  <r>
    <s v="2004-09-08"/>
    <n v="10292"/>
    <n v="44"/>
    <n v="114.9"/>
    <s v="1970 Triumph Spitfire"/>
    <s v="Classic Cars"/>
    <n v="91.92"/>
    <x v="1"/>
    <s v="NYC"/>
    <n v="5055.6000000000004"/>
    <n v="4044.48"/>
    <n v="1011.1200000000003"/>
  </r>
  <r>
    <s v="2004-09-08"/>
    <n v="10292"/>
    <n v="40"/>
    <n v="48.55"/>
    <s v="1970 Dodge Coronet"/>
    <s v="Classic Cars"/>
    <n v="32.369999999999997"/>
    <x v="1"/>
    <s v="NYC"/>
    <n v="1942"/>
    <n v="1294.8"/>
    <n v="647.20000000000005"/>
  </r>
  <r>
    <s v="2004-09-08"/>
    <n v="10292"/>
    <n v="39"/>
    <n v="34.299999999999997"/>
    <s v="1958 Chevy Corvette Limited Edition"/>
    <s v="Classic Cars"/>
    <n v="15.91"/>
    <x v="1"/>
    <s v="NYC"/>
    <n v="1337.6999999999998"/>
    <n v="620.49"/>
    <n v="717.20999999999981"/>
  </r>
  <r>
    <s v="2004-09-08"/>
    <n v="10292"/>
    <n v="27"/>
    <n v="113.55"/>
    <s v="1992 Porsche Cayenne Turbo Silver"/>
    <s v="Classic Cars"/>
    <n v="69.78"/>
    <x v="1"/>
    <s v="NYC"/>
    <n v="3065.85"/>
    <n v="1884.06"/>
    <n v="1181.79"/>
  </r>
  <r>
    <s v="2004-09-08"/>
    <n v="10292"/>
    <n v="50"/>
    <n v="54.11"/>
    <s v="1954 Greyhound Scenicruiser"/>
    <s v="Trucks and Buses"/>
    <n v="25.98"/>
    <x v="1"/>
    <s v="NYC"/>
    <n v="2705.5"/>
    <n v="1299"/>
    <n v="1406.5"/>
  </r>
  <r>
    <s v="2004-09-08"/>
    <n v="10292"/>
    <n v="31"/>
    <n v="59.65"/>
    <s v="1950's Chicago Surface Lines Streetcar"/>
    <s v="Trains"/>
    <n v="26.72"/>
    <x v="1"/>
    <s v="NYC"/>
    <n v="1849.1499999999999"/>
    <n v="828.31999999999994"/>
    <n v="1020.8299999999999"/>
  </r>
  <r>
    <s v="2004-09-08"/>
    <n v="10292"/>
    <n v="41"/>
    <n v="113.44"/>
    <s v="Diamond T620 Semi-Skirted Tanker"/>
    <s v="Trucks and Buses"/>
    <n v="68.290000000000006"/>
    <x v="1"/>
    <s v="NYC"/>
    <n v="4651.04"/>
    <n v="2799.8900000000003"/>
    <n v="1851.1499999999996"/>
  </r>
  <r>
    <s v="2004-09-08"/>
    <n v="10292"/>
    <n v="35"/>
    <n v="49.79"/>
    <s v="1962 City of Detroit Streetcar"/>
    <s v="Trains"/>
    <n v="37.49"/>
    <x v="1"/>
    <s v="NYC"/>
    <n v="1742.6499999999999"/>
    <n v="1312.15"/>
    <n v="430.49999999999977"/>
  </r>
  <r>
    <s v="2004-09-09"/>
    <n v="10293"/>
    <n v="46"/>
    <n v="187.02"/>
    <s v="2001 Ferrari Enzo"/>
    <s v="Classic Cars"/>
    <n v="95.59"/>
    <x v="6"/>
    <s v="Torino"/>
    <n v="8602.92"/>
    <n v="4397.1400000000003"/>
    <n v="4205.78"/>
  </r>
  <r>
    <s v="2004-09-09"/>
    <n v="10293"/>
    <n v="24"/>
    <n v="129.93"/>
    <s v="1969 Corvair Monza"/>
    <s v="Classic Cars"/>
    <n v="89.14"/>
    <x v="6"/>
    <s v="Torino"/>
    <n v="3118.32"/>
    <n v="2139.36"/>
    <n v="978.96"/>
  </r>
  <r>
    <s v="2004-09-09"/>
    <n v="10293"/>
    <n v="45"/>
    <n v="171.29"/>
    <s v="1969 Ford Falcon"/>
    <s v="Classic Cars"/>
    <n v="83.05"/>
    <x v="6"/>
    <s v="Torino"/>
    <n v="7708.0499999999993"/>
    <n v="3737.25"/>
    <n v="3970.7999999999993"/>
  </r>
  <r>
    <s v="2004-09-09"/>
    <n v="10293"/>
    <n v="24"/>
    <n v="110.64"/>
    <s v="1903 Ford Model A"/>
    <s v="Vintage Cars"/>
    <n v="68.3"/>
    <x v="6"/>
    <s v="Torino"/>
    <n v="2655.36"/>
    <n v="1639.1999999999998"/>
    <n v="1016.1600000000003"/>
  </r>
  <r>
    <s v="2004-09-09"/>
    <n v="10293"/>
    <n v="22"/>
    <n v="91.76"/>
    <s v="Collectable Wooden Train"/>
    <s v="Trains"/>
    <n v="67.56"/>
    <x v="6"/>
    <s v="Torino"/>
    <n v="2018.72"/>
    <n v="1486.3200000000002"/>
    <n v="532.39999999999986"/>
  </r>
  <r>
    <s v="2004-09-09"/>
    <n v="10293"/>
    <n v="49"/>
    <n v="72.849999999999994"/>
    <s v="1904 Buick Runabout"/>
    <s v="Vintage Cars"/>
    <n v="52.66"/>
    <x v="6"/>
    <s v="Torino"/>
    <n v="3569.6499999999996"/>
    <n v="2580.3399999999997"/>
    <n v="989.31"/>
  </r>
  <r>
    <s v="2004-09-09"/>
    <n v="10293"/>
    <n v="21"/>
    <n v="111.83"/>
    <s v="18th century schooner"/>
    <s v="Ships"/>
    <n v="82.34"/>
    <x v="6"/>
    <s v="Torino"/>
    <n v="2348.4299999999998"/>
    <n v="1729.14"/>
    <n v="619.28999999999974"/>
  </r>
  <r>
    <s v="2004-09-09"/>
    <n v="10293"/>
    <n v="29"/>
    <n v="77.95"/>
    <s v="The Mayflower"/>
    <s v="Ships"/>
    <n v="43.3"/>
    <x v="6"/>
    <s v="Torino"/>
    <n v="2260.5500000000002"/>
    <n v="1255.6999999999998"/>
    <n v="1004.8500000000004"/>
  </r>
  <r>
    <s v="2004-09-09"/>
    <n v="10293"/>
    <n v="32"/>
    <n v="51.32"/>
    <s v="Pont Yacht"/>
    <s v="Ships"/>
    <n v="33.299999999999997"/>
    <x v="6"/>
    <s v="Torino"/>
    <n v="1642.24"/>
    <n v="1065.5999999999999"/>
    <n v="576.6400000000001"/>
  </r>
  <r>
    <s v="2004-09-10"/>
    <n v="10294"/>
    <n v="45"/>
    <n v="98.32"/>
    <s v="The Queen Mary"/>
    <s v="Ships"/>
    <n v="53.63"/>
    <x v="1"/>
    <s v="Brickhaven"/>
    <n v="4424.3999999999996"/>
    <n v="2413.35"/>
    <n v="2011.0499999999997"/>
  </r>
  <r>
    <s v="2004-09-10"/>
    <n v="10295"/>
    <n v="24"/>
    <n v="136"/>
    <s v="1972 Alfa Romeo GTA"/>
    <s v="Classic Cars"/>
    <n v="85.68"/>
    <x v="1"/>
    <s v="Boston"/>
    <n v="3264"/>
    <n v="2056.3200000000002"/>
    <n v="1207.6799999999998"/>
  </r>
  <r>
    <s v="2004-09-10"/>
    <n v="10295"/>
    <n v="46"/>
    <n v="84.08"/>
    <s v="1912 Ford Model T Delivery Wagon"/>
    <s v="Vintage Cars"/>
    <n v="46.91"/>
    <x v="1"/>
    <s v="Boston"/>
    <n v="3867.68"/>
    <n v="2157.8599999999997"/>
    <n v="1709.8200000000002"/>
  </r>
  <r>
    <s v="2004-09-10"/>
    <n v="10295"/>
    <n v="26"/>
    <n v="62"/>
    <s v="The Schooner Bluenose"/>
    <s v="Ships"/>
    <n v="34"/>
    <x v="1"/>
    <s v="Boston"/>
    <n v="1612"/>
    <n v="884"/>
    <n v="728"/>
  </r>
  <r>
    <s v="2004-09-10"/>
    <n v="10295"/>
    <n v="44"/>
    <n v="71.56"/>
    <s v="The USS Constitution Ship"/>
    <s v="Ships"/>
    <n v="33.97"/>
    <x v="1"/>
    <s v="Boston"/>
    <n v="3148.6400000000003"/>
    <n v="1494.6799999999998"/>
    <n v="1653.9600000000005"/>
  </r>
  <r>
    <s v="2004-09-10"/>
    <n v="10295"/>
    <n v="34"/>
    <n v="93.16"/>
    <s v="The Titanic"/>
    <s v="Ships"/>
    <n v="51.09"/>
    <x v="1"/>
    <s v="Boston"/>
    <n v="3167.44"/>
    <n v="1737.0600000000002"/>
    <n v="1430.3799999999999"/>
  </r>
  <r>
    <s v="2004-09-15"/>
    <n v="10296"/>
    <n v="36"/>
    <n v="146.65"/>
    <s v="1980s Black Hawk Helicopter"/>
    <s v="Planes"/>
    <n v="77.27"/>
    <x v="11"/>
    <s v="Munich"/>
    <n v="5279.4000000000005"/>
    <n v="2781.72"/>
    <n v="2497.6800000000007"/>
  </r>
  <r>
    <s v="2004-09-15"/>
    <n v="10296"/>
    <n v="21"/>
    <n v="69.680000000000007"/>
    <s v="1999 Yamaha Speed Boat"/>
    <s v="Ships"/>
    <n v="51.61"/>
    <x v="11"/>
    <s v="Munich"/>
    <n v="1463.2800000000002"/>
    <n v="1083.81"/>
    <n v="379.47000000000025"/>
  </r>
  <r>
    <s v="2004-09-15"/>
    <n v="10296"/>
    <n v="22"/>
    <n v="105.87"/>
    <s v="1941 Chevrolet Special Deluxe Cabriolet"/>
    <s v="Vintage Cars"/>
    <n v="64.58"/>
    <x v="11"/>
    <s v="Munich"/>
    <n v="2329.1400000000003"/>
    <n v="1420.76"/>
    <n v="908.38000000000034"/>
  </r>
  <r>
    <s v="2004-09-15"/>
    <n v="10296"/>
    <n v="21"/>
    <n v="60.97"/>
    <s v="1900s Vintage Bi-Plane"/>
    <s v="Planes"/>
    <n v="34.25"/>
    <x v="11"/>
    <s v="Munich"/>
    <n v="1280.3699999999999"/>
    <n v="719.25"/>
    <n v="561.11999999999989"/>
  </r>
  <r>
    <s v="2004-09-15"/>
    <n v="10296"/>
    <n v="31"/>
    <n v="63.78"/>
    <s v="1937 Horch 930V Limousine"/>
    <s v="Vintage Cars"/>
    <n v="26.3"/>
    <x v="11"/>
    <s v="Munich"/>
    <n v="1977.18"/>
    <n v="815.30000000000007"/>
    <n v="1161.8800000000001"/>
  </r>
  <r>
    <s v="2004-09-15"/>
    <n v="10296"/>
    <n v="22"/>
    <n v="83.02"/>
    <s v="1940 Ford Delivery Sedan"/>
    <s v="Vintage Cars"/>
    <n v="48.64"/>
    <x v="11"/>
    <s v="Munich"/>
    <n v="1826.4399999999998"/>
    <n v="1070.08"/>
    <n v="756.3599999999999"/>
  </r>
  <r>
    <s v="2004-09-15"/>
    <n v="10296"/>
    <n v="32"/>
    <n v="63.46"/>
    <s v="Corsair F4U ( Bird Cage)"/>
    <s v="Planes"/>
    <n v="29.34"/>
    <x v="11"/>
    <s v="Munich"/>
    <n v="2030.72"/>
    <n v="938.88"/>
    <n v="1091.8400000000001"/>
  </r>
  <r>
    <s v="2004-09-15"/>
    <n v="10296"/>
    <n v="26"/>
    <n v="41.02"/>
    <s v="1930 Buick Marquette Phaeton"/>
    <s v="Vintage Cars"/>
    <n v="27.06"/>
    <x v="11"/>
    <s v="Munich"/>
    <n v="1066.52"/>
    <n v="703.56"/>
    <n v="362.96000000000004"/>
  </r>
  <r>
    <s v="2004-09-15"/>
    <n v="10296"/>
    <n v="42"/>
    <n v="75.81"/>
    <s v="American Airlines: B767-300"/>
    <s v="Planes"/>
    <n v="51.15"/>
    <x v="11"/>
    <s v="Munich"/>
    <n v="3184.02"/>
    <n v="2148.2999999999997"/>
    <n v="1035.7200000000003"/>
  </r>
  <r>
    <s v="2004-09-15"/>
    <n v="10296"/>
    <n v="34"/>
    <n v="89.61"/>
    <s v="HMS Bounty"/>
    <s v="Ships"/>
    <n v="39.83"/>
    <x v="11"/>
    <s v="Munich"/>
    <n v="3046.74"/>
    <n v="1354.22"/>
    <n v="1692.5199999999998"/>
  </r>
  <r>
    <s v="2004-09-15"/>
    <n v="10296"/>
    <n v="24"/>
    <n v="96.73"/>
    <s v="America West Airlines B757-200"/>
    <s v="Planes"/>
    <n v="68.8"/>
    <x v="11"/>
    <s v="Munich"/>
    <n v="2321.52"/>
    <n v="1651.1999999999998"/>
    <n v="670.32000000000016"/>
  </r>
  <r>
    <s v="2004-09-15"/>
    <n v="10296"/>
    <n v="22"/>
    <n v="74.400000000000006"/>
    <s v="F/A 18 Hornet 1/72"/>
    <s v="Planes"/>
    <n v="54.4"/>
    <x v="11"/>
    <s v="Munich"/>
    <n v="1636.8000000000002"/>
    <n v="1196.8"/>
    <n v="440.00000000000023"/>
  </r>
  <r>
    <s v="2004-09-15"/>
    <n v="10296"/>
    <n v="47"/>
    <n v="61.44"/>
    <s v="American Airlines: MD-11S"/>
    <s v="Planes"/>
    <n v="36.270000000000003"/>
    <x v="11"/>
    <s v="Munich"/>
    <n v="2887.68"/>
    <n v="1704.69"/>
    <n v="1182.9899999999998"/>
  </r>
  <r>
    <s v="2004-09-15"/>
    <n v="10296"/>
    <n v="21"/>
    <n v="46.68"/>
    <s v="Boeing X-32A JSF"/>
    <s v="Planes"/>
    <n v="32.770000000000003"/>
    <x v="11"/>
    <s v="Munich"/>
    <n v="980.28"/>
    <n v="688.17000000000007"/>
    <n v="292.1099999999999"/>
  </r>
  <r>
    <s v="2004-09-16"/>
    <n v="10297"/>
    <n v="25"/>
    <n v="81.95"/>
    <s v="P-51-D Mustang"/>
    <s v="Planes"/>
    <n v="49"/>
    <x v="7"/>
    <s v="Dublin"/>
    <n v="2048.75"/>
    <n v="1225"/>
    <n v="823.75"/>
  </r>
  <r>
    <s v="2004-09-16"/>
    <n v="10297"/>
    <n v="32"/>
    <n v="107.23"/>
    <s v="1928 British Royal Navy Airplane"/>
    <s v="Planes"/>
    <n v="66.739999999999995"/>
    <x v="7"/>
    <s v="Dublin"/>
    <n v="3431.36"/>
    <n v="2135.6799999999998"/>
    <n v="1295.6800000000003"/>
  </r>
  <r>
    <s v="2004-09-16"/>
    <n v="10297"/>
    <n v="32"/>
    <n v="70.08"/>
    <s v="1960 BSA Gold Star DBD34"/>
    <s v="Motorcycles"/>
    <n v="37.32"/>
    <x v="7"/>
    <s v="Dublin"/>
    <n v="2242.56"/>
    <n v="1194.24"/>
    <n v="1048.32"/>
  </r>
  <r>
    <s v="2004-09-16"/>
    <n v="10297"/>
    <n v="23"/>
    <n v="71.73"/>
    <s v="1900s Vintage Tri-Plane"/>
    <s v="Planes"/>
    <n v="36.229999999999997"/>
    <x v="7"/>
    <s v="Dublin"/>
    <n v="1649.7900000000002"/>
    <n v="833.29"/>
    <n v="816.50000000000023"/>
  </r>
  <r>
    <s v="2004-09-16"/>
    <n v="10297"/>
    <n v="26"/>
    <n v="88.9"/>
    <s v="1997 BMW F650 ST"/>
    <s v="Motorcycles"/>
    <n v="66.92"/>
    <x v="7"/>
    <s v="Dublin"/>
    <n v="2311.4"/>
    <n v="1739.92"/>
    <n v="571.48"/>
  </r>
  <r>
    <s v="2004-09-16"/>
    <n v="10297"/>
    <n v="28"/>
    <n v="63.29"/>
    <s v="1928 Ford Phaeton Deluxe"/>
    <s v="Vintage Cars"/>
    <n v="33.020000000000003"/>
    <x v="7"/>
    <s v="Dublin"/>
    <n v="1772.12"/>
    <n v="924.56000000000006"/>
    <n v="847.55999999999983"/>
  </r>
  <r>
    <s v="2004-09-16"/>
    <n v="10297"/>
    <n v="35"/>
    <n v="111.53"/>
    <s v="ATA: B757-300"/>
    <s v="Planes"/>
    <n v="59.33"/>
    <x v="7"/>
    <s v="Dublin"/>
    <n v="3903.55"/>
    <n v="2076.5499999999997"/>
    <n v="1827.0000000000005"/>
  </r>
  <r>
    <s v="2004-09-27"/>
    <n v="10298"/>
    <n v="39"/>
    <n v="105.86"/>
    <s v="1996 Moto Guzzi 1100i"/>
    <s v="Motorcycles"/>
    <n v="68.989999999999995"/>
    <x v="0"/>
    <s v="Nantes"/>
    <n v="4128.54"/>
    <n v="2690.6099999999997"/>
    <n v="1437.9300000000003"/>
  </r>
  <r>
    <s v="2004-09-27"/>
    <n v="10298"/>
    <n v="32"/>
    <n v="60.57"/>
    <s v="1936 Harley Davidson El Knucklehead"/>
    <s v="Motorcycles"/>
    <n v="24.23"/>
    <x v="0"/>
    <s v="Nantes"/>
    <n v="1938.24"/>
    <n v="775.36"/>
    <n v="1162.8800000000001"/>
  </r>
  <r>
    <s v="2004-09-30"/>
    <n v="10299"/>
    <n v="23"/>
    <n v="76.56"/>
    <s v="1969 Harley Davidson Ultimate Chopper"/>
    <s v="Motorcycles"/>
    <n v="48.81"/>
    <x v="15"/>
    <s v="Helsinki"/>
    <n v="1760.88"/>
    <n v="1122.6300000000001"/>
    <n v="638.25"/>
  </r>
  <r>
    <s v="2004-09-30"/>
    <n v="10299"/>
    <n v="29"/>
    <n v="164.61"/>
    <s v="2003 Harley-Davidson Eagle Drag Bike"/>
    <s v="Motorcycles"/>
    <n v="91.02"/>
    <x v="15"/>
    <s v="Helsinki"/>
    <n v="4773.6900000000005"/>
    <n v="2639.58"/>
    <n v="2134.1100000000006"/>
  </r>
  <r>
    <s v="2004-09-30"/>
    <n v="10299"/>
    <n v="24"/>
    <n v="123.51"/>
    <s v="2002 Suzuki XREO"/>
    <s v="Motorcycles"/>
    <n v="66.27"/>
    <x v="15"/>
    <s v="Helsinki"/>
    <n v="2964.2400000000002"/>
    <n v="1590.48"/>
    <n v="1373.7600000000002"/>
  </r>
  <r>
    <s v="2004-09-30"/>
    <n v="10299"/>
    <n v="39"/>
    <n v="62.17"/>
    <s v="1957 Vespa GS150"/>
    <s v="Motorcycles"/>
    <n v="32.950000000000003"/>
    <x v="15"/>
    <s v="Helsinki"/>
    <n v="2424.63"/>
    <n v="1285.0500000000002"/>
    <n v="1139.58"/>
  </r>
  <r>
    <s v="2004-09-30"/>
    <n v="10299"/>
    <n v="49"/>
    <n v="119.04"/>
    <s v="1957 Corvette Convertible"/>
    <s v="Classic Cars"/>
    <n v="69.930000000000007"/>
    <x v="15"/>
    <s v="Helsinki"/>
    <n v="5832.96"/>
    <n v="3426.57"/>
    <n v="2406.39"/>
  </r>
  <r>
    <s v="2004-09-30"/>
    <n v="10299"/>
    <n v="47"/>
    <n v="107.07"/>
    <s v="1997 BMW R 1100 S"/>
    <s v="Motorcycles"/>
    <n v="60.86"/>
    <x v="15"/>
    <s v="Helsinki"/>
    <n v="5032.29"/>
    <n v="2860.42"/>
    <n v="2171.87"/>
  </r>
  <r>
    <s v="2004-09-30"/>
    <n v="10299"/>
    <n v="33"/>
    <n v="58.87"/>
    <s v="1982 Ducati 900 Monster"/>
    <s v="Motorcycles"/>
    <n v="47.1"/>
    <x v="15"/>
    <s v="Helsinki"/>
    <n v="1942.7099999999998"/>
    <n v="1554.3"/>
    <n v="388.40999999999985"/>
  </r>
  <r>
    <s v="2004-09-30"/>
    <n v="10299"/>
    <n v="32"/>
    <n v="66.290000000000006"/>
    <s v="1961 Chevrolet Impala"/>
    <s v="Classic Cars"/>
    <n v="32.33"/>
    <x v="15"/>
    <s v="Helsinki"/>
    <n v="2121.2800000000002"/>
    <n v="1034.56"/>
    <n v="1086.7200000000003"/>
  </r>
  <r>
    <s v="2004-09-30"/>
    <n v="10299"/>
    <n v="24"/>
    <n v="36.21"/>
    <s v="1982 Ducati 996 R"/>
    <s v="Motorcycles"/>
    <n v="24.14"/>
    <x v="15"/>
    <s v="Helsinki"/>
    <n v="869.04"/>
    <n v="579.36"/>
    <n v="289.67999999999995"/>
  </r>
  <r>
    <s v="2004-09-30"/>
    <n v="10299"/>
    <n v="38"/>
    <n v="84.7"/>
    <s v="1974 Ducati 350 Mk3 Desmo"/>
    <s v="Motorcycles"/>
    <n v="56.13"/>
    <x v="15"/>
    <s v="Helsinki"/>
    <n v="3218.6"/>
    <n v="2132.94"/>
    <n v="1085.6599999999999"/>
  </r>
  <r>
    <s v="2004-09-30"/>
    <n v="10299"/>
    <n v="44"/>
    <n v="77.290000000000006"/>
    <s v="2002 Yamaha YZR M1"/>
    <s v="Motorcycles"/>
    <n v="34.17"/>
    <x v="15"/>
    <s v="Helsinki"/>
    <n v="3400.76"/>
    <n v="1503.48"/>
    <n v="1897.2800000000002"/>
  </r>
  <r>
    <s v="2004-10-06"/>
    <n v="10303"/>
    <n v="46"/>
    <n v="56.91"/>
    <s v="1911 Ford Town Car"/>
    <s v="Vintage Cars"/>
    <n v="33.299999999999997"/>
    <x v="3"/>
    <s v="Sevilla"/>
    <n v="2617.8599999999997"/>
    <n v="1531.8"/>
    <n v="1086.0599999999997"/>
  </r>
  <r>
    <s v="2004-10-06"/>
    <n v="10303"/>
    <n v="24"/>
    <n v="35.700000000000003"/>
    <s v="1936 Mercedes Benz 500k Roadster"/>
    <s v="Vintage Cars"/>
    <n v="21.75"/>
    <x v="3"/>
    <s v="Sevilla"/>
    <n v="856.80000000000007"/>
    <n v="522"/>
    <n v="334.80000000000007"/>
  </r>
  <r>
    <s v="2004-10-11"/>
    <n v="10304"/>
    <n v="47"/>
    <n v="201.44"/>
    <s v="1952 Alpine Renault 1300"/>
    <s v="Classic Cars"/>
    <n v="98.58"/>
    <x v="0"/>
    <s v="Versailles"/>
    <n v="9467.68"/>
    <n v="4633.26"/>
    <n v="4834.42"/>
  </r>
  <r>
    <s v="2004-10-11"/>
    <n v="10304"/>
    <n v="39"/>
    <n v="117.54"/>
    <s v="1958 Setra Bus"/>
    <s v="Trucks and Buses"/>
    <n v="77.900000000000006"/>
    <x v="0"/>
    <s v="Versailles"/>
    <n v="4584.0600000000004"/>
    <n v="3038.1000000000004"/>
    <n v="1545.96"/>
  </r>
  <r>
    <s v="2004-10-11"/>
    <n v="10304"/>
    <n v="46"/>
    <n v="106.17"/>
    <s v="1940 Ford Pickup Truck"/>
    <s v="Trucks and Buses"/>
    <n v="58.33"/>
    <x v="0"/>
    <s v="Versailles"/>
    <n v="4883.82"/>
    <n v="2683.18"/>
    <n v="2200.64"/>
  </r>
  <r>
    <s v="2004-10-11"/>
    <n v="10304"/>
    <n v="37"/>
    <n v="95.55"/>
    <s v="1937 Lincoln Berline"/>
    <s v="Vintage Cars"/>
    <n v="60.62"/>
    <x v="0"/>
    <s v="Versailles"/>
    <n v="3535.35"/>
    <n v="2242.94"/>
    <n v="1292.4099999999999"/>
  </r>
  <r>
    <s v="2004-10-11"/>
    <n v="10304"/>
    <n v="37"/>
    <n v="46.9"/>
    <s v="1936 Mercedes-Benz 500K Special Roadster"/>
    <s v="Vintage Cars"/>
    <n v="24.26"/>
    <x v="0"/>
    <s v="Versailles"/>
    <n v="1735.3"/>
    <n v="897.62"/>
    <n v="837.68"/>
  </r>
  <r>
    <s v="2004-10-11"/>
    <n v="10304"/>
    <n v="24"/>
    <n v="102.98"/>
    <s v="1932 Model A Ford J-Coupe"/>
    <s v="Vintage Cars"/>
    <n v="58.48"/>
    <x v="0"/>
    <s v="Versailles"/>
    <n v="2471.52"/>
    <n v="1403.52"/>
    <n v="1068"/>
  </r>
  <r>
    <s v="2004-10-11"/>
    <n v="10304"/>
    <n v="20"/>
    <n v="141.75"/>
    <s v="1928 Mercedes-Benz SSK"/>
    <s v="Vintage Cars"/>
    <n v="72.56"/>
    <x v="0"/>
    <s v="Versailles"/>
    <n v="2835"/>
    <n v="1451.2"/>
    <n v="1383.8"/>
  </r>
  <r>
    <s v="2004-10-11"/>
    <n v="10304"/>
    <n v="46"/>
    <n v="98.27"/>
    <s v="1913 Ford Model T Speedster"/>
    <s v="Vintage Cars"/>
    <n v="60.78"/>
    <x v="0"/>
    <s v="Versailles"/>
    <n v="4520.42"/>
    <n v="2795.88"/>
    <n v="1724.54"/>
  </r>
  <r>
    <s v="2004-10-11"/>
    <n v="10304"/>
    <n v="24"/>
    <n v="54.34"/>
    <s v="1934 Ford V8 Coupe"/>
    <s v="Vintage Cars"/>
    <n v="34.35"/>
    <x v="0"/>
    <s v="Versailles"/>
    <n v="1304.1600000000001"/>
    <n v="824.40000000000009"/>
    <n v="479.76"/>
  </r>
  <r>
    <s v="2004-10-11"/>
    <n v="10304"/>
    <n v="26"/>
    <n v="90.06"/>
    <s v="18th Century Vintage Horse Carriage"/>
    <s v="Vintage Cars"/>
    <n v="60.74"/>
    <x v="0"/>
    <s v="Versailles"/>
    <n v="2341.56"/>
    <n v="1579.24"/>
    <n v="762.31999999999994"/>
  </r>
  <r>
    <s v="2004-10-11"/>
    <n v="10304"/>
    <n v="38"/>
    <n v="95.24"/>
    <s v="1917 Maxwell Touring Car"/>
    <s v="Vintage Cars"/>
    <n v="57.54"/>
    <x v="0"/>
    <s v="Versailles"/>
    <n v="3619.12"/>
    <n v="2186.52"/>
    <n v="1432.6"/>
  </r>
  <r>
    <s v="2004-10-11"/>
    <n v="10304"/>
    <n v="34"/>
    <n v="44.27"/>
    <s v="1939 Cadillac Limousine"/>
    <s v="Vintage Cars"/>
    <n v="23.14"/>
    <x v="0"/>
    <s v="Versailles"/>
    <n v="1505.18"/>
    <n v="786.76"/>
    <n v="718.42000000000007"/>
  </r>
  <r>
    <s v="2004-10-11"/>
    <n v="10304"/>
    <n v="23"/>
    <n v="29.21"/>
    <s v="1939 Chevrolet Deluxe Coupe"/>
    <s v="Vintage Cars"/>
    <n v="22.57"/>
    <x v="0"/>
    <s v="Versailles"/>
    <n v="671.83"/>
    <n v="519.11"/>
    <n v="152.72000000000003"/>
  </r>
  <r>
    <s v="2004-10-11"/>
    <n v="10304"/>
    <n v="44"/>
    <n v="42.11"/>
    <s v="1938 Cadillac V-16 Presidential Limousine"/>
    <s v="Vintage Cars"/>
    <n v="20.61"/>
    <x v="0"/>
    <s v="Versailles"/>
    <n v="1852.84"/>
    <n v="906.83999999999992"/>
    <n v="946"/>
  </r>
  <r>
    <s v="2004-10-11"/>
    <n v="10304"/>
    <n v="33"/>
    <n v="80.83"/>
    <s v="1936 Chrysler Airflow"/>
    <s v="Vintage Cars"/>
    <n v="57.46"/>
    <x v="0"/>
    <s v="Versailles"/>
    <n v="2667.39"/>
    <n v="1896.18"/>
    <n v="771.20999999999981"/>
  </r>
  <r>
    <s v="2004-10-11"/>
    <n v="10304"/>
    <n v="36"/>
    <n v="52.36"/>
    <s v="1996 Peterbilt 379 Stake Bed with Outrigger"/>
    <s v="Trucks and Buses"/>
    <n v="33.61"/>
    <x v="0"/>
    <s v="Versailles"/>
    <n v="1884.96"/>
    <n v="1209.96"/>
    <n v="675"/>
  </r>
  <r>
    <s v="2004-10-11"/>
    <n v="10304"/>
    <n v="40"/>
    <n v="80.92"/>
    <s v="1982 Camaro Z28"/>
    <s v="Classic Cars"/>
    <n v="46.53"/>
    <x v="0"/>
    <s v="Versailles"/>
    <n v="3236.8"/>
    <n v="1861.2"/>
    <n v="1375.6000000000001"/>
  </r>
  <r>
    <s v="2004-10-13"/>
    <n v="10305"/>
    <n v="38"/>
    <n v="130.01"/>
    <s v="1962 LanciaA Delta 16V"/>
    <s v="Classic Cars"/>
    <n v="103.42"/>
    <x v="1"/>
    <s v="Cambridge"/>
    <n v="4940.3799999999992"/>
    <n v="3929.96"/>
    <n v="1010.4199999999992"/>
  </r>
  <r>
    <s v="2004-10-13"/>
    <n v="10305"/>
    <n v="38"/>
    <n v="107.84"/>
    <s v="1957 Chevy Pickup"/>
    <s v="Trucks and Buses"/>
    <n v="55.7"/>
    <x v="1"/>
    <s v="Cambridge"/>
    <n v="4097.92"/>
    <n v="2116.6"/>
    <n v="1981.3200000000002"/>
  </r>
  <r>
    <s v="2004-10-13"/>
    <n v="10305"/>
    <n v="27"/>
    <n v="132.62"/>
    <s v="1998 Chrysler Plymouth Prowler"/>
    <s v="Classic Cars"/>
    <n v="101.51"/>
    <x v="1"/>
    <s v="Cambridge"/>
    <n v="3580.7400000000002"/>
    <n v="2740.77"/>
    <n v="839.97000000000025"/>
  </r>
  <r>
    <s v="2004-10-13"/>
    <n v="10305"/>
    <n v="36"/>
    <n v="117.82"/>
    <s v="1964 Mercedes Tour Bus"/>
    <s v="Trucks and Buses"/>
    <n v="74.86"/>
    <x v="1"/>
    <s v="Cambridge"/>
    <n v="4241.5199999999995"/>
    <n v="2694.96"/>
    <n v="1546.5599999999995"/>
  </r>
  <r>
    <s v="2004-10-13"/>
    <n v="10305"/>
    <n v="41"/>
    <n v="58.95"/>
    <s v="1926 Ford Fire Engine"/>
    <s v="Trucks and Buses"/>
    <n v="24.92"/>
    <x v="1"/>
    <s v="Cambridge"/>
    <n v="2416.9500000000003"/>
    <n v="1021.72"/>
    <n v="1395.2300000000002"/>
  </r>
  <r>
    <s v="2004-10-13"/>
    <n v="10305"/>
    <n v="37"/>
    <n v="160.87"/>
    <s v="1992 Ferrari 360 Spider red"/>
    <s v="Classic Cars"/>
    <n v="77.900000000000006"/>
    <x v="1"/>
    <s v="Cambridge"/>
    <n v="5952.1900000000005"/>
    <n v="2882.3"/>
    <n v="3069.8900000000003"/>
  </r>
  <r>
    <s v="2004-10-13"/>
    <n v="10305"/>
    <n v="22"/>
    <n v="112.6"/>
    <s v="1940s Ford truck"/>
    <s v="Trucks and Buses"/>
    <n v="84.76"/>
    <x v="1"/>
    <s v="Cambridge"/>
    <n v="2477.1999999999998"/>
    <n v="1864.72"/>
    <n v="612.47999999999979"/>
  </r>
  <r>
    <s v="2004-10-13"/>
    <n v="10305"/>
    <n v="45"/>
    <n v="48.55"/>
    <s v="1970 Dodge Coronet"/>
    <s v="Classic Cars"/>
    <n v="32.369999999999997"/>
    <x v="1"/>
    <s v="Cambridge"/>
    <n v="2184.75"/>
    <n v="1456.6499999999999"/>
    <n v="728.10000000000014"/>
  </r>
  <r>
    <s v="2004-10-13"/>
    <n v="10305"/>
    <n v="24"/>
    <n v="107.34"/>
    <s v="1962 Volkswagen Microbus"/>
    <s v="Trucks and Buses"/>
    <n v="61.34"/>
    <x v="1"/>
    <s v="Cambridge"/>
    <n v="2576.16"/>
    <n v="1472.16"/>
    <n v="1103.9999999999998"/>
  </r>
  <r>
    <s v="2004-10-13"/>
    <n v="10305"/>
    <n v="48"/>
    <n v="30.76"/>
    <s v="1958 Chevy Corvette Limited Edition"/>
    <s v="Classic Cars"/>
    <n v="15.91"/>
    <x v="1"/>
    <s v="Cambridge"/>
    <n v="1476.48"/>
    <n v="763.68000000000006"/>
    <n v="712.8"/>
  </r>
  <r>
    <s v="2004-10-13"/>
    <n v="10305"/>
    <n v="36"/>
    <n v="118.28"/>
    <s v="1992 Porsche Cayenne Turbo Silver"/>
    <s v="Classic Cars"/>
    <n v="69.78"/>
    <x v="1"/>
    <s v="Cambridge"/>
    <n v="4258.08"/>
    <n v="2512.08"/>
    <n v="1746"/>
  </r>
  <r>
    <s v="2004-10-13"/>
    <n v="10305"/>
    <n v="28"/>
    <n v="94.38"/>
    <s v="1980’s GM Manhattan Express"/>
    <s v="Trucks and Buses"/>
    <n v="53.93"/>
    <x v="1"/>
    <s v="Cambridge"/>
    <n v="2642.64"/>
    <n v="1510.04"/>
    <n v="1132.5999999999999"/>
  </r>
  <r>
    <s v="2004-10-13"/>
    <n v="10305"/>
    <n v="40"/>
    <n v="48.7"/>
    <s v="1954 Greyhound Scenicruiser"/>
    <s v="Trucks and Buses"/>
    <n v="25.98"/>
    <x v="1"/>
    <s v="Cambridge"/>
    <n v="1948"/>
    <n v="1039.2"/>
    <n v="908.8"/>
  </r>
  <r>
    <s v="2004-10-13"/>
    <n v="10305"/>
    <n v="42"/>
    <n v="109.96"/>
    <s v="Diamond T620 Semi-Skirted Tanker"/>
    <s v="Trucks and Buses"/>
    <n v="68.290000000000006"/>
    <x v="1"/>
    <s v="Cambridge"/>
    <n v="4618.32"/>
    <n v="2868.1800000000003"/>
    <n v="1750.1399999999994"/>
  </r>
  <r>
    <s v="2004-10-14"/>
    <n v="10306"/>
    <n v="31"/>
    <n v="182.86"/>
    <s v="2001 Ferrari Enzo"/>
    <s v="Classic Cars"/>
    <n v="95.59"/>
    <x v="4"/>
    <s v="Manchester"/>
    <n v="5668.6600000000008"/>
    <n v="2963.29"/>
    <n v="2705.3700000000008"/>
  </r>
  <r>
    <s v="2004-10-14"/>
    <n v="10306"/>
    <n v="34"/>
    <n v="145.04"/>
    <s v="1969 Corvair Monza"/>
    <s v="Classic Cars"/>
    <n v="89.14"/>
    <x v="4"/>
    <s v="Manchester"/>
    <n v="4931.3599999999997"/>
    <n v="3030.76"/>
    <n v="1900.5999999999995"/>
  </r>
  <r>
    <s v="2004-10-14"/>
    <n v="10306"/>
    <n v="20"/>
    <n v="145.34"/>
    <s v="1969 Ford Falcon"/>
    <s v="Classic Cars"/>
    <n v="83.05"/>
    <x v="4"/>
    <s v="Manchester"/>
    <n v="2906.8"/>
    <n v="1661"/>
    <n v="1245.8000000000002"/>
  </r>
  <r>
    <s v="2004-10-14"/>
    <n v="10306"/>
    <n v="32"/>
    <n v="114.74"/>
    <s v="1903 Ford Model A"/>
    <s v="Vintage Cars"/>
    <n v="68.3"/>
    <x v="4"/>
    <s v="Manchester"/>
    <n v="3671.68"/>
    <n v="2185.6"/>
    <n v="1486.08"/>
  </r>
  <r>
    <s v="2004-10-14"/>
    <n v="10306"/>
    <n v="40"/>
    <n v="83.7"/>
    <s v="Collectable Wooden Train"/>
    <s v="Trains"/>
    <n v="67.56"/>
    <x v="4"/>
    <s v="Manchester"/>
    <n v="3348"/>
    <n v="2702.4"/>
    <n v="645.59999999999991"/>
  </r>
  <r>
    <s v="2004-10-14"/>
    <n v="10306"/>
    <n v="23"/>
    <n v="126.39"/>
    <s v="1970 Triumph Spitfire"/>
    <s v="Classic Cars"/>
    <n v="91.92"/>
    <x v="4"/>
    <s v="Manchester"/>
    <n v="2906.97"/>
    <n v="2114.16"/>
    <n v="792.81"/>
  </r>
  <r>
    <s v="2004-10-14"/>
    <n v="10306"/>
    <n v="39"/>
    <n v="85.14"/>
    <s v="1904 Buick Runabout"/>
    <s v="Vintage Cars"/>
    <n v="52.66"/>
    <x v="4"/>
    <s v="Manchester"/>
    <n v="3320.46"/>
    <n v="2053.7399999999998"/>
    <n v="1266.7200000000003"/>
  </r>
  <r>
    <s v="2004-10-14"/>
    <n v="10306"/>
    <n v="29"/>
    <n v="109.37"/>
    <s v="18th century schooner"/>
    <s v="Ships"/>
    <n v="82.34"/>
    <x v="4"/>
    <s v="Manchester"/>
    <n v="3171.73"/>
    <n v="2387.86"/>
    <n v="783.86999999999989"/>
  </r>
  <r>
    <s v="2004-10-14"/>
    <n v="10306"/>
    <n v="31"/>
    <n v="76.12"/>
    <s v="1912 Ford Model T Delivery Wagon"/>
    <s v="Vintage Cars"/>
    <n v="46.91"/>
    <x v="4"/>
    <s v="Manchester"/>
    <n v="2359.7200000000003"/>
    <n v="1454.2099999999998"/>
    <n v="905.51000000000045"/>
  </r>
  <r>
    <s v="2004-10-14"/>
    <n v="10306"/>
    <n v="46"/>
    <n v="60.28"/>
    <s v="1950's Chicago Surface Lines Streetcar"/>
    <s v="Trains"/>
    <n v="26.72"/>
    <x v="4"/>
    <s v="Manchester"/>
    <n v="2772.88"/>
    <n v="1229.1199999999999"/>
    <n v="1543.7600000000002"/>
  </r>
  <r>
    <s v="2004-10-14"/>
    <n v="10306"/>
    <n v="34"/>
    <n v="51.55"/>
    <s v="1962 City of Detroit Streetcar"/>
    <s v="Trains"/>
    <n v="37.49"/>
    <x v="4"/>
    <s v="Manchester"/>
    <n v="1752.6999999999998"/>
    <n v="1274.6600000000001"/>
    <n v="478.03999999999974"/>
  </r>
  <r>
    <s v="2004-10-14"/>
    <n v="10306"/>
    <n v="50"/>
    <n v="61.34"/>
    <s v="The Schooner Bluenose"/>
    <s v="Ships"/>
    <n v="34"/>
    <x v="4"/>
    <s v="Manchester"/>
    <n v="3067"/>
    <n v="1700"/>
    <n v="1367"/>
  </r>
  <r>
    <s v="2004-10-14"/>
    <n v="10306"/>
    <n v="38"/>
    <n v="73.62"/>
    <s v="The Mayflower"/>
    <s v="Ships"/>
    <n v="43.3"/>
    <x v="4"/>
    <s v="Manchester"/>
    <n v="2797.5600000000004"/>
    <n v="1645.3999999999999"/>
    <n v="1152.1600000000005"/>
  </r>
  <r>
    <s v="2004-10-14"/>
    <n v="10306"/>
    <n v="43"/>
    <n v="62.16"/>
    <s v="The USS Constitution Ship"/>
    <s v="Ships"/>
    <n v="33.97"/>
    <x v="4"/>
    <s v="Manchester"/>
    <n v="2672.8799999999997"/>
    <n v="1460.71"/>
    <n v="1212.1699999999996"/>
  </r>
  <r>
    <s v="2004-10-14"/>
    <n v="10306"/>
    <n v="32"/>
    <n v="99.17"/>
    <s v="The Titanic"/>
    <s v="Ships"/>
    <n v="51.09"/>
    <x v="4"/>
    <s v="Manchester"/>
    <n v="3173.44"/>
    <n v="1634.88"/>
    <n v="1538.56"/>
  </r>
  <r>
    <s v="2004-10-14"/>
    <n v="10306"/>
    <n v="30"/>
    <n v="87.39"/>
    <s v="The Queen Mary"/>
    <s v="Ships"/>
    <n v="53.63"/>
    <x v="4"/>
    <s v="Manchester"/>
    <n v="2621.7"/>
    <n v="1608.9"/>
    <n v="1012.7999999999997"/>
  </r>
  <r>
    <s v="2004-10-14"/>
    <n v="10306"/>
    <n v="35"/>
    <n v="48.05"/>
    <s v="Pont Yacht"/>
    <s v="Ships"/>
    <n v="33.299999999999997"/>
    <x v="4"/>
    <s v="Manchester"/>
    <n v="1681.75"/>
    <n v="1165.5"/>
    <n v="516.25"/>
  </r>
  <r>
    <s v="2004-10-14"/>
    <n v="10307"/>
    <n v="22"/>
    <n v="118.32"/>
    <s v="1972 Alfa Romeo GTA"/>
    <s v="Classic Cars"/>
    <n v="85.68"/>
    <x v="1"/>
    <s v="Philadelphia"/>
    <n v="2603.04"/>
    <n v="1884.96"/>
    <n v="718.07999999999993"/>
  </r>
  <r>
    <s v="2004-10-14"/>
    <n v="10307"/>
    <n v="39"/>
    <n v="135.61000000000001"/>
    <s v="1980s Black Hawk Helicopter"/>
    <s v="Planes"/>
    <n v="77.27"/>
    <x v="1"/>
    <s v="Philadelphia"/>
    <n v="5288.7900000000009"/>
    <n v="3013.5299999999997"/>
    <n v="2275.2600000000011"/>
  </r>
  <r>
    <s v="2004-10-14"/>
    <n v="10307"/>
    <n v="31"/>
    <n v="71.400000000000006"/>
    <s v="1999 Yamaha Speed Boat"/>
    <s v="Ships"/>
    <n v="51.61"/>
    <x v="1"/>
    <s v="Philadelphia"/>
    <n v="2213.4"/>
    <n v="1599.91"/>
    <n v="613.49"/>
  </r>
  <r>
    <s v="2004-10-14"/>
    <n v="10307"/>
    <n v="48"/>
    <n v="92.11"/>
    <s v="1941 Chevrolet Special Deluxe Cabriolet"/>
    <s v="Vintage Cars"/>
    <n v="64.58"/>
    <x v="1"/>
    <s v="Philadelphia"/>
    <n v="4421.28"/>
    <n v="3099.84"/>
    <n v="1321.4399999999996"/>
  </r>
  <r>
    <s v="2004-10-14"/>
    <n v="10307"/>
    <n v="25"/>
    <n v="58.23"/>
    <s v="1900s Vintage Bi-Plane"/>
    <s v="Planes"/>
    <n v="34.25"/>
    <x v="1"/>
    <s v="Philadelphia"/>
    <n v="1455.75"/>
    <n v="856.25"/>
    <n v="599.5"/>
  </r>
  <r>
    <s v="2004-10-14"/>
    <n v="10307"/>
    <n v="22"/>
    <n v="64.44"/>
    <s v="1937 Horch 930V Limousine"/>
    <s v="Vintage Cars"/>
    <n v="26.3"/>
    <x v="1"/>
    <s v="Philadelphia"/>
    <n v="1417.6799999999998"/>
    <n v="578.6"/>
    <n v="839.07999999999981"/>
  </r>
  <r>
    <s v="2004-10-14"/>
    <n v="10307"/>
    <n v="22"/>
    <n v="75.47"/>
    <s v="1940 Ford Delivery Sedan"/>
    <s v="Vintage Cars"/>
    <n v="48.64"/>
    <x v="1"/>
    <s v="Philadelphia"/>
    <n v="1660.34"/>
    <n v="1070.08"/>
    <n v="590.26"/>
  </r>
  <r>
    <s v="2004-10-14"/>
    <n v="10307"/>
    <n v="34"/>
    <n v="81.47"/>
    <s v="HMS Bounty"/>
    <s v="Ships"/>
    <n v="39.83"/>
    <x v="1"/>
    <s v="Philadelphia"/>
    <n v="2769.98"/>
    <n v="1354.22"/>
    <n v="1415.76"/>
  </r>
  <r>
    <s v="2004-10-14"/>
    <n v="10307"/>
    <n v="34"/>
    <n v="44.2"/>
    <s v="Boeing X-32A JSF"/>
    <s v="Planes"/>
    <n v="32.770000000000003"/>
    <x v="1"/>
    <s v="Philadelphia"/>
    <n v="1502.8000000000002"/>
    <n v="1114.18"/>
    <n v="388.62000000000012"/>
  </r>
  <r>
    <s v="2004-10-15"/>
    <n v="10308"/>
    <n v="34"/>
    <n v="115.37"/>
    <s v="1996 Moto Guzzi 1100i"/>
    <s v="Motorcycles"/>
    <n v="68.989999999999995"/>
    <x v="1"/>
    <s v="White Plains"/>
    <n v="3922.58"/>
    <n v="2345.66"/>
    <n v="1576.92"/>
  </r>
  <r>
    <s v="2004-10-15"/>
    <n v="10308"/>
    <n v="20"/>
    <n v="187.85"/>
    <s v="2003 Harley-Davidson Eagle Drag Bike"/>
    <s v="Motorcycles"/>
    <n v="91.02"/>
    <x v="1"/>
    <s v="White Plains"/>
    <n v="3757"/>
    <n v="1820.3999999999999"/>
    <n v="1936.6000000000001"/>
  </r>
  <r>
    <s v="2004-10-15"/>
    <n v="10308"/>
    <n v="27"/>
    <n v="81.95"/>
    <s v="P-51-D Mustang"/>
    <s v="Planes"/>
    <n v="49"/>
    <x v="1"/>
    <s v="White Plains"/>
    <n v="2212.65"/>
    <n v="1323"/>
    <n v="889.65000000000009"/>
  </r>
  <r>
    <s v="2004-10-15"/>
    <n v="10308"/>
    <n v="34"/>
    <n v="48.46"/>
    <s v="1936 Harley Davidson El Knucklehead"/>
    <s v="Motorcycles"/>
    <n v="24.23"/>
    <x v="1"/>
    <s v="White Plains"/>
    <n v="1647.64"/>
    <n v="823.82"/>
    <n v="823.82"/>
  </r>
  <r>
    <s v="2004-10-15"/>
    <n v="10308"/>
    <n v="31"/>
    <n v="99.57"/>
    <s v="1928 British Royal Navy Airplane"/>
    <s v="Planes"/>
    <n v="66.739999999999995"/>
    <x v="1"/>
    <s v="White Plains"/>
    <n v="3086.6699999999996"/>
    <n v="2068.94"/>
    <n v="1017.7299999999996"/>
  </r>
  <r>
    <s v="2004-10-15"/>
    <n v="10308"/>
    <n v="47"/>
    <n v="68.55"/>
    <s v="1960 BSA Gold Star DBD34"/>
    <s v="Motorcycles"/>
    <n v="37.32"/>
    <x v="1"/>
    <s v="White Plains"/>
    <n v="3221.85"/>
    <n v="1754.04"/>
    <n v="1467.81"/>
  </r>
  <r>
    <s v="2004-10-15"/>
    <n v="10308"/>
    <n v="43"/>
    <n v="58"/>
    <s v="Corsair F4U ( Bird Cage)"/>
    <s v="Planes"/>
    <n v="29.34"/>
    <x v="1"/>
    <s v="White Plains"/>
    <n v="2494"/>
    <n v="1261.6199999999999"/>
    <n v="1232.3800000000001"/>
  </r>
  <r>
    <s v="2004-10-15"/>
    <n v="10308"/>
    <n v="44"/>
    <n v="71.73"/>
    <s v="1900s Vintage Tri-Plane"/>
    <s v="Planes"/>
    <n v="36.229999999999997"/>
    <x v="1"/>
    <s v="White Plains"/>
    <n v="3156.1200000000003"/>
    <n v="1594.12"/>
    <n v="1562.0000000000005"/>
  </r>
  <r>
    <s v="2004-10-15"/>
    <n v="10308"/>
    <n v="24"/>
    <n v="99.89"/>
    <s v="1997 BMW F650 ST"/>
    <s v="Motorcycles"/>
    <n v="66.92"/>
    <x v="1"/>
    <s v="White Plains"/>
    <n v="2397.36"/>
    <n v="1606.08"/>
    <n v="791.2800000000002"/>
  </r>
  <r>
    <s v="2004-10-15"/>
    <n v="10308"/>
    <n v="46"/>
    <n v="61.22"/>
    <s v="1928 Ford Phaeton Deluxe"/>
    <s v="Vintage Cars"/>
    <n v="33.020000000000003"/>
    <x v="1"/>
    <s v="White Plains"/>
    <n v="2816.12"/>
    <n v="1518.92"/>
    <n v="1297.1999999999998"/>
  </r>
  <r>
    <s v="2004-10-15"/>
    <n v="10308"/>
    <n v="47"/>
    <n v="37.090000000000003"/>
    <s v="1930 Buick Marquette Phaeton"/>
    <s v="Vintage Cars"/>
    <n v="27.06"/>
    <x v="1"/>
    <s v="White Plains"/>
    <n v="1743.2300000000002"/>
    <n v="1271.82"/>
    <n v="471.41000000000031"/>
  </r>
  <r>
    <s v="2004-10-15"/>
    <n v="10308"/>
    <n v="21"/>
    <n v="73.069999999999993"/>
    <s v="American Airlines: B767-300"/>
    <s v="Planes"/>
    <n v="51.15"/>
    <x v="1"/>
    <s v="White Plains"/>
    <n v="1534.4699999999998"/>
    <n v="1074.1499999999999"/>
    <n v="460.31999999999994"/>
  </r>
  <r>
    <s v="2004-10-15"/>
    <n v="10308"/>
    <n v="35"/>
    <n v="88.75"/>
    <s v="America West Airlines B757-200"/>
    <s v="Planes"/>
    <n v="68.8"/>
    <x v="1"/>
    <s v="White Plains"/>
    <n v="3106.25"/>
    <n v="2408"/>
    <n v="698.25"/>
  </r>
  <r>
    <s v="2004-10-15"/>
    <n v="10308"/>
    <n v="31"/>
    <n v="100.85"/>
    <s v="ATA: B757-300"/>
    <s v="Planes"/>
    <n v="59.33"/>
    <x v="1"/>
    <s v="White Plains"/>
    <n v="3126.35"/>
    <n v="1839.23"/>
    <n v="1287.1199999999999"/>
  </r>
  <r>
    <s v="2004-10-15"/>
    <n v="10308"/>
    <n v="21"/>
    <n v="79.2"/>
    <s v="F/A 18 Hornet 1/72"/>
    <s v="Planes"/>
    <n v="54.4"/>
    <x v="1"/>
    <s v="White Plains"/>
    <n v="1663.2"/>
    <n v="1142.3999999999999"/>
    <n v="520.80000000000018"/>
  </r>
  <r>
    <s v="2004-10-15"/>
    <n v="10308"/>
    <n v="39"/>
    <n v="62.93"/>
    <s v="American Airlines: MD-11S"/>
    <s v="Planes"/>
    <n v="36.270000000000003"/>
    <x v="1"/>
    <s v="White Plains"/>
    <n v="2454.27"/>
    <n v="1414.5300000000002"/>
    <n v="1039.7399999999998"/>
  </r>
  <r>
    <s v="2004-10-15"/>
    <n v="10309"/>
    <n v="41"/>
    <n v="94.74"/>
    <s v="1969 Harley Davidson Ultimate Chopper"/>
    <s v="Motorcycles"/>
    <n v="48.81"/>
    <x v="19"/>
    <s v="Stavern"/>
    <n v="3884.3399999999997"/>
    <n v="2001.21"/>
    <n v="1883.1299999999997"/>
  </r>
  <r>
    <s v="2004-10-15"/>
    <n v="10309"/>
    <n v="26"/>
    <n v="144.6"/>
    <s v="2002 Suzuki XREO"/>
    <s v="Motorcycles"/>
    <n v="66.27"/>
    <x v="19"/>
    <s v="Stavern"/>
    <n v="3759.6"/>
    <n v="1723.02"/>
    <n v="2036.58"/>
  </r>
  <r>
    <s v="2004-10-15"/>
    <n v="10309"/>
    <n v="21"/>
    <n v="96.92"/>
    <s v="1997 BMW R 1100 S"/>
    <s v="Motorcycles"/>
    <n v="60.86"/>
    <x v="19"/>
    <s v="Stavern"/>
    <n v="2035.32"/>
    <n v="1278.06"/>
    <n v="757.26"/>
  </r>
  <r>
    <s v="2004-10-15"/>
    <n v="10309"/>
    <n v="24"/>
    <n v="59.56"/>
    <s v="1982 Ducati 900 Monster"/>
    <s v="Motorcycles"/>
    <n v="47.1"/>
    <x v="19"/>
    <s v="Stavern"/>
    <n v="1429.44"/>
    <n v="1130.4000000000001"/>
    <n v="299.03999999999996"/>
  </r>
  <r>
    <s v="2004-10-15"/>
    <n v="10309"/>
    <n v="50"/>
    <n v="93.89"/>
    <s v="1974 Ducati 350 Mk3 Desmo"/>
    <s v="Motorcycles"/>
    <n v="56.13"/>
    <x v="19"/>
    <s v="Stavern"/>
    <n v="4694.5"/>
    <n v="2806.5"/>
    <n v="1888"/>
  </r>
  <r>
    <s v="2004-10-15"/>
    <n v="10309"/>
    <n v="28"/>
    <n v="74.040000000000006"/>
    <s v="2002 Yamaha YZR M1"/>
    <s v="Motorcycles"/>
    <n v="34.17"/>
    <x v="19"/>
    <s v="Stavern"/>
    <n v="2073.1200000000003"/>
    <n v="956.76"/>
    <n v="1116.3600000000004"/>
  </r>
  <r>
    <s v="2004-10-16"/>
    <n v="10310"/>
    <n v="33"/>
    <n v="165.38"/>
    <s v="1968 Ford Mustang"/>
    <s v="Classic Cars"/>
    <n v="95.34"/>
    <x v="11"/>
    <s v="K?ln"/>
    <n v="5457.54"/>
    <n v="3146.2200000000003"/>
    <n v="2311.3199999999997"/>
  </r>
  <r>
    <s v="2004-10-16"/>
    <n v="10310"/>
    <n v="24"/>
    <n v="105.7"/>
    <s v="1968 Dodge Charger"/>
    <s v="Classic Cars"/>
    <n v="75.16"/>
    <x v="11"/>
    <s v="K?ln"/>
    <n v="2536.8000000000002"/>
    <n v="1803.84"/>
    <n v="732.96000000000026"/>
  </r>
  <r>
    <s v="2004-10-16"/>
    <n v="10310"/>
    <n v="49"/>
    <n v="77.41"/>
    <s v="1970 Plymouth Hemi Cuda"/>
    <s v="Classic Cars"/>
    <n v="31.92"/>
    <x v="11"/>
    <s v="K?ln"/>
    <n v="3793.0899999999997"/>
    <n v="1564.0800000000002"/>
    <n v="2229.0099999999993"/>
  </r>
  <r>
    <s v="2004-10-16"/>
    <n v="10310"/>
    <n v="25"/>
    <n v="101.34"/>
    <s v="1969 Dodge Charger"/>
    <s v="Classic Cars"/>
    <n v="58.73"/>
    <x v="11"/>
    <s v="K?ln"/>
    <n v="2533.5"/>
    <n v="1468.25"/>
    <n v="1065.25"/>
  </r>
  <r>
    <s v="2004-10-16"/>
    <n v="10310"/>
    <n v="37"/>
    <n v="128.80000000000001"/>
    <s v="1993 Mazda RX-7"/>
    <s v="Classic Cars"/>
    <n v="83.51"/>
    <x v="11"/>
    <s v="K?ln"/>
    <n v="4765.6000000000004"/>
    <n v="3089.8700000000003"/>
    <n v="1675.73"/>
  </r>
  <r>
    <s v="2004-10-16"/>
    <n v="10310"/>
    <n v="20"/>
    <n v="66.989999999999995"/>
    <s v="1948 Porsche 356-A Roadster"/>
    <s v="Classic Cars"/>
    <n v="53.9"/>
    <x v="11"/>
    <s v="K?ln"/>
    <n v="1339.8"/>
    <n v="1078"/>
    <n v="261.79999999999995"/>
  </r>
  <r>
    <s v="2004-10-16"/>
    <n v="10310"/>
    <n v="24"/>
    <n v="129.44999999999999"/>
    <s v="1995 Honda Civic"/>
    <s v="Classic Cars"/>
    <n v="93.89"/>
    <x v="11"/>
    <s v="K?ln"/>
    <n v="3106.7999999999997"/>
    <n v="2253.36"/>
    <n v="853.4399999999996"/>
  </r>
  <r>
    <s v="2004-10-16"/>
    <n v="10310"/>
    <n v="48"/>
    <n v="159.18"/>
    <s v="1992 Ferrari 360 Spider red"/>
    <s v="Classic Cars"/>
    <n v="77.900000000000006"/>
    <x v="11"/>
    <s v="K?ln"/>
    <n v="7640.64"/>
    <n v="3739.2000000000003"/>
    <n v="3901.44"/>
  </r>
  <r>
    <s v="2004-10-16"/>
    <n v="10310"/>
    <n v="27"/>
    <n v="70.760000000000005"/>
    <s v="1969 Dodge Super Bee"/>
    <s v="Classic Cars"/>
    <n v="49.05"/>
    <x v="11"/>
    <s v="K?ln"/>
    <n v="1910.5200000000002"/>
    <n v="1324.35"/>
    <n v="586.1700000000003"/>
  </r>
  <r>
    <s v="2004-10-16"/>
    <n v="10310"/>
    <n v="49"/>
    <n v="122"/>
    <s v="1976 Ford Gran Torino"/>
    <s v="Classic Cars"/>
    <n v="73.489999999999995"/>
    <x v="11"/>
    <s v="K?ln"/>
    <n v="5978"/>
    <n v="3601.0099999999998"/>
    <n v="2376.9900000000002"/>
  </r>
  <r>
    <s v="2004-10-16"/>
    <n v="10310"/>
    <n v="42"/>
    <n v="59.06"/>
    <s v="1957 Vespa GS150"/>
    <s v="Motorcycles"/>
    <n v="32.950000000000003"/>
    <x v="11"/>
    <s v="K?ln"/>
    <n v="2480.52"/>
    <n v="1383.9"/>
    <n v="1096.6199999999999"/>
  </r>
  <r>
    <s v="2004-10-16"/>
    <n v="10310"/>
    <n v="40"/>
    <n v="133.91999999999999"/>
    <s v="1957 Corvette Convertible"/>
    <s v="Classic Cars"/>
    <n v="69.930000000000007"/>
    <x v="11"/>
    <s v="K?ln"/>
    <n v="5356.7999999999993"/>
    <n v="2797.2000000000003"/>
    <n v="2559.599999999999"/>
  </r>
  <r>
    <s v="2004-10-16"/>
    <n v="10310"/>
    <n v="33"/>
    <n v="33.229999999999997"/>
    <s v="1982 Lamborghini Diablo"/>
    <s v="Classic Cars"/>
    <n v="16.239999999999998"/>
    <x v="11"/>
    <s v="K?ln"/>
    <n v="1096.5899999999999"/>
    <n v="535.91999999999996"/>
    <n v="560.66999999999996"/>
  </r>
  <r>
    <s v="2004-10-16"/>
    <n v="10310"/>
    <n v="38"/>
    <n v="50.21"/>
    <s v="1971 Alpine Renault 1600s"/>
    <s v="Classic Cars"/>
    <n v="38.58"/>
    <x v="11"/>
    <s v="K?ln"/>
    <n v="1907.98"/>
    <n v="1466.04"/>
    <n v="441.94000000000005"/>
  </r>
  <r>
    <s v="2004-10-16"/>
    <n v="10310"/>
    <n v="45"/>
    <n v="139.03"/>
    <s v="1956 Porsche 356A Coupe"/>
    <s v="Classic Cars"/>
    <n v="98.3"/>
    <x v="11"/>
    <s v="K?ln"/>
    <n v="6256.35"/>
    <n v="4423.5"/>
    <n v="1832.8500000000004"/>
  </r>
  <r>
    <s v="2004-10-16"/>
    <n v="10310"/>
    <n v="49"/>
    <n v="75.180000000000007"/>
    <s v="1961 Chevrolet Impala"/>
    <s v="Classic Cars"/>
    <n v="32.33"/>
    <x v="11"/>
    <s v="K?ln"/>
    <n v="3683.82"/>
    <n v="1584.1699999999998"/>
    <n v="2099.6500000000005"/>
  </r>
  <r>
    <s v="2004-10-16"/>
    <n v="10310"/>
    <n v="36"/>
    <n v="38.619999999999997"/>
    <s v="1982 Ducati 996 R"/>
    <s v="Motorcycles"/>
    <n v="24.14"/>
    <x v="11"/>
    <s v="K?ln"/>
    <n v="1390.32"/>
    <n v="869.04"/>
    <n v="521.28"/>
  </r>
  <r>
    <s v="2004-10-16"/>
    <n v="10311"/>
    <n v="29"/>
    <n v="124.44"/>
    <s v="1965 Aston Martin DB5"/>
    <s v="Classic Cars"/>
    <n v="65.959999999999994"/>
    <x v="3"/>
    <s v="Madrid"/>
    <n v="3608.7599999999998"/>
    <n v="1912.84"/>
    <n v="1695.9199999999998"/>
  </r>
  <r>
    <s v="2004-10-16"/>
    <n v="10311"/>
    <n v="43"/>
    <n v="114.84"/>
    <s v="1999 Indy 500 Monte Carlo SS"/>
    <s v="Classic Cars"/>
    <n v="56.76"/>
    <x v="3"/>
    <s v="Madrid"/>
    <n v="4938.12"/>
    <n v="2440.6799999999998"/>
    <n v="2497.44"/>
  </r>
  <r>
    <s v="2004-10-16"/>
    <n v="10311"/>
    <n v="32"/>
    <n v="134.22"/>
    <s v="1948 Porsche Type 356 Roadster"/>
    <s v="Classic Cars"/>
    <n v="62.16"/>
    <x v="3"/>
    <s v="Madrid"/>
    <n v="4295.04"/>
    <n v="1989.12"/>
    <n v="2305.92"/>
  </r>
  <r>
    <s v="2004-10-16"/>
    <n v="10311"/>
    <n v="41"/>
    <n v="92.03"/>
    <s v="1932 Alfa Romeo 8C2300 Spider Sport"/>
    <s v="Vintage Cars"/>
    <n v="43.26"/>
    <x v="3"/>
    <s v="Madrid"/>
    <n v="3773.23"/>
    <n v="1773.6599999999999"/>
    <n v="1999.5700000000002"/>
  </r>
  <r>
    <s v="2004-10-16"/>
    <n v="10311"/>
    <n v="25"/>
    <n v="66.989999999999995"/>
    <s v="1957 Ford Thunderbird"/>
    <s v="Classic Cars"/>
    <n v="34.21"/>
    <x v="3"/>
    <s v="Madrid"/>
    <n v="1674.7499999999998"/>
    <n v="855.25"/>
    <n v="819.49999999999977"/>
  </r>
  <r>
    <s v="2004-10-16"/>
    <n v="10311"/>
    <n v="26"/>
    <n v="70.55"/>
    <s v="1970 Chevy Chevelle SS 454"/>
    <s v="Classic Cars"/>
    <n v="49.24"/>
    <x v="3"/>
    <s v="Madrid"/>
    <n v="1834.3"/>
    <n v="1280.24"/>
    <n v="554.05999999999995"/>
  </r>
  <r>
    <s v="2004-10-16"/>
    <n v="10311"/>
    <n v="45"/>
    <n v="48.8"/>
    <s v="1966 Shelby Cobra 427 S/C"/>
    <s v="Classic Cars"/>
    <n v="29.18"/>
    <x v="3"/>
    <s v="Madrid"/>
    <n v="2196"/>
    <n v="1313.1"/>
    <n v="882.90000000000009"/>
  </r>
  <r>
    <s v="2004-10-16"/>
    <n v="10311"/>
    <n v="28"/>
    <n v="89.05"/>
    <s v="1949 Jaguar XK 120"/>
    <s v="Classic Cars"/>
    <n v="47.25"/>
    <x v="3"/>
    <s v="Madrid"/>
    <n v="2493.4"/>
    <n v="1323"/>
    <n v="1170.4000000000001"/>
  </r>
  <r>
    <s v="2004-10-16"/>
    <n v="10311"/>
    <n v="43"/>
    <n v="116.27"/>
    <s v="1952 Citroen-15CV"/>
    <s v="Classic Cars"/>
    <n v="72.819999999999993"/>
    <x v="3"/>
    <s v="Madrid"/>
    <n v="4999.6099999999997"/>
    <n v="3131.2599999999998"/>
    <n v="1868.35"/>
  </r>
  <r>
    <s v="2004-10-16"/>
    <n v="10311"/>
    <n v="25"/>
    <n v="85.61"/>
    <s v="1969 Chevrolet Camaro Z28"/>
    <s v="Classic Cars"/>
    <n v="50.51"/>
    <x v="3"/>
    <s v="Madrid"/>
    <n v="2140.25"/>
    <n v="1262.75"/>
    <n v="877.5"/>
  </r>
  <r>
    <s v="2004-10-16"/>
    <n v="10311"/>
    <n v="46"/>
    <n v="91.02"/>
    <s v="2002 Chevy Corvette"/>
    <s v="Classic Cars"/>
    <n v="62.11"/>
    <x v="3"/>
    <s v="Madrid"/>
    <n v="4186.92"/>
    <n v="2857.06"/>
    <n v="1329.8600000000001"/>
  </r>
  <r>
    <s v="2004-10-21"/>
    <n v="10312"/>
    <n v="48"/>
    <n v="214.3"/>
    <s v="1952 Alpine Renault 1300"/>
    <s v="Classic Cars"/>
    <n v="98.58"/>
    <x v="1"/>
    <s v="San Rafael"/>
    <n v="10286.400000000001"/>
    <n v="4731.84"/>
    <n v="5554.5600000000013"/>
  </r>
  <r>
    <s v="2004-10-21"/>
    <n v="10312"/>
    <n v="32"/>
    <n v="101.5"/>
    <s v="1940 Ford Pickup Truck"/>
    <s v="Trucks and Buses"/>
    <n v="58.33"/>
    <x v="1"/>
    <s v="San Rafael"/>
    <n v="3248"/>
    <n v="1866.56"/>
    <n v="1381.44"/>
  </r>
  <r>
    <s v="2004-10-21"/>
    <n v="10312"/>
    <n v="43"/>
    <n v="102.74"/>
    <s v="1937 Lincoln Berline"/>
    <s v="Vintage Cars"/>
    <n v="60.62"/>
    <x v="1"/>
    <s v="San Rafael"/>
    <n v="4417.82"/>
    <n v="2606.66"/>
    <n v="1811.1599999999999"/>
  </r>
  <r>
    <s v="2004-10-21"/>
    <n v="10312"/>
    <n v="25"/>
    <n v="43.67"/>
    <s v="1936 Mercedes-Benz 500K Special Roadster"/>
    <s v="Vintage Cars"/>
    <n v="24.26"/>
    <x v="1"/>
    <s v="San Rafael"/>
    <n v="1091.75"/>
    <n v="606.5"/>
    <n v="485.25"/>
  </r>
  <r>
    <s v="2004-10-21"/>
    <n v="10312"/>
    <n v="48"/>
    <n v="146.19999999999999"/>
    <s v="1917 Grand Touring Sedan"/>
    <s v="Vintage Cars"/>
    <n v="86.7"/>
    <x v="1"/>
    <s v="San Rafael"/>
    <n v="7017.5999999999995"/>
    <n v="4161.6000000000004"/>
    <n v="2855.9999999999991"/>
  </r>
  <r>
    <s v="2004-10-21"/>
    <n v="10312"/>
    <n v="30"/>
    <n v="48.43"/>
    <s v="1911 Ford Town Car"/>
    <s v="Vintage Cars"/>
    <n v="33.299999999999997"/>
    <x v="1"/>
    <s v="San Rafael"/>
    <n v="1452.9"/>
    <n v="998.99999999999989"/>
    <n v="453.9000000000002"/>
  </r>
  <r>
    <s v="2004-10-21"/>
    <n v="10312"/>
    <n v="31"/>
    <n v="111.87"/>
    <s v="1932 Model A Ford J-Coupe"/>
    <s v="Vintage Cars"/>
    <n v="58.48"/>
    <x v="1"/>
    <s v="San Rafael"/>
    <n v="3467.9700000000003"/>
    <n v="1812.8799999999999"/>
    <n v="1655.0900000000004"/>
  </r>
  <r>
    <s v="2004-10-21"/>
    <n v="10312"/>
    <n v="25"/>
    <n v="150.19"/>
    <s v="1928 Mercedes-Benz SSK"/>
    <s v="Vintage Cars"/>
    <n v="72.56"/>
    <x v="1"/>
    <s v="San Rafael"/>
    <n v="3754.75"/>
    <n v="1814"/>
    <n v="1940.75"/>
  </r>
  <r>
    <s v="2004-10-21"/>
    <n v="10312"/>
    <n v="37"/>
    <n v="91.18"/>
    <s v="1913 Ford Model T Speedster"/>
    <s v="Vintage Cars"/>
    <n v="60.78"/>
    <x v="1"/>
    <s v="San Rafael"/>
    <n v="3373.6600000000003"/>
    <n v="2248.86"/>
    <n v="1124.8000000000002"/>
  </r>
  <r>
    <s v="2004-10-21"/>
    <n v="10312"/>
    <n v="35"/>
    <n v="54.34"/>
    <s v="1934 Ford V8 Coupe"/>
    <s v="Vintage Cars"/>
    <n v="34.35"/>
    <x v="1"/>
    <s v="San Rafael"/>
    <n v="1901.9"/>
    <n v="1202.25"/>
    <n v="699.65000000000009"/>
  </r>
  <r>
    <s v="2004-10-21"/>
    <n v="10312"/>
    <n v="38"/>
    <n v="93.2"/>
    <s v="18th Century Vintage Horse Carriage"/>
    <s v="Vintage Cars"/>
    <n v="60.74"/>
    <x v="1"/>
    <s v="San Rafael"/>
    <n v="3541.6"/>
    <n v="2308.12"/>
    <n v="1233.48"/>
  </r>
  <r>
    <s v="2004-10-21"/>
    <n v="10312"/>
    <n v="33"/>
    <n v="84.33"/>
    <s v="1917 Maxwell Touring Car"/>
    <s v="Vintage Cars"/>
    <n v="57.54"/>
    <x v="1"/>
    <s v="San Rafael"/>
    <n v="2782.89"/>
    <n v="1898.82"/>
    <n v="884.06999999999994"/>
  </r>
  <r>
    <s v="2004-10-21"/>
    <n v="10312"/>
    <n v="39"/>
    <n v="44.27"/>
    <s v="1939 Cadillac Limousine"/>
    <s v="Vintage Cars"/>
    <n v="23.14"/>
    <x v="1"/>
    <s v="San Rafael"/>
    <n v="1726.5300000000002"/>
    <n v="902.46"/>
    <n v="824.07000000000016"/>
  </r>
  <r>
    <s v="2004-10-21"/>
    <n v="10312"/>
    <n v="39"/>
    <n v="27.88"/>
    <s v="1939 Chevrolet Deluxe Coupe"/>
    <s v="Vintage Cars"/>
    <n v="22.57"/>
    <x v="1"/>
    <s v="San Rafael"/>
    <n v="1087.32"/>
    <n v="880.23"/>
    <n v="207.08999999999992"/>
  </r>
  <r>
    <s v="2004-10-21"/>
    <n v="10312"/>
    <n v="23"/>
    <n v="43.46"/>
    <s v="1938 Cadillac V-16 Presidential Limousine"/>
    <s v="Vintage Cars"/>
    <n v="20.61"/>
    <x v="1"/>
    <s v="San Rafael"/>
    <n v="999.58"/>
    <n v="474.03"/>
    <n v="525.55000000000007"/>
  </r>
  <r>
    <s v="2004-10-21"/>
    <n v="10312"/>
    <n v="31"/>
    <n v="40.21"/>
    <s v="1936 Mercedes Benz 500k Roadster"/>
    <s v="Vintage Cars"/>
    <n v="21.75"/>
    <x v="1"/>
    <s v="San Rafael"/>
    <n v="1246.51"/>
    <n v="674.25"/>
    <n v="572.26"/>
  </r>
  <r>
    <s v="2004-10-21"/>
    <n v="10312"/>
    <n v="44"/>
    <n v="96.42"/>
    <s v="1936 Chrysler Airflow"/>
    <s v="Vintage Cars"/>
    <n v="57.46"/>
    <x v="1"/>
    <s v="San Rafael"/>
    <n v="4242.4800000000005"/>
    <n v="2528.2400000000002"/>
    <n v="1714.2400000000002"/>
  </r>
  <r>
    <s v="2004-10-22"/>
    <n v="10313"/>
    <n v="40"/>
    <n v="141.83000000000001"/>
    <s v="1962 LanciaA Delta 16V"/>
    <s v="Classic Cars"/>
    <n v="103.42"/>
    <x v="13"/>
    <s v="Vancouver"/>
    <n v="5673.2000000000007"/>
    <n v="4136.8"/>
    <n v="1536.4000000000005"/>
  </r>
  <r>
    <s v="2004-10-22"/>
    <n v="10313"/>
    <n v="21"/>
    <n v="131.19999999999999"/>
    <s v="1958 Setra Bus"/>
    <s v="Trucks and Buses"/>
    <n v="77.900000000000006"/>
    <x v="13"/>
    <s v="Vancouver"/>
    <n v="2755.2"/>
    <n v="1635.9"/>
    <n v="1119.2999999999997"/>
  </r>
  <r>
    <s v="2004-10-22"/>
    <n v="10313"/>
    <n v="29"/>
    <n v="109.23"/>
    <s v="1964 Mercedes Tour Bus"/>
    <s v="Trucks and Buses"/>
    <n v="74.86"/>
    <x v="13"/>
    <s v="Vancouver"/>
    <n v="3167.67"/>
    <n v="2170.94"/>
    <n v="996.73"/>
  </r>
  <r>
    <s v="2004-10-22"/>
    <n v="10313"/>
    <n v="34"/>
    <n v="52.87"/>
    <s v="1926 Ford Fire Engine"/>
    <s v="Trucks and Buses"/>
    <n v="24.92"/>
    <x v="13"/>
    <s v="Vancouver"/>
    <n v="1797.58"/>
    <n v="847.28000000000009"/>
    <n v="950.29999999999984"/>
  </r>
  <r>
    <s v="2004-10-22"/>
    <n v="10313"/>
    <n v="25"/>
    <n v="143.94"/>
    <s v="1992 Ferrari 360 Spider red"/>
    <s v="Classic Cars"/>
    <n v="77.900000000000006"/>
    <x v="13"/>
    <s v="Vancouver"/>
    <n v="3598.5"/>
    <n v="1947.5000000000002"/>
    <n v="1650.9999999999998"/>
  </r>
  <r>
    <s v="2004-10-22"/>
    <n v="10313"/>
    <n v="28"/>
    <n v="110.18"/>
    <s v="1940s Ford truck"/>
    <s v="Trucks and Buses"/>
    <n v="84.76"/>
    <x v="13"/>
    <s v="Vancouver"/>
    <n v="3085.04"/>
    <n v="2373.2800000000002"/>
    <n v="711.75999999999976"/>
  </r>
  <r>
    <s v="2004-10-22"/>
    <n v="10313"/>
    <n v="42"/>
    <n v="102.23"/>
    <s v="1962 Volkswagen Microbus"/>
    <s v="Trucks and Buses"/>
    <n v="61.34"/>
    <x v="13"/>
    <s v="Vancouver"/>
    <n v="4293.66"/>
    <n v="2576.2800000000002"/>
    <n v="1717.3799999999997"/>
  </r>
  <r>
    <s v="2004-10-22"/>
    <n v="10313"/>
    <n v="27"/>
    <n v="96.31"/>
    <s v="1980’s GM Manhattan Express"/>
    <s v="Trucks and Buses"/>
    <n v="53.93"/>
    <x v="13"/>
    <s v="Vancouver"/>
    <n v="2600.37"/>
    <n v="1456.11"/>
    <n v="1144.26"/>
  </r>
  <r>
    <s v="2004-10-22"/>
    <n v="10313"/>
    <n v="38"/>
    <n v="48.7"/>
    <s v="1954 Greyhound Scenicruiser"/>
    <s v="Trucks and Buses"/>
    <n v="25.98"/>
    <x v="13"/>
    <s v="Vancouver"/>
    <n v="1850.6000000000001"/>
    <n v="987.24"/>
    <n v="863.36000000000013"/>
  </r>
  <r>
    <s v="2004-10-22"/>
    <n v="10313"/>
    <n v="34"/>
    <n v="55.59"/>
    <s v="1996 Peterbilt 379 Stake Bed with Outrigger"/>
    <s v="Trucks and Buses"/>
    <n v="33.61"/>
    <x v="13"/>
    <s v="Vancouver"/>
    <n v="1890.0600000000002"/>
    <n v="1142.74"/>
    <n v="747.32000000000016"/>
  </r>
  <r>
    <s v="2004-10-22"/>
    <n v="10313"/>
    <n v="30"/>
    <n v="96.09"/>
    <s v="1982 Camaro Z28"/>
    <s v="Classic Cars"/>
    <n v="46.53"/>
    <x v="13"/>
    <s v="Vancouver"/>
    <n v="2882.7000000000003"/>
    <n v="1395.9"/>
    <n v="1486.8000000000002"/>
  </r>
  <r>
    <s v="2004-10-22"/>
    <n v="10314"/>
    <n v="38"/>
    <n v="176.63"/>
    <s v="2001 Ferrari Enzo"/>
    <s v="Classic Cars"/>
    <n v="95.59"/>
    <x v="14"/>
    <s v="?rhus"/>
    <n v="6711.94"/>
    <n v="3632.42"/>
    <n v="3079.5199999999995"/>
  </r>
  <r>
    <s v="2004-10-22"/>
    <n v="10314"/>
    <n v="46"/>
    <n v="125.4"/>
    <s v="1969 Corvair Monza"/>
    <s v="Classic Cars"/>
    <n v="89.14"/>
    <x v="14"/>
    <s v="?rhus"/>
    <n v="5768.4000000000005"/>
    <n v="4100.4399999999996"/>
    <n v="1667.9600000000009"/>
  </r>
  <r>
    <s v="2004-10-22"/>
    <n v="10314"/>
    <n v="36"/>
    <n v="169.56"/>
    <s v="1969 Ford Falcon"/>
    <s v="Classic Cars"/>
    <n v="83.05"/>
    <x v="14"/>
    <s v="?rhus"/>
    <n v="6104.16"/>
    <n v="2989.7999999999997"/>
    <n v="3114.36"/>
  </r>
  <r>
    <s v="2004-10-22"/>
    <n v="10314"/>
    <n v="45"/>
    <n v="95.99"/>
    <s v="1957 Chevy Pickup"/>
    <s v="Trucks and Buses"/>
    <n v="55.7"/>
    <x v="14"/>
    <s v="?rhus"/>
    <n v="4319.55"/>
    <n v="2506.5"/>
    <n v="1813.0500000000002"/>
  </r>
  <r>
    <s v="2004-10-22"/>
    <n v="10314"/>
    <n v="42"/>
    <n v="135.9"/>
    <s v="1998 Chrysler Plymouth Prowler"/>
    <s v="Classic Cars"/>
    <n v="101.51"/>
    <x v="14"/>
    <s v="?rhus"/>
    <n v="5707.8"/>
    <n v="4263.42"/>
    <n v="1444.38"/>
  </r>
  <r>
    <s v="2004-10-22"/>
    <n v="10314"/>
    <n v="20"/>
    <n v="129.76"/>
    <s v="1903 Ford Model A"/>
    <s v="Vintage Cars"/>
    <n v="68.3"/>
    <x v="14"/>
    <s v="?rhus"/>
    <n v="2595.1999999999998"/>
    <n v="1366"/>
    <n v="1229.1999999999998"/>
  </r>
  <r>
    <s v="2004-10-22"/>
    <n v="10314"/>
    <n v="23"/>
    <n v="84.71"/>
    <s v="Collectable Wooden Train"/>
    <s v="Trains"/>
    <n v="67.56"/>
    <x v="14"/>
    <s v="?rhus"/>
    <n v="1948.33"/>
    <n v="1553.88"/>
    <n v="394.44999999999982"/>
  </r>
  <r>
    <s v="2004-10-22"/>
    <n v="10314"/>
    <n v="29"/>
    <n v="129.26"/>
    <s v="1970 Triumph Spitfire"/>
    <s v="Classic Cars"/>
    <n v="91.92"/>
    <x v="14"/>
    <s v="?rhus"/>
    <n v="3748.54"/>
    <n v="2665.68"/>
    <n v="1082.8600000000001"/>
  </r>
  <r>
    <s v="2004-10-22"/>
    <n v="10314"/>
    <n v="44"/>
    <n v="51.44"/>
    <s v="1970 Dodge Coronet"/>
    <s v="Classic Cars"/>
    <n v="32.369999999999997"/>
    <x v="14"/>
    <s v="?rhus"/>
    <n v="2263.3599999999997"/>
    <n v="1424.28"/>
    <n v="839.0799999999997"/>
  </r>
  <r>
    <s v="2004-10-22"/>
    <n v="10314"/>
    <n v="39"/>
    <n v="31.82"/>
    <s v="1958 Chevy Corvette Limited Edition"/>
    <s v="Classic Cars"/>
    <n v="15.91"/>
    <x v="14"/>
    <s v="?rhus"/>
    <n v="1240.98"/>
    <n v="620.49"/>
    <n v="620.49"/>
  </r>
  <r>
    <s v="2004-10-22"/>
    <n v="10314"/>
    <n v="38"/>
    <n v="111.18"/>
    <s v="1992 Porsche Cayenne Turbo Silver"/>
    <s v="Classic Cars"/>
    <n v="69.78"/>
    <x v="14"/>
    <s v="?rhus"/>
    <n v="4224.84"/>
    <n v="2651.64"/>
    <n v="1573.2000000000003"/>
  </r>
  <r>
    <s v="2004-10-22"/>
    <n v="10314"/>
    <n v="35"/>
    <n v="58.41"/>
    <s v="1950's Chicago Surface Lines Streetcar"/>
    <s v="Trains"/>
    <n v="26.72"/>
    <x v="14"/>
    <s v="?rhus"/>
    <n v="2044.35"/>
    <n v="935.19999999999993"/>
    <n v="1109.1500000000001"/>
  </r>
  <r>
    <s v="2004-10-22"/>
    <n v="10314"/>
    <n v="28"/>
    <n v="115.75"/>
    <s v="Diamond T620 Semi-Skirted Tanker"/>
    <s v="Trucks and Buses"/>
    <n v="68.290000000000006"/>
    <x v="14"/>
    <s v="?rhus"/>
    <n v="3241"/>
    <n v="1912.1200000000001"/>
    <n v="1328.8799999999999"/>
  </r>
  <r>
    <s v="2004-10-22"/>
    <n v="10314"/>
    <n v="38"/>
    <n v="50.38"/>
    <s v="1962 City of Detroit Streetcar"/>
    <s v="Trains"/>
    <n v="37.49"/>
    <x v="14"/>
    <s v="?rhus"/>
    <n v="1914.44"/>
    <n v="1424.6200000000001"/>
    <n v="489.81999999999994"/>
  </r>
  <r>
    <s v="2004-10-22"/>
    <n v="10314"/>
    <n v="23"/>
    <n v="83.15"/>
    <s v="The Mayflower"/>
    <s v="Ships"/>
    <n v="43.3"/>
    <x v="14"/>
    <s v="?rhus"/>
    <n v="1912.45"/>
    <n v="995.9"/>
    <n v="916.55000000000007"/>
  </r>
  <r>
    <s v="2004-10-29"/>
    <n v="10315"/>
    <n v="36"/>
    <n v="78.12"/>
    <s v="1904 Buick Runabout"/>
    <s v="Vintage Cars"/>
    <n v="52.66"/>
    <x v="0"/>
    <s v="Nantes"/>
    <n v="2812.32"/>
    <n v="1895.7599999999998"/>
    <n v="916.5600000000004"/>
  </r>
  <r>
    <s v="2004-10-29"/>
    <n v="10315"/>
    <n v="35"/>
    <n v="111.83"/>
    <s v="18th century schooner"/>
    <s v="Ships"/>
    <n v="82.34"/>
    <x v="0"/>
    <s v="Nantes"/>
    <n v="3914.0499999999997"/>
    <n v="2881.9"/>
    <n v="1032.1499999999996"/>
  </r>
  <r>
    <s v="2004-10-29"/>
    <n v="10315"/>
    <n v="24"/>
    <n v="78.77"/>
    <s v="1912 Ford Model T Delivery Wagon"/>
    <s v="Vintage Cars"/>
    <n v="46.91"/>
    <x v="0"/>
    <s v="Nantes"/>
    <n v="1890.48"/>
    <n v="1125.8399999999999"/>
    <n v="764.6400000000001"/>
  </r>
  <r>
    <s v="2004-10-29"/>
    <n v="10315"/>
    <n v="41"/>
    <n v="60.67"/>
    <s v="The Schooner Bluenose"/>
    <s v="Ships"/>
    <n v="34"/>
    <x v="0"/>
    <s v="Nantes"/>
    <n v="2487.4700000000003"/>
    <n v="1394"/>
    <n v="1093.4700000000003"/>
  </r>
  <r>
    <s v="2004-10-29"/>
    <n v="10315"/>
    <n v="31"/>
    <n v="99.17"/>
    <s v="The Titanic"/>
    <s v="Ships"/>
    <n v="51.09"/>
    <x v="0"/>
    <s v="Nantes"/>
    <n v="3074.27"/>
    <n v="1583.7900000000002"/>
    <n v="1490.4799999999998"/>
  </r>
  <r>
    <s v="2004-10-29"/>
    <n v="10315"/>
    <n v="37"/>
    <n v="88.39"/>
    <s v="The Queen Mary"/>
    <s v="Ships"/>
    <n v="53.63"/>
    <x v="0"/>
    <s v="Nantes"/>
    <n v="3270.43"/>
    <n v="1984.3100000000002"/>
    <n v="1286.1199999999997"/>
  </r>
  <r>
    <s v="2004-10-29"/>
    <n v="10315"/>
    <n v="40"/>
    <n v="51.32"/>
    <s v="Pont Yacht"/>
    <s v="Ships"/>
    <n v="33.299999999999997"/>
    <x v="0"/>
    <s v="Nantes"/>
    <n v="2052.8000000000002"/>
    <n v="1332"/>
    <n v="720.80000000000018"/>
  </r>
  <r>
    <s v="2004-11-01"/>
    <n v="10316"/>
    <n v="33"/>
    <n v="126.48"/>
    <s v="1972 Alfa Romeo GTA"/>
    <s v="Classic Cars"/>
    <n v="85.68"/>
    <x v="4"/>
    <s v="Cowes"/>
    <n v="4173.84"/>
    <n v="2827.44"/>
    <n v="1346.4"/>
  </r>
  <r>
    <s v="2004-11-01"/>
    <n v="10316"/>
    <n v="27"/>
    <n v="140.34"/>
    <s v="1980s Black Hawk Helicopter"/>
    <s v="Planes"/>
    <n v="77.27"/>
    <x v="4"/>
    <s v="Cowes"/>
    <n v="3789.1800000000003"/>
    <n v="2086.29"/>
    <n v="1702.8900000000003"/>
  </r>
  <r>
    <s v="2004-11-01"/>
    <n v="10316"/>
    <n v="21"/>
    <n v="72.260000000000005"/>
    <s v="1999 Yamaha Speed Boat"/>
    <s v="Ships"/>
    <n v="51.61"/>
    <x v="4"/>
    <s v="Cowes"/>
    <n v="1517.46"/>
    <n v="1083.81"/>
    <n v="433.65000000000009"/>
  </r>
  <r>
    <s v="2004-11-01"/>
    <n v="10316"/>
    <n v="47"/>
    <n v="89.99"/>
    <s v="1941 Chevrolet Special Deluxe Cabriolet"/>
    <s v="Vintage Cars"/>
    <n v="64.58"/>
    <x v="4"/>
    <s v="Cowes"/>
    <n v="4229.53"/>
    <n v="3035.2599999999998"/>
    <n v="1194.27"/>
  </r>
  <r>
    <s v="2004-11-01"/>
    <n v="10316"/>
    <n v="25"/>
    <n v="93.01"/>
    <s v="1928 British Royal Navy Airplane"/>
    <s v="Planes"/>
    <n v="66.739999999999995"/>
    <x v="4"/>
    <s v="Cowes"/>
    <n v="2325.25"/>
    <n v="1668.4999999999998"/>
    <n v="656.75000000000023"/>
  </r>
  <r>
    <s v="2004-11-01"/>
    <n v="10316"/>
    <n v="34"/>
    <n v="67.14"/>
    <s v="1900s Vintage Bi-Plane"/>
    <s v="Planes"/>
    <n v="34.25"/>
    <x v="4"/>
    <s v="Cowes"/>
    <n v="2282.7600000000002"/>
    <n v="1164.5"/>
    <n v="1118.2600000000002"/>
  </r>
  <r>
    <s v="2004-11-01"/>
    <n v="10316"/>
    <n v="47"/>
    <n v="55.23"/>
    <s v="1937 Horch 930V Limousine"/>
    <s v="Vintage Cars"/>
    <n v="26.3"/>
    <x v="4"/>
    <s v="Cowes"/>
    <n v="2595.81"/>
    <n v="1236.1000000000001"/>
    <n v="1359.7099999999998"/>
  </r>
  <r>
    <s v="2004-11-01"/>
    <n v="10316"/>
    <n v="25"/>
    <n v="77.150000000000006"/>
    <s v="1940 Ford Delivery Sedan"/>
    <s v="Vintage Cars"/>
    <n v="48.64"/>
    <x v="4"/>
    <s v="Cowes"/>
    <n v="1928.7500000000002"/>
    <n v="1216"/>
    <n v="712.75000000000023"/>
  </r>
  <r>
    <s v="2004-11-01"/>
    <n v="10316"/>
    <n v="30"/>
    <n v="67.56"/>
    <s v="Corsair F4U ( Bird Cage)"/>
    <s v="Planes"/>
    <n v="29.34"/>
    <x v="4"/>
    <s v="Cowes"/>
    <n v="2026.8000000000002"/>
    <n v="880.2"/>
    <n v="1146.6000000000001"/>
  </r>
  <r>
    <s v="2004-11-01"/>
    <n v="10316"/>
    <n v="24"/>
    <n v="59.16"/>
    <s v="1928 Ford Phaeton Deluxe"/>
    <s v="Vintage Cars"/>
    <n v="33.020000000000003"/>
    <x v="4"/>
    <s v="Cowes"/>
    <n v="1419.84"/>
    <n v="792.48"/>
    <n v="627.3599999999999"/>
  </r>
  <r>
    <s v="2004-11-01"/>
    <n v="10316"/>
    <n v="34"/>
    <n v="36.659999999999997"/>
    <s v="1930 Buick Marquette Phaeton"/>
    <s v="Vintage Cars"/>
    <n v="27.06"/>
    <x v="4"/>
    <s v="Cowes"/>
    <n v="1246.4399999999998"/>
    <n v="920.04"/>
    <n v="326.39999999999986"/>
  </r>
  <r>
    <s v="2004-11-01"/>
    <n v="10316"/>
    <n v="34"/>
    <n v="74.900000000000006"/>
    <s v="American Airlines: B767-300"/>
    <s v="Planes"/>
    <n v="51.15"/>
    <x v="4"/>
    <s v="Cowes"/>
    <n v="2546.6000000000004"/>
    <n v="1739.1"/>
    <n v="807.50000000000045"/>
  </r>
  <r>
    <s v="2004-11-01"/>
    <n v="10316"/>
    <n v="45"/>
    <n v="73.319999999999993"/>
    <s v="HMS Bounty"/>
    <s v="Ships"/>
    <n v="39.83"/>
    <x v="4"/>
    <s v="Cowes"/>
    <n v="3299.3999999999996"/>
    <n v="1792.35"/>
    <n v="1507.0499999999997"/>
  </r>
  <r>
    <s v="2004-11-01"/>
    <n v="10316"/>
    <n v="23"/>
    <n v="85.76"/>
    <s v="America West Airlines B757-200"/>
    <s v="Planes"/>
    <n v="68.8"/>
    <x v="4"/>
    <s v="Cowes"/>
    <n v="1972.48"/>
    <n v="1582.3999999999999"/>
    <n v="390.08000000000015"/>
  </r>
  <r>
    <s v="2004-11-01"/>
    <n v="10316"/>
    <n v="48"/>
    <n v="67.22"/>
    <s v="The USS Constitution Ship"/>
    <s v="Ships"/>
    <n v="33.97"/>
    <x v="4"/>
    <s v="Cowes"/>
    <n v="3226.56"/>
    <n v="1630.56"/>
    <n v="1596"/>
  </r>
  <r>
    <s v="2004-11-01"/>
    <n v="10316"/>
    <n v="48"/>
    <n v="77.599999999999994"/>
    <s v="F/A 18 Hornet 1/72"/>
    <s v="Planes"/>
    <n v="54.4"/>
    <x v="4"/>
    <s v="Cowes"/>
    <n v="3724.7999999999997"/>
    <n v="2611.1999999999998"/>
    <n v="1113.5999999999999"/>
  </r>
  <r>
    <s v="2004-11-01"/>
    <n v="10316"/>
    <n v="44"/>
    <n v="68.11"/>
    <s v="American Airlines: MD-11S"/>
    <s v="Planes"/>
    <n v="36.270000000000003"/>
    <x v="4"/>
    <s v="Cowes"/>
    <n v="2996.84"/>
    <n v="1595.88"/>
    <n v="1400.96"/>
  </r>
  <r>
    <s v="2004-11-01"/>
    <n v="10316"/>
    <n v="34"/>
    <n v="43.7"/>
    <s v="Boeing X-32A JSF"/>
    <s v="Planes"/>
    <n v="32.770000000000003"/>
    <x v="4"/>
    <s v="Cowes"/>
    <n v="1485.8000000000002"/>
    <n v="1114.18"/>
    <n v="371.62000000000012"/>
  </r>
  <r>
    <s v="2004-11-02"/>
    <n v="10317"/>
    <n v="35"/>
    <n v="69.55"/>
    <s v="1900s Vintage Tri-Plane"/>
    <s v="Planes"/>
    <n v="36.229999999999997"/>
    <x v="1"/>
    <s v="Burlingame"/>
    <n v="2434.25"/>
    <n v="1268.05"/>
    <n v="1166.2"/>
  </r>
  <r>
    <s v="2004-11-02"/>
    <n v="10318"/>
    <n v="46"/>
    <n v="84.22"/>
    <s v="1969 Harley Davidson Ultimate Chopper"/>
    <s v="Motorcycles"/>
    <n v="48.81"/>
    <x v="1"/>
    <s v="Allentown"/>
    <n v="3874.12"/>
    <n v="2245.2600000000002"/>
    <n v="1628.8599999999997"/>
  </r>
  <r>
    <s v="2004-11-02"/>
    <n v="10318"/>
    <n v="45"/>
    <n v="102.29"/>
    <s v="1996 Moto Guzzi 1100i"/>
    <s v="Motorcycles"/>
    <n v="68.989999999999995"/>
    <x v="1"/>
    <s v="Allentown"/>
    <n v="4603.05"/>
    <n v="3104.5499999999997"/>
    <n v="1498.5000000000005"/>
  </r>
  <r>
    <s v="2004-11-02"/>
    <n v="10318"/>
    <n v="37"/>
    <n v="189.79"/>
    <s v="2003 Harley-Davidson Eagle Drag Bike"/>
    <s v="Motorcycles"/>
    <n v="91.02"/>
    <x v="1"/>
    <s v="Allentown"/>
    <n v="7022.23"/>
    <n v="3367.74"/>
    <n v="3654.49"/>
  </r>
  <r>
    <s v="2004-11-02"/>
    <n v="10318"/>
    <n v="31"/>
    <n v="81.95"/>
    <s v="P-51-D Mustang"/>
    <s v="Planes"/>
    <n v="49"/>
    <x v="1"/>
    <s v="Allentown"/>
    <n v="2540.4500000000003"/>
    <n v="1519"/>
    <n v="1021.4500000000003"/>
  </r>
  <r>
    <s v="2004-11-02"/>
    <n v="10318"/>
    <n v="42"/>
    <n v="49.67"/>
    <s v="1936 Harley Davidson El Knucklehead"/>
    <s v="Motorcycles"/>
    <n v="24.23"/>
    <x v="1"/>
    <s v="Allentown"/>
    <n v="2086.14"/>
    <n v="1017.66"/>
    <n v="1068.48"/>
  </r>
  <r>
    <s v="2004-11-02"/>
    <n v="10318"/>
    <n v="48"/>
    <n v="93.54"/>
    <s v="1997 BMW R 1100 S"/>
    <s v="Motorcycles"/>
    <n v="60.86"/>
    <x v="1"/>
    <s v="Allentown"/>
    <n v="4489.92"/>
    <n v="2921.2799999999997"/>
    <n v="1568.6400000000003"/>
  </r>
  <r>
    <s v="2004-11-02"/>
    <n v="10318"/>
    <n v="26"/>
    <n v="60.94"/>
    <s v="1960 BSA Gold Star DBD34"/>
    <s v="Motorcycles"/>
    <n v="37.32"/>
    <x v="1"/>
    <s v="Allentown"/>
    <n v="1584.44"/>
    <n v="970.32"/>
    <n v="614.12"/>
  </r>
  <r>
    <s v="2004-11-02"/>
    <n v="10318"/>
    <n v="47"/>
    <n v="81.91"/>
    <s v="1997 BMW F650 ST"/>
    <s v="Motorcycles"/>
    <n v="66.92"/>
    <x v="1"/>
    <s v="Allentown"/>
    <n v="3849.77"/>
    <n v="3145.2400000000002"/>
    <n v="704.52999999999975"/>
  </r>
  <r>
    <s v="2004-11-02"/>
    <n v="10318"/>
    <n v="50"/>
    <n v="102.04"/>
    <s v="ATA: B757-300"/>
    <s v="Planes"/>
    <n v="59.33"/>
    <x v="1"/>
    <s v="Allentown"/>
    <n v="5102"/>
    <n v="2966.5"/>
    <n v="2135.5"/>
  </r>
  <r>
    <s v="2004-11-03"/>
    <n v="10319"/>
    <n v="30"/>
    <n v="134.05000000000001"/>
    <s v="2002 Suzuki XREO"/>
    <s v="Motorcycles"/>
    <n v="66.27"/>
    <x v="1"/>
    <s v="NYC"/>
    <n v="4021.5000000000005"/>
    <n v="1988.1"/>
    <n v="2033.4000000000005"/>
  </r>
  <r>
    <s v="2004-11-03"/>
    <n v="10319"/>
    <n v="46"/>
    <n v="77.19"/>
    <s v="1969 Dodge Super Bee"/>
    <s v="Classic Cars"/>
    <n v="49.05"/>
    <x v="1"/>
    <s v="NYC"/>
    <n v="3550.74"/>
    <n v="2256.2999999999997"/>
    <n v="1294.44"/>
  </r>
  <r>
    <s v="2004-11-03"/>
    <n v="10319"/>
    <n v="44"/>
    <n v="54.71"/>
    <s v="1957 Vespa GS150"/>
    <s v="Motorcycles"/>
    <n v="32.950000000000003"/>
    <x v="1"/>
    <s v="NYC"/>
    <n v="2407.2400000000002"/>
    <n v="1449.8000000000002"/>
    <n v="957.44"/>
  </r>
  <r>
    <s v="2004-11-03"/>
    <n v="10319"/>
    <n v="45"/>
    <n v="120.53"/>
    <s v="1957 Corvette Convertible"/>
    <s v="Classic Cars"/>
    <n v="69.930000000000007"/>
    <x v="1"/>
    <s v="NYC"/>
    <n v="5423.85"/>
    <n v="3146.8500000000004"/>
    <n v="2277"/>
  </r>
  <r>
    <s v="2004-11-03"/>
    <n v="10319"/>
    <n v="31"/>
    <n v="65.8"/>
    <s v="1982 Ducati 900 Monster"/>
    <s v="Motorcycles"/>
    <n v="47.1"/>
    <x v="1"/>
    <s v="NYC"/>
    <n v="2039.8"/>
    <n v="1460.1000000000001"/>
    <n v="579.69999999999982"/>
  </r>
  <r>
    <s v="2004-11-03"/>
    <n v="10319"/>
    <n v="43"/>
    <n v="78.41"/>
    <s v="1961 Chevrolet Impala"/>
    <s v="Classic Cars"/>
    <n v="32.33"/>
    <x v="1"/>
    <s v="NYC"/>
    <n v="3371.6299999999997"/>
    <n v="1390.1899999999998"/>
    <n v="1981.4399999999998"/>
  </r>
  <r>
    <s v="2004-11-03"/>
    <n v="10319"/>
    <n v="29"/>
    <n v="35"/>
    <s v="1982 Ducati 996 R"/>
    <s v="Motorcycles"/>
    <n v="24.14"/>
    <x v="1"/>
    <s v="NYC"/>
    <n v="1015"/>
    <n v="700.06000000000006"/>
    <n v="314.93999999999994"/>
  </r>
  <r>
    <s v="2004-11-03"/>
    <n v="10319"/>
    <n v="22"/>
    <n v="96.95"/>
    <s v="1974 Ducati 350 Mk3 Desmo"/>
    <s v="Motorcycles"/>
    <n v="56.13"/>
    <x v="1"/>
    <s v="NYC"/>
    <n v="2132.9"/>
    <n v="1234.8600000000001"/>
    <n v="898.04"/>
  </r>
  <r>
    <s v="2004-11-03"/>
    <n v="10319"/>
    <n v="45"/>
    <n v="79.73"/>
    <s v="2002 Yamaha YZR M1"/>
    <s v="Motorcycles"/>
    <n v="34.17"/>
    <x v="1"/>
    <s v="NYC"/>
    <n v="3587.8500000000004"/>
    <n v="1537.65"/>
    <n v="2050.2000000000003"/>
  </r>
  <r>
    <s v="2004-11-03"/>
    <n v="10320"/>
    <n v="31"/>
    <n v="184.84"/>
    <s v="1968 Ford Mustang"/>
    <s v="Classic Cars"/>
    <n v="95.34"/>
    <x v="18"/>
    <s v="Lule?"/>
    <n v="5730.04"/>
    <n v="2955.54"/>
    <n v="2774.5"/>
  </r>
  <r>
    <s v="2004-11-03"/>
    <n v="10320"/>
    <n v="35"/>
    <n v="102.17"/>
    <s v="1968 Dodge Charger"/>
    <s v="Classic Cars"/>
    <n v="75.16"/>
    <x v="18"/>
    <s v="Lule?"/>
    <n v="3575.9500000000003"/>
    <n v="2630.6"/>
    <n v="945.35000000000036"/>
  </r>
  <r>
    <s v="2004-11-03"/>
    <n v="10320"/>
    <n v="38"/>
    <n v="63.84"/>
    <s v="1970 Plymouth Hemi Cuda"/>
    <s v="Classic Cars"/>
    <n v="31.92"/>
    <x v="18"/>
    <s v="Lule?"/>
    <n v="2425.92"/>
    <n v="1212.96"/>
    <n v="1212.96"/>
  </r>
  <r>
    <s v="2004-11-03"/>
    <n v="10320"/>
    <n v="25"/>
    <n v="139.63999999999999"/>
    <s v="1976 Ford Gran Torino"/>
    <s v="Classic Cars"/>
    <n v="73.489999999999995"/>
    <x v="18"/>
    <s v="Lule?"/>
    <n v="3490.9999999999995"/>
    <n v="1837.2499999999998"/>
    <n v="1653.7499999999998"/>
  </r>
  <r>
    <s v="2004-11-03"/>
    <n v="10320"/>
    <n v="26"/>
    <n v="60.62"/>
    <s v="1971 Alpine Renault 1600s"/>
    <s v="Classic Cars"/>
    <n v="38.58"/>
    <x v="18"/>
    <s v="Lule?"/>
    <n v="1576.12"/>
    <n v="1003.0799999999999"/>
    <n v="573.04"/>
  </r>
  <r>
    <s v="2004-11-04"/>
    <n v="10321"/>
    <n v="24"/>
    <n v="105.95"/>
    <s v="1969 Dodge Charger"/>
    <s v="Classic Cars"/>
    <n v="58.73"/>
    <x v="1"/>
    <s v="New Bedford"/>
    <n v="2542.8000000000002"/>
    <n v="1409.52"/>
    <n v="1133.2800000000002"/>
  </r>
  <r>
    <s v="2004-11-04"/>
    <n v="10321"/>
    <n v="41"/>
    <n v="123.14"/>
    <s v="1993 Mazda RX-7"/>
    <s v="Classic Cars"/>
    <n v="83.51"/>
    <x v="1"/>
    <s v="New Bedford"/>
    <n v="5048.74"/>
    <n v="3423.9100000000003"/>
    <n v="1624.8299999999995"/>
  </r>
  <r>
    <s v="2004-11-04"/>
    <n v="10321"/>
    <n v="44"/>
    <n v="120.71"/>
    <s v="1965 Aston Martin DB5"/>
    <s v="Classic Cars"/>
    <n v="65.959999999999994"/>
    <x v="1"/>
    <s v="New Bedford"/>
    <n v="5311.24"/>
    <n v="2902.24"/>
    <n v="2409"/>
  </r>
  <r>
    <s v="2004-11-04"/>
    <n v="10321"/>
    <n v="37"/>
    <n v="73.92"/>
    <s v="1948 Porsche 356-A Roadster"/>
    <s v="Classic Cars"/>
    <n v="53.9"/>
    <x v="1"/>
    <s v="New Bedford"/>
    <n v="2735.04"/>
    <n v="1994.3"/>
    <n v="740.74"/>
  </r>
  <r>
    <s v="2004-11-04"/>
    <n v="10321"/>
    <n v="25"/>
    <n v="142.25"/>
    <s v="1995 Honda Civic"/>
    <s v="Classic Cars"/>
    <n v="93.89"/>
    <x v="1"/>
    <s v="New Bedford"/>
    <n v="3556.25"/>
    <n v="2347.25"/>
    <n v="1209"/>
  </r>
  <r>
    <s v="2004-11-04"/>
    <n v="10321"/>
    <n v="27"/>
    <n v="126.72"/>
    <s v="1999 Indy 500 Monte Carlo SS"/>
    <s v="Classic Cars"/>
    <n v="56.76"/>
    <x v="1"/>
    <s v="New Bedford"/>
    <n v="3421.44"/>
    <n v="1532.52"/>
    <n v="1888.92"/>
  </r>
  <r>
    <s v="2004-11-04"/>
    <n v="10321"/>
    <n v="33"/>
    <n v="164.26"/>
    <s v="1992 Ferrari 360 Spider red"/>
    <s v="Classic Cars"/>
    <n v="77.900000000000006"/>
    <x v="1"/>
    <s v="New Bedford"/>
    <n v="5420.58"/>
    <n v="2570.7000000000003"/>
    <n v="2849.8799999999997"/>
  </r>
  <r>
    <s v="2004-11-04"/>
    <n v="10321"/>
    <n v="28"/>
    <n v="138.44999999999999"/>
    <s v="1948 Porsche Type 356 Roadster"/>
    <s v="Classic Cars"/>
    <n v="62.16"/>
    <x v="1"/>
    <s v="New Bedford"/>
    <n v="3876.5999999999995"/>
    <n v="1740.48"/>
    <n v="2136.1199999999994"/>
  </r>
  <r>
    <s v="2004-11-04"/>
    <n v="10321"/>
    <n v="30"/>
    <n v="68.349999999999994"/>
    <s v="1970 Chevy Chevelle SS 454"/>
    <s v="Classic Cars"/>
    <n v="49.24"/>
    <x v="1"/>
    <s v="New Bedford"/>
    <n v="2050.5"/>
    <n v="1477.2"/>
    <n v="573.29999999999995"/>
  </r>
  <r>
    <s v="2004-11-04"/>
    <n v="10321"/>
    <n v="48"/>
    <n v="42.76"/>
    <s v="1966 Shelby Cobra 427 S/C"/>
    <s v="Classic Cars"/>
    <n v="29.18"/>
    <x v="1"/>
    <s v="New Bedford"/>
    <n v="2052.48"/>
    <n v="1400.6399999999999"/>
    <n v="651.84000000000015"/>
  </r>
  <r>
    <s v="2004-11-04"/>
    <n v="10321"/>
    <n v="30"/>
    <n v="74.510000000000005"/>
    <s v="1949 Jaguar XK 120"/>
    <s v="Classic Cars"/>
    <n v="47.25"/>
    <x v="1"/>
    <s v="New Bedford"/>
    <n v="2235.3000000000002"/>
    <n v="1417.5"/>
    <n v="817.80000000000018"/>
  </r>
  <r>
    <s v="2004-11-04"/>
    <n v="10321"/>
    <n v="37"/>
    <n v="31.72"/>
    <s v="1982 Lamborghini Diablo"/>
    <s v="Classic Cars"/>
    <n v="16.239999999999998"/>
    <x v="1"/>
    <s v="New Bedford"/>
    <n v="1173.6399999999999"/>
    <n v="600.88"/>
    <n v="572.75999999999988"/>
  </r>
  <r>
    <s v="2004-11-04"/>
    <n v="10321"/>
    <n v="39"/>
    <n v="81.33"/>
    <s v="1969 Chevrolet Camaro Z28"/>
    <s v="Classic Cars"/>
    <n v="50.51"/>
    <x v="1"/>
    <s v="New Bedford"/>
    <n v="3171.87"/>
    <n v="1969.8899999999999"/>
    <n v="1201.98"/>
  </r>
  <r>
    <s v="2004-11-04"/>
    <n v="10321"/>
    <n v="21"/>
    <n v="103.87"/>
    <s v="2002 Chevy Corvette"/>
    <s v="Classic Cars"/>
    <n v="62.11"/>
    <x v="1"/>
    <s v="New Bedford"/>
    <n v="2181.27"/>
    <n v="1304.31"/>
    <n v="876.96"/>
  </r>
  <r>
    <s v="2004-11-04"/>
    <n v="10321"/>
    <n v="26"/>
    <n v="137.62"/>
    <s v="1956 Porsche 356A Coupe"/>
    <s v="Classic Cars"/>
    <n v="98.3"/>
    <x v="1"/>
    <s v="New Bedford"/>
    <n v="3578.12"/>
    <n v="2555.7999999999997"/>
    <n v="1022.3200000000002"/>
  </r>
  <r>
    <s v="2004-11-04"/>
    <n v="10322"/>
    <n v="40"/>
    <n v="180.01"/>
    <s v="1952 Alpine Renault 1300"/>
    <s v="Classic Cars"/>
    <n v="98.58"/>
    <x v="1"/>
    <s v="Nashua"/>
    <n v="7200.4"/>
    <n v="3943.2"/>
    <n v="3257.2"/>
  </r>
  <r>
    <s v="2004-11-04"/>
    <n v="10322"/>
    <n v="46"/>
    <n v="141.83000000000001"/>
    <s v="1962 LanciaA Delta 16V"/>
    <s v="Classic Cars"/>
    <n v="103.42"/>
    <x v="1"/>
    <s v="Nashua"/>
    <n v="6524.18"/>
    <n v="4757.32"/>
    <n v="1766.8600000000006"/>
  </r>
  <r>
    <s v="2004-11-04"/>
    <n v="10322"/>
    <n v="27"/>
    <n v="136.66999999999999"/>
    <s v="1958 Setra Bus"/>
    <s v="Trucks and Buses"/>
    <n v="77.900000000000006"/>
    <x v="1"/>
    <s v="Nashua"/>
    <n v="3690.0899999999997"/>
    <n v="2103.3000000000002"/>
    <n v="1586.7899999999995"/>
  </r>
  <r>
    <s v="2004-11-04"/>
    <n v="10322"/>
    <n v="22"/>
    <n v="101.5"/>
    <s v="1940 Ford Pickup Truck"/>
    <s v="Trucks and Buses"/>
    <n v="58.33"/>
    <x v="1"/>
    <s v="Nashua"/>
    <n v="2233"/>
    <n v="1283.26"/>
    <n v="949.74"/>
  </r>
  <r>
    <s v="2004-11-04"/>
    <n v="10322"/>
    <n v="43"/>
    <n v="92.47"/>
    <s v="1937 Lincoln Berline"/>
    <s v="Vintage Cars"/>
    <n v="60.62"/>
    <x v="1"/>
    <s v="Nashua"/>
    <n v="3976.21"/>
    <n v="2606.66"/>
    <n v="1369.5500000000002"/>
  </r>
  <r>
    <s v="2004-11-04"/>
    <n v="10322"/>
    <n v="41"/>
    <n v="44.21"/>
    <s v="1936 Mercedes-Benz 500K Special Roadster"/>
    <s v="Vintage Cars"/>
    <n v="24.26"/>
    <x v="1"/>
    <s v="Nashua"/>
    <n v="1812.6100000000001"/>
    <n v="994.66000000000008"/>
    <n v="817.95"/>
  </r>
  <r>
    <s v="2004-11-04"/>
    <n v="10322"/>
    <n v="50"/>
    <n v="120.77"/>
    <s v="1932 Model A Ford J-Coupe"/>
    <s v="Vintage Cars"/>
    <n v="58.48"/>
    <x v="1"/>
    <s v="Nashua"/>
    <n v="6038.5"/>
    <n v="2924"/>
    <n v="3114.5"/>
  </r>
  <r>
    <s v="2004-11-04"/>
    <n v="10322"/>
    <n v="35"/>
    <n v="57.12"/>
    <s v="1926 Ford Fire Engine"/>
    <s v="Trucks and Buses"/>
    <n v="24.92"/>
    <x v="1"/>
    <s v="Nashua"/>
    <n v="1999.1999999999998"/>
    <n v="872.2"/>
    <n v="1126.9999999999998"/>
  </r>
  <r>
    <s v="2004-11-04"/>
    <n v="10322"/>
    <n v="36"/>
    <n v="158.63"/>
    <s v="1928 Mercedes-Benz SSK"/>
    <s v="Vintage Cars"/>
    <n v="72.56"/>
    <x v="1"/>
    <s v="Nashua"/>
    <n v="5710.68"/>
    <n v="2612.16"/>
    <n v="3098.5200000000004"/>
  </r>
  <r>
    <s v="2004-11-04"/>
    <n v="10322"/>
    <n v="33"/>
    <n v="100.3"/>
    <s v="1913 Ford Model T Speedster"/>
    <s v="Vintage Cars"/>
    <n v="60.78"/>
    <x v="1"/>
    <s v="Nashua"/>
    <n v="3309.9"/>
    <n v="2005.74"/>
    <n v="1304.1600000000001"/>
  </r>
  <r>
    <s v="2004-11-04"/>
    <n v="10322"/>
    <n v="41"/>
    <n v="54.34"/>
    <s v="1934 Ford V8 Coupe"/>
    <s v="Vintage Cars"/>
    <n v="34.35"/>
    <x v="1"/>
    <s v="Nashua"/>
    <n v="2227.94"/>
    <n v="1408.3500000000001"/>
    <n v="819.58999999999992"/>
  </r>
  <r>
    <s v="2004-11-04"/>
    <n v="10322"/>
    <n v="48"/>
    <n v="90.06"/>
    <s v="18th Century Vintage Horse Carriage"/>
    <s v="Vintage Cars"/>
    <n v="60.74"/>
    <x v="1"/>
    <s v="Nashua"/>
    <n v="4322.88"/>
    <n v="2915.52"/>
    <n v="1407.3600000000001"/>
  </r>
  <r>
    <s v="2004-11-04"/>
    <n v="10322"/>
    <n v="20"/>
    <n v="26.55"/>
    <s v="1939 Chevrolet Deluxe Coupe"/>
    <s v="Vintage Cars"/>
    <n v="22.57"/>
    <x v="1"/>
    <s v="Nashua"/>
    <n v="531"/>
    <n v="451.4"/>
    <n v="79.600000000000023"/>
  </r>
  <r>
    <s v="2004-11-04"/>
    <n v="10322"/>
    <n v="30"/>
    <n v="40.770000000000003"/>
    <s v="1938 Cadillac V-16 Presidential Limousine"/>
    <s v="Vintage Cars"/>
    <n v="20.61"/>
    <x v="1"/>
    <s v="Nashua"/>
    <n v="1223.1000000000001"/>
    <n v="618.29999999999995"/>
    <n v="604.80000000000018"/>
  </r>
  <r>
    <s v="2004-11-05"/>
    <n v="10323"/>
    <n v="33"/>
    <n v="88.3"/>
    <s v="1917 Maxwell Touring Car"/>
    <s v="Vintage Cars"/>
    <n v="57.54"/>
    <x v="11"/>
    <s v="Frankfurt"/>
    <n v="2913.9"/>
    <n v="1898.82"/>
    <n v="1015.0800000000002"/>
  </r>
  <r>
    <s v="2004-11-05"/>
    <n v="10323"/>
    <n v="47"/>
    <n v="96.86"/>
    <s v="1940s Ford truck"/>
    <s v="Trucks and Buses"/>
    <n v="84.76"/>
    <x v="11"/>
    <s v="Frankfurt"/>
    <n v="4552.42"/>
    <n v="3983.7200000000003"/>
    <n v="568.69999999999982"/>
  </r>
  <r>
    <s v="2004-11-05"/>
    <n v="10324"/>
    <n v="27"/>
    <n v="148.06"/>
    <s v="1969 Corvair Monza"/>
    <s v="Classic Cars"/>
    <n v="89.14"/>
    <x v="1"/>
    <s v="NYC"/>
    <n v="3997.62"/>
    <n v="2406.7800000000002"/>
    <n v="1590.8399999999997"/>
  </r>
  <r>
    <s v="2004-11-05"/>
    <n v="10324"/>
    <n v="26"/>
    <n v="100.73"/>
    <s v="1957 Chevy Pickup"/>
    <s v="Trucks and Buses"/>
    <n v="55.7"/>
    <x v="1"/>
    <s v="NYC"/>
    <n v="2618.98"/>
    <n v="1448.2"/>
    <n v="1170.78"/>
  </r>
  <r>
    <s v="2004-11-05"/>
    <n v="10324"/>
    <n v="47"/>
    <n v="142.44999999999999"/>
    <s v="1998 Chrysler Plymouth Prowler"/>
    <s v="Classic Cars"/>
    <n v="101.51"/>
    <x v="1"/>
    <s v="NYC"/>
    <n v="6695.15"/>
    <n v="4770.97"/>
    <n v="1924.1799999999994"/>
  </r>
  <r>
    <s v="2004-11-05"/>
    <n v="10324"/>
    <n v="33"/>
    <n v="105.55"/>
    <s v="1964 Mercedes Tour Bus"/>
    <s v="Trucks and Buses"/>
    <n v="74.86"/>
    <x v="1"/>
    <s v="NYC"/>
    <n v="3483.15"/>
    <n v="2470.38"/>
    <n v="1012.77"/>
  </r>
  <r>
    <s v="2004-11-05"/>
    <n v="10324"/>
    <n v="27"/>
    <n v="137.16999999999999"/>
    <s v="1992 Ferrari 360 Spider red"/>
    <s v="Classic Cars"/>
    <n v="77.900000000000006"/>
    <x v="1"/>
    <s v="NYC"/>
    <n v="3703.5899999999997"/>
    <n v="2103.3000000000002"/>
    <n v="1600.2899999999995"/>
  </r>
  <r>
    <s v="2004-11-05"/>
    <n v="10324"/>
    <n v="49"/>
    <n v="120.64"/>
    <s v="1970 Triumph Spitfire"/>
    <s v="Classic Cars"/>
    <n v="91.92"/>
    <x v="1"/>
    <s v="NYC"/>
    <n v="5911.36"/>
    <n v="4504.08"/>
    <n v="1407.2799999999997"/>
  </r>
  <r>
    <s v="2004-11-05"/>
    <n v="10324"/>
    <n v="38"/>
    <n v="49.81"/>
    <s v="1939 Cadillac Limousine"/>
    <s v="Vintage Cars"/>
    <n v="23.14"/>
    <x v="1"/>
    <s v="NYC"/>
    <n v="1892.7800000000002"/>
    <n v="879.32"/>
    <n v="1013.4600000000002"/>
  </r>
  <r>
    <s v="2004-11-05"/>
    <n v="10324"/>
    <n v="25"/>
    <n v="49.71"/>
    <s v="1970 Dodge Coronet"/>
    <s v="Classic Cars"/>
    <n v="32.369999999999997"/>
    <x v="1"/>
    <s v="NYC"/>
    <n v="1242.75"/>
    <n v="809.24999999999989"/>
    <n v="433.50000000000011"/>
  </r>
  <r>
    <s v="2004-11-05"/>
    <n v="10324"/>
    <n v="31"/>
    <n v="107.34"/>
    <s v="1962 Volkswagen Microbus"/>
    <s v="Trucks and Buses"/>
    <n v="61.34"/>
    <x v="1"/>
    <s v="NYC"/>
    <n v="3327.54"/>
    <n v="1901.5400000000002"/>
    <n v="1425.9999999999998"/>
  </r>
  <r>
    <s v="2004-11-05"/>
    <n v="10324"/>
    <n v="30"/>
    <n v="29.35"/>
    <s v="1958 Chevy Corvette Limited Edition"/>
    <s v="Classic Cars"/>
    <n v="15.91"/>
    <x v="1"/>
    <s v="NYC"/>
    <n v="880.5"/>
    <n v="477.3"/>
    <n v="403.2"/>
  </r>
  <r>
    <s v="2004-11-05"/>
    <n v="10324"/>
    <n v="33"/>
    <n v="95.44"/>
    <s v="1936 Chrysler Airflow"/>
    <s v="Vintage Cars"/>
    <n v="57.46"/>
    <x v="1"/>
    <s v="NYC"/>
    <n v="3149.52"/>
    <n v="1896.18"/>
    <n v="1253.3399999999999"/>
  </r>
  <r>
    <s v="2004-11-05"/>
    <n v="10324"/>
    <n v="20"/>
    <n v="91.49"/>
    <s v="1980’s GM Manhattan Express"/>
    <s v="Trucks and Buses"/>
    <n v="53.93"/>
    <x v="1"/>
    <s v="NYC"/>
    <n v="1829.8"/>
    <n v="1078.5999999999999"/>
    <n v="751.2"/>
  </r>
  <r>
    <s v="2004-11-05"/>
    <n v="10324"/>
    <n v="48"/>
    <n v="60.76"/>
    <s v="1996 Peterbilt 379 Stake Bed with Outrigger"/>
    <s v="Trucks and Buses"/>
    <n v="33.61"/>
    <x v="1"/>
    <s v="NYC"/>
    <n v="2916.48"/>
    <n v="1613.28"/>
    <n v="1303.2"/>
  </r>
  <r>
    <s v="2004-11-05"/>
    <n v="10324"/>
    <n v="34"/>
    <n v="80.92"/>
    <s v="1982 Camaro Z28"/>
    <s v="Classic Cars"/>
    <n v="46.53"/>
    <x v="1"/>
    <s v="NYC"/>
    <n v="2751.28"/>
    <n v="1582.02"/>
    <n v="1169.2600000000002"/>
  </r>
  <r>
    <s v="2004-11-05"/>
    <n v="10325"/>
    <n v="47"/>
    <n v="111.52"/>
    <s v="1972 Alfa Romeo GTA"/>
    <s v="Classic Cars"/>
    <n v="85.68"/>
    <x v="19"/>
    <s v="Stavern"/>
    <n v="5241.4399999999996"/>
    <n v="4026.9600000000005"/>
    <n v="1214.4799999999991"/>
  </r>
  <r>
    <s v="2004-11-05"/>
    <n v="10325"/>
    <n v="42"/>
    <n v="193.25"/>
    <s v="2001 Ferrari Enzo"/>
    <s v="Classic Cars"/>
    <n v="95.59"/>
    <x v="19"/>
    <s v="Stavern"/>
    <n v="8116.5"/>
    <n v="4014.78"/>
    <n v="4101.7199999999993"/>
  </r>
  <r>
    <s v="2004-11-05"/>
    <n v="10325"/>
    <n v="24"/>
    <n v="166.1"/>
    <s v="1969 Ford Falcon"/>
    <s v="Classic Cars"/>
    <n v="83.05"/>
    <x v="19"/>
    <s v="Stavern"/>
    <n v="3986.3999999999996"/>
    <n v="1993.1999999999998"/>
    <n v="1993.1999999999998"/>
  </r>
  <r>
    <s v="2004-11-05"/>
    <n v="10325"/>
    <n v="24"/>
    <n v="114.74"/>
    <s v="1903 Ford Model A"/>
    <s v="Vintage Cars"/>
    <n v="68.3"/>
    <x v="19"/>
    <s v="Stavern"/>
    <n v="2753.7599999999998"/>
    <n v="1639.1999999999998"/>
    <n v="1114.56"/>
  </r>
  <r>
    <s v="2004-11-05"/>
    <n v="10325"/>
    <n v="44"/>
    <n v="114.73"/>
    <s v="1992 Porsche Cayenne Turbo Silver"/>
    <s v="Classic Cars"/>
    <n v="69.78"/>
    <x v="19"/>
    <s v="Stavern"/>
    <n v="5048.12"/>
    <n v="3070.32"/>
    <n v="1977.7999999999997"/>
  </r>
  <r>
    <s v="2004-11-05"/>
    <n v="10325"/>
    <n v="38"/>
    <n v="44.37"/>
    <s v="1954 Greyhound Scenicruiser"/>
    <s v="Trucks and Buses"/>
    <n v="25.98"/>
    <x v="19"/>
    <s v="Stavern"/>
    <n v="1686.06"/>
    <n v="987.24"/>
    <n v="698.81999999999994"/>
  </r>
  <r>
    <s v="2004-11-05"/>
    <n v="10325"/>
    <n v="28"/>
    <n v="55.3"/>
    <s v="1950's Chicago Surface Lines Streetcar"/>
    <s v="Trains"/>
    <n v="26.72"/>
    <x v="19"/>
    <s v="Stavern"/>
    <n v="1548.3999999999999"/>
    <n v="748.16"/>
    <n v="800.2399999999999"/>
  </r>
  <r>
    <s v="2004-11-05"/>
    <n v="10325"/>
    <n v="38"/>
    <n v="99.55"/>
    <s v="Diamond T620 Semi-Skirted Tanker"/>
    <s v="Trucks and Buses"/>
    <n v="68.290000000000006"/>
    <x v="19"/>
    <s v="Stavern"/>
    <n v="3782.9"/>
    <n v="2595.0200000000004"/>
    <n v="1187.8799999999997"/>
  </r>
  <r>
    <s v="2004-11-05"/>
    <n v="10325"/>
    <n v="44"/>
    <n v="56.24"/>
    <s v="1962 City of Detroit Streetcar"/>
    <s v="Trains"/>
    <n v="37.49"/>
    <x v="19"/>
    <s v="Stavern"/>
    <n v="2474.56"/>
    <n v="1649.5600000000002"/>
    <n v="824.99999999999977"/>
  </r>
  <r>
    <s v="2004-11-09"/>
    <n v="10326"/>
    <n v="32"/>
    <n v="94.79"/>
    <s v="Collectable Wooden Train"/>
    <s v="Trains"/>
    <n v="67.56"/>
    <x v="18"/>
    <s v="Lule?"/>
    <n v="3033.28"/>
    <n v="2161.92"/>
    <n v="871.36000000000013"/>
  </r>
  <r>
    <s v="2004-11-09"/>
    <n v="10326"/>
    <n v="50"/>
    <n v="73.73"/>
    <s v="1904 Buick Runabout"/>
    <s v="Vintage Cars"/>
    <n v="52.66"/>
    <x v="18"/>
    <s v="Lule?"/>
    <n v="3686.5"/>
    <n v="2633"/>
    <n v="1053.5"/>
  </r>
  <r>
    <s v="2004-11-09"/>
    <n v="10326"/>
    <n v="41"/>
    <n v="120.43"/>
    <s v="18th century schooner"/>
    <s v="Ships"/>
    <n v="82.34"/>
    <x v="18"/>
    <s v="Lule?"/>
    <n v="4937.63"/>
    <n v="3375.94"/>
    <n v="1561.69"/>
  </r>
  <r>
    <s v="2004-11-09"/>
    <n v="10326"/>
    <n v="41"/>
    <n v="86.74"/>
    <s v="1912 Ford Model T Delivery Wagon"/>
    <s v="Vintage Cars"/>
    <n v="46.91"/>
    <x v="18"/>
    <s v="Lule?"/>
    <n v="3556.3399999999997"/>
    <n v="1923.31"/>
    <n v="1633.0299999999997"/>
  </r>
  <r>
    <s v="2004-11-09"/>
    <n v="10326"/>
    <n v="20"/>
    <n v="81.34"/>
    <s v="1940 Ford Delivery Sedan"/>
    <s v="Vintage Cars"/>
    <n v="48.64"/>
    <x v="18"/>
    <s v="Lule?"/>
    <n v="1626.8000000000002"/>
    <n v="972.8"/>
    <n v="654.00000000000023"/>
  </r>
  <r>
    <s v="2004-11-09"/>
    <n v="10326"/>
    <n v="39"/>
    <n v="60.67"/>
    <s v="The Schooner Bluenose"/>
    <s v="Ships"/>
    <n v="34"/>
    <x v="18"/>
    <s v="Lule?"/>
    <n v="2366.13"/>
    <n v="1326"/>
    <n v="1040.1300000000001"/>
  </r>
  <r>
    <s v="2004-11-10"/>
    <n v="10327"/>
    <n v="25"/>
    <n v="154.54"/>
    <s v="1980s Black Hawk Helicopter"/>
    <s v="Planes"/>
    <n v="77.27"/>
    <x v="14"/>
    <s v="Kobenhavn"/>
    <n v="3863.5"/>
    <n v="1931.75"/>
    <n v="1931.75"/>
  </r>
  <r>
    <s v="2004-11-10"/>
    <n v="10327"/>
    <n v="45"/>
    <n v="74.34"/>
    <s v="P-51-D Mustang"/>
    <s v="Planes"/>
    <n v="49"/>
    <x v="14"/>
    <s v="Kobenhavn"/>
    <n v="3345.3"/>
    <n v="2205"/>
    <n v="1140.3000000000002"/>
  </r>
  <r>
    <s v="2004-11-10"/>
    <n v="10327"/>
    <n v="25"/>
    <n v="74.84"/>
    <s v="1999 Yamaha Speed Boat"/>
    <s v="Ships"/>
    <n v="51.61"/>
    <x v="14"/>
    <s v="Kobenhavn"/>
    <n v="1871"/>
    <n v="1290.25"/>
    <n v="580.75"/>
  </r>
  <r>
    <s v="2004-11-10"/>
    <n v="10327"/>
    <n v="20"/>
    <n v="79.680000000000007"/>
    <s v="The Mayflower"/>
    <s v="Ships"/>
    <n v="43.3"/>
    <x v="14"/>
    <s v="Kobenhavn"/>
    <n v="1593.6000000000001"/>
    <n v="866"/>
    <n v="727.60000000000014"/>
  </r>
  <r>
    <s v="2004-11-10"/>
    <n v="10327"/>
    <n v="21"/>
    <n v="65.05"/>
    <s v="The USS Constitution Ship"/>
    <s v="Ships"/>
    <n v="33.97"/>
    <x v="14"/>
    <s v="Kobenhavn"/>
    <n v="1366.05"/>
    <n v="713.37"/>
    <n v="652.67999999999995"/>
  </r>
  <r>
    <s v="2004-11-10"/>
    <n v="10327"/>
    <n v="43"/>
    <n v="85.14"/>
    <s v="The Titanic"/>
    <s v="Ships"/>
    <n v="51.09"/>
    <x v="14"/>
    <s v="Kobenhavn"/>
    <n v="3661.02"/>
    <n v="2196.8700000000003"/>
    <n v="1464.1499999999996"/>
  </r>
  <r>
    <s v="2004-11-10"/>
    <n v="10327"/>
    <n v="37"/>
    <n v="83.42"/>
    <s v="The Queen Mary"/>
    <s v="Ships"/>
    <n v="53.63"/>
    <x v="14"/>
    <s v="Kobenhavn"/>
    <n v="3086.54"/>
    <n v="1984.3100000000002"/>
    <n v="1102.2299999999998"/>
  </r>
  <r>
    <s v="2004-11-10"/>
    <n v="10327"/>
    <n v="37"/>
    <n v="48.05"/>
    <s v="Pont Yacht"/>
    <s v="Ships"/>
    <n v="33.299999999999997"/>
    <x v="14"/>
    <s v="Kobenhavn"/>
    <n v="1777.85"/>
    <n v="1232.0999999999999"/>
    <n v="545.75"/>
  </r>
  <r>
    <s v="2004-11-12"/>
    <n v="10328"/>
    <n v="34"/>
    <n v="104.81"/>
    <s v="1941 Chevrolet Special Deluxe Cabriolet"/>
    <s v="Vintage Cars"/>
    <n v="64.58"/>
    <x v="6"/>
    <s v="Bergamo"/>
    <n v="3563.54"/>
    <n v="2195.7199999999998"/>
    <n v="1367.8200000000002"/>
  </r>
  <r>
    <s v="2004-11-12"/>
    <n v="10328"/>
    <n v="47"/>
    <n v="87.54"/>
    <s v="1928 British Royal Navy Airplane"/>
    <s v="Planes"/>
    <n v="66.739999999999995"/>
    <x v="6"/>
    <s v="Bergamo"/>
    <n v="4114.38"/>
    <n v="3136.7799999999997"/>
    <n v="977.60000000000036"/>
  </r>
  <r>
    <s v="2004-11-12"/>
    <n v="10328"/>
    <n v="48"/>
    <n v="67.819999999999993"/>
    <s v="1900s Vintage Bi-Plane"/>
    <s v="Planes"/>
    <n v="34.25"/>
    <x v="6"/>
    <s v="Bergamo"/>
    <n v="3255.3599999999997"/>
    <n v="1644"/>
    <n v="1611.3599999999997"/>
  </r>
  <r>
    <s v="2004-11-12"/>
    <n v="10328"/>
    <n v="20"/>
    <n v="56.55"/>
    <s v="1937 Horch 930V Limousine"/>
    <s v="Vintage Cars"/>
    <n v="26.3"/>
    <x v="6"/>
    <s v="Bergamo"/>
    <n v="1131"/>
    <n v="526"/>
    <n v="605"/>
  </r>
  <r>
    <s v="2004-11-12"/>
    <n v="10328"/>
    <n v="35"/>
    <n v="55.96"/>
    <s v="Corsair F4U ( Bird Cage)"/>
    <s v="Planes"/>
    <n v="29.34"/>
    <x v="6"/>
    <s v="Bergamo"/>
    <n v="1958.6000000000001"/>
    <n v="1026.9000000000001"/>
    <n v="931.7"/>
  </r>
  <r>
    <s v="2004-11-12"/>
    <n v="10328"/>
    <n v="43"/>
    <n v="69.55"/>
    <s v="1900s Vintage Tri-Plane"/>
    <s v="Planes"/>
    <n v="36.229999999999997"/>
    <x v="6"/>
    <s v="Bergamo"/>
    <n v="2990.65"/>
    <n v="1557.8899999999999"/>
    <n v="1432.7600000000002"/>
  </r>
  <r>
    <s v="2004-11-12"/>
    <n v="10328"/>
    <n v="24"/>
    <n v="57.1"/>
    <s v="1928 Ford Phaeton Deluxe"/>
    <s v="Vintage Cars"/>
    <n v="33.020000000000003"/>
    <x v="6"/>
    <s v="Bergamo"/>
    <n v="1370.4"/>
    <n v="792.48"/>
    <n v="577.92000000000007"/>
  </r>
  <r>
    <s v="2004-11-12"/>
    <n v="10328"/>
    <n v="34"/>
    <n v="42.33"/>
    <s v="1930 Buick Marquette Phaeton"/>
    <s v="Vintage Cars"/>
    <n v="27.06"/>
    <x v="6"/>
    <s v="Bergamo"/>
    <n v="1439.22"/>
    <n v="920.04"/>
    <n v="519.18000000000006"/>
  </r>
  <r>
    <s v="2004-11-12"/>
    <n v="10328"/>
    <n v="27"/>
    <n v="84.03"/>
    <s v="American Airlines: B767-300"/>
    <s v="Planes"/>
    <n v="51.15"/>
    <x v="6"/>
    <s v="Bergamo"/>
    <n v="2268.81"/>
    <n v="1381.05"/>
    <n v="887.76"/>
  </r>
  <r>
    <s v="2004-11-12"/>
    <n v="10328"/>
    <n v="41"/>
    <n v="75.13"/>
    <s v="HMS Bounty"/>
    <s v="Ships"/>
    <n v="39.83"/>
    <x v="6"/>
    <s v="Bergamo"/>
    <n v="3080.33"/>
    <n v="1633.03"/>
    <n v="1447.3"/>
  </r>
  <r>
    <s v="2004-11-12"/>
    <n v="10328"/>
    <n v="37"/>
    <n v="95.73"/>
    <s v="America West Airlines B757-200"/>
    <s v="Planes"/>
    <n v="68.8"/>
    <x v="6"/>
    <s v="Bergamo"/>
    <n v="3542.01"/>
    <n v="2545.6"/>
    <n v="996.41000000000031"/>
  </r>
  <r>
    <s v="2004-11-12"/>
    <n v="10328"/>
    <n v="33"/>
    <n v="117.46"/>
    <s v="ATA: B757-300"/>
    <s v="Planes"/>
    <n v="59.33"/>
    <x v="6"/>
    <s v="Bergamo"/>
    <n v="3876.18"/>
    <n v="1957.8899999999999"/>
    <n v="1918.29"/>
  </r>
  <r>
    <s v="2004-11-12"/>
    <n v="10328"/>
    <n v="33"/>
    <n v="71.2"/>
    <s v="F/A 18 Hornet 1/72"/>
    <s v="Planes"/>
    <n v="54.4"/>
    <x v="6"/>
    <s v="Bergamo"/>
    <n v="2349.6"/>
    <n v="1795.2"/>
    <n v="554.39999999999986"/>
  </r>
  <r>
    <s v="2004-11-12"/>
    <n v="10328"/>
    <n v="39"/>
    <n v="69.59"/>
    <s v="American Airlines: MD-11S"/>
    <s v="Planes"/>
    <n v="36.270000000000003"/>
    <x v="6"/>
    <s v="Bergamo"/>
    <n v="2714.01"/>
    <n v="1414.5300000000002"/>
    <n v="1299.48"/>
  </r>
  <r>
    <s v="2004-11-15"/>
    <n v="10329"/>
    <n v="42"/>
    <n v="80.39"/>
    <s v="1969 Harley Davidson Ultimate Chopper"/>
    <s v="Motorcycles"/>
    <n v="48.81"/>
    <x v="1"/>
    <s v="NYC"/>
    <n v="3376.38"/>
    <n v="2050.02"/>
    <n v="1326.3600000000001"/>
  </r>
  <r>
    <s v="2004-11-15"/>
    <n v="10329"/>
    <n v="20"/>
    <n v="109.42"/>
    <s v="1996 Moto Guzzi 1100i"/>
    <s v="Motorcycles"/>
    <n v="68.989999999999995"/>
    <x v="1"/>
    <s v="NYC"/>
    <n v="2188.4"/>
    <n v="1379.8"/>
    <n v="808.60000000000014"/>
  </r>
  <r>
    <s v="2004-11-15"/>
    <n v="10329"/>
    <n v="26"/>
    <n v="164.61"/>
    <s v="2003 Harley-Davidson Eagle Drag Bike"/>
    <s v="Motorcycles"/>
    <n v="91.02"/>
    <x v="1"/>
    <s v="NYC"/>
    <n v="4279.8600000000006"/>
    <n v="2366.52"/>
    <n v="1913.3400000000006"/>
  </r>
  <r>
    <s v="2004-11-15"/>
    <n v="10329"/>
    <n v="41"/>
    <n v="182.9"/>
    <s v="1968 Ford Mustang"/>
    <s v="Classic Cars"/>
    <n v="95.34"/>
    <x v="1"/>
    <s v="NYC"/>
    <n v="7498.9000000000005"/>
    <n v="3908.94"/>
    <n v="3589.9600000000005"/>
  </r>
  <r>
    <s v="2004-11-15"/>
    <n v="10329"/>
    <n v="24"/>
    <n v="128.03"/>
    <s v="2002 Suzuki XREO"/>
    <s v="Motorcycles"/>
    <n v="66.27"/>
    <x v="1"/>
    <s v="NYC"/>
    <n v="3072.7200000000003"/>
    <n v="1590.48"/>
    <n v="1482.2400000000002"/>
  </r>
  <r>
    <s v="2004-11-15"/>
    <n v="10329"/>
    <n v="46"/>
    <n v="117.44"/>
    <s v="1968 Dodge Charger"/>
    <s v="Classic Cars"/>
    <n v="75.16"/>
    <x v="1"/>
    <s v="NYC"/>
    <n v="5402.24"/>
    <n v="3457.3599999999997"/>
    <n v="1944.88"/>
  </r>
  <r>
    <s v="2004-11-15"/>
    <n v="10329"/>
    <n v="33"/>
    <n v="74.209999999999994"/>
    <s v="1970 Plymouth Hemi Cuda"/>
    <s v="Classic Cars"/>
    <n v="31.92"/>
    <x v="1"/>
    <s v="NYC"/>
    <n v="2448.9299999999998"/>
    <n v="1053.3600000000001"/>
    <n v="1395.5699999999997"/>
  </r>
  <r>
    <s v="2004-11-15"/>
    <n v="10329"/>
    <n v="39"/>
    <n v="102.49"/>
    <s v="1969 Dodge Charger"/>
    <s v="Classic Cars"/>
    <n v="58.73"/>
    <x v="1"/>
    <s v="NYC"/>
    <n v="3997.1099999999997"/>
    <n v="2290.4699999999998"/>
    <n v="1706.6399999999999"/>
  </r>
  <r>
    <s v="2004-11-15"/>
    <n v="10329"/>
    <n v="29"/>
    <n v="66.22"/>
    <s v="1948 Porsche 356-A Roadster"/>
    <s v="Classic Cars"/>
    <n v="53.9"/>
    <x v="1"/>
    <s v="NYC"/>
    <n v="1920.3799999999999"/>
    <n v="1563.1"/>
    <n v="357.28"/>
  </r>
  <r>
    <s v="2004-11-15"/>
    <n v="10329"/>
    <n v="38"/>
    <n v="55.72"/>
    <s v="1936 Harley Davidson El Knucklehead"/>
    <s v="Motorcycles"/>
    <n v="24.23"/>
    <x v="1"/>
    <s v="NYC"/>
    <n v="2117.36"/>
    <n v="920.74"/>
    <n v="1196.6200000000001"/>
  </r>
  <r>
    <s v="2004-11-15"/>
    <n v="10329"/>
    <n v="38"/>
    <n v="65.13"/>
    <s v="1969 Dodge Super Bee"/>
    <s v="Classic Cars"/>
    <n v="49.05"/>
    <x v="1"/>
    <s v="NYC"/>
    <n v="2474.9399999999996"/>
    <n v="1863.8999999999999"/>
    <n v="611.03999999999974"/>
  </r>
  <r>
    <s v="2004-11-15"/>
    <n v="10329"/>
    <n v="30"/>
    <n v="104.81"/>
    <s v="1997 BMW R 1100 S"/>
    <s v="Motorcycles"/>
    <n v="60.86"/>
    <x v="1"/>
    <s v="NYC"/>
    <n v="3144.3"/>
    <n v="1825.8"/>
    <n v="1318.5000000000002"/>
  </r>
  <r>
    <s v="2004-11-15"/>
    <n v="10329"/>
    <n v="37"/>
    <n v="71.599999999999994"/>
    <s v="1960 BSA Gold Star DBD34"/>
    <s v="Motorcycles"/>
    <n v="37.32"/>
    <x v="1"/>
    <s v="NYC"/>
    <n v="2649.2"/>
    <n v="1380.84"/>
    <n v="1268.3599999999999"/>
  </r>
  <r>
    <s v="2004-11-15"/>
    <n v="10329"/>
    <n v="45"/>
    <n v="80.91"/>
    <s v="1997 BMW F650 ST"/>
    <s v="Motorcycles"/>
    <n v="66.92"/>
    <x v="1"/>
    <s v="NYC"/>
    <n v="3640.95"/>
    <n v="3011.4"/>
    <n v="629.54999999999973"/>
  </r>
  <r>
    <s v="2004-11-15"/>
    <n v="10329"/>
    <n v="44"/>
    <n v="41.22"/>
    <s v="Boeing X-32A JSF"/>
    <s v="Planes"/>
    <n v="32.770000000000003"/>
    <x v="1"/>
    <s v="NYC"/>
    <n v="1813.6799999999998"/>
    <n v="1441.88"/>
    <n v="371.79999999999973"/>
  </r>
  <r>
    <s v="2004-11-16"/>
    <n v="10330"/>
    <n v="37"/>
    <n v="136.69999999999999"/>
    <s v="1976 Ford Gran Torino"/>
    <s v="Classic Cars"/>
    <n v="73.489999999999995"/>
    <x v="20"/>
    <s v="Makati City"/>
    <n v="5057.8999999999996"/>
    <n v="2719.1299999999997"/>
    <n v="2338.77"/>
  </r>
  <r>
    <s v="2004-11-16"/>
    <n v="10330"/>
    <n v="29"/>
    <n v="59.06"/>
    <s v="1957 Vespa GS150"/>
    <s v="Motorcycles"/>
    <n v="32.950000000000003"/>
    <x v="20"/>
    <s v="Makati City"/>
    <n v="1712.74"/>
    <n v="955.55000000000007"/>
    <n v="757.18999999999994"/>
  </r>
  <r>
    <s v="2004-11-16"/>
    <n v="10330"/>
    <n v="50"/>
    <n v="133.91999999999999"/>
    <s v="1957 Corvette Convertible"/>
    <s v="Classic Cars"/>
    <n v="69.930000000000007"/>
    <x v="20"/>
    <s v="Makati City"/>
    <n v="6695.9999999999991"/>
    <n v="3496.5000000000005"/>
    <n v="3199.4999999999986"/>
  </r>
  <r>
    <s v="2004-11-16"/>
    <n v="10330"/>
    <n v="42"/>
    <n v="56.1"/>
    <s v="1982 Ducati 900 Monster"/>
    <s v="Motorcycles"/>
    <n v="47.1"/>
    <x v="20"/>
    <s v="Makati City"/>
    <n v="2356.2000000000003"/>
    <n v="1978.2"/>
    <n v="378.00000000000023"/>
  </r>
  <r>
    <s v="2004-11-17"/>
    <n v="10331"/>
    <n v="46"/>
    <n v="120.31"/>
    <s v="1993 Mazda RX-7"/>
    <s v="Classic Cars"/>
    <n v="83.51"/>
    <x v="1"/>
    <s v="Philadelphia"/>
    <n v="5534.26"/>
    <n v="3841.46"/>
    <n v="1692.8000000000002"/>
  </r>
  <r>
    <s v="2004-11-17"/>
    <n v="10331"/>
    <n v="44"/>
    <n v="99.55"/>
    <s v="1965 Aston Martin DB5"/>
    <s v="Classic Cars"/>
    <n v="65.959999999999994"/>
    <x v="1"/>
    <s v="Philadelphia"/>
    <n v="4380.2"/>
    <n v="2902.24"/>
    <n v="1477.96"/>
  </r>
  <r>
    <s v="2004-11-17"/>
    <n v="10331"/>
    <n v="44"/>
    <n v="154.69999999999999"/>
    <s v="1917 Grand Touring Sedan"/>
    <s v="Vintage Cars"/>
    <n v="86.7"/>
    <x v="1"/>
    <s v="Philadelphia"/>
    <n v="6806.7999999999993"/>
    <n v="3814.8"/>
    <n v="2991.9999999999991"/>
  </r>
  <r>
    <s v="2004-11-17"/>
    <n v="10331"/>
    <n v="30"/>
    <n v="135.13999999999999"/>
    <s v="1995 Honda Civic"/>
    <s v="Classic Cars"/>
    <n v="93.89"/>
    <x v="1"/>
    <s v="Philadelphia"/>
    <n v="4054.2"/>
    <n v="2816.7"/>
    <n v="1237.5"/>
  </r>
  <r>
    <s v="2004-11-17"/>
    <n v="10331"/>
    <n v="26"/>
    <n v="130.68"/>
    <s v="1999 Indy 500 Monte Carlo SS"/>
    <s v="Classic Cars"/>
    <n v="56.76"/>
    <x v="1"/>
    <s v="Philadelphia"/>
    <n v="3397.6800000000003"/>
    <n v="1475.76"/>
    <n v="1921.9200000000003"/>
  </r>
  <r>
    <s v="2004-11-17"/>
    <n v="10331"/>
    <n v="27"/>
    <n v="169.34"/>
    <s v="1992 Ferrari 360 Spider red"/>
    <s v="Classic Cars"/>
    <n v="77.900000000000006"/>
    <x v="1"/>
    <s v="Philadelphia"/>
    <n v="4572.18"/>
    <n v="2103.3000000000002"/>
    <n v="2468.88"/>
  </r>
  <r>
    <s v="2004-11-17"/>
    <n v="10331"/>
    <n v="26"/>
    <n v="132.80000000000001"/>
    <s v="1948 Porsche Type 356 Roadster"/>
    <s v="Classic Cars"/>
    <n v="62.16"/>
    <x v="1"/>
    <s v="Philadelphia"/>
    <n v="3452.8"/>
    <n v="1616.1599999999999"/>
    <n v="1836.6400000000003"/>
  </r>
  <r>
    <s v="2004-11-17"/>
    <n v="10331"/>
    <n v="27"/>
    <n v="37"/>
    <s v="1982 Lamborghini Diablo"/>
    <s v="Classic Cars"/>
    <n v="16.239999999999998"/>
    <x v="1"/>
    <s v="Philadelphia"/>
    <n v="999"/>
    <n v="438.47999999999996"/>
    <n v="560.52"/>
  </r>
  <r>
    <s v="2004-11-17"/>
    <n v="10331"/>
    <n v="25"/>
    <n v="55.11"/>
    <s v="1971 Alpine Renault 1600s"/>
    <s v="Classic Cars"/>
    <n v="38.58"/>
    <x v="1"/>
    <s v="Philadelphia"/>
    <n v="1377.75"/>
    <n v="964.5"/>
    <n v="413.25"/>
  </r>
  <r>
    <s v="2004-11-17"/>
    <n v="10331"/>
    <n v="21"/>
    <n v="139.03"/>
    <s v="1956 Porsche 356A Coupe"/>
    <s v="Classic Cars"/>
    <n v="98.3"/>
    <x v="1"/>
    <s v="Philadelphia"/>
    <n v="2919.63"/>
    <n v="2064.2999999999997"/>
    <n v="855.33000000000038"/>
  </r>
  <r>
    <s v="2004-11-17"/>
    <n v="10331"/>
    <n v="41"/>
    <n v="70.33"/>
    <s v="1961 Chevrolet Impala"/>
    <s v="Classic Cars"/>
    <n v="32.33"/>
    <x v="1"/>
    <s v="Philadelphia"/>
    <n v="2883.5299999999997"/>
    <n v="1325.53"/>
    <n v="1557.9999999999998"/>
  </r>
  <r>
    <s v="2004-11-17"/>
    <n v="10331"/>
    <n v="28"/>
    <n v="33.39"/>
    <s v="1982 Ducati 996 R"/>
    <s v="Motorcycles"/>
    <n v="24.14"/>
    <x v="1"/>
    <s v="Philadelphia"/>
    <n v="934.92000000000007"/>
    <n v="675.92000000000007"/>
    <n v="259"/>
  </r>
  <r>
    <s v="2004-11-17"/>
    <n v="10331"/>
    <n v="32"/>
    <n v="100.01"/>
    <s v="1974 Ducati 350 Mk3 Desmo"/>
    <s v="Motorcycles"/>
    <n v="56.13"/>
    <x v="1"/>
    <s v="Philadelphia"/>
    <n v="3200.32"/>
    <n v="1796.16"/>
    <n v="1404.16"/>
  </r>
  <r>
    <s v="2004-11-17"/>
    <n v="10331"/>
    <n v="20"/>
    <n v="74.040000000000006"/>
    <s v="2002 Yamaha YZR M1"/>
    <s v="Motorcycles"/>
    <n v="34.17"/>
    <x v="1"/>
    <s v="Philadelphia"/>
    <n v="1480.8000000000002"/>
    <n v="683.40000000000009"/>
    <n v="797.40000000000009"/>
  </r>
  <r>
    <s v="2004-11-17"/>
    <n v="10332"/>
    <n v="46"/>
    <n v="89.38"/>
    <s v="1937 Lincoln Berline"/>
    <s v="Vintage Cars"/>
    <n v="60.62"/>
    <x v="4"/>
    <s v="Manchester"/>
    <n v="4111.4799999999996"/>
    <n v="2788.52"/>
    <n v="1322.9599999999996"/>
  </r>
  <r>
    <s v="2004-11-17"/>
    <n v="10332"/>
    <n v="27"/>
    <n v="51.21"/>
    <s v="1936 Mercedes-Benz 500K Special Roadster"/>
    <s v="Vintage Cars"/>
    <n v="24.26"/>
    <x v="4"/>
    <s v="Manchester"/>
    <n v="1382.67"/>
    <n v="655.0200000000001"/>
    <n v="727.65"/>
  </r>
  <r>
    <s v="2004-11-17"/>
    <n v="10332"/>
    <n v="38"/>
    <n v="53.88"/>
    <s v="1911 Ford Town Car"/>
    <s v="Vintage Cars"/>
    <n v="33.299999999999997"/>
    <x v="4"/>
    <s v="Manchester"/>
    <n v="2047.44"/>
    <n v="1265.3999999999999"/>
    <n v="782.04000000000019"/>
  </r>
  <r>
    <s v="2004-11-17"/>
    <n v="10332"/>
    <n v="35"/>
    <n v="116.96"/>
    <s v="1932 Model A Ford J-Coupe"/>
    <s v="Vintage Cars"/>
    <n v="58.48"/>
    <x v="4"/>
    <s v="Manchester"/>
    <n v="4093.6"/>
    <n v="2046.8"/>
    <n v="2046.8"/>
  </r>
  <r>
    <s v="2004-11-17"/>
    <n v="10332"/>
    <n v="24"/>
    <n v="138.38"/>
    <s v="1928 Mercedes-Benz SSK"/>
    <s v="Vintage Cars"/>
    <n v="72.56"/>
    <x v="4"/>
    <s v="Manchester"/>
    <n v="3321.12"/>
    <n v="1741.44"/>
    <n v="1579.6799999999998"/>
  </r>
  <r>
    <s v="2004-11-17"/>
    <n v="10332"/>
    <n v="26"/>
    <n v="53.09"/>
    <s v="1934 Ford V8 Coupe"/>
    <s v="Vintage Cars"/>
    <n v="34.35"/>
    <x v="4"/>
    <s v="Manchester"/>
    <n v="1380.3400000000001"/>
    <n v="893.1"/>
    <n v="487.24000000000012"/>
  </r>
  <r>
    <s v="2004-11-17"/>
    <n v="10332"/>
    <n v="40"/>
    <n v="100.53"/>
    <s v="18th Century Vintage Horse Carriage"/>
    <s v="Vintage Cars"/>
    <n v="60.74"/>
    <x v="4"/>
    <s v="Manchester"/>
    <n v="4021.2"/>
    <n v="2429.6"/>
    <n v="1591.6"/>
  </r>
  <r>
    <s v="2004-11-17"/>
    <n v="10332"/>
    <n v="50"/>
    <n v="92.03"/>
    <s v="1932 Alfa Romeo 8C2300 Spider Sport"/>
    <s v="Vintage Cars"/>
    <n v="43.26"/>
    <x v="4"/>
    <s v="Manchester"/>
    <n v="4601.5"/>
    <n v="2163"/>
    <n v="2438.5"/>
  </r>
  <r>
    <s v="2004-11-17"/>
    <n v="10332"/>
    <n v="21"/>
    <n v="70.56"/>
    <s v="1957 Ford Thunderbird"/>
    <s v="Classic Cars"/>
    <n v="34.21"/>
    <x v="4"/>
    <s v="Manchester"/>
    <n v="1481.76"/>
    <n v="718.41"/>
    <n v="763.35"/>
  </r>
  <r>
    <s v="2004-11-17"/>
    <n v="10332"/>
    <n v="23"/>
    <n v="61.73"/>
    <s v="1970 Chevy Chevelle SS 454"/>
    <s v="Classic Cars"/>
    <n v="49.24"/>
    <x v="4"/>
    <s v="Manchester"/>
    <n v="1419.79"/>
    <n v="1132.52"/>
    <n v="287.27"/>
  </r>
  <r>
    <s v="2004-11-17"/>
    <n v="10332"/>
    <n v="20"/>
    <n v="47.29"/>
    <s v="1966 Shelby Cobra 427 S/C"/>
    <s v="Classic Cars"/>
    <n v="29.18"/>
    <x v="4"/>
    <s v="Manchester"/>
    <n v="945.8"/>
    <n v="583.6"/>
    <n v="362.19999999999993"/>
  </r>
  <r>
    <s v="2004-11-17"/>
    <n v="10332"/>
    <n v="45"/>
    <n v="29.87"/>
    <s v="1939 Chevrolet Deluxe Coupe"/>
    <s v="Vintage Cars"/>
    <n v="22.57"/>
    <x v="4"/>
    <s v="Manchester"/>
    <n v="1344.15"/>
    <n v="1015.65"/>
    <n v="328.50000000000011"/>
  </r>
  <r>
    <s v="2004-11-17"/>
    <n v="10332"/>
    <n v="26"/>
    <n v="43.01"/>
    <s v="1938 Cadillac V-16 Presidential Limousine"/>
    <s v="Vintage Cars"/>
    <n v="20.61"/>
    <x v="4"/>
    <s v="Manchester"/>
    <n v="1118.26"/>
    <n v="535.86"/>
    <n v="582.4"/>
  </r>
  <r>
    <s v="2004-11-17"/>
    <n v="10332"/>
    <n v="39"/>
    <n v="84.51"/>
    <s v="1949 Jaguar XK 120"/>
    <s v="Classic Cars"/>
    <n v="47.25"/>
    <x v="4"/>
    <s v="Manchester"/>
    <n v="3295.8900000000003"/>
    <n v="1842.75"/>
    <n v="1453.1400000000003"/>
  </r>
  <r>
    <s v="2004-11-17"/>
    <n v="10332"/>
    <n v="44"/>
    <n v="108.04"/>
    <s v="1952 Citroen-15CV"/>
    <s v="Classic Cars"/>
    <n v="72.819999999999993"/>
    <x v="4"/>
    <s v="Manchester"/>
    <n v="4753.76"/>
    <n v="3204.08"/>
    <n v="1549.6800000000003"/>
  </r>
  <r>
    <s v="2004-11-17"/>
    <n v="10332"/>
    <n v="45"/>
    <n v="77.91"/>
    <s v="1969 Chevrolet Camaro Z28"/>
    <s v="Classic Cars"/>
    <n v="50.51"/>
    <x v="4"/>
    <s v="Manchester"/>
    <n v="3505.95"/>
    <n v="2272.9499999999998"/>
    <n v="1233"/>
  </r>
  <r>
    <s v="2004-11-17"/>
    <n v="10332"/>
    <n v="31"/>
    <n v="94.23"/>
    <s v="2002 Chevy Corvette"/>
    <s v="Classic Cars"/>
    <n v="62.11"/>
    <x v="4"/>
    <s v="Manchester"/>
    <n v="2921.13"/>
    <n v="1925.41"/>
    <n v="995.72"/>
  </r>
  <r>
    <s v="2004-11-17"/>
    <n v="10332"/>
    <n v="41"/>
    <n v="34.47"/>
    <s v="1936 Mercedes Benz 500k Roadster"/>
    <s v="Vintage Cars"/>
    <n v="21.75"/>
    <x v="4"/>
    <s v="Manchester"/>
    <n v="1413.27"/>
    <n v="891.75"/>
    <n v="521.52"/>
  </r>
  <r>
    <s v="2004-11-18"/>
    <n v="10333"/>
    <n v="26"/>
    <n v="188.58"/>
    <s v="1952 Alpine Renault 1300"/>
    <s v="Classic Cars"/>
    <n v="98.58"/>
    <x v="1"/>
    <s v="San Francisco"/>
    <n v="4903.08"/>
    <n v="2563.08"/>
    <n v="2340"/>
  </r>
  <r>
    <s v="2004-11-18"/>
    <n v="10333"/>
    <n v="33"/>
    <n v="121.64"/>
    <s v="1958 Setra Bus"/>
    <s v="Trucks and Buses"/>
    <n v="77.900000000000006"/>
    <x v="1"/>
    <s v="San Francisco"/>
    <n v="4014.12"/>
    <n v="2570.7000000000003"/>
    <n v="1443.4199999999996"/>
  </r>
  <r>
    <s v="2004-11-18"/>
    <n v="10333"/>
    <n v="29"/>
    <n v="110.84"/>
    <s v="1940 Ford Pickup Truck"/>
    <s v="Trucks and Buses"/>
    <n v="58.33"/>
    <x v="1"/>
    <s v="San Francisco"/>
    <n v="3214.36"/>
    <n v="1691.57"/>
    <n v="1522.7900000000002"/>
  </r>
  <r>
    <s v="2004-11-18"/>
    <n v="10333"/>
    <n v="31"/>
    <n v="95.23"/>
    <s v="1913 Ford Model T Speedster"/>
    <s v="Vintage Cars"/>
    <n v="60.78"/>
    <x v="1"/>
    <s v="San Francisco"/>
    <n v="2952.13"/>
    <n v="1884.18"/>
    <n v="1067.95"/>
  </r>
  <r>
    <s v="2004-11-18"/>
    <n v="10333"/>
    <n v="46"/>
    <n v="95.24"/>
    <s v="1917 Maxwell Touring Car"/>
    <s v="Vintage Cars"/>
    <n v="57.54"/>
    <x v="1"/>
    <s v="San Francisco"/>
    <n v="4381.04"/>
    <n v="2646.84"/>
    <n v="1734.1999999999998"/>
  </r>
  <r>
    <s v="2004-11-18"/>
    <n v="10333"/>
    <n v="24"/>
    <n v="42.26"/>
    <s v="1939 Cadillac Limousine"/>
    <s v="Vintage Cars"/>
    <n v="23.14"/>
    <x v="1"/>
    <s v="San Francisco"/>
    <n v="1014.24"/>
    <n v="555.36"/>
    <n v="458.88"/>
  </r>
  <r>
    <s v="2004-11-18"/>
    <n v="10333"/>
    <n v="39"/>
    <n v="95.44"/>
    <s v="1936 Chrysler Airflow"/>
    <s v="Vintage Cars"/>
    <n v="57.46"/>
    <x v="1"/>
    <s v="San Francisco"/>
    <n v="3722.16"/>
    <n v="2240.94"/>
    <n v="1481.2199999999998"/>
  </r>
  <r>
    <s v="2004-11-18"/>
    <n v="10333"/>
    <n v="33"/>
    <n v="62.05"/>
    <s v="1996 Peterbilt 379 Stake Bed with Outrigger"/>
    <s v="Trucks and Buses"/>
    <n v="33.61"/>
    <x v="1"/>
    <s v="San Francisco"/>
    <n v="2047.6499999999999"/>
    <n v="1109.1299999999999"/>
    <n v="938.52"/>
  </r>
  <r>
    <s v="2004-11-19"/>
    <n v="10334"/>
    <n v="26"/>
    <n v="130.01"/>
    <s v="1962 LanciaA Delta 16V"/>
    <s v="Classic Cars"/>
    <n v="103.42"/>
    <x v="18"/>
    <s v="Lule?"/>
    <n v="3380.2599999999998"/>
    <n v="2688.92"/>
    <n v="691.33999999999969"/>
  </r>
  <r>
    <s v="2004-11-19"/>
    <n v="10334"/>
    <n v="46"/>
    <n v="108"/>
    <s v="1964 Mercedes Tour Bus"/>
    <s v="Trucks and Buses"/>
    <n v="74.86"/>
    <x v="18"/>
    <s v="Lule?"/>
    <n v="4968"/>
    <n v="3443.56"/>
    <n v="1524.44"/>
  </r>
  <r>
    <s v="2004-11-19"/>
    <n v="10334"/>
    <n v="34"/>
    <n v="52.87"/>
    <s v="1926 Ford Fire Engine"/>
    <s v="Trucks and Buses"/>
    <n v="24.92"/>
    <x v="18"/>
    <s v="Lule?"/>
    <n v="1797.58"/>
    <n v="847.28000000000009"/>
    <n v="950.29999999999984"/>
  </r>
  <r>
    <s v="2004-11-19"/>
    <n v="10334"/>
    <n v="20"/>
    <n v="147.33000000000001"/>
    <s v="1992 Ferrari 360 Spider red"/>
    <s v="Classic Cars"/>
    <n v="77.900000000000006"/>
    <x v="18"/>
    <s v="Lule?"/>
    <n v="2946.6000000000004"/>
    <n v="1558"/>
    <n v="1388.6000000000004"/>
  </r>
  <r>
    <s v="2004-11-19"/>
    <n v="10334"/>
    <n v="49"/>
    <n v="101.71"/>
    <s v="1940s Ford truck"/>
    <s v="Trucks and Buses"/>
    <n v="84.76"/>
    <x v="18"/>
    <s v="Lule?"/>
    <n v="4983.79"/>
    <n v="4153.2400000000007"/>
    <n v="830.54999999999927"/>
  </r>
  <r>
    <s v="2004-11-19"/>
    <n v="10334"/>
    <n v="42"/>
    <n v="117.57"/>
    <s v="1962 Volkswagen Microbus"/>
    <s v="Trucks and Buses"/>
    <n v="61.34"/>
    <x v="18"/>
    <s v="Lule?"/>
    <n v="4937.9399999999996"/>
    <n v="2576.2800000000002"/>
    <n v="2361.6599999999994"/>
  </r>
  <r>
    <s v="2004-11-19"/>
    <n v="10335"/>
    <n v="33"/>
    <n v="32.880000000000003"/>
    <s v="1958 Chevy Corvette Limited Edition"/>
    <s v="Classic Cars"/>
    <n v="15.91"/>
    <x v="1"/>
    <s v="San Rafael"/>
    <n v="1085.0400000000002"/>
    <n v="525.03"/>
    <n v="560.01000000000022"/>
  </r>
  <r>
    <s v="2004-11-19"/>
    <n v="10335"/>
    <n v="44"/>
    <n v="77.05"/>
    <s v="1980’s GM Manhattan Express"/>
    <s v="Trucks and Buses"/>
    <n v="53.93"/>
    <x v="1"/>
    <s v="San Rafael"/>
    <n v="3390.2"/>
    <n v="2372.92"/>
    <n v="1017.2799999999997"/>
  </r>
  <r>
    <s v="2004-11-19"/>
    <n v="10335"/>
    <n v="40"/>
    <n v="49.78"/>
    <s v="1954 Greyhound Scenicruiser"/>
    <s v="Trucks and Buses"/>
    <n v="25.98"/>
    <x v="1"/>
    <s v="San Rafael"/>
    <n v="1991.2"/>
    <n v="1039.2"/>
    <n v="952"/>
  </r>
  <r>
    <s v="2004-11-20"/>
    <n v="10336"/>
    <n v="33"/>
    <n v="176.63"/>
    <s v="2001 Ferrari Enzo"/>
    <s v="Classic Cars"/>
    <n v="95.59"/>
    <x v="0"/>
    <s v="Paris"/>
    <n v="5828.79"/>
    <n v="3154.4700000000003"/>
    <n v="2674.3199999999997"/>
  </r>
  <r>
    <s v="2004-11-20"/>
    <n v="10336"/>
    <n v="33"/>
    <n v="126.91"/>
    <s v="1969 Corvair Monza"/>
    <s v="Classic Cars"/>
    <n v="89.14"/>
    <x v="0"/>
    <s v="Paris"/>
    <n v="4188.03"/>
    <n v="2941.62"/>
    <n v="1246.4099999999999"/>
  </r>
  <r>
    <s v="2004-11-20"/>
    <n v="10336"/>
    <n v="49"/>
    <n v="141.88"/>
    <s v="1969 Ford Falcon"/>
    <s v="Classic Cars"/>
    <n v="83.05"/>
    <x v="0"/>
    <s v="Paris"/>
    <n v="6952.12"/>
    <n v="4069.45"/>
    <n v="2882.67"/>
  </r>
  <r>
    <s v="2004-11-20"/>
    <n v="10336"/>
    <n v="38"/>
    <n v="95.99"/>
    <s v="1957 Chevy Pickup"/>
    <s v="Trucks and Buses"/>
    <n v="55.7"/>
    <x v="0"/>
    <s v="Paris"/>
    <n v="3647.62"/>
    <n v="2116.6"/>
    <n v="1531.02"/>
  </r>
  <r>
    <s v="2004-11-20"/>
    <n v="10336"/>
    <n v="49"/>
    <n v="153.91"/>
    <s v="1998 Chrysler Plymouth Prowler"/>
    <s v="Classic Cars"/>
    <n v="101.51"/>
    <x v="0"/>
    <s v="Paris"/>
    <n v="7541.59"/>
    <n v="4973.9900000000007"/>
    <n v="2567.5999999999995"/>
  </r>
  <r>
    <s v="2004-11-20"/>
    <n v="10336"/>
    <n v="48"/>
    <n v="135.22"/>
    <s v="1903 Ford Model A"/>
    <s v="Vintage Cars"/>
    <n v="68.3"/>
    <x v="0"/>
    <s v="Paris"/>
    <n v="6490.5599999999995"/>
    <n v="3278.3999999999996"/>
    <n v="3212.16"/>
  </r>
  <r>
    <s v="2004-11-20"/>
    <n v="10336"/>
    <n v="21"/>
    <n v="100.84"/>
    <s v="Collectable Wooden Train"/>
    <s v="Trains"/>
    <n v="67.56"/>
    <x v="0"/>
    <s v="Paris"/>
    <n v="2117.64"/>
    <n v="1418.76"/>
    <n v="698.87999999999988"/>
  </r>
  <r>
    <s v="2004-11-20"/>
    <n v="10336"/>
    <n v="45"/>
    <n v="49.71"/>
    <s v="1970 Dodge Coronet"/>
    <s v="Classic Cars"/>
    <n v="32.369999999999997"/>
    <x v="0"/>
    <s v="Paris"/>
    <n v="2236.9499999999998"/>
    <n v="1456.6499999999999"/>
    <n v="780.3"/>
  </r>
  <r>
    <s v="2004-11-20"/>
    <n v="10336"/>
    <n v="31"/>
    <n v="113.55"/>
    <s v="1992 Porsche Cayenne Turbo Silver"/>
    <s v="Classic Cars"/>
    <n v="69.78"/>
    <x v="0"/>
    <s v="Paris"/>
    <n v="3520.0499999999997"/>
    <n v="2163.1799999999998"/>
    <n v="1356.87"/>
  </r>
  <r>
    <s v="2004-11-20"/>
    <n v="10336"/>
    <n v="31"/>
    <n v="59.03"/>
    <s v="1950's Chicago Surface Lines Streetcar"/>
    <s v="Trains"/>
    <n v="26.72"/>
    <x v="0"/>
    <s v="Paris"/>
    <n v="1829.93"/>
    <n v="828.31999999999994"/>
    <n v="1001.6100000000001"/>
  </r>
  <r>
    <s v="2004-11-20"/>
    <n v="10336"/>
    <n v="23"/>
    <n v="109.96"/>
    <s v="Diamond T620 Semi-Skirted Tanker"/>
    <s v="Trucks and Buses"/>
    <n v="68.290000000000006"/>
    <x v="0"/>
    <s v="Paris"/>
    <n v="2529.08"/>
    <n v="1570.67"/>
    <n v="958.40999999999985"/>
  </r>
  <r>
    <s v="2004-11-20"/>
    <n v="10336"/>
    <n v="46"/>
    <n v="94.07"/>
    <s v="1982 Camaro Z28"/>
    <s v="Classic Cars"/>
    <n v="46.53"/>
    <x v="0"/>
    <s v="Paris"/>
    <n v="4327.2199999999993"/>
    <n v="2140.38"/>
    <n v="2186.8399999999992"/>
  </r>
  <r>
    <s v="2004-11-21"/>
    <n v="10337"/>
    <n v="25"/>
    <n v="131.91999999999999"/>
    <s v="1972 Alfa Romeo GTA"/>
    <s v="Classic Cars"/>
    <n v="85.68"/>
    <x v="1"/>
    <s v="NYC"/>
    <n v="3297.9999999999995"/>
    <n v="2142"/>
    <n v="1155.9999999999995"/>
  </r>
  <r>
    <s v="2004-11-21"/>
    <n v="10337"/>
    <n v="36"/>
    <n v="140.75"/>
    <s v="1970 Triumph Spitfire"/>
    <s v="Classic Cars"/>
    <n v="91.92"/>
    <x v="1"/>
    <s v="NYC"/>
    <n v="5067"/>
    <n v="3309.12"/>
    <n v="1757.88"/>
  </r>
  <r>
    <s v="2004-11-21"/>
    <n v="10337"/>
    <n v="29"/>
    <n v="76.36"/>
    <s v="1904 Buick Runabout"/>
    <s v="Vintage Cars"/>
    <n v="52.66"/>
    <x v="1"/>
    <s v="NYC"/>
    <n v="2214.44"/>
    <n v="1527.1399999999999"/>
    <n v="687.30000000000018"/>
  </r>
  <r>
    <s v="2004-11-21"/>
    <n v="10337"/>
    <n v="29"/>
    <n v="119.2"/>
    <s v="18th century schooner"/>
    <s v="Ships"/>
    <n v="82.34"/>
    <x v="1"/>
    <s v="NYC"/>
    <n v="3456.8"/>
    <n v="2387.86"/>
    <n v="1068.94"/>
  </r>
  <r>
    <s v="2004-11-21"/>
    <n v="10337"/>
    <n v="21"/>
    <n v="54.48"/>
    <s v="1962 City of Detroit Streetcar"/>
    <s v="Trains"/>
    <n v="37.49"/>
    <x v="1"/>
    <s v="NYC"/>
    <n v="1144.08"/>
    <n v="787.29000000000008"/>
    <n v="356.78999999999985"/>
  </r>
  <r>
    <s v="2004-11-21"/>
    <n v="10337"/>
    <n v="36"/>
    <n v="73.62"/>
    <s v="The Mayflower"/>
    <s v="Ships"/>
    <n v="43.3"/>
    <x v="1"/>
    <s v="NYC"/>
    <n v="2650.32"/>
    <n v="1558.8"/>
    <n v="1091.5200000000002"/>
  </r>
  <r>
    <s v="2004-11-21"/>
    <n v="10337"/>
    <n v="31"/>
    <n v="84.14"/>
    <s v="The Titanic"/>
    <s v="Ships"/>
    <n v="51.09"/>
    <x v="1"/>
    <s v="NYC"/>
    <n v="2608.34"/>
    <n v="1583.7900000000002"/>
    <n v="1024.55"/>
  </r>
  <r>
    <s v="2004-11-21"/>
    <n v="10337"/>
    <n v="36"/>
    <n v="83.42"/>
    <s v="The Queen Mary"/>
    <s v="Ships"/>
    <n v="53.63"/>
    <x v="1"/>
    <s v="NYC"/>
    <n v="3003.12"/>
    <n v="1930.68"/>
    <n v="1072.4399999999998"/>
  </r>
  <r>
    <s v="2004-11-21"/>
    <n v="10337"/>
    <n v="42"/>
    <n v="49.14"/>
    <s v="Pont Yacht"/>
    <s v="Ships"/>
    <n v="33.299999999999997"/>
    <x v="1"/>
    <s v="NYC"/>
    <n v="2063.88"/>
    <n v="1398.6"/>
    <n v="665.2800000000002"/>
  </r>
  <r>
    <s v="2004-11-22"/>
    <n v="10338"/>
    <n v="41"/>
    <n v="137.19"/>
    <s v="1980s Black Hawk Helicopter"/>
    <s v="Planes"/>
    <n v="77.27"/>
    <x v="8"/>
    <s v="Charleroi"/>
    <n v="5624.79"/>
    <n v="3168.0699999999997"/>
    <n v="2456.7200000000003"/>
  </r>
  <r>
    <s v="2004-11-22"/>
    <n v="10338"/>
    <n v="28"/>
    <n v="80.86"/>
    <s v="1999 Yamaha Speed Boat"/>
    <s v="Ships"/>
    <n v="51.61"/>
    <x v="8"/>
    <s v="Charleroi"/>
    <n v="2264.08"/>
    <n v="1445.08"/>
    <n v="819"/>
  </r>
  <r>
    <s v="2004-11-22"/>
    <n v="10338"/>
    <n v="45"/>
    <n v="93.17"/>
    <s v="1941 Chevrolet Special Deluxe Cabriolet"/>
    <s v="Vintage Cars"/>
    <n v="64.58"/>
    <x v="8"/>
    <s v="Charleroi"/>
    <n v="4192.6499999999996"/>
    <n v="2906.1"/>
    <n v="1286.5499999999997"/>
  </r>
  <r>
    <s v="2004-11-23"/>
    <n v="10339"/>
    <n v="40"/>
    <n v="117.75"/>
    <s v="1996 Moto Guzzi 1100i"/>
    <s v="Motorcycles"/>
    <n v="68.989999999999995"/>
    <x v="2"/>
    <s v="Minato-ku"/>
    <n v="4710"/>
    <n v="2759.6"/>
    <n v="1950.4"/>
  </r>
  <r>
    <s v="2004-11-23"/>
    <n v="10339"/>
    <n v="39"/>
    <n v="178.17"/>
    <s v="2003 Harley-Davidson Eagle Drag Bike"/>
    <s v="Motorcycles"/>
    <n v="91.02"/>
    <x v="2"/>
    <s v="Minato-ku"/>
    <n v="6948.6299999999992"/>
    <n v="3549.7799999999997"/>
    <n v="3398.8499999999995"/>
  </r>
  <r>
    <s v="2004-11-23"/>
    <n v="10339"/>
    <n v="27"/>
    <n v="79.41"/>
    <s v="P-51-D Mustang"/>
    <s v="Planes"/>
    <n v="49"/>
    <x v="2"/>
    <s v="Minato-ku"/>
    <n v="2144.0699999999997"/>
    <n v="1323"/>
    <n v="821.06999999999971"/>
  </r>
  <r>
    <s v="2004-11-23"/>
    <n v="10339"/>
    <n v="30"/>
    <n v="48.46"/>
    <s v="1936 Harley Davidson El Knucklehead"/>
    <s v="Motorcycles"/>
    <n v="24.23"/>
    <x v="2"/>
    <s v="Minato-ku"/>
    <n v="1453.8"/>
    <n v="726.9"/>
    <n v="726.9"/>
  </r>
  <r>
    <s v="2004-11-23"/>
    <n v="10339"/>
    <n v="27"/>
    <n v="96.92"/>
    <s v="1997 BMW R 1100 S"/>
    <s v="Motorcycles"/>
    <n v="60.86"/>
    <x v="2"/>
    <s v="Minato-ku"/>
    <n v="2616.84"/>
    <n v="1643.22"/>
    <n v="973.62000000000012"/>
  </r>
  <r>
    <s v="2004-11-23"/>
    <n v="10339"/>
    <n v="21"/>
    <n v="106.14"/>
    <s v="1928 British Royal Navy Airplane"/>
    <s v="Planes"/>
    <n v="66.739999999999995"/>
    <x v="2"/>
    <s v="Minato-ku"/>
    <n v="2228.94"/>
    <n v="1401.54"/>
    <n v="827.40000000000009"/>
  </r>
  <r>
    <s v="2004-11-23"/>
    <n v="10339"/>
    <n v="55"/>
    <n v="67.819999999999993"/>
    <s v="1900s Vintage Bi-Plane"/>
    <s v="Planes"/>
    <n v="34.25"/>
    <x v="2"/>
    <s v="Minato-ku"/>
    <n v="3730.0999999999995"/>
    <n v="1883.75"/>
    <n v="1846.3499999999995"/>
  </r>
  <r>
    <s v="2004-11-23"/>
    <n v="10339"/>
    <n v="55"/>
    <n v="73.459999999999994"/>
    <s v="1912 Ford Model T Delivery Wagon"/>
    <s v="Vintage Cars"/>
    <n v="46.91"/>
    <x v="2"/>
    <s v="Minato-ku"/>
    <n v="4040.2999999999997"/>
    <n v="2580.0499999999997"/>
    <n v="1460.25"/>
  </r>
  <r>
    <s v="2004-11-23"/>
    <n v="10339"/>
    <n v="29"/>
    <n v="57.86"/>
    <s v="1937 Horch 930V Limousine"/>
    <s v="Vintage Cars"/>
    <n v="26.3"/>
    <x v="2"/>
    <s v="Minato-ku"/>
    <n v="1677.94"/>
    <n v="762.7"/>
    <n v="915.24"/>
  </r>
  <r>
    <s v="2004-11-23"/>
    <n v="10339"/>
    <n v="42"/>
    <n v="72.959999999999994"/>
    <s v="1940 Ford Delivery Sedan"/>
    <s v="Vintage Cars"/>
    <n v="48.64"/>
    <x v="2"/>
    <s v="Minato-ku"/>
    <n v="3064.3199999999997"/>
    <n v="2042.88"/>
    <n v="1021.4399999999996"/>
  </r>
  <r>
    <s v="2004-11-23"/>
    <n v="10339"/>
    <n v="45"/>
    <n v="57.32"/>
    <s v="Corsair F4U ( Bird Cage)"/>
    <s v="Planes"/>
    <n v="29.34"/>
    <x v="2"/>
    <s v="Minato-ku"/>
    <n v="2579.4"/>
    <n v="1320.3"/>
    <n v="1259.1000000000001"/>
  </r>
  <r>
    <s v="2004-11-23"/>
    <n v="10339"/>
    <n v="22"/>
    <n v="53.34"/>
    <s v="The Schooner Bluenose"/>
    <s v="Ships"/>
    <n v="34"/>
    <x v="2"/>
    <s v="Minato-ku"/>
    <n v="1173.48"/>
    <n v="748"/>
    <n v="425.48"/>
  </r>
  <r>
    <s v="2004-11-23"/>
    <n v="10339"/>
    <n v="55"/>
    <n v="86.9"/>
    <s v="HMS Bounty"/>
    <s v="Ships"/>
    <n v="39.83"/>
    <x v="2"/>
    <s v="Minato-ku"/>
    <n v="4779.5"/>
    <n v="2190.65"/>
    <n v="2588.85"/>
  </r>
  <r>
    <s v="2004-11-23"/>
    <n v="10339"/>
    <n v="50"/>
    <n v="62.16"/>
    <s v="The USS Constitution Ship"/>
    <s v="Ships"/>
    <n v="33.97"/>
    <x v="2"/>
    <s v="Minato-ku"/>
    <n v="3108"/>
    <n v="1698.5"/>
    <n v="1409.5"/>
  </r>
  <r>
    <s v="2004-11-23"/>
    <n v="10339"/>
    <n v="50"/>
    <n v="66.63"/>
    <s v="American Airlines: MD-11S"/>
    <s v="Planes"/>
    <n v="36.270000000000003"/>
    <x v="2"/>
    <s v="Minato-ku"/>
    <n v="3331.5"/>
    <n v="1813.5000000000002"/>
    <n v="1517.9999999999998"/>
  </r>
  <r>
    <s v="2004-11-23"/>
    <n v="10339"/>
    <n v="27"/>
    <n v="49.66"/>
    <s v="Boeing X-32A JSF"/>
    <s v="Planes"/>
    <n v="32.770000000000003"/>
    <x v="2"/>
    <s v="Minato-ku"/>
    <n v="1340.82"/>
    <n v="884.79000000000008"/>
    <n v="456.02999999999986"/>
  </r>
  <r>
    <s v="2004-11-24"/>
    <n v="10340"/>
    <n v="55"/>
    <n v="62.46"/>
    <s v="1960 BSA Gold Star DBD34"/>
    <s v="Motorcycles"/>
    <n v="37.32"/>
    <x v="3"/>
    <s v="Barcelona"/>
    <n v="3435.3"/>
    <n v="2052.6"/>
    <n v="1382.7000000000003"/>
  </r>
  <r>
    <s v="2004-11-24"/>
    <n v="10340"/>
    <n v="40"/>
    <n v="63.76"/>
    <s v="1900s Vintage Tri-Plane"/>
    <s v="Planes"/>
    <n v="36.229999999999997"/>
    <x v="3"/>
    <s v="Barcelona"/>
    <n v="2550.4"/>
    <n v="1449.1999999999998"/>
    <n v="1101.2000000000003"/>
  </r>
  <r>
    <s v="2004-11-24"/>
    <n v="10340"/>
    <n v="55"/>
    <n v="95.89"/>
    <s v="1997 BMW F650 ST"/>
    <s v="Motorcycles"/>
    <n v="66.92"/>
    <x v="3"/>
    <s v="Barcelona"/>
    <n v="5273.95"/>
    <n v="3680.6"/>
    <n v="1593.35"/>
  </r>
  <r>
    <s v="2004-11-24"/>
    <n v="10340"/>
    <n v="39"/>
    <n v="67.41"/>
    <s v="1928 Ford Phaeton Deluxe"/>
    <s v="Vintage Cars"/>
    <n v="33.020000000000003"/>
    <x v="3"/>
    <s v="Barcelona"/>
    <n v="2628.99"/>
    <n v="1287.7800000000002"/>
    <n v="1341.2099999999996"/>
  </r>
  <r>
    <s v="2004-11-24"/>
    <n v="10340"/>
    <n v="40"/>
    <n v="37.090000000000003"/>
    <s v="1930 Buick Marquette Phaeton"/>
    <s v="Vintage Cars"/>
    <n v="27.06"/>
    <x v="3"/>
    <s v="Barcelona"/>
    <n v="1483.6000000000001"/>
    <n v="1082.3999999999999"/>
    <n v="401.20000000000027"/>
  </r>
  <r>
    <s v="2004-11-24"/>
    <n v="10340"/>
    <n v="30"/>
    <n v="73.989999999999995"/>
    <s v="American Airlines: B767-300"/>
    <s v="Planes"/>
    <n v="51.15"/>
    <x v="3"/>
    <s v="Barcelona"/>
    <n v="2219.6999999999998"/>
    <n v="1534.5"/>
    <n v="685.19999999999982"/>
  </r>
  <r>
    <s v="2004-11-24"/>
    <n v="10340"/>
    <n v="55"/>
    <n v="81.77"/>
    <s v="America West Airlines B757-200"/>
    <s v="Planes"/>
    <n v="68.8"/>
    <x v="3"/>
    <s v="Barcelona"/>
    <n v="4497.3499999999995"/>
    <n v="3784"/>
    <n v="713.34999999999945"/>
  </r>
  <r>
    <s v="2004-11-24"/>
    <n v="10340"/>
    <n v="29"/>
    <n v="98.48"/>
    <s v="ATA: B757-300"/>
    <s v="Planes"/>
    <n v="59.33"/>
    <x v="3"/>
    <s v="Barcelona"/>
    <n v="2855.92"/>
    <n v="1720.57"/>
    <n v="1135.3500000000001"/>
  </r>
  <r>
    <s v="2004-11-24"/>
    <n v="10341"/>
    <n v="41"/>
    <n v="84.22"/>
    <s v="1969 Harley Davidson Ultimate Chopper"/>
    <s v="Motorcycles"/>
    <n v="48.81"/>
    <x v="16"/>
    <s v="Salzburg"/>
    <n v="3453.02"/>
    <n v="2001.21"/>
    <n v="1451.81"/>
  </r>
  <r>
    <s v="2004-11-24"/>
    <n v="10341"/>
    <n v="45"/>
    <n v="192.62"/>
    <s v="1968 Ford Mustang"/>
    <s v="Classic Cars"/>
    <n v="95.34"/>
    <x v="16"/>
    <s v="Salzburg"/>
    <n v="8667.9"/>
    <n v="4290.3"/>
    <n v="4377.5999999999995"/>
  </r>
  <r>
    <s v="2004-11-24"/>
    <n v="10341"/>
    <n v="55"/>
    <n v="120.5"/>
    <s v="2002 Suzuki XREO"/>
    <s v="Motorcycles"/>
    <n v="66.27"/>
    <x v="16"/>
    <s v="Salzburg"/>
    <n v="6627.5"/>
    <n v="3644.85"/>
    <n v="2982.65"/>
  </r>
  <r>
    <s v="2004-11-24"/>
    <n v="10341"/>
    <n v="44"/>
    <n v="111.57"/>
    <s v="1968 Dodge Charger"/>
    <s v="Classic Cars"/>
    <n v="75.16"/>
    <x v="16"/>
    <s v="Salzburg"/>
    <n v="4909.08"/>
    <n v="3307.04"/>
    <n v="1602.04"/>
  </r>
  <r>
    <s v="2004-11-24"/>
    <n v="10341"/>
    <n v="36"/>
    <n v="77.41"/>
    <s v="1970 Plymouth Hemi Cuda"/>
    <s v="Classic Cars"/>
    <n v="31.92"/>
    <x v="16"/>
    <s v="Salzburg"/>
    <n v="2786.7599999999998"/>
    <n v="1149.1200000000001"/>
    <n v="1637.6399999999996"/>
  </r>
  <r>
    <s v="2004-11-24"/>
    <n v="10341"/>
    <n v="55"/>
    <n v="109.4"/>
    <s v="1969 Dodge Charger"/>
    <s v="Classic Cars"/>
    <n v="58.73"/>
    <x v="16"/>
    <s v="Salzburg"/>
    <n v="6017"/>
    <n v="3230.1499999999996"/>
    <n v="2786.8500000000004"/>
  </r>
  <r>
    <s v="2004-11-24"/>
    <n v="10341"/>
    <n v="32"/>
    <n v="63.03"/>
    <s v="1982 Ducati 900 Monster"/>
    <s v="Motorcycles"/>
    <n v="47.1"/>
    <x v="16"/>
    <s v="Salzburg"/>
    <n v="2016.96"/>
    <n v="1507.2"/>
    <n v="509.76"/>
  </r>
  <r>
    <s v="2004-11-24"/>
    <n v="10341"/>
    <n v="31"/>
    <n v="95.93"/>
    <s v="1974 Ducati 350 Mk3 Desmo"/>
    <s v="Motorcycles"/>
    <n v="56.13"/>
    <x v="16"/>
    <s v="Salzburg"/>
    <n v="2973.8300000000004"/>
    <n v="1740.03"/>
    <n v="1233.8000000000004"/>
  </r>
  <r>
    <s v="2004-11-24"/>
    <n v="10341"/>
    <n v="38"/>
    <n v="78.11"/>
    <s v="2002 Yamaha YZR M1"/>
    <s v="Motorcycles"/>
    <n v="34.17"/>
    <x v="16"/>
    <s v="Salzburg"/>
    <n v="2968.18"/>
    <n v="1298.46"/>
    <n v="1669.7199999999998"/>
  </r>
  <r>
    <s v="2004-11-24"/>
    <n v="10341"/>
    <n v="34"/>
    <n v="70.400000000000006"/>
    <s v="F/A 18 Hornet 1/72"/>
    <s v="Planes"/>
    <n v="54.4"/>
    <x v="16"/>
    <s v="Salzburg"/>
    <n v="2393.6000000000004"/>
    <n v="1849.6"/>
    <n v="544.00000000000045"/>
  </r>
  <r>
    <s v="2004-11-24"/>
    <n v="10342"/>
    <n v="40"/>
    <n v="118.89"/>
    <s v="1993 Mazda RX-7"/>
    <s v="Classic Cars"/>
    <n v="83.51"/>
    <x v="9"/>
    <s v="Melbourne"/>
    <n v="4755.6000000000004"/>
    <n v="3340.4"/>
    <n v="1415.2000000000003"/>
  </r>
  <r>
    <s v="2004-11-24"/>
    <n v="10342"/>
    <n v="55"/>
    <n v="63.14"/>
    <s v="1948 Porsche 356-A Roadster"/>
    <s v="Classic Cars"/>
    <n v="53.9"/>
    <x v="9"/>
    <s v="Melbourne"/>
    <n v="3472.7"/>
    <n v="2964.5"/>
    <n v="508.19999999999982"/>
  </r>
  <r>
    <s v="2004-11-24"/>
    <n v="10342"/>
    <n v="22"/>
    <n v="115.22"/>
    <s v="1995 Honda Civic"/>
    <s v="Classic Cars"/>
    <n v="93.89"/>
    <x v="9"/>
    <s v="Melbourne"/>
    <n v="2534.84"/>
    <n v="2065.58"/>
    <n v="469.26000000000022"/>
  </r>
  <r>
    <s v="2004-11-24"/>
    <n v="10342"/>
    <n v="30"/>
    <n v="167.65"/>
    <s v="1992 Ferrari 360 Spider red"/>
    <s v="Classic Cars"/>
    <n v="77.900000000000006"/>
    <x v="9"/>
    <s v="Melbourne"/>
    <n v="5029.5"/>
    <n v="2337"/>
    <n v="2692.5"/>
  </r>
  <r>
    <s v="2004-11-24"/>
    <n v="10342"/>
    <n v="25"/>
    <n v="76.39"/>
    <s v="1969 Dodge Super Bee"/>
    <s v="Classic Cars"/>
    <n v="49.05"/>
    <x v="9"/>
    <s v="Melbourne"/>
    <n v="1909.75"/>
    <n v="1226.25"/>
    <n v="683.5"/>
  </r>
  <r>
    <s v="2004-11-24"/>
    <n v="10342"/>
    <n v="55"/>
    <n v="136.69999999999999"/>
    <s v="1976 Ford Gran Torino"/>
    <s v="Classic Cars"/>
    <n v="73.489999999999995"/>
    <x v="9"/>
    <s v="Melbourne"/>
    <n v="7518.4999999999991"/>
    <n v="4041.95"/>
    <n v="3476.5499999999993"/>
  </r>
  <r>
    <s v="2004-11-24"/>
    <n v="10342"/>
    <n v="26"/>
    <n v="57.82"/>
    <s v="1957 Vespa GS150"/>
    <s v="Motorcycles"/>
    <n v="32.950000000000003"/>
    <x v="9"/>
    <s v="Melbourne"/>
    <n v="1503.32"/>
    <n v="856.7"/>
    <n v="646.61999999999989"/>
  </r>
  <r>
    <s v="2004-11-24"/>
    <n v="10342"/>
    <n v="38"/>
    <n v="124.99"/>
    <s v="1957 Corvette Convertible"/>
    <s v="Classic Cars"/>
    <n v="69.930000000000007"/>
    <x v="9"/>
    <s v="Melbourne"/>
    <n v="4749.62"/>
    <n v="2657.34"/>
    <n v="2092.2799999999997"/>
  </r>
  <r>
    <s v="2004-11-24"/>
    <n v="10342"/>
    <n v="39"/>
    <n v="30.59"/>
    <s v="1982 Lamborghini Diablo"/>
    <s v="Classic Cars"/>
    <n v="16.239999999999998"/>
    <x v="9"/>
    <s v="Melbourne"/>
    <n v="1193.01"/>
    <n v="633.3599999999999"/>
    <n v="559.65000000000009"/>
  </r>
  <r>
    <s v="2004-11-24"/>
    <n v="10342"/>
    <n v="48"/>
    <n v="60.01"/>
    <s v="1971 Alpine Renault 1600s"/>
    <s v="Classic Cars"/>
    <n v="38.58"/>
    <x v="9"/>
    <s v="Melbourne"/>
    <n v="2880.48"/>
    <n v="1851.84"/>
    <n v="1028.6400000000001"/>
  </r>
  <r>
    <s v="2004-11-24"/>
    <n v="10342"/>
    <n v="42"/>
    <n v="112.34"/>
    <s v="1956 Porsche 356A Coupe"/>
    <s v="Classic Cars"/>
    <n v="98.3"/>
    <x v="9"/>
    <s v="Melbourne"/>
    <n v="4718.28"/>
    <n v="4128.5999999999995"/>
    <n v="589.68000000000029"/>
  </r>
  <r>
    <s v="2004-11-24"/>
    <n v="10343"/>
    <n v="36"/>
    <n v="109.51"/>
    <s v="1965 Aston Martin DB5"/>
    <s v="Classic Cars"/>
    <n v="65.959999999999994"/>
    <x v="0"/>
    <s v="Reims"/>
    <n v="3942.36"/>
    <n v="2374.56"/>
    <n v="1567.8000000000002"/>
  </r>
  <r>
    <s v="2004-11-24"/>
    <n v="10343"/>
    <n v="25"/>
    <n v="118.8"/>
    <s v="1999 Indy 500 Monte Carlo SS"/>
    <s v="Classic Cars"/>
    <n v="56.76"/>
    <x v="0"/>
    <s v="Reims"/>
    <n v="2970"/>
    <n v="1419"/>
    <n v="1551"/>
  </r>
  <r>
    <s v="2004-11-24"/>
    <n v="10343"/>
    <n v="44"/>
    <n v="127.15"/>
    <s v="1948 Porsche Type 356 Roadster"/>
    <s v="Classic Cars"/>
    <n v="62.16"/>
    <x v="0"/>
    <s v="Reims"/>
    <n v="5594.6"/>
    <n v="2735.04"/>
    <n v="2859.5600000000004"/>
  </r>
  <r>
    <s v="2004-11-24"/>
    <n v="10343"/>
    <n v="27"/>
    <n v="44.78"/>
    <s v="1966 Shelby Cobra 427 S/C"/>
    <s v="Classic Cars"/>
    <n v="29.18"/>
    <x v="0"/>
    <s v="Reims"/>
    <n v="1209.06"/>
    <n v="787.86"/>
    <n v="421.19999999999993"/>
  </r>
  <r>
    <s v="2004-11-24"/>
    <n v="10343"/>
    <n v="30"/>
    <n v="76.8"/>
    <s v="1961 Chevrolet Impala"/>
    <s v="Classic Cars"/>
    <n v="32.33"/>
    <x v="0"/>
    <s v="Reims"/>
    <n v="2304"/>
    <n v="969.9"/>
    <n v="1334.1"/>
  </r>
  <r>
    <s v="2004-11-24"/>
    <n v="10343"/>
    <n v="29"/>
    <n v="37.409999999999997"/>
    <s v="1982 Ducati 996 R"/>
    <s v="Motorcycles"/>
    <n v="24.14"/>
    <x v="0"/>
    <s v="Reims"/>
    <n v="1084.8899999999999"/>
    <n v="700.06000000000006"/>
    <n v="384.82999999999981"/>
  </r>
  <r>
    <s v="2004-11-25"/>
    <n v="10344"/>
    <n v="45"/>
    <n v="168.3"/>
    <s v="1917 Grand Touring Sedan"/>
    <s v="Vintage Cars"/>
    <n v="86.7"/>
    <x v="0"/>
    <s v="Marseille"/>
    <n v="7573.5000000000009"/>
    <n v="3901.5"/>
    <n v="3672.0000000000009"/>
  </r>
  <r>
    <s v="2004-11-25"/>
    <n v="10344"/>
    <n v="40"/>
    <n v="49.04"/>
    <s v="1911 Ford Town Car"/>
    <s v="Vintage Cars"/>
    <n v="33.299999999999997"/>
    <x v="0"/>
    <s v="Marseille"/>
    <n v="1961.6"/>
    <n v="1332"/>
    <n v="629.59999999999991"/>
  </r>
  <r>
    <s v="2004-11-25"/>
    <n v="10344"/>
    <n v="30"/>
    <n v="118.23"/>
    <s v="1932 Model A Ford J-Coupe"/>
    <s v="Vintage Cars"/>
    <n v="58.48"/>
    <x v="0"/>
    <s v="Marseille"/>
    <n v="3546.9"/>
    <n v="1754.3999999999999"/>
    <n v="1792.5000000000002"/>
  </r>
  <r>
    <s v="2004-11-25"/>
    <n v="10344"/>
    <n v="21"/>
    <n v="80.989999999999995"/>
    <s v="1932 Alfa Romeo 8C2300 Spider Sport"/>
    <s v="Vintage Cars"/>
    <n v="43.26"/>
    <x v="0"/>
    <s v="Marseille"/>
    <n v="1700.79"/>
    <n v="908.45999999999992"/>
    <n v="792.33"/>
  </r>
  <r>
    <s v="2004-11-25"/>
    <n v="10344"/>
    <n v="26"/>
    <n v="68.42"/>
    <s v="1957 Ford Thunderbird"/>
    <s v="Classic Cars"/>
    <n v="34.21"/>
    <x v="0"/>
    <s v="Marseille"/>
    <n v="1778.92"/>
    <n v="889.46"/>
    <n v="889.46"/>
  </r>
  <r>
    <s v="2004-11-25"/>
    <n v="10344"/>
    <n v="29"/>
    <n v="61"/>
    <s v="1970 Chevy Chevelle SS 454"/>
    <s v="Classic Cars"/>
    <n v="49.24"/>
    <x v="0"/>
    <s v="Marseille"/>
    <n v="1769"/>
    <n v="1427.96"/>
    <n v="341.03999999999996"/>
  </r>
  <r>
    <s v="2004-11-25"/>
    <n v="10344"/>
    <n v="20"/>
    <n v="27.88"/>
    <s v="1939 Chevrolet Deluxe Coupe"/>
    <s v="Vintage Cars"/>
    <n v="22.57"/>
    <x v="0"/>
    <s v="Marseille"/>
    <n v="557.6"/>
    <n v="451.4"/>
    <n v="106.20000000000005"/>
  </r>
  <r>
    <s v="2004-11-25"/>
    <n v="10345"/>
    <n v="43"/>
    <n v="38.979999999999997"/>
    <s v="1938 Cadillac V-16 Presidential Limousine"/>
    <s v="Vintage Cars"/>
    <n v="20.61"/>
    <x v="0"/>
    <s v="Nantes"/>
    <n v="1676.1399999999999"/>
    <n v="886.23"/>
    <n v="789.90999999999985"/>
  </r>
  <r>
    <s v="2004-11-29"/>
    <n v="10346"/>
    <n v="42"/>
    <n v="88.36"/>
    <s v="1937 Lincoln Berline"/>
    <s v="Vintage Cars"/>
    <n v="60.62"/>
    <x v="1"/>
    <s v="Las Vegas"/>
    <n v="3711.12"/>
    <n v="2546.04"/>
    <n v="1165.08"/>
  </r>
  <r>
    <s v="2004-11-29"/>
    <n v="10346"/>
    <n v="25"/>
    <n v="87.24"/>
    <s v="1949 Jaguar XK 120"/>
    <s v="Classic Cars"/>
    <n v="47.25"/>
    <x v="1"/>
    <s v="Las Vegas"/>
    <n v="2181"/>
    <n v="1181.25"/>
    <n v="999.75"/>
  </r>
  <r>
    <s v="2004-11-29"/>
    <n v="10346"/>
    <n v="24"/>
    <n v="117.44"/>
    <s v="1952 Citroen-15CV"/>
    <s v="Classic Cars"/>
    <n v="72.819999999999993"/>
    <x v="1"/>
    <s v="Las Vegas"/>
    <n v="2818.56"/>
    <n v="1747.6799999999998"/>
    <n v="1070.8800000000001"/>
  </r>
  <r>
    <s v="2004-11-29"/>
    <n v="10346"/>
    <n v="24"/>
    <n v="80.47"/>
    <s v="1969 Chevrolet Camaro Z28"/>
    <s v="Classic Cars"/>
    <n v="50.51"/>
    <x v="1"/>
    <s v="Las Vegas"/>
    <n v="1931.28"/>
    <n v="1212.24"/>
    <n v="719.04"/>
  </r>
  <r>
    <s v="2004-11-29"/>
    <n v="10346"/>
    <n v="26"/>
    <n v="103.87"/>
    <s v="2002 Chevy Corvette"/>
    <s v="Classic Cars"/>
    <n v="62.11"/>
    <x v="1"/>
    <s v="Las Vegas"/>
    <n v="2700.62"/>
    <n v="1614.86"/>
    <n v="1085.76"/>
  </r>
  <r>
    <s v="2004-11-29"/>
    <n v="10346"/>
    <n v="22"/>
    <n v="38.57"/>
    <s v="1936 Mercedes Benz 500k Roadster"/>
    <s v="Vintage Cars"/>
    <n v="21.75"/>
    <x v="1"/>
    <s v="Las Vegas"/>
    <n v="848.54"/>
    <n v="478.5"/>
    <n v="370.03999999999996"/>
  </r>
  <r>
    <s v="2004-11-29"/>
    <n v="10347"/>
    <n v="30"/>
    <n v="188.58"/>
    <s v="1952 Alpine Renault 1300"/>
    <s v="Classic Cars"/>
    <n v="98.58"/>
    <x v="9"/>
    <s v="Melbourne"/>
    <n v="5657.4000000000005"/>
    <n v="2957.4"/>
    <n v="2700.0000000000005"/>
  </r>
  <r>
    <s v="2004-11-29"/>
    <n v="10347"/>
    <n v="27"/>
    <n v="132.97"/>
    <s v="1962 LanciaA Delta 16V"/>
    <s v="Classic Cars"/>
    <n v="103.42"/>
    <x v="9"/>
    <s v="Melbourne"/>
    <n v="3590.19"/>
    <n v="2792.34"/>
    <n v="797.84999999999991"/>
  </r>
  <r>
    <s v="2004-11-29"/>
    <n v="10347"/>
    <n v="29"/>
    <n v="132.57"/>
    <s v="1958 Setra Bus"/>
    <s v="Trucks and Buses"/>
    <n v="77.900000000000006"/>
    <x v="9"/>
    <s v="Melbourne"/>
    <n v="3844.5299999999997"/>
    <n v="2259.1000000000004"/>
    <n v="1585.4299999999994"/>
  </r>
  <r>
    <s v="2004-11-29"/>
    <n v="10347"/>
    <n v="42"/>
    <n v="113.17"/>
    <s v="1940 Ford Pickup Truck"/>
    <s v="Trucks and Buses"/>
    <n v="58.33"/>
    <x v="9"/>
    <s v="Melbourne"/>
    <n v="4753.1400000000003"/>
    <n v="2449.86"/>
    <n v="2303.2800000000002"/>
  </r>
  <r>
    <s v="2004-11-29"/>
    <n v="10347"/>
    <n v="21"/>
    <n v="46.36"/>
    <s v="1936 Mercedes-Benz 500K Special Roadster"/>
    <s v="Vintage Cars"/>
    <n v="24.26"/>
    <x v="9"/>
    <s v="Melbourne"/>
    <n v="973.56"/>
    <n v="509.46000000000004"/>
    <n v="464.09999999999991"/>
  </r>
  <r>
    <s v="2004-11-29"/>
    <n v="10347"/>
    <n v="50"/>
    <n v="51.05"/>
    <s v="1926 Ford Fire Engine"/>
    <s v="Trucks and Buses"/>
    <n v="24.92"/>
    <x v="9"/>
    <s v="Melbourne"/>
    <n v="2552.5"/>
    <n v="1246"/>
    <n v="1306.5"/>
  </r>
  <r>
    <s v="2004-11-29"/>
    <n v="10347"/>
    <n v="21"/>
    <n v="136.69"/>
    <s v="1928 Mercedes-Benz SSK"/>
    <s v="Vintage Cars"/>
    <n v="72.56"/>
    <x v="9"/>
    <s v="Melbourne"/>
    <n v="2870.49"/>
    <n v="1523.76"/>
    <n v="1346.7299999999998"/>
  </r>
  <r>
    <s v="2004-11-29"/>
    <n v="10347"/>
    <n v="48"/>
    <n v="84.09"/>
    <s v="1913 Ford Model T Speedster"/>
    <s v="Vintage Cars"/>
    <n v="60.78"/>
    <x v="9"/>
    <s v="Melbourne"/>
    <n v="4036.32"/>
    <n v="2917.44"/>
    <n v="1118.8800000000001"/>
  </r>
  <r>
    <s v="2004-11-29"/>
    <n v="10347"/>
    <n v="34"/>
    <n v="60.59"/>
    <s v="1934 Ford V8 Coupe"/>
    <s v="Vintage Cars"/>
    <n v="34.35"/>
    <x v="9"/>
    <s v="Melbourne"/>
    <n v="2060.06"/>
    <n v="1167.9000000000001"/>
    <n v="892.15999999999985"/>
  </r>
  <r>
    <s v="2004-11-29"/>
    <n v="10347"/>
    <n v="45"/>
    <n v="95.3"/>
    <s v="18th Century Vintage Horse Carriage"/>
    <s v="Vintage Cars"/>
    <n v="60.74"/>
    <x v="9"/>
    <s v="Melbourne"/>
    <n v="4288.5"/>
    <n v="2733.3"/>
    <n v="1555.1999999999998"/>
  </r>
  <r>
    <s v="2004-11-29"/>
    <n v="10347"/>
    <n v="26"/>
    <n v="84.33"/>
    <s v="1917 Maxwell Touring Car"/>
    <s v="Vintage Cars"/>
    <n v="57.54"/>
    <x v="9"/>
    <s v="Melbourne"/>
    <n v="2192.58"/>
    <n v="1496.04"/>
    <n v="696.54"/>
  </r>
  <r>
    <s v="2004-11-29"/>
    <n v="10347"/>
    <n v="45"/>
    <n v="115.03"/>
    <s v="1940s Ford truck"/>
    <s v="Trucks and Buses"/>
    <n v="84.76"/>
    <x v="9"/>
    <s v="Melbourne"/>
    <n v="5176.3500000000004"/>
    <n v="3814.2000000000003"/>
    <n v="1362.15"/>
  </r>
  <r>
    <s v="2004-11-01"/>
    <n v="10348"/>
    <n v="48"/>
    <n v="207.8"/>
    <s v="2001 Ferrari Enzo"/>
    <s v="Classic Cars"/>
    <n v="95.59"/>
    <x v="3"/>
    <s v="Madrid"/>
    <n v="9974.4000000000015"/>
    <n v="4588.32"/>
    <n v="5386.0800000000017"/>
  </r>
  <r>
    <s v="2004-11-01"/>
    <n v="10348"/>
    <n v="47"/>
    <n v="122.37"/>
    <s v="1969 Corvair Monza"/>
    <s v="Classic Cars"/>
    <n v="89.14"/>
    <x v="3"/>
    <s v="Madrid"/>
    <n v="5751.39"/>
    <n v="4189.58"/>
    <n v="1561.8100000000004"/>
  </r>
  <r>
    <s v="2004-11-01"/>
    <n v="10348"/>
    <n v="29"/>
    <n v="43.77"/>
    <s v="1939 Cadillac Limousine"/>
    <s v="Vintage Cars"/>
    <n v="23.14"/>
    <x v="3"/>
    <s v="Madrid"/>
    <n v="1269.3300000000002"/>
    <n v="671.06000000000006"/>
    <n v="598.2700000000001"/>
  </r>
  <r>
    <s v="2004-11-01"/>
    <n v="10348"/>
    <n v="37"/>
    <n v="107.34"/>
    <s v="1962 Volkswagen Microbus"/>
    <s v="Trucks and Buses"/>
    <n v="61.34"/>
    <x v="3"/>
    <s v="Madrid"/>
    <n v="3971.58"/>
    <n v="2269.58"/>
    <n v="1702"/>
  </r>
  <r>
    <s v="2004-11-01"/>
    <n v="10348"/>
    <n v="39"/>
    <n v="82.78"/>
    <s v="1936 Chrysler Airflow"/>
    <s v="Vintage Cars"/>
    <n v="57.46"/>
    <x v="3"/>
    <s v="Madrid"/>
    <n v="3228.42"/>
    <n v="2240.94"/>
    <n v="987.48"/>
  </r>
  <r>
    <s v="2004-11-01"/>
    <n v="10348"/>
    <n v="42"/>
    <n v="90.53"/>
    <s v="1980’s GM Manhattan Express"/>
    <s v="Trucks and Buses"/>
    <n v="53.93"/>
    <x v="3"/>
    <s v="Madrid"/>
    <n v="3802.26"/>
    <n v="2265.06"/>
    <n v="1537.2000000000003"/>
  </r>
  <r>
    <s v="2004-11-01"/>
    <n v="10348"/>
    <n v="31"/>
    <n v="62.7"/>
    <s v="1996 Peterbilt 379 Stake Bed with Outrigger"/>
    <s v="Trucks and Buses"/>
    <n v="33.61"/>
    <x v="3"/>
    <s v="Madrid"/>
    <n v="1943.7"/>
    <n v="1041.9100000000001"/>
    <n v="901.79"/>
  </r>
  <r>
    <s v="2004-11-01"/>
    <n v="10348"/>
    <n v="32"/>
    <n v="100.14"/>
    <s v="1982 Camaro Z28"/>
    <s v="Classic Cars"/>
    <n v="46.53"/>
    <x v="3"/>
    <s v="Madrid"/>
    <n v="3204.48"/>
    <n v="1488.96"/>
    <n v="1715.52"/>
  </r>
  <r>
    <s v="2004-12-01"/>
    <n v="10349"/>
    <n v="26"/>
    <n v="166.1"/>
    <s v="1969 Ford Falcon"/>
    <s v="Classic Cars"/>
    <n v="83.05"/>
    <x v="1"/>
    <s v="NYC"/>
    <n v="4318.5999999999995"/>
    <n v="2159.2999999999997"/>
    <n v="2159.2999999999997"/>
  </r>
  <r>
    <s v="2004-12-01"/>
    <n v="10349"/>
    <n v="48"/>
    <n v="114.95"/>
    <s v="1957 Chevy Pickup"/>
    <s v="Trucks and Buses"/>
    <n v="55.7"/>
    <x v="1"/>
    <s v="NYC"/>
    <n v="5517.6"/>
    <n v="2673.6000000000004"/>
    <n v="2844"/>
  </r>
  <r>
    <s v="2004-12-01"/>
    <n v="10349"/>
    <n v="38"/>
    <n v="142.44999999999999"/>
    <s v="1998 Chrysler Plymouth Prowler"/>
    <s v="Classic Cars"/>
    <n v="101.51"/>
    <x v="1"/>
    <s v="NYC"/>
    <n v="5413.0999999999995"/>
    <n v="3857.38"/>
    <n v="1555.7199999999993"/>
  </r>
  <r>
    <s v="2004-12-01"/>
    <n v="10349"/>
    <n v="38"/>
    <n v="117.82"/>
    <s v="1964 Mercedes Tour Bus"/>
    <s v="Trucks and Buses"/>
    <n v="74.86"/>
    <x v="1"/>
    <s v="NYC"/>
    <n v="4477.16"/>
    <n v="2844.68"/>
    <n v="1632.48"/>
  </r>
  <r>
    <s v="2004-12-01"/>
    <n v="10349"/>
    <n v="48"/>
    <n v="164.26"/>
    <s v="1992 Ferrari 360 Spider red"/>
    <s v="Classic Cars"/>
    <n v="77.900000000000006"/>
    <x v="1"/>
    <s v="NYC"/>
    <n v="7884.48"/>
    <n v="3739.2000000000003"/>
    <n v="4145.2799999999988"/>
  </r>
  <r>
    <s v="2004-12-01"/>
    <n v="10349"/>
    <n v="34"/>
    <n v="140.75"/>
    <s v="1970 Triumph Spitfire"/>
    <s v="Classic Cars"/>
    <n v="91.92"/>
    <x v="1"/>
    <s v="NYC"/>
    <n v="4785.5"/>
    <n v="3125.28"/>
    <n v="1660.2199999999998"/>
  </r>
  <r>
    <s v="2004-12-01"/>
    <n v="10349"/>
    <n v="48"/>
    <n v="50.29"/>
    <s v="1970 Dodge Coronet"/>
    <s v="Classic Cars"/>
    <n v="32.369999999999997"/>
    <x v="1"/>
    <s v="NYC"/>
    <n v="2413.92"/>
    <n v="1553.7599999999998"/>
    <n v="860.16000000000031"/>
  </r>
  <r>
    <s v="2004-12-01"/>
    <n v="10349"/>
    <n v="36"/>
    <n v="31.47"/>
    <s v="1958 Chevy Corvette Limited Edition"/>
    <s v="Classic Cars"/>
    <n v="15.91"/>
    <x v="1"/>
    <s v="NYC"/>
    <n v="1132.92"/>
    <n v="572.76"/>
    <n v="560.16000000000008"/>
  </r>
  <r>
    <s v="2004-12-01"/>
    <n v="10349"/>
    <n v="23"/>
    <n v="111.18"/>
    <s v="1992 Porsche Cayenne Turbo Silver"/>
    <s v="Classic Cars"/>
    <n v="69.78"/>
    <x v="1"/>
    <s v="NYC"/>
    <n v="2557.1400000000003"/>
    <n v="1604.94"/>
    <n v="952.20000000000027"/>
  </r>
  <r>
    <s v="2004-12-01"/>
    <n v="10349"/>
    <n v="33"/>
    <n v="44.37"/>
    <s v="1954 Greyhound Scenicruiser"/>
    <s v="Trucks and Buses"/>
    <n v="25.98"/>
    <x v="1"/>
    <s v="NYC"/>
    <n v="1464.2099999999998"/>
    <n v="857.34"/>
    <n v="606.86999999999978"/>
  </r>
  <r>
    <s v="2004-12-02"/>
    <n v="10350"/>
    <n v="26"/>
    <n v="110.16"/>
    <s v="1972 Alfa Romeo GTA"/>
    <s v="Classic Cars"/>
    <n v="85.68"/>
    <x v="3"/>
    <s v="Madrid"/>
    <n v="2864.16"/>
    <n v="2227.6800000000003"/>
    <n v="636.47999999999956"/>
  </r>
  <r>
    <s v="2004-12-02"/>
    <n v="10350"/>
    <n v="43"/>
    <n v="84.3"/>
    <s v="1999 Yamaha Speed Boat"/>
    <s v="Ships"/>
    <n v="51.61"/>
    <x v="3"/>
    <s v="Madrid"/>
    <n v="3624.9"/>
    <n v="2219.23"/>
    <n v="1405.67"/>
  </r>
  <r>
    <s v="2004-12-02"/>
    <n v="10350"/>
    <n v="44"/>
    <n v="135.22"/>
    <s v="1903 Ford Model A"/>
    <s v="Vintage Cars"/>
    <n v="68.3"/>
    <x v="3"/>
    <s v="Madrid"/>
    <n v="5949.68"/>
    <n v="3005.2"/>
    <n v="2944.4800000000005"/>
  </r>
  <r>
    <s v="2004-12-02"/>
    <n v="10350"/>
    <n v="41"/>
    <n v="94.79"/>
    <s v="Collectable Wooden Train"/>
    <s v="Trains"/>
    <n v="67.56"/>
    <x v="3"/>
    <s v="Madrid"/>
    <n v="3886.3900000000003"/>
    <n v="2769.96"/>
    <n v="1116.4300000000003"/>
  </r>
  <r>
    <s v="2004-12-02"/>
    <n v="10350"/>
    <n v="30"/>
    <n v="70.22"/>
    <s v="1904 Buick Runabout"/>
    <s v="Vintage Cars"/>
    <n v="52.66"/>
    <x v="3"/>
    <s v="Madrid"/>
    <n v="2106.6"/>
    <n v="1579.8"/>
    <n v="526.79999999999995"/>
  </r>
  <r>
    <s v="2004-12-02"/>
    <n v="10350"/>
    <n v="34"/>
    <n v="98.31"/>
    <s v="18th century schooner"/>
    <s v="Ships"/>
    <n v="82.34"/>
    <x v="3"/>
    <s v="Madrid"/>
    <n v="3342.54"/>
    <n v="2799.56"/>
    <n v="542.98"/>
  </r>
  <r>
    <s v="2004-12-02"/>
    <n v="10350"/>
    <n v="30"/>
    <n v="86.74"/>
    <s v="1912 Ford Model T Delivery Wagon"/>
    <s v="Vintage Cars"/>
    <n v="46.91"/>
    <x v="3"/>
    <s v="Madrid"/>
    <n v="2602.1999999999998"/>
    <n v="1407.3"/>
    <n v="1194.8999999999999"/>
  </r>
  <r>
    <s v="2004-12-02"/>
    <n v="10350"/>
    <n v="25"/>
    <n v="77.150000000000006"/>
    <s v="1940 Ford Delivery Sedan"/>
    <s v="Vintage Cars"/>
    <n v="48.64"/>
    <x v="3"/>
    <s v="Madrid"/>
    <n v="1928.7500000000002"/>
    <n v="1216"/>
    <n v="712.75000000000023"/>
  </r>
  <r>
    <s v="2004-12-02"/>
    <n v="10350"/>
    <n v="27"/>
    <n v="61.52"/>
    <s v="1950's Chicago Surface Lines Streetcar"/>
    <s v="Trains"/>
    <n v="26.72"/>
    <x v="3"/>
    <s v="Madrid"/>
    <n v="1661.0400000000002"/>
    <n v="721.43999999999994"/>
    <n v="939.60000000000025"/>
  </r>
  <r>
    <s v="2004-12-02"/>
    <n v="10350"/>
    <n v="31"/>
    <n v="104.18"/>
    <s v="Diamond T620 Semi-Skirted Tanker"/>
    <s v="Trucks and Buses"/>
    <n v="68.290000000000006"/>
    <x v="3"/>
    <s v="Madrid"/>
    <n v="3229.5800000000004"/>
    <n v="2116.9900000000002"/>
    <n v="1112.5900000000001"/>
  </r>
  <r>
    <s v="2004-12-02"/>
    <n v="10350"/>
    <n v="44"/>
    <n v="56.82"/>
    <s v="1962 City of Detroit Streetcar"/>
    <s v="Trains"/>
    <n v="37.49"/>
    <x v="3"/>
    <s v="Madrid"/>
    <n v="2500.08"/>
    <n v="1649.5600000000002"/>
    <n v="850.51999999999975"/>
  </r>
  <r>
    <s v="2004-12-02"/>
    <n v="10350"/>
    <n v="46"/>
    <n v="56"/>
    <s v="The Schooner Bluenose"/>
    <s v="Ships"/>
    <n v="34"/>
    <x v="3"/>
    <s v="Madrid"/>
    <n v="2576"/>
    <n v="1564"/>
    <n v="1012"/>
  </r>
  <r>
    <s v="2004-12-02"/>
    <n v="10350"/>
    <n v="28"/>
    <n v="76.22"/>
    <s v="The Mayflower"/>
    <s v="Ships"/>
    <n v="43.3"/>
    <x v="3"/>
    <s v="Madrid"/>
    <n v="2134.16"/>
    <n v="1212.3999999999999"/>
    <n v="921.76"/>
  </r>
  <r>
    <s v="2004-12-02"/>
    <n v="10350"/>
    <n v="29"/>
    <n v="68.67"/>
    <s v="The USS Constitution Ship"/>
    <s v="Ships"/>
    <n v="33.97"/>
    <x v="3"/>
    <s v="Madrid"/>
    <n v="1991.43"/>
    <n v="985.13"/>
    <n v="1006.3000000000001"/>
  </r>
  <r>
    <s v="2004-12-02"/>
    <n v="10350"/>
    <n v="31"/>
    <n v="87.15"/>
    <s v="The Titanic"/>
    <s v="Ships"/>
    <n v="51.09"/>
    <x v="3"/>
    <s v="Madrid"/>
    <n v="2701.65"/>
    <n v="1583.7900000000002"/>
    <n v="1117.8599999999999"/>
  </r>
  <r>
    <s v="2004-12-02"/>
    <n v="10350"/>
    <n v="25"/>
    <n v="97.32"/>
    <s v="The Queen Mary"/>
    <s v="Ships"/>
    <n v="53.63"/>
    <x v="3"/>
    <s v="Madrid"/>
    <n v="2433"/>
    <n v="1340.75"/>
    <n v="1092.25"/>
  </r>
  <r>
    <s v="2004-12-02"/>
    <n v="10350"/>
    <n v="20"/>
    <n v="48.05"/>
    <s v="Pont Yacht"/>
    <s v="Ships"/>
    <n v="33.299999999999997"/>
    <x v="3"/>
    <s v="Madrid"/>
    <n v="961"/>
    <n v="666"/>
    <n v="295"/>
  </r>
  <r>
    <s v="2004-12-03"/>
    <n v="10351"/>
    <n v="39"/>
    <n v="143.5"/>
    <s v="1980s Black Hawk Helicopter"/>
    <s v="Planes"/>
    <n v="77.27"/>
    <x v="4"/>
    <s v="London"/>
    <n v="5596.5"/>
    <n v="3013.5299999999997"/>
    <n v="2582.9700000000003"/>
  </r>
  <r>
    <s v="2004-12-03"/>
    <n v="10351"/>
    <n v="20"/>
    <n v="104.81"/>
    <s v="1941 Chevrolet Special Deluxe Cabriolet"/>
    <s v="Vintage Cars"/>
    <n v="64.58"/>
    <x v="4"/>
    <s v="London"/>
    <n v="2096.1999999999998"/>
    <n v="1291.5999999999999"/>
    <n v="804.59999999999991"/>
  </r>
  <r>
    <s v="2004-12-03"/>
    <n v="10351"/>
    <n v="25"/>
    <n v="64.400000000000006"/>
    <s v="1900s Vintage Bi-Plane"/>
    <s v="Planes"/>
    <n v="34.25"/>
    <x v="4"/>
    <s v="London"/>
    <n v="1610.0000000000002"/>
    <n v="856.25"/>
    <n v="753.75000000000023"/>
  </r>
  <r>
    <s v="2004-12-03"/>
    <n v="10351"/>
    <n v="38"/>
    <n v="53.92"/>
    <s v="1937 Horch 930V Limousine"/>
    <s v="Vintage Cars"/>
    <n v="26.3"/>
    <x v="4"/>
    <s v="London"/>
    <n v="2048.96"/>
    <n v="999.4"/>
    <n v="1049.56"/>
  </r>
  <r>
    <s v="2004-12-03"/>
    <n v="10351"/>
    <n v="34"/>
    <n v="68.239999999999995"/>
    <s v="Corsair F4U ( Bird Cage)"/>
    <s v="Planes"/>
    <n v="29.34"/>
    <x v="4"/>
    <s v="London"/>
    <n v="2320.16"/>
    <n v="997.56"/>
    <n v="1322.6"/>
  </r>
  <r>
    <s v="2004-12-03"/>
    <n v="10352"/>
    <n v="23"/>
    <n v="75.13"/>
    <s v="HMS Bounty"/>
    <s v="Ships"/>
    <n v="39.83"/>
    <x v="1"/>
    <s v="Brickhaven"/>
    <n v="1727.9899999999998"/>
    <n v="916.08999999999992"/>
    <n v="811.89999999999986"/>
  </r>
  <r>
    <s v="2004-12-03"/>
    <n v="10352"/>
    <n v="49"/>
    <n v="87.75"/>
    <s v="America West Airlines B757-200"/>
    <s v="Planes"/>
    <n v="68.8"/>
    <x v="1"/>
    <s v="Brickhaven"/>
    <n v="4299.75"/>
    <n v="3371.2"/>
    <n v="928.55000000000018"/>
  </r>
  <r>
    <s v="2004-12-03"/>
    <n v="10352"/>
    <n v="22"/>
    <n v="62.19"/>
    <s v="American Airlines: MD-11S"/>
    <s v="Planes"/>
    <n v="36.270000000000003"/>
    <x v="1"/>
    <s v="Brickhaven"/>
    <n v="1368.1799999999998"/>
    <n v="797.94"/>
    <n v="570.23999999999978"/>
  </r>
  <r>
    <s v="2004-12-03"/>
    <n v="10352"/>
    <n v="49"/>
    <n v="46.18"/>
    <s v="Boeing X-32A JSF"/>
    <s v="Planes"/>
    <n v="32.770000000000003"/>
    <x v="1"/>
    <s v="Brickhaven"/>
    <n v="2262.8200000000002"/>
    <n v="1605.7300000000002"/>
    <n v="657.08999999999992"/>
  </r>
  <r>
    <s v="2004-12-04"/>
    <n v="10353"/>
    <n v="27"/>
    <n v="71.81"/>
    <s v="P-51-D Mustang"/>
    <s v="Planes"/>
    <n v="49"/>
    <x v="1"/>
    <s v="Glendale"/>
    <n v="1938.8700000000001"/>
    <n v="1323"/>
    <n v="615.87000000000012"/>
  </r>
  <r>
    <s v="2004-12-04"/>
    <n v="10353"/>
    <n v="28"/>
    <n v="107.23"/>
    <s v="1928 British Royal Navy Airplane"/>
    <s v="Planes"/>
    <n v="66.739999999999995"/>
    <x v="1"/>
    <s v="Glendale"/>
    <n v="3002.44"/>
    <n v="1868.7199999999998"/>
    <n v="1133.7200000000003"/>
  </r>
  <r>
    <s v="2004-12-04"/>
    <n v="10353"/>
    <n v="35"/>
    <n v="69.55"/>
    <s v="1900s Vintage Tri-Plane"/>
    <s v="Planes"/>
    <n v="36.229999999999997"/>
    <x v="1"/>
    <s v="Glendale"/>
    <n v="2434.25"/>
    <n v="1268.05"/>
    <n v="1166.2"/>
  </r>
  <r>
    <s v="2004-12-04"/>
    <n v="10353"/>
    <n v="46"/>
    <n v="86.9"/>
    <s v="1997 BMW F650 ST"/>
    <s v="Motorcycles"/>
    <n v="66.92"/>
    <x v="1"/>
    <s v="Glendale"/>
    <n v="3997.4"/>
    <n v="3078.32"/>
    <n v="919.07999999999993"/>
  </r>
  <r>
    <s v="2004-12-04"/>
    <n v="10353"/>
    <n v="40"/>
    <n v="68.099999999999994"/>
    <s v="1928 Ford Phaeton Deluxe"/>
    <s v="Vintage Cars"/>
    <n v="33.020000000000003"/>
    <x v="1"/>
    <s v="Glendale"/>
    <n v="2724"/>
    <n v="1320.8000000000002"/>
    <n v="1403.1999999999998"/>
  </r>
  <r>
    <s v="2004-12-04"/>
    <n v="10353"/>
    <n v="40"/>
    <n v="35.78"/>
    <s v="1930 Buick Marquette Phaeton"/>
    <s v="Vintage Cars"/>
    <n v="27.06"/>
    <x v="1"/>
    <s v="Glendale"/>
    <n v="1431.2"/>
    <n v="1082.3999999999999"/>
    <n v="348.80000000000018"/>
  </r>
  <r>
    <s v="2004-12-04"/>
    <n v="10353"/>
    <n v="39"/>
    <n v="73.069999999999993"/>
    <s v="American Airlines: B767-300"/>
    <s v="Planes"/>
    <n v="51.15"/>
    <x v="1"/>
    <s v="Glendale"/>
    <n v="2849.7299999999996"/>
    <n v="1994.85"/>
    <n v="854.87999999999965"/>
  </r>
  <r>
    <s v="2004-12-04"/>
    <n v="10353"/>
    <n v="48"/>
    <n v="98.48"/>
    <s v="ATA: B757-300"/>
    <s v="Planes"/>
    <n v="59.33"/>
    <x v="1"/>
    <s v="Glendale"/>
    <n v="4727.04"/>
    <n v="2847.84"/>
    <n v="1879.1999999999998"/>
  </r>
  <r>
    <s v="2004-12-04"/>
    <n v="10353"/>
    <n v="43"/>
    <n v="74.400000000000006"/>
    <s v="F/A 18 Hornet 1/72"/>
    <s v="Planes"/>
    <n v="54.4"/>
    <x v="1"/>
    <s v="Glendale"/>
    <n v="3199.2000000000003"/>
    <n v="2339.1999999999998"/>
    <n v="860.00000000000045"/>
  </r>
  <r>
    <s v="2004-12-04"/>
    <n v="10354"/>
    <n v="42"/>
    <n v="84.22"/>
    <s v="1969 Harley Davidson Ultimate Chopper"/>
    <s v="Motorcycles"/>
    <n v="48.81"/>
    <x v="12"/>
    <s v="Auckland  "/>
    <n v="3537.24"/>
    <n v="2050.02"/>
    <n v="1487.2199999999998"/>
  </r>
  <r>
    <s v="2004-12-04"/>
    <n v="10354"/>
    <n v="20"/>
    <n v="95.15"/>
    <s v="1996 Moto Guzzi 1100i"/>
    <s v="Motorcycles"/>
    <n v="68.989999999999995"/>
    <x v="12"/>
    <s v="Auckland  "/>
    <n v="1903"/>
    <n v="1379.8"/>
    <n v="523.20000000000005"/>
  </r>
  <r>
    <s v="2004-12-04"/>
    <n v="10354"/>
    <n v="42"/>
    <n v="178.17"/>
    <s v="2003 Harley-Davidson Eagle Drag Bike"/>
    <s v="Motorcycles"/>
    <n v="91.02"/>
    <x v="12"/>
    <s v="Auckland  "/>
    <n v="7483.1399999999994"/>
    <n v="3822.8399999999997"/>
    <n v="3660.2999999999997"/>
  </r>
  <r>
    <s v="2004-12-04"/>
    <n v="10354"/>
    <n v="31"/>
    <n v="157.6"/>
    <s v="1968 Ford Mustang"/>
    <s v="Classic Cars"/>
    <n v="95.34"/>
    <x v="12"/>
    <s v="Auckland  "/>
    <n v="4885.5999999999995"/>
    <n v="2955.54"/>
    <n v="1930.0599999999995"/>
  </r>
  <r>
    <s v="2004-12-04"/>
    <n v="10354"/>
    <n v="35"/>
    <n v="141.58000000000001"/>
    <s v="2002 Suzuki XREO"/>
    <s v="Motorcycles"/>
    <n v="66.27"/>
    <x v="12"/>
    <s v="Auckland  "/>
    <n v="4955.3"/>
    <n v="2319.4499999999998"/>
    <n v="2635.8500000000004"/>
  </r>
  <r>
    <s v="2004-12-04"/>
    <n v="10354"/>
    <n v="29"/>
    <n v="98.65"/>
    <s v="1968 Dodge Charger"/>
    <s v="Classic Cars"/>
    <n v="75.16"/>
    <x v="12"/>
    <s v="Auckland  "/>
    <n v="2860.8500000000004"/>
    <n v="2179.64"/>
    <n v="681.21000000000049"/>
  </r>
  <r>
    <s v="2004-12-04"/>
    <n v="10354"/>
    <n v="23"/>
    <n v="76.61"/>
    <s v="1970 Plymouth Hemi Cuda"/>
    <s v="Classic Cars"/>
    <n v="31.92"/>
    <x v="12"/>
    <s v="Auckland  "/>
    <n v="1762.03"/>
    <n v="734.16000000000008"/>
    <n v="1027.8699999999999"/>
  </r>
  <r>
    <s v="2004-12-04"/>
    <n v="10354"/>
    <n v="28"/>
    <n v="100.19"/>
    <s v="1969 Dodge Charger"/>
    <s v="Classic Cars"/>
    <n v="58.73"/>
    <x v="12"/>
    <s v="Auckland  "/>
    <n v="2805.3199999999997"/>
    <n v="1644.4399999999998"/>
    <n v="1160.8799999999999"/>
  </r>
  <r>
    <s v="2004-12-04"/>
    <n v="10354"/>
    <n v="21"/>
    <n v="76.23"/>
    <s v="1948 Porsche 356-A Roadster"/>
    <s v="Classic Cars"/>
    <n v="53.9"/>
    <x v="12"/>
    <s v="Auckland  "/>
    <n v="1600.8300000000002"/>
    <n v="1131.8999999999999"/>
    <n v="468.93000000000029"/>
  </r>
  <r>
    <s v="2004-12-04"/>
    <n v="10354"/>
    <n v="28"/>
    <n v="49.06"/>
    <s v="1936 Harley Davidson El Knucklehead"/>
    <s v="Motorcycles"/>
    <n v="24.23"/>
    <x v="12"/>
    <s v="Auckland  "/>
    <n v="1373.68"/>
    <n v="678.44"/>
    <n v="695.24"/>
  </r>
  <r>
    <s v="2004-12-04"/>
    <n v="10354"/>
    <n v="36"/>
    <n v="69.150000000000006"/>
    <s v="1969 Dodge Super Bee"/>
    <s v="Classic Cars"/>
    <n v="49.05"/>
    <x v="12"/>
    <s v="Auckland  "/>
    <n v="2489.4"/>
    <n v="1765.8"/>
    <n v="723.60000000000014"/>
  </r>
  <r>
    <s v="2004-12-04"/>
    <n v="10354"/>
    <n v="21"/>
    <n v="96.92"/>
    <s v="1997 BMW R 1100 S"/>
    <s v="Motorcycles"/>
    <n v="60.86"/>
    <x v="12"/>
    <s v="Auckland  "/>
    <n v="2035.32"/>
    <n v="1278.06"/>
    <n v="757.26"/>
  </r>
  <r>
    <s v="2004-12-04"/>
    <n v="10354"/>
    <n v="28"/>
    <n v="62.46"/>
    <s v="1960 BSA Gold Star DBD34"/>
    <s v="Motorcycles"/>
    <n v="37.32"/>
    <x v="12"/>
    <s v="Auckland  "/>
    <n v="1748.88"/>
    <n v="1044.96"/>
    <n v="703.92000000000007"/>
  </r>
  <r>
    <s v="2004-12-07"/>
    <n v="10355"/>
    <n v="23"/>
    <n v="117.59"/>
    <s v="1976 Ford Gran Torino"/>
    <s v="Classic Cars"/>
    <n v="73.489999999999995"/>
    <x v="3"/>
    <s v="Madrid"/>
    <n v="2704.57"/>
    <n v="1690.27"/>
    <n v="1014.3000000000002"/>
  </r>
  <r>
    <s v="2004-12-07"/>
    <n v="10355"/>
    <n v="31"/>
    <n v="60.3"/>
    <s v="1957 Vespa GS150"/>
    <s v="Motorcycles"/>
    <n v="32.950000000000003"/>
    <x v="3"/>
    <s v="Madrid"/>
    <n v="1869.3"/>
    <n v="1021.45"/>
    <n v="847.84999999999991"/>
  </r>
  <r>
    <s v="2004-12-07"/>
    <n v="10355"/>
    <n v="25"/>
    <n v="124.99"/>
    <s v="1957 Corvette Convertible"/>
    <s v="Classic Cars"/>
    <n v="69.930000000000007"/>
    <x v="3"/>
    <s v="Madrid"/>
    <n v="3124.75"/>
    <n v="1748.2500000000002"/>
    <n v="1376.4999999999998"/>
  </r>
  <r>
    <s v="2004-12-07"/>
    <n v="10355"/>
    <n v="41"/>
    <n v="56.1"/>
    <s v="1982 Ducati 900 Monster"/>
    <s v="Motorcycles"/>
    <n v="47.1"/>
    <x v="3"/>
    <s v="Madrid"/>
    <n v="2300.1"/>
    <n v="1931.1000000000001"/>
    <n v="368.99999999999977"/>
  </r>
  <r>
    <s v="2004-12-07"/>
    <n v="10355"/>
    <n v="36"/>
    <n v="37.380000000000003"/>
    <s v="1982 Lamborghini Diablo"/>
    <s v="Classic Cars"/>
    <n v="16.239999999999998"/>
    <x v="3"/>
    <s v="Madrid"/>
    <n v="1345.68"/>
    <n v="584.64"/>
    <n v="761.04000000000008"/>
  </r>
  <r>
    <s v="2004-12-07"/>
    <n v="10355"/>
    <n v="44"/>
    <n v="60.62"/>
    <s v="1971 Alpine Renault 1600s"/>
    <s v="Classic Cars"/>
    <n v="38.58"/>
    <x v="3"/>
    <s v="Madrid"/>
    <n v="2667.2799999999997"/>
    <n v="1697.52"/>
    <n v="969.75999999999976"/>
  </r>
  <r>
    <s v="2004-12-07"/>
    <n v="10355"/>
    <n v="32"/>
    <n v="137.62"/>
    <s v="1956 Porsche 356A Coupe"/>
    <s v="Classic Cars"/>
    <n v="98.3"/>
    <x v="3"/>
    <s v="Madrid"/>
    <n v="4403.84"/>
    <n v="3145.6"/>
    <n v="1258.2400000000002"/>
  </r>
  <r>
    <s v="2004-12-07"/>
    <n v="10355"/>
    <n v="28"/>
    <n v="75.180000000000007"/>
    <s v="1961 Chevrolet Impala"/>
    <s v="Classic Cars"/>
    <n v="32.33"/>
    <x v="3"/>
    <s v="Madrid"/>
    <n v="2105.04"/>
    <n v="905.24"/>
    <n v="1199.8"/>
  </r>
  <r>
    <s v="2004-12-07"/>
    <n v="10355"/>
    <n v="38"/>
    <n v="32.99"/>
    <s v="1982 Ducati 996 R"/>
    <s v="Motorcycles"/>
    <n v="24.14"/>
    <x v="3"/>
    <s v="Madrid"/>
    <n v="1253.6200000000001"/>
    <n v="917.32"/>
    <n v="336.30000000000007"/>
  </r>
  <r>
    <s v="2004-12-07"/>
    <n v="10355"/>
    <n v="40"/>
    <n v="93.89"/>
    <s v="1974 Ducati 350 Mk3 Desmo"/>
    <s v="Motorcycles"/>
    <n v="56.13"/>
    <x v="3"/>
    <s v="Madrid"/>
    <n v="3755.6"/>
    <n v="2245.2000000000003"/>
    <n v="1510.3999999999996"/>
  </r>
  <r>
    <s v="2004-12-09"/>
    <n v="10356"/>
    <n v="43"/>
    <n v="120.31"/>
    <s v="1993 Mazda RX-7"/>
    <s v="Classic Cars"/>
    <n v="83.51"/>
    <x v="0"/>
    <s v="Paris"/>
    <n v="5173.33"/>
    <n v="3590.9300000000003"/>
    <n v="1582.3999999999996"/>
  </r>
  <r>
    <s v="2004-12-09"/>
    <n v="10356"/>
    <n v="50"/>
    <n v="82.19"/>
    <s v="1937 Lincoln Berline"/>
    <s v="Vintage Cars"/>
    <n v="60.62"/>
    <x v="0"/>
    <s v="Paris"/>
    <n v="4109.5"/>
    <n v="3031"/>
    <n v="1078.5"/>
  </r>
  <r>
    <s v="2004-12-09"/>
    <n v="10356"/>
    <n v="22"/>
    <n v="44.75"/>
    <s v="1936 Mercedes-Benz 500K Special Roadster"/>
    <s v="Vintage Cars"/>
    <n v="24.26"/>
    <x v="0"/>
    <s v="Paris"/>
    <n v="984.5"/>
    <n v="533.72"/>
    <n v="450.78"/>
  </r>
  <r>
    <s v="2004-12-09"/>
    <n v="10356"/>
    <n v="27"/>
    <n v="130.87"/>
    <s v="1995 Honda Civic"/>
    <s v="Classic Cars"/>
    <n v="93.89"/>
    <x v="0"/>
    <s v="Paris"/>
    <n v="3533.4900000000002"/>
    <n v="2535.0300000000002"/>
    <n v="998.46"/>
  </r>
  <r>
    <s v="2004-12-09"/>
    <n v="10356"/>
    <n v="29"/>
    <n v="106.79"/>
    <s v="1932 Model A Ford J-Coupe"/>
    <s v="Vintage Cars"/>
    <n v="58.48"/>
    <x v="0"/>
    <s v="Paris"/>
    <n v="3096.9100000000003"/>
    <n v="1695.9199999999998"/>
    <n v="1400.9900000000005"/>
  </r>
  <r>
    <s v="2004-12-09"/>
    <n v="10356"/>
    <n v="30"/>
    <n v="158.63"/>
    <s v="1928 Mercedes-Benz SSK"/>
    <s v="Vintage Cars"/>
    <n v="72.56"/>
    <x v="0"/>
    <s v="Paris"/>
    <n v="4758.8999999999996"/>
    <n v="2176.8000000000002"/>
    <n v="2582.0999999999995"/>
  </r>
  <r>
    <s v="2004-12-09"/>
    <n v="10356"/>
    <n v="48"/>
    <n v="31.86"/>
    <s v="1939 Chevrolet Deluxe Coupe"/>
    <s v="Vintage Cars"/>
    <n v="22.57"/>
    <x v="0"/>
    <s v="Paris"/>
    <n v="1529.28"/>
    <n v="1083.3600000000001"/>
    <n v="445.91999999999985"/>
  </r>
  <r>
    <s v="2004-12-09"/>
    <n v="10356"/>
    <n v="26"/>
    <n v="42.11"/>
    <s v="1938 Cadillac V-16 Presidential Limousine"/>
    <s v="Vintage Cars"/>
    <n v="20.61"/>
    <x v="0"/>
    <s v="Paris"/>
    <n v="1094.8599999999999"/>
    <n v="535.86"/>
    <n v="558.99999999999989"/>
  </r>
  <r>
    <s v="2004-12-09"/>
    <n v="10356"/>
    <n v="26"/>
    <n v="78.11"/>
    <s v="2002 Yamaha YZR M1"/>
    <s v="Motorcycles"/>
    <n v="34.17"/>
    <x v="0"/>
    <s v="Paris"/>
    <n v="2030.86"/>
    <n v="888.42000000000007"/>
    <n v="1142.4399999999998"/>
  </r>
  <r>
    <s v="2004-12-10"/>
    <n v="10357"/>
    <n v="32"/>
    <n v="199.3"/>
    <s v="1952 Alpine Renault 1300"/>
    <s v="Classic Cars"/>
    <n v="98.58"/>
    <x v="1"/>
    <s v="San Rafael"/>
    <n v="6377.6"/>
    <n v="3154.56"/>
    <n v="3223.0400000000004"/>
  </r>
  <r>
    <s v="2004-12-10"/>
    <n v="10357"/>
    <n v="43"/>
    <n v="135.91999999999999"/>
    <s v="1962 LanciaA Delta 16V"/>
    <s v="Classic Cars"/>
    <n v="103.42"/>
    <x v="1"/>
    <s v="San Rafael"/>
    <n v="5844.5599999999995"/>
    <n v="4447.0600000000004"/>
    <n v="1397.4999999999991"/>
  </r>
  <r>
    <s v="2004-12-10"/>
    <n v="10357"/>
    <n v="49"/>
    <n v="109.34"/>
    <s v="1958 Setra Bus"/>
    <s v="Trucks and Buses"/>
    <n v="77.900000000000006"/>
    <x v="1"/>
    <s v="San Rafael"/>
    <n v="5357.66"/>
    <n v="3817.1000000000004"/>
    <n v="1540.5599999999995"/>
  </r>
  <r>
    <s v="2004-12-10"/>
    <n v="10357"/>
    <n v="39"/>
    <n v="112"/>
    <s v="1940 Ford Pickup Truck"/>
    <s v="Trucks and Buses"/>
    <n v="58.33"/>
    <x v="1"/>
    <s v="San Rafael"/>
    <n v="4368"/>
    <n v="2274.87"/>
    <n v="2093.13"/>
  </r>
  <r>
    <s v="2004-12-10"/>
    <n v="10357"/>
    <n v="41"/>
    <n v="58.95"/>
    <s v="1926 Ford Fire Engine"/>
    <s v="Trucks and Buses"/>
    <n v="24.92"/>
    <x v="1"/>
    <s v="San Rafael"/>
    <n v="2416.9500000000003"/>
    <n v="1021.72"/>
    <n v="1395.2300000000002"/>
  </r>
  <r>
    <s v="2004-12-10"/>
    <n v="10357"/>
    <n v="41"/>
    <n v="91.18"/>
    <s v="1913 Ford Model T Speedster"/>
    <s v="Vintage Cars"/>
    <n v="60.78"/>
    <x v="1"/>
    <s v="San Rafael"/>
    <n v="3738.38"/>
    <n v="2491.98"/>
    <n v="1246.4000000000001"/>
  </r>
  <r>
    <s v="2004-12-10"/>
    <n v="10357"/>
    <n v="49"/>
    <n v="59.34"/>
    <s v="1934 Ford V8 Coupe"/>
    <s v="Vintage Cars"/>
    <n v="34.35"/>
    <x v="1"/>
    <s v="San Rafael"/>
    <n v="2907.6600000000003"/>
    <n v="1683.15"/>
    <n v="1224.5100000000002"/>
  </r>
  <r>
    <s v="2004-12-10"/>
    <n v="10357"/>
    <n v="44"/>
    <n v="104.72"/>
    <s v="18th Century Vintage Horse Carriage"/>
    <s v="Vintage Cars"/>
    <n v="60.74"/>
    <x v="1"/>
    <s v="San Rafael"/>
    <n v="4607.68"/>
    <n v="2672.56"/>
    <n v="1935.1200000000003"/>
  </r>
  <r>
    <s v="2004-12-10"/>
    <n v="10357"/>
    <n v="25"/>
    <n v="84.33"/>
    <s v="1917 Maxwell Touring Car"/>
    <s v="Vintage Cars"/>
    <n v="57.54"/>
    <x v="1"/>
    <s v="San Rafael"/>
    <n v="2108.25"/>
    <n v="1438.5"/>
    <n v="669.75"/>
  </r>
  <r>
    <s v="2004-12-10"/>
    <n v="10357"/>
    <n v="28"/>
    <n v="105.34"/>
    <s v="1940s Ford truck"/>
    <s v="Trucks and Buses"/>
    <n v="84.76"/>
    <x v="1"/>
    <s v="San Rafael"/>
    <n v="2949.52"/>
    <n v="2373.2800000000002"/>
    <n v="576.23999999999978"/>
  </r>
  <r>
    <s v="2004-12-10"/>
    <n v="10358"/>
    <n v="49"/>
    <n v="129.93"/>
    <s v="1969 Corvair Monza"/>
    <s v="Classic Cars"/>
    <n v="89.14"/>
    <x v="3"/>
    <s v="Madrid"/>
    <n v="6366.5700000000006"/>
    <n v="4367.8599999999997"/>
    <n v="1998.7100000000009"/>
  </r>
  <r>
    <s v="2004-12-10"/>
    <n v="10358"/>
    <n v="42"/>
    <n v="98.36"/>
    <s v="1957 Chevy Pickup"/>
    <s v="Trucks and Buses"/>
    <n v="55.7"/>
    <x v="3"/>
    <s v="Madrid"/>
    <n v="4131.12"/>
    <n v="2339.4"/>
    <n v="1791.7199999999998"/>
  </r>
  <r>
    <s v="2004-12-10"/>
    <n v="10358"/>
    <n v="20"/>
    <n v="142.44999999999999"/>
    <s v="1998 Chrysler Plymouth Prowler"/>
    <s v="Classic Cars"/>
    <n v="101.51"/>
    <x v="3"/>
    <s v="Madrid"/>
    <n v="2849"/>
    <n v="2030.2"/>
    <n v="818.8"/>
  </r>
  <r>
    <s v="2004-12-10"/>
    <n v="10358"/>
    <n v="20"/>
    <n v="99.41"/>
    <s v="1964 Mercedes Tour Bus"/>
    <s v="Trucks and Buses"/>
    <n v="74.86"/>
    <x v="3"/>
    <s v="Madrid"/>
    <n v="1988.1999999999998"/>
    <n v="1497.2"/>
    <n v="490.99999999999977"/>
  </r>
  <r>
    <s v="2004-12-10"/>
    <n v="10358"/>
    <n v="32"/>
    <n v="137.16999999999999"/>
    <s v="1992 Ferrari 360 Spider red"/>
    <s v="Classic Cars"/>
    <n v="77.900000000000006"/>
    <x v="3"/>
    <s v="Madrid"/>
    <n v="4389.4399999999996"/>
    <n v="2492.8000000000002"/>
    <n v="1896.6399999999994"/>
  </r>
  <r>
    <s v="2004-12-10"/>
    <n v="10358"/>
    <n v="25"/>
    <n v="117.77"/>
    <s v="1970 Triumph Spitfire"/>
    <s v="Classic Cars"/>
    <n v="91.92"/>
    <x v="3"/>
    <s v="Madrid"/>
    <n v="2944.25"/>
    <n v="2298"/>
    <n v="646.25"/>
  </r>
  <r>
    <s v="2004-12-10"/>
    <n v="10358"/>
    <n v="30"/>
    <n v="46.29"/>
    <s v="1939 Cadillac Limousine"/>
    <s v="Vintage Cars"/>
    <n v="23.14"/>
    <x v="3"/>
    <s v="Madrid"/>
    <n v="1388.7"/>
    <n v="694.2"/>
    <n v="694.5"/>
  </r>
  <r>
    <s v="2004-12-10"/>
    <n v="10358"/>
    <n v="44"/>
    <n v="56.07"/>
    <s v="1970 Dodge Coronet"/>
    <s v="Classic Cars"/>
    <n v="32.369999999999997"/>
    <x v="3"/>
    <s v="Madrid"/>
    <n v="2467.08"/>
    <n v="1424.28"/>
    <n v="1042.8"/>
  </r>
  <r>
    <s v="2004-12-10"/>
    <n v="10358"/>
    <n v="41"/>
    <n v="127.79"/>
    <s v="1962 Volkswagen Microbus"/>
    <s v="Trucks and Buses"/>
    <n v="61.34"/>
    <x v="3"/>
    <s v="Madrid"/>
    <n v="5239.3900000000003"/>
    <n v="2514.94"/>
    <n v="2724.4500000000003"/>
  </r>
  <r>
    <s v="2004-12-10"/>
    <n v="10358"/>
    <n v="36"/>
    <n v="33.590000000000003"/>
    <s v="1958 Chevy Corvette Limited Edition"/>
    <s v="Classic Cars"/>
    <n v="15.91"/>
    <x v="3"/>
    <s v="Madrid"/>
    <n v="1209.2400000000002"/>
    <n v="572.76"/>
    <n v="636.48000000000025"/>
  </r>
  <r>
    <s v="2004-12-10"/>
    <n v="10358"/>
    <n v="41"/>
    <n v="88.62"/>
    <s v="1936 Chrysler Airflow"/>
    <s v="Vintage Cars"/>
    <n v="57.46"/>
    <x v="3"/>
    <s v="Madrid"/>
    <n v="3633.42"/>
    <n v="2355.86"/>
    <n v="1277.56"/>
  </r>
  <r>
    <s v="2004-12-10"/>
    <n v="10358"/>
    <n v="41"/>
    <n v="82.83"/>
    <s v="1980’s GM Manhattan Express"/>
    <s v="Trucks and Buses"/>
    <n v="53.93"/>
    <x v="3"/>
    <s v="Madrid"/>
    <n v="3396.0299999999997"/>
    <n v="2211.13"/>
    <n v="1184.8999999999996"/>
  </r>
  <r>
    <s v="2004-12-10"/>
    <n v="10358"/>
    <n v="36"/>
    <n v="51.71"/>
    <s v="1996 Peterbilt 379 Stake Bed with Outrigger"/>
    <s v="Trucks and Buses"/>
    <n v="33.61"/>
    <x v="3"/>
    <s v="Madrid"/>
    <n v="1861.56"/>
    <n v="1209.96"/>
    <n v="651.59999999999991"/>
  </r>
  <r>
    <s v="2004-12-10"/>
    <n v="10358"/>
    <n v="27"/>
    <n v="85.98"/>
    <s v="1982 Camaro Z28"/>
    <s v="Classic Cars"/>
    <n v="46.53"/>
    <x v="3"/>
    <s v="Madrid"/>
    <n v="2321.46"/>
    <n v="1256.31"/>
    <n v="1065.1500000000001"/>
  </r>
  <r>
    <s v="2004-12-15"/>
    <n v="10359"/>
    <n v="48"/>
    <n v="122.4"/>
    <s v="1972 Alfa Romeo GTA"/>
    <s v="Classic Cars"/>
    <n v="85.68"/>
    <x v="0"/>
    <s v="Reims"/>
    <n v="5875.2000000000007"/>
    <n v="4112.6400000000003"/>
    <n v="1762.5600000000004"/>
  </r>
  <r>
    <s v="2004-12-15"/>
    <n v="10359"/>
    <n v="42"/>
    <n v="180.79"/>
    <s v="2001 Ferrari Enzo"/>
    <s v="Classic Cars"/>
    <n v="95.59"/>
    <x v="0"/>
    <s v="Reims"/>
    <n v="7593.1799999999994"/>
    <n v="4014.78"/>
    <n v="3578.3999999999992"/>
  </r>
  <r>
    <s v="2004-12-15"/>
    <n v="10359"/>
    <n v="49"/>
    <n v="162.63999999999999"/>
    <s v="1969 Ford Falcon"/>
    <s v="Classic Cars"/>
    <n v="83.05"/>
    <x v="0"/>
    <s v="Reims"/>
    <n v="7969.36"/>
    <n v="4069.45"/>
    <n v="3899.91"/>
  </r>
  <r>
    <s v="2004-12-15"/>
    <n v="10359"/>
    <n v="22"/>
    <n v="108.82"/>
    <s v="1992 Porsche Cayenne Turbo Silver"/>
    <s v="Classic Cars"/>
    <n v="69.78"/>
    <x v="0"/>
    <s v="Reims"/>
    <n v="2394.04"/>
    <n v="1535.16"/>
    <n v="858.87999999999988"/>
  </r>
  <r>
    <s v="2004-12-15"/>
    <n v="10359"/>
    <n v="36"/>
    <n v="45.45"/>
    <s v="1954 Greyhound Scenicruiser"/>
    <s v="Trucks and Buses"/>
    <n v="25.98"/>
    <x v="0"/>
    <s v="Reims"/>
    <n v="1636.2"/>
    <n v="935.28"/>
    <n v="700.92000000000007"/>
  </r>
  <r>
    <s v="2004-12-15"/>
    <n v="10359"/>
    <n v="22"/>
    <n v="62.14"/>
    <s v="1950's Chicago Surface Lines Streetcar"/>
    <s v="Trains"/>
    <n v="26.72"/>
    <x v="0"/>
    <s v="Reims"/>
    <n v="1367.08"/>
    <n v="587.83999999999992"/>
    <n v="779.24"/>
  </r>
  <r>
    <s v="2004-12-15"/>
    <n v="10359"/>
    <n v="46"/>
    <n v="99.55"/>
    <s v="Diamond T620 Semi-Skirted Tanker"/>
    <s v="Trucks and Buses"/>
    <n v="68.290000000000006"/>
    <x v="0"/>
    <s v="Reims"/>
    <n v="4579.3"/>
    <n v="3141.34"/>
    <n v="1437.96"/>
  </r>
  <r>
    <s v="2004-12-15"/>
    <n v="10359"/>
    <n v="25"/>
    <n v="47.45"/>
    <s v="1962 City of Detroit Streetcar"/>
    <s v="Trains"/>
    <n v="37.49"/>
    <x v="0"/>
    <s v="Reims"/>
    <n v="1186.25"/>
    <n v="937.25"/>
    <n v="249"/>
  </r>
  <r>
    <s v="2004-12-16"/>
    <n v="10360"/>
    <n v="50"/>
    <n v="126.15"/>
    <s v="1980s Black Hawk Helicopter"/>
    <s v="Planes"/>
    <n v="77.27"/>
    <x v="12"/>
    <s v="Auckland  "/>
    <n v="6307.5"/>
    <n v="3863.5"/>
    <n v="2444"/>
  </r>
  <r>
    <s v="2004-12-16"/>
    <n v="10360"/>
    <n v="41"/>
    <n v="68.430000000000007"/>
    <s v="P-51-D Mustang"/>
    <s v="Planes"/>
    <n v="49"/>
    <x v="12"/>
    <s v="Auckland  "/>
    <n v="2805.63"/>
    <n v="2009"/>
    <n v="796.63000000000011"/>
  </r>
  <r>
    <s v="2004-12-16"/>
    <n v="10360"/>
    <n v="46"/>
    <n v="71.400000000000006"/>
    <s v="1999 Yamaha Speed Boat"/>
    <s v="Ships"/>
    <n v="51.61"/>
    <x v="12"/>
    <s v="Auckland  "/>
    <n v="3284.4"/>
    <n v="2374.06"/>
    <n v="910.34000000000015"/>
  </r>
  <r>
    <s v="2004-12-16"/>
    <n v="10360"/>
    <n v="29"/>
    <n v="122.93"/>
    <s v="1903 Ford Model A"/>
    <s v="Vintage Cars"/>
    <n v="68.3"/>
    <x v="12"/>
    <s v="Auckland  "/>
    <n v="3564.9700000000003"/>
    <n v="1980.6999999999998"/>
    <n v="1584.2700000000004"/>
  </r>
  <r>
    <s v="2004-12-16"/>
    <n v="10360"/>
    <n v="29"/>
    <n v="94.79"/>
    <s v="Collectable Wooden Train"/>
    <s v="Trains"/>
    <n v="67.56"/>
    <x v="12"/>
    <s v="Auckland  "/>
    <n v="2748.9100000000003"/>
    <n v="1959.24"/>
    <n v="789.6700000000003"/>
  </r>
  <r>
    <s v="2004-12-16"/>
    <n v="10360"/>
    <n v="40"/>
    <n v="101.64"/>
    <s v="1941 Chevrolet Special Deluxe Cabriolet"/>
    <s v="Vintage Cars"/>
    <n v="64.58"/>
    <x v="12"/>
    <s v="Auckland  "/>
    <n v="4065.6"/>
    <n v="2583.1999999999998"/>
    <n v="1482.4"/>
  </r>
  <r>
    <s v="2004-12-16"/>
    <n v="10360"/>
    <n v="40"/>
    <n v="76.36"/>
    <s v="1904 Buick Runabout"/>
    <s v="Vintage Cars"/>
    <n v="52.66"/>
    <x v="12"/>
    <s v="Auckland  "/>
    <n v="3054.4"/>
    <n v="2106.3999999999996"/>
    <n v="948.00000000000045"/>
  </r>
  <r>
    <s v="2004-12-16"/>
    <n v="10360"/>
    <n v="22"/>
    <n v="106.14"/>
    <s v="1928 British Royal Navy Airplane"/>
    <s v="Planes"/>
    <n v="66.739999999999995"/>
    <x v="12"/>
    <s v="Auckland  "/>
    <n v="2335.08"/>
    <n v="1468.28"/>
    <n v="866.8"/>
  </r>
  <r>
    <s v="2004-12-16"/>
    <n v="10360"/>
    <n v="31"/>
    <n v="100.77"/>
    <s v="18th century schooner"/>
    <s v="Ships"/>
    <n v="82.34"/>
    <x v="12"/>
    <s v="Auckland  "/>
    <n v="3123.87"/>
    <n v="2552.54"/>
    <n v="571.32999999999993"/>
  </r>
  <r>
    <s v="2004-12-16"/>
    <n v="10360"/>
    <n v="49"/>
    <n v="55.49"/>
    <s v="1900s Vintage Bi-Plane"/>
    <s v="Planes"/>
    <n v="34.25"/>
    <x v="12"/>
    <s v="Auckland  "/>
    <n v="2719.01"/>
    <n v="1678.25"/>
    <n v="1040.7600000000002"/>
  </r>
  <r>
    <s v="2004-12-16"/>
    <n v="10360"/>
    <n v="36"/>
    <n v="70.81"/>
    <s v="1912 Ford Model T Delivery Wagon"/>
    <s v="Vintage Cars"/>
    <n v="46.91"/>
    <x v="12"/>
    <s v="Auckland  "/>
    <n v="2549.16"/>
    <n v="1688.7599999999998"/>
    <n v="860.40000000000009"/>
  </r>
  <r>
    <s v="2004-12-16"/>
    <n v="10360"/>
    <n v="22"/>
    <n v="78.83"/>
    <s v="1940 Ford Delivery Sedan"/>
    <s v="Vintage Cars"/>
    <n v="48.64"/>
    <x v="12"/>
    <s v="Auckland  "/>
    <n v="1734.26"/>
    <n v="1070.08"/>
    <n v="664.18000000000006"/>
  </r>
  <r>
    <s v="2004-12-16"/>
    <n v="10360"/>
    <n v="32"/>
    <n v="64.67"/>
    <s v="The Schooner Bluenose"/>
    <s v="Ships"/>
    <n v="34"/>
    <x v="12"/>
    <s v="Auckland  "/>
    <n v="2069.44"/>
    <n v="1088"/>
    <n v="981.44"/>
  </r>
  <r>
    <s v="2004-12-16"/>
    <n v="10360"/>
    <n v="26"/>
    <n v="86.61"/>
    <s v="The Mayflower"/>
    <s v="Ships"/>
    <n v="43.3"/>
    <x v="12"/>
    <s v="Auckland  "/>
    <n v="2251.86"/>
    <n v="1125.8"/>
    <n v="1126.0600000000002"/>
  </r>
  <r>
    <s v="2004-12-16"/>
    <n v="10360"/>
    <n v="30"/>
    <n v="70.11"/>
    <s v="The USS Constitution Ship"/>
    <s v="Ships"/>
    <n v="33.97"/>
    <x v="12"/>
    <s v="Auckland  "/>
    <n v="2103.3000000000002"/>
    <n v="1019.0999999999999"/>
    <n v="1084.2000000000003"/>
  </r>
  <r>
    <s v="2004-12-16"/>
    <n v="10360"/>
    <n v="35"/>
    <n v="83.14"/>
    <s v="The Titanic"/>
    <s v="Ships"/>
    <n v="51.09"/>
    <x v="12"/>
    <s v="Auckland  "/>
    <n v="2909.9"/>
    <n v="1788.15"/>
    <n v="1121.75"/>
  </r>
  <r>
    <s v="2004-12-16"/>
    <n v="10360"/>
    <n v="31"/>
    <n v="92.36"/>
    <s v="The Queen Mary"/>
    <s v="Ships"/>
    <n v="53.63"/>
    <x v="12"/>
    <s v="Auckland  "/>
    <n v="2863.16"/>
    <n v="1662.53"/>
    <n v="1200.6299999999999"/>
  </r>
  <r>
    <s v="2004-12-16"/>
    <n v="10360"/>
    <n v="31"/>
    <n v="54.05"/>
    <s v="Pont Yacht"/>
    <s v="Ships"/>
    <n v="33.299999999999997"/>
    <x v="12"/>
    <s v="Auckland  "/>
    <n v="1675.55"/>
    <n v="1032.3"/>
    <n v="643.25"/>
  </r>
  <r>
    <s v="2004-12-17"/>
    <n v="10361"/>
    <n v="20"/>
    <n v="92.83"/>
    <s v="1969 Harley Davidson Ultimate Chopper"/>
    <s v="Motorcycles"/>
    <n v="48.81"/>
    <x v="9"/>
    <s v="Chatswood"/>
    <n v="1856.6"/>
    <n v="976.2"/>
    <n v="880.39999999999986"/>
  </r>
  <r>
    <s v="2004-12-17"/>
    <n v="10361"/>
    <n v="26"/>
    <n v="114.18"/>
    <s v="1996 Moto Guzzi 1100i"/>
    <s v="Motorcycles"/>
    <n v="68.989999999999995"/>
    <x v="9"/>
    <s v="Chatswood"/>
    <n v="2968.6800000000003"/>
    <n v="1793.7399999999998"/>
    <n v="1174.9400000000005"/>
  </r>
  <r>
    <s v="2004-12-17"/>
    <n v="10361"/>
    <n v="34"/>
    <n v="62.46"/>
    <s v="1937 Horch 930V Limousine"/>
    <s v="Vintage Cars"/>
    <n v="26.3"/>
    <x v="9"/>
    <s v="Chatswood"/>
    <n v="2123.64"/>
    <n v="894.2"/>
    <n v="1229.4399999999998"/>
  </r>
  <r>
    <s v="2004-12-17"/>
    <n v="10361"/>
    <n v="26"/>
    <n v="61.42"/>
    <s v="Corsair F4U ( Bird Cage)"/>
    <s v="Planes"/>
    <n v="29.34"/>
    <x v="9"/>
    <s v="Chatswood"/>
    <n v="1596.92"/>
    <n v="762.84"/>
    <n v="834.08"/>
  </r>
  <r>
    <s v="2004-12-17"/>
    <n v="10361"/>
    <n v="25"/>
    <n v="68.83"/>
    <s v="1900s Vintage Tri-Plane"/>
    <s v="Planes"/>
    <n v="36.229999999999997"/>
    <x v="9"/>
    <s v="Chatswood"/>
    <n v="1720.75"/>
    <n v="905.74999999999989"/>
    <n v="815.00000000000011"/>
  </r>
  <r>
    <s v="2004-12-17"/>
    <n v="10361"/>
    <n v="49"/>
    <n v="56.41"/>
    <s v="1928 Ford Phaeton Deluxe"/>
    <s v="Vintage Cars"/>
    <n v="33.020000000000003"/>
    <x v="9"/>
    <s v="Chatswood"/>
    <n v="2764.0899999999997"/>
    <n v="1617.9800000000002"/>
    <n v="1146.1099999999994"/>
  </r>
  <r>
    <s v="2004-12-17"/>
    <n v="10361"/>
    <n v="33"/>
    <n v="35.78"/>
    <s v="1930 Buick Marquette Phaeton"/>
    <s v="Vintage Cars"/>
    <n v="27.06"/>
    <x v="9"/>
    <s v="Chatswood"/>
    <n v="1180.74"/>
    <n v="892.9799999999999"/>
    <n v="287.7600000000001"/>
  </r>
  <r>
    <s v="2004-12-17"/>
    <n v="10361"/>
    <n v="20"/>
    <n v="88.6"/>
    <s v="American Airlines: B767-300"/>
    <s v="Planes"/>
    <n v="51.15"/>
    <x v="9"/>
    <s v="Chatswood"/>
    <n v="1772"/>
    <n v="1023"/>
    <n v="749"/>
  </r>
  <r>
    <s v="2004-12-17"/>
    <n v="10361"/>
    <n v="24"/>
    <n v="85.99"/>
    <s v="HMS Bounty"/>
    <s v="Ships"/>
    <n v="39.83"/>
    <x v="9"/>
    <s v="Chatswood"/>
    <n v="2063.7599999999998"/>
    <n v="955.92"/>
    <n v="1107.8399999999997"/>
  </r>
  <r>
    <s v="2004-12-17"/>
    <n v="10361"/>
    <n v="26"/>
    <n v="91.74"/>
    <s v="America West Airlines B757-200"/>
    <s v="Planes"/>
    <n v="68.8"/>
    <x v="9"/>
    <s v="Chatswood"/>
    <n v="2385.2399999999998"/>
    <n v="1788.8"/>
    <n v="596.43999999999983"/>
  </r>
  <r>
    <s v="2004-12-17"/>
    <n v="10361"/>
    <n v="44"/>
    <n v="107.97"/>
    <s v="ATA: B757-300"/>
    <s v="Planes"/>
    <n v="59.33"/>
    <x v="9"/>
    <s v="Chatswood"/>
    <n v="4750.68"/>
    <n v="2610.52"/>
    <n v="2140.1600000000003"/>
  </r>
  <r>
    <s v="2004-12-17"/>
    <n v="10361"/>
    <n v="44"/>
    <n v="76.8"/>
    <s v="F/A 18 Hornet 1/72"/>
    <s v="Planes"/>
    <n v="54.4"/>
    <x v="9"/>
    <s v="Chatswood"/>
    <n v="3379.2"/>
    <n v="2393.6"/>
    <n v="985.59999999999991"/>
  </r>
  <r>
    <s v="2004-12-17"/>
    <n v="10361"/>
    <n v="35"/>
    <n v="62.19"/>
    <s v="American Airlines: MD-11S"/>
    <s v="Planes"/>
    <n v="36.270000000000003"/>
    <x v="9"/>
    <s v="Chatswood"/>
    <n v="2176.65"/>
    <n v="1269.45"/>
    <n v="907.2"/>
  </r>
  <r>
    <s v="2004-12-17"/>
    <n v="10361"/>
    <n v="23"/>
    <n v="47.67"/>
    <s v="Boeing X-32A JSF"/>
    <s v="Planes"/>
    <n v="32.770000000000003"/>
    <x v="9"/>
    <s v="Chatswood"/>
    <n v="1096.4100000000001"/>
    <n v="753.71"/>
    <n v="342.70000000000005"/>
  </r>
  <r>
    <m/>
    <m/>
    <m/>
    <m/>
    <m/>
    <m/>
    <m/>
    <x v="2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ascending">
      <items count="23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x="19"/>
        <item x="17"/>
        <item x="20"/>
        <item x="5"/>
        <item x="3"/>
        <item x="18"/>
        <item x="10"/>
        <item x="4"/>
        <item x="1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</pivotFields>
  <rowFields count="1">
    <field x="7"/>
  </rowFields>
  <rowItems count="22">
    <i>
      <x v="14"/>
    </i>
    <i>
      <x v="13"/>
    </i>
    <i>
      <x v="1"/>
    </i>
    <i>
      <x v="8"/>
    </i>
    <i>
      <x v="12"/>
    </i>
    <i>
      <x v="2"/>
    </i>
    <i>
      <x v="5"/>
    </i>
    <i>
      <x v="4"/>
    </i>
    <i>
      <x v="17"/>
    </i>
    <i>
      <x v="15"/>
    </i>
    <i>
      <x v="18"/>
    </i>
    <i>
      <x v="3"/>
    </i>
    <i>
      <x v="10"/>
    </i>
    <i>
      <x v="7"/>
    </i>
    <i>
      <x v="9"/>
    </i>
    <i>
      <x/>
    </i>
    <i>
      <x v="11"/>
    </i>
    <i>
      <x v="19"/>
    </i>
    <i>
      <x v="16"/>
    </i>
    <i>
      <x v="6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 value" fld="9" baseField="0" baseItem="0" numFmtId="168"/>
    <dataField name="Sum of net profit" fld="11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7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F3:H25" totalsRowShown="0">
  <autoFilter ref="F3:H25"/>
  <sortState xmlns:xlrd2="http://schemas.microsoft.com/office/spreadsheetml/2017/richdata2" ref="F4:H25">
    <sortCondition descending="1" ref="H10:H25"/>
  </sortState>
  <tableColumns count="3">
    <tableColumn id="1" name="Country"/>
    <tableColumn id="2" name="Sales"/>
    <tableColumn id="3" name="% Net Profit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topLeftCell="E1" workbookViewId="0">
      <selection activeCell="H3" sqref="H3:H25"/>
    </sheetView>
  </sheetViews>
  <sheetFormatPr defaultRowHeight="14.4" x14ac:dyDescent="0.3"/>
  <cols>
    <col min="1" max="1" width="12.5546875" hidden="1" customWidth="1"/>
    <col min="2" max="2" width="21" hidden="1" customWidth="1"/>
    <col min="3" max="3" width="15.44140625" hidden="1" customWidth="1"/>
    <col min="4" max="4" width="11" hidden="1" customWidth="1"/>
    <col min="6" max="6" width="9.33203125" customWidth="1"/>
    <col min="8" max="8" width="12.77734375" customWidth="1"/>
  </cols>
  <sheetData>
    <row r="3" spans="1:8" x14ac:dyDescent="0.3">
      <c r="A3" s="3" t="s">
        <v>0</v>
      </c>
      <c r="B3" t="s">
        <v>1</v>
      </c>
      <c r="C3" t="s">
        <v>114</v>
      </c>
      <c r="D3" s="4" t="s">
        <v>349</v>
      </c>
      <c r="F3" t="s">
        <v>350</v>
      </c>
      <c r="G3" t="s">
        <v>351</v>
      </c>
      <c r="H3" s="5" t="s">
        <v>349</v>
      </c>
    </row>
    <row r="4" spans="1:8" x14ac:dyDescent="0.3">
      <c r="A4" s="2" t="s">
        <v>321</v>
      </c>
      <c r="B4" s="1">
        <v>15822.84</v>
      </c>
      <c r="C4" s="1">
        <v>6673.4599999999991</v>
      </c>
      <c r="D4" s="5">
        <f>C4/B4</f>
        <v>0.4217612008969312</v>
      </c>
      <c r="F4" t="s">
        <v>249</v>
      </c>
      <c r="G4">
        <v>49233.670000000006</v>
      </c>
      <c r="H4" s="5">
        <v>0.433817548031662</v>
      </c>
    </row>
    <row r="5" spans="1:8" x14ac:dyDescent="0.3">
      <c r="A5" s="2" t="s">
        <v>269</v>
      </c>
      <c r="B5" s="1">
        <v>44798.170000000006</v>
      </c>
      <c r="C5" s="1">
        <v>18582.020000000004</v>
      </c>
      <c r="D5" s="5">
        <f t="shared" ref="D5:D25" si="0">C5/B5</f>
        <v>0.41479417574423244</v>
      </c>
      <c r="F5" t="s">
        <v>321</v>
      </c>
      <c r="G5">
        <v>15822.84</v>
      </c>
      <c r="H5" s="5">
        <v>0.4217612008969312</v>
      </c>
    </row>
    <row r="6" spans="1:8" x14ac:dyDescent="0.3">
      <c r="A6" s="2" t="s">
        <v>249</v>
      </c>
      <c r="B6" s="1">
        <v>49233.670000000006</v>
      </c>
      <c r="C6" s="1">
        <v>21358.43</v>
      </c>
      <c r="D6" s="5">
        <f t="shared" si="0"/>
        <v>0.433817548031662</v>
      </c>
      <c r="F6" t="s">
        <v>140</v>
      </c>
      <c r="G6">
        <v>133326.77000000002</v>
      </c>
      <c r="H6" s="5">
        <v>0.42005510221240638</v>
      </c>
    </row>
    <row r="7" spans="1:8" x14ac:dyDescent="0.3">
      <c r="A7" s="2" t="s">
        <v>164</v>
      </c>
      <c r="B7" s="1">
        <v>49898.270000000004</v>
      </c>
      <c r="C7" s="1">
        <v>19588.29</v>
      </c>
      <c r="D7" s="5">
        <f t="shared" si="0"/>
        <v>0.39256451175561796</v>
      </c>
      <c r="F7" t="s">
        <v>129</v>
      </c>
      <c r="G7">
        <v>506660.00999999983</v>
      </c>
      <c r="H7" s="5">
        <v>0.41749525485542099</v>
      </c>
    </row>
    <row r="8" spans="1:8" x14ac:dyDescent="0.3">
      <c r="A8" s="2" t="s">
        <v>297</v>
      </c>
      <c r="B8" s="1">
        <v>52514.46</v>
      </c>
      <c r="C8" s="1">
        <v>21894.07</v>
      </c>
      <c r="D8" s="5">
        <f t="shared" si="0"/>
        <v>0.41691507443854514</v>
      </c>
      <c r="F8" t="s">
        <v>297</v>
      </c>
      <c r="G8">
        <v>52514.46</v>
      </c>
      <c r="H8" s="5">
        <v>0.41691507443854514</v>
      </c>
    </row>
    <row r="9" spans="1:8" x14ac:dyDescent="0.3">
      <c r="A9" s="2" t="s">
        <v>167</v>
      </c>
      <c r="B9" s="1">
        <v>74335.37</v>
      </c>
      <c r="C9" s="1">
        <v>27591.910000000007</v>
      </c>
      <c r="D9" s="5">
        <f t="shared" si="0"/>
        <v>0.37118144431109995</v>
      </c>
      <c r="F9" t="s">
        <v>269</v>
      </c>
      <c r="G9">
        <v>44798.170000000006</v>
      </c>
      <c r="H9" s="5">
        <v>0.41479417574423244</v>
      </c>
    </row>
    <row r="10" spans="1:8" x14ac:dyDescent="0.3">
      <c r="A10" s="2" t="s">
        <v>207</v>
      </c>
      <c r="B10" s="1">
        <v>78948.209999999992</v>
      </c>
      <c r="C10" s="1">
        <v>32674.530000000002</v>
      </c>
      <c r="D10" s="5">
        <f t="shared" si="0"/>
        <v>0.41387296811415997</v>
      </c>
      <c r="F10" t="s">
        <v>207</v>
      </c>
      <c r="G10">
        <v>78948.209999999992</v>
      </c>
      <c r="H10" s="5">
        <v>0.41387296811415997</v>
      </c>
    </row>
    <row r="11" spans="1:8" x14ac:dyDescent="0.3">
      <c r="A11" s="2" t="s">
        <v>204</v>
      </c>
      <c r="B11" s="1">
        <v>107232.63000000002</v>
      </c>
      <c r="C11" s="1">
        <v>42304.910000000018</v>
      </c>
      <c r="D11" s="5">
        <f t="shared" si="0"/>
        <v>0.39451527021206151</v>
      </c>
      <c r="F11" t="s">
        <v>159</v>
      </c>
      <c r="G11">
        <v>179108.39999999997</v>
      </c>
      <c r="H11" s="5">
        <v>0.40954790506754551</v>
      </c>
    </row>
    <row r="12" spans="1:8" x14ac:dyDescent="0.3">
      <c r="A12" s="2" t="s">
        <v>279</v>
      </c>
      <c r="B12" s="1">
        <v>107829.78000000001</v>
      </c>
      <c r="C12" s="1">
        <v>40557.659999999996</v>
      </c>
      <c r="D12" s="5">
        <f t="shared" si="0"/>
        <v>0.37612670636998419</v>
      </c>
      <c r="F12" t="s">
        <v>194</v>
      </c>
      <c r="G12">
        <v>233362.27000000002</v>
      </c>
      <c r="H12" s="5">
        <v>0.40447901025302846</v>
      </c>
    </row>
    <row r="13" spans="1:8" x14ac:dyDescent="0.3">
      <c r="A13" s="2" t="s">
        <v>157</v>
      </c>
      <c r="B13" s="1">
        <v>108032.41</v>
      </c>
      <c r="C13" s="1">
        <v>41674.04</v>
      </c>
      <c r="D13" s="5">
        <f t="shared" si="0"/>
        <v>0.38575497852912843</v>
      </c>
      <c r="F13" t="s">
        <v>135</v>
      </c>
      <c r="G13">
        <v>1526499.6499999992</v>
      </c>
      <c r="H13" s="5">
        <v>0.40246984661935631</v>
      </c>
    </row>
    <row r="14" spans="1:8" x14ac:dyDescent="0.3">
      <c r="A14" s="2" t="s">
        <v>177</v>
      </c>
      <c r="B14" s="1">
        <v>108777.92</v>
      </c>
      <c r="C14" s="1">
        <v>43393.749999999993</v>
      </c>
      <c r="D14" s="5">
        <f t="shared" si="0"/>
        <v>0.3989205713806625</v>
      </c>
      <c r="F14" t="s">
        <v>112</v>
      </c>
      <c r="G14">
        <v>4515905.5099999988</v>
      </c>
      <c r="H14" s="5">
        <v>0.40066851177317953</v>
      </c>
    </row>
    <row r="15" spans="1:8" x14ac:dyDescent="0.3">
      <c r="A15" s="2" t="s">
        <v>197</v>
      </c>
      <c r="B15" s="1">
        <v>123404.03</v>
      </c>
      <c r="C15" s="1">
        <v>45103.040000000023</v>
      </c>
      <c r="D15" s="5">
        <f t="shared" si="0"/>
        <v>0.36549081905996117</v>
      </c>
      <c r="F15" t="s">
        <v>177</v>
      </c>
      <c r="G15">
        <v>108777.92</v>
      </c>
      <c r="H15" s="5">
        <v>0.3989205713806625</v>
      </c>
    </row>
    <row r="16" spans="1:8" x14ac:dyDescent="0.3">
      <c r="A16" s="2" t="s">
        <v>140</v>
      </c>
      <c r="B16" s="1">
        <v>133326.77000000002</v>
      </c>
      <c r="C16" s="1">
        <v>56004.590000000004</v>
      </c>
      <c r="D16" s="5">
        <f t="shared" si="0"/>
        <v>0.42005510221240638</v>
      </c>
      <c r="F16" t="s">
        <v>145</v>
      </c>
      <c r="G16">
        <v>439881.84</v>
      </c>
      <c r="H16" s="5">
        <v>0.39858103712578796</v>
      </c>
    </row>
    <row r="17" spans="1:8" x14ac:dyDescent="0.3">
      <c r="A17" s="2" t="s">
        <v>186</v>
      </c>
      <c r="B17" s="1">
        <v>133831.70000000004</v>
      </c>
      <c r="C17" s="1">
        <v>51408.350000000006</v>
      </c>
      <c r="D17" s="5">
        <f t="shared" si="0"/>
        <v>0.38412685484829073</v>
      </c>
      <c r="F17" t="s">
        <v>204</v>
      </c>
      <c r="G17">
        <v>107232.63000000002</v>
      </c>
      <c r="H17" s="5">
        <v>0.39451527021206151</v>
      </c>
    </row>
    <row r="18" spans="1:8" x14ac:dyDescent="0.3">
      <c r="A18" s="2" t="s">
        <v>159</v>
      </c>
      <c r="B18" s="1">
        <v>179108.39999999997</v>
      </c>
      <c r="C18" s="1">
        <v>73353.469999999958</v>
      </c>
      <c r="D18" s="5">
        <f t="shared" si="0"/>
        <v>0.40954790506754551</v>
      </c>
      <c r="F18" t="s">
        <v>164</v>
      </c>
      <c r="G18">
        <v>49898.270000000004</v>
      </c>
      <c r="H18" s="5">
        <v>0.39256451175561796</v>
      </c>
    </row>
    <row r="19" spans="1:8" x14ac:dyDescent="0.3">
      <c r="A19" s="2" t="s">
        <v>172</v>
      </c>
      <c r="B19" s="1">
        <v>204213.18</v>
      </c>
      <c r="C19" s="1">
        <v>78176.66</v>
      </c>
      <c r="D19" s="5">
        <f t="shared" si="0"/>
        <v>0.38281887584337115</v>
      </c>
      <c r="F19" t="s">
        <v>148</v>
      </c>
      <c r="G19">
        <v>238193.93000000008</v>
      </c>
      <c r="H19" s="5">
        <v>0.39222254740076712</v>
      </c>
    </row>
    <row r="20" spans="1:8" x14ac:dyDescent="0.3">
      <c r="A20" s="2" t="s">
        <v>194</v>
      </c>
      <c r="B20" s="1">
        <v>233362.27000000002</v>
      </c>
      <c r="C20" s="1">
        <v>94390.14</v>
      </c>
      <c r="D20" s="5">
        <f t="shared" si="0"/>
        <v>0.40447901025302846</v>
      </c>
      <c r="F20" t="s">
        <v>157</v>
      </c>
      <c r="G20">
        <v>108032.41</v>
      </c>
      <c r="H20" s="5">
        <v>0.38575497852912843</v>
      </c>
    </row>
    <row r="21" spans="1:8" x14ac:dyDescent="0.3">
      <c r="A21" s="2" t="s">
        <v>148</v>
      </c>
      <c r="B21" s="1">
        <v>238193.93000000008</v>
      </c>
      <c r="C21" s="1">
        <v>93425.030000000042</v>
      </c>
      <c r="D21" s="5">
        <f t="shared" si="0"/>
        <v>0.39222254740076712</v>
      </c>
      <c r="F21" t="s">
        <v>186</v>
      </c>
      <c r="G21">
        <v>133831.70000000004</v>
      </c>
      <c r="H21" s="5">
        <v>0.38412685484829073</v>
      </c>
    </row>
    <row r="22" spans="1:8" x14ac:dyDescent="0.3">
      <c r="A22" s="2" t="s">
        <v>145</v>
      </c>
      <c r="B22" s="1">
        <v>439881.84</v>
      </c>
      <c r="C22" s="1">
        <v>175328.55999999994</v>
      </c>
      <c r="D22" s="5">
        <f t="shared" si="0"/>
        <v>0.39858103712578796</v>
      </c>
      <c r="F22" t="s">
        <v>172</v>
      </c>
      <c r="G22">
        <v>204213.18</v>
      </c>
      <c r="H22" s="5">
        <v>0.38281887584337115</v>
      </c>
    </row>
    <row r="23" spans="1:8" x14ac:dyDescent="0.3">
      <c r="A23" s="2" t="s">
        <v>129</v>
      </c>
      <c r="B23" s="1">
        <v>506660.00999999983</v>
      </c>
      <c r="C23" s="1">
        <v>211528.15000000008</v>
      </c>
      <c r="D23" s="5">
        <f t="shared" si="0"/>
        <v>0.41749525485542099</v>
      </c>
      <c r="F23" t="s">
        <v>279</v>
      </c>
      <c r="G23">
        <v>107829.78000000001</v>
      </c>
      <c r="H23" s="5">
        <v>0.37612670636998419</v>
      </c>
    </row>
    <row r="24" spans="1:8" x14ac:dyDescent="0.3">
      <c r="A24" s="2" t="s">
        <v>135</v>
      </c>
      <c r="B24" s="1">
        <v>1526499.6499999992</v>
      </c>
      <c r="C24" s="1">
        <v>614370.08000000077</v>
      </c>
      <c r="D24" s="5">
        <f t="shared" si="0"/>
        <v>0.40246984661935631</v>
      </c>
      <c r="F24" t="s">
        <v>167</v>
      </c>
      <c r="G24">
        <v>74335.37</v>
      </c>
      <c r="H24" s="5">
        <v>0.37118144431109995</v>
      </c>
    </row>
    <row r="25" spans="1:8" x14ac:dyDescent="0.3">
      <c r="A25" s="2" t="s">
        <v>112</v>
      </c>
      <c r="B25" s="1">
        <v>4515905.5099999988</v>
      </c>
      <c r="C25" s="1">
        <v>1809381.1400000008</v>
      </c>
      <c r="D25" s="6">
        <f t="shared" si="0"/>
        <v>0.40066851177317953</v>
      </c>
      <c r="F25" t="s">
        <v>197</v>
      </c>
      <c r="G25">
        <v>123404.03</v>
      </c>
      <c r="H25" s="5">
        <v>0.36549081905996117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2"/>
  <sheetViews>
    <sheetView workbookViewId="0">
      <selection sqref="A1:XFD1"/>
    </sheetView>
  </sheetViews>
  <sheetFormatPr defaultRowHeight="14.55" customHeight="1" x14ac:dyDescent="0.3"/>
  <cols>
    <col min="1" max="1" width="20.33203125" customWidth="1"/>
    <col min="5" max="6" width="20.33203125" customWidth="1"/>
    <col min="8" max="9" width="20.33203125" customWidth="1"/>
    <col min="10" max="10" width="11" style="1" bestFit="1" customWidth="1"/>
    <col min="11" max="12" width="10" style="1" bestFit="1" customWidth="1"/>
  </cols>
  <sheetData>
    <row r="1" spans="1:12" ht="14.55" customHeight="1" x14ac:dyDescent="0.3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s="1" t="s">
        <v>124</v>
      </c>
      <c r="K1" s="1" t="s">
        <v>125</v>
      </c>
      <c r="L1" s="1" t="s">
        <v>126</v>
      </c>
    </row>
    <row r="2" spans="1:12" ht="14.55" customHeight="1" x14ac:dyDescent="0.3">
      <c r="A2" t="s">
        <v>127</v>
      </c>
      <c r="B2">
        <v>10208</v>
      </c>
      <c r="C2">
        <v>46</v>
      </c>
      <c r="D2">
        <v>176.63</v>
      </c>
      <c r="E2" t="s">
        <v>3</v>
      </c>
      <c r="F2" t="s">
        <v>128</v>
      </c>
      <c r="G2">
        <v>95.59</v>
      </c>
      <c r="H2" t="s">
        <v>129</v>
      </c>
      <c r="I2" t="s">
        <v>130</v>
      </c>
      <c r="J2" s="1">
        <v>8124.98</v>
      </c>
      <c r="K2" s="1">
        <v>4397.1400000000003</v>
      </c>
      <c r="L2" s="1">
        <v>3727.8399999999992</v>
      </c>
    </row>
    <row r="3" spans="1:12" ht="14.55" customHeight="1" x14ac:dyDescent="0.3">
      <c r="A3" t="s">
        <v>127</v>
      </c>
      <c r="B3">
        <v>10208</v>
      </c>
      <c r="C3">
        <v>26</v>
      </c>
      <c r="D3">
        <v>128.41999999999999</v>
      </c>
      <c r="E3" t="s">
        <v>13</v>
      </c>
      <c r="F3" t="s">
        <v>128</v>
      </c>
      <c r="G3">
        <v>89.14</v>
      </c>
      <c r="H3" t="s">
        <v>129</v>
      </c>
      <c r="I3" t="s">
        <v>130</v>
      </c>
      <c r="J3" s="1">
        <v>3338.9199999999996</v>
      </c>
      <c r="K3" s="1">
        <v>2317.64</v>
      </c>
      <c r="L3" s="1">
        <v>1021.2799999999997</v>
      </c>
    </row>
    <row r="4" spans="1:12" ht="14.55" customHeight="1" x14ac:dyDescent="0.3">
      <c r="A4" t="s">
        <v>127</v>
      </c>
      <c r="B4">
        <v>10208</v>
      </c>
      <c r="C4">
        <v>20</v>
      </c>
      <c r="D4">
        <v>152.26</v>
      </c>
      <c r="E4" t="s">
        <v>7</v>
      </c>
      <c r="F4" t="s">
        <v>128</v>
      </c>
      <c r="G4">
        <v>83.05</v>
      </c>
      <c r="H4" t="s">
        <v>129</v>
      </c>
      <c r="I4" t="s">
        <v>130</v>
      </c>
      <c r="J4" s="1">
        <v>3045.2</v>
      </c>
      <c r="K4" s="1">
        <v>1661</v>
      </c>
      <c r="L4" s="1">
        <v>1384.1999999999998</v>
      </c>
    </row>
    <row r="5" spans="1:12" ht="14.55" customHeight="1" x14ac:dyDescent="0.3">
      <c r="A5" t="s">
        <v>127</v>
      </c>
      <c r="B5">
        <v>10208</v>
      </c>
      <c r="C5">
        <v>24</v>
      </c>
      <c r="D5">
        <v>117.47</v>
      </c>
      <c r="E5" t="s">
        <v>20</v>
      </c>
      <c r="F5" t="s">
        <v>131</v>
      </c>
      <c r="G5">
        <v>68.3</v>
      </c>
      <c r="H5" t="s">
        <v>129</v>
      </c>
      <c r="I5" t="s">
        <v>130</v>
      </c>
      <c r="J5" s="1">
        <v>2819.2799999999997</v>
      </c>
      <c r="K5" s="1">
        <v>1639.1999999999998</v>
      </c>
      <c r="L5" s="1">
        <v>1180.08</v>
      </c>
    </row>
    <row r="6" spans="1:12" ht="14.55" customHeight="1" x14ac:dyDescent="0.3">
      <c r="A6" t="s">
        <v>127</v>
      </c>
      <c r="B6">
        <v>10208</v>
      </c>
      <c r="C6">
        <v>48</v>
      </c>
      <c r="D6">
        <v>96.81</v>
      </c>
      <c r="E6" t="s">
        <v>43</v>
      </c>
      <c r="F6" t="s">
        <v>132</v>
      </c>
      <c r="G6">
        <v>67.56</v>
      </c>
      <c r="H6" t="s">
        <v>129</v>
      </c>
      <c r="I6" t="s">
        <v>130</v>
      </c>
      <c r="J6" s="1">
        <v>4646.88</v>
      </c>
      <c r="K6" s="1">
        <v>3242.88</v>
      </c>
      <c r="L6" s="1">
        <v>1404</v>
      </c>
    </row>
    <row r="7" spans="1:12" ht="14.55" customHeight="1" x14ac:dyDescent="0.3">
      <c r="A7" t="s">
        <v>127</v>
      </c>
      <c r="B7">
        <v>10208</v>
      </c>
      <c r="C7">
        <v>45</v>
      </c>
      <c r="D7">
        <v>72.849999999999994</v>
      </c>
      <c r="E7" t="s">
        <v>56</v>
      </c>
      <c r="F7" t="s">
        <v>131</v>
      </c>
      <c r="G7">
        <v>52.66</v>
      </c>
      <c r="H7" t="s">
        <v>129</v>
      </c>
      <c r="I7" t="s">
        <v>130</v>
      </c>
      <c r="J7" s="1">
        <v>3278.2499999999995</v>
      </c>
      <c r="K7" s="1">
        <v>2369.6999999999998</v>
      </c>
      <c r="L7" s="1">
        <v>908.54999999999973</v>
      </c>
    </row>
    <row r="8" spans="1:12" ht="14.55" customHeight="1" x14ac:dyDescent="0.3">
      <c r="A8" t="s">
        <v>127</v>
      </c>
      <c r="B8">
        <v>10208</v>
      </c>
      <c r="C8">
        <v>35</v>
      </c>
      <c r="D8">
        <v>122.89</v>
      </c>
      <c r="E8" t="s">
        <v>21</v>
      </c>
      <c r="F8" t="s">
        <v>133</v>
      </c>
      <c r="G8">
        <v>82.34</v>
      </c>
      <c r="H8" t="s">
        <v>129</v>
      </c>
      <c r="I8" t="s">
        <v>130</v>
      </c>
      <c r="J8" s="1">
        <v>4301.1499999999996</v>
      </c>
      <c r="K8" s="1">
        <v>2881.9</v>
      </c>
      <c r="L8" s="1">
        <v>1419.2499999999995</v>
      </c>
    </row>
    <row r="9" spans="1:12" ht="14.55" customHeight="1" x14ac:dyDescent="0.3">
      <c r="A9" t="s">
        <v>127</v>
      </c>
      <c r="B9">
        <v>10208</v>
      </c>
      <c r="C9">
        <v>20</v>
      </c>
      <c r="D9">
        <v>80.540000000000006</v>
      </c>
      <c r="E9" t="s">
        <v>60</v>
      </c>
      <c r="F9" t="s">
        <v>131</v>
      </c>
      <c r="G9">
        <v>46.91</v>
      </c>
      <c r="H9" t="s">
        <v>129</v>
      </c>
      <c r="I9" t="s">
        <v>130</v>
      </c>
      <c r="J9" s="1">
        <v>1610.8000000000002</v>
      </c>
      <c r="K9" s="1">
        <v>938.19999999999993</v>
      </c>
      <c r="L9" s="1">
        <v>672.60000000000025</v>
      </c>
    </row>
    <row r="10" spans="1:12" ht="14.55" customHeight="1" x14ac:dyDescent="0.3">
      <c r="A10" t="s">
        <v>127</v>
      </c>
      <c r="B10">
        <v>10208</v>
      </c>
      <c r="C10">
        <v>30</v>
      </c>
      <c r="D10">
        <v>57.99</v>
      </c>
      <c r="E10" t="s">
        <v>87</v>
      </c>
      <c r="F10" t="s">
        <v>132</v>
      </c>
      <c r="G10">
        <v>37.49</v>
      </c>
      <c r="H10" t="s">
        <v>129</v>
      </c>
      <c r="I10" t="s">
        <v>130</v>
      </c>
      <c r="J10" s="1">
        <v>1739.7</v>
      </c>
      <c r="K10" s="1">
        <v>1124.7</v>
      </c>
      <c r="L10" s="1">
        <v>615</v>
      </c>
    </row>
    <row r="11" spans="1:12" ht="14.55" customHeight="1" x14ac:dyDescent="0.3">
      <c r="A11" t="s">
        <v>127</v>
      </c>
      <c r="B11">
        <v>10208</v>
      </c>
      <c r="C11">
        <v>38</v>
      </c>
      <c r="D11">
        <v>56.67</v>
      </c>
      <c r="E11" t="s">
        <v>78</v>
      </c>
      <c r="F11" t="s">
        <v>133</v>
      </c>
      <c r="G11">
        <v>34</v>
      </c>
      <c r="H11" t="s">
        <v>129</v>
      </c>
      <c r="I11" t="s">
        <v>130</v>
      </c>
      <c r="J11" s="1">
        <v>2153.46</v>
      </c>
      <c r="K11" s="1">
        <v>1292</v>
      </c>
      <c r="L11" s="1">
        <v>861.46</v>
      </c>
    </row>
    <row r="12" spans="1:12" ht="14.55" customHeight="1" x14ac:dyDescent="0.3">
      <c r="A12" t="s">
        <v>127</v>
      </c>
      <c r="B12">
        <v>10208</v>
      </c>
      <c r="C12">
        <v>40</v>
      </c>
      <c r="D12">
        <v>73.62</v>
      </c>
      <c r="E12" t="s">
        <v>72</v>
      </c>
      <c r="F12" t="s">
        <v>133</v>
      </c>
      <c r="G12">
        <v>43.3</v>
      </c>
      <c r="H12" t="s">
        <v>129</v>
      </c>
      <c r="I12" t="s">
        <v>130</v>
      </c>
      <c r="J12" s="1">
        <v>2944.8</v>
      </c>
      <c r="K12" s="1">
        <v>1732</v>
      </c>
      <c r="L12" s="1">
        <v>1212.8000000000002</v>
      </c>
    </row>
    <row r="13" spans="1:12" ht="14.55" customHeight="1" x14ac:dyDescent="0.3">
      <c r="A13" t="s">
        <v>127</v>
      </c>
      <c r="B13">
        <v>10208</v>
      </c>
      <c r="C13">
        <v>46</v>
      </c>
      <c r="D13">
        <v>63.61</v>
      </c>
      <c r="E13" t="s">
        <v>63</v>
      </c>
      <c r="F13" t="s">
        <v>133</v>
      </c>
      <c r="G13">
        <v>33.97</v>
      </c>
      <c r="H13" t="s">
        <v>129</v>
      </c>
      <c r="I13" t="s">
        <v>130</v>
      </c>
      <c r="J13" s="1">
        <v>2926.06</v>
      </c>
      <c r="K13" s="1">
        <v>1562.62</v>
      </c>
      <c r="L13" s="1">
        <v>1363.44</v>
      </c>
    </row>
    <row r="14" spans="1:12" ht="14.55" customHeight="1" x14ac:dyDescent="0.3">
      <c r="A14" t="s">
        <v>127</v>
      </c>
      <c r="B14">
        <v>10208</v>
      </c>
      <c r="C14">
        <v>37</v>
      </c>
      <c r="D14">
        <v>95.16</v>
      </c>
      <c r="E14" t="s">
        <v>48</v>
      </c>
      <c r="F14" t="s">
        <v>133</v>
      </c>
      <c r="G14">
        <v>51.09</v>
      </c>
      <c r="H14" t="s">
        <v>129</v>
      </c>
      <c r="I14" t="s">
        <v>130</v>
      </c>
      <c r="J14" s="1">
        <v>3520.92</v>
      </c>
      <c r="K14" s="1">
        <v>1890.3300000000002</v>
      </c>
      <c r="L14" s="1">
        <v>1630.59</v>
      </c>
    </row>
    <row r="15" spans="1:12" ht="14.55" customHeight="1" x14ac:dyDescent="0.3">
      <c r="A15" t="s">
        <v>127</v>
      </c>
      <c r="B15">
        <v>10208</v>
      </c>
      <c r="C15">
        <v>33</v>
      </c>
      <c r="D15">
        <v>95.34</v>
      </c>
      <c r="E15" t="s">
        <v>46</v>
      </c>
      <c r="F15" t="s">
        <v>133</v>
      </c>
      <c r="G15">
        <v>53.63</v>
      </c>
      <c r="H15" t="s">
        <v>129</v>
      </c>
      <c r="I15" t="s">
        <v>130</v>
      </c>
      <c r="J15" s="1">
        <v>3146.2200000000003</v>
      </c>
      <c r="K15" s="1">
        <v>1769.7900000000002</v>
      </c>
      <c r="L15" s="1">
        <v>1376.43</v>
      </c>
    </row>
    <row r="16" spans="1:12" ht="14.55" customHeight="1" x14ac:dyDescent="0.3">
      <c r="A16" t="s">
        <v>127</v>
      </c>
      <c r="B16">
        <v>10208</v>
      </c>
      <c r="C16">
        <v>42</v>
      </c>
      <c r="D16">
        <v>48.05</v>
      </c>
      <c r="E16" t="s">
        <v>94</v>
      </c>
      <c r="F16" t="s">
        <v>133</v>
      </c>
      <c r="G16">
        <v>33.299999999999997</v>
      </c>
      <c r="H16" t="s">
        <v>129</v>
      </c>
      <c r="I16" t="s">
        <v>130</v>
      </c>
      <c r="J16" s="1">
        <v>2018.1</v>
      </c>
      <c r="K16" s="1">
        <v>1398.6</v>
      </c>
      <c r="L16" s="1">
        <v>619.5</v>
      </c>
    </row>
    <row r="17" spans="1:12" ht="14.55" customHeight="1" x14ac:dyDescent="0.3">
      <c r="A17" t="s">
        <v>134</v>
      </c>
      <c r="B17">
        <v>10209</v>
      </c>
      <c r="C17">
        <v>39</v>
      </c>
      <c r="D17">
        <v>129.19999999999999</v>
      </c>
      <c r="E17" t="s">
        <v>18</v>
      </c>
      <c r="F17" t="s">
        <v>128</v>
      </c>
      <c r="G17">
        <v>85.68</v>
      </c>
      <c r="H17" t="s">
        <v>135</v>
      </c>
      <c r="I17" t="s">
        <v>136</v>
      </c>
      <c r="J17" s="1">
        <v>5038.7999999999993</v>
      </c>
      <c r="K17" s="1">
        <v>3341.5200000000004</v>
      </c>
      <c r="L17" s="1">
        <v>1697.2799999999988</v>
      </c>
    </row>
    <row r="18" spans="1:12" ht="14.55" customHeight="1" x14ac:dyDescent="0.3">
      <c r="A18" t="s">
        <v>134</v>
      </c>
      <c r="B18">
        <v>10209</v>
      </c>
      <c r="C18">
        <v>28</v>
      </c>
      <c r="D18">
        <v>82.58</v>
      </c>
      <c r="E18" t="s">
        <v>64</v>
      </c>
      <c r="F18" t="s">
        <v>133</v>
      </c>
      <c r="G18">
        <v>51.61</v>
      </c>
      <c r="H18" t="s">
        <v>135</v>
      </c>
      <c r="I18" t="s">
        <v>136</v>
      </c>
      <c r="J18" s="1">
        <v>2312.2399999999998</v>
      </c>
      <c r="K18" s="1">
        <v>1445.08</v>
      </c>
      <c r="L18" s="1">
        <v>867.15999999999985</v>
      </c>
    </row>
    <row r="19" spans="1:12" ht="14.55" customHeight="1" x14ac:dyDescent="0.3">
      <c r="A19" t="s">
        <v>134</v>
      </c>
      <c r="B19">
        <v>10209</v>
      </c>
      <c r="C19">
        <v>20</v>
      </c>
      <c r="D19">
        <v>97.4</v>
      </c>
      <c r="E19" t="s">
        <v>29</v>
      </c>
      <c r="F19" t="s">
        <v>131</v>
      </c>
      <c r="G19">
        <v>64.58</v>
      </c>
      <c r="H19" t="s">
        <v>135</v>
      </c>
      <c r="I19" t="s">
        <v>136</v>
      </c>
      <c r="J19" s="1">
        <v>1948</v>
      </c>
      <c r="K19" s="1">
        <v>1291.5999999999999</v>
      </c>
      <c r="L19" s="1">
        <v>656.40000000000009</v>
      </c>
    </row>
    <row r="20" spans="1:12" ht="14.55" customHeight="1" x14ac:dyDescent="0.3">
      <c r="A20" t="s">
        <v>134</v>
      </c>
      <c r="B20">
        <v>10209</v>
      </c>
      <c r="C20">
        <v>43</v>
      </c>
      <c r="D20">
        <v>66.45</v>
      </c>
      <c r="E20" t="s">
        <v>77</v>
      </c>
      <c r="F20" t="s">
        <v>137</v>
      </c>
      <c r="G20">
        <v>34.25</v>
      </c>
      <c r="H20" t="s">
        <v>135</v>
      </c>
      <c r="I20" t="s">
        <v>136</v>
      </c>
      <c r="J20" s="1">
        <v>2857.35</v>
      </c>
      <c r="K20" s="1">
        <v>1472.75</v>
      </c>
      <c r="L20" s="1">
        <v>1384.6</v>
      </c>
    </row>
    <row r="21" spans="1:12" ht="14.55" customHeight="1" x14ac:dyDescent="0.3">
      <c r="A21" t="s">
        <v>134</v>
      </c>
      <c r="B21">
        <v>10209</v>
      </c>
      <c r="C21">
        <v>36</v>
      </c>
      <c r="D21">
        <v>56.55</v>
      </c>
      <c r="E21" t="s">
        <v>84</v>
      </c>
      <c r="F21" t="s">
        <v>131</v>
      </c>
      <c r="G21">
        <v>26.3</v>
      </c>
      <c r="H21" t="s">
        <v>135</v>
      </c>
      <c r="I21" t="s">
        <v>136</v>
      </c>
      <c r="J21" s="1">
        <v>2035.8</v>
      </c>
      <c r="K21" s="1">
        <v>946.80000000000007</v>
      </c>
      <c r="L21" s="1">
        <v>1089</v>
      </c>
    </row>
    <row r="22" spans="1:12" ht="14.55" customHeight="1" x14ac:dyDescent="0.3">
      <c r="A22" t="s">
        <v>134</v>
      </c>
      <c r="B22">
        <v>10209</v>
      </c>
      <c r="C22">
        <v>22</v>
      </c>
      <c r="D22">
        <v>79.67</v>
      </c>
      <c r="E22" t="s">
        <v>70</v>
      </c>
      <c r="F22" t="s">
        <v>131</v>
      </c>
      <c r="G22">
        <v>48.64</v>
      </c>
      <c r="H22" t="s">
        <v>135</v>
      </c>
      <c r="I22" t="s">
        <v>136</v>
      </c>
      <c r="J22" s="1">
        <v>1752.74</v>
      </c>
      <c r="K22" s="1">
        <v>1070.08</v>
      </c>
      <c r="L22" s="1">
        <v>682.66000000000008</v>
      </c>
    </row>
    <row r="23" spans="1:12" ht="14.55" customHeight="1" x14ac:dyDescent="0.3">
      <c r="A23" t="s">
        <v>134</v>
      </c>
      <c r="B23">
        <v>10209</v>
      </c>
      <c r="C23">
        <v>33</v>
      </c>
      <c r="D23">
        <v>90.52</v>
      </c>
      <c r="E23" t="s">
        <v>59</v>
      </c>
      <c r="F23" t="s">
        <v>133</v>
      </c>
      <c r="G23">
        <v>39.83</v>
      </c>
      <c r="H23" t="s">
        <v>135</v>
      </c>
      <c r="I23" t="s">
        <v>136</v>
      </c>
      <c r="J23" s="1">
        <v>2987.16</v>
      </c>
      <c r="K23" s="1">
        <v>1314.3899999999999</v>
      </c>
      <c r="L23" s="1">
        <v>1672.77</v>
      </c>
    </row>
    <row r="24" spans="1:12" ht="14.55" customHeight="1" x14ac:dyDescent="0.3">
      <c r="A24" t="s">
        <v>134</v>
      </c>
      <c r="B24">
        <v>10209</v>
      </c>
      <c r="C24">
        <v>48</v>
      </c>
      <c r="D24">
        <v>44.2</v>
      </c>
      <c r="E24" t="s">
        <v>98</v>
      </c>
      <c r="F24" t="s">
        <v>137</v>
      </c>
      <c r="G24">
        <v>32.770000000000003</v>
      </c>
      <c r="H24" t="s">
        <v>135</v>
      </c>
      <c r="I24" t="s">
        <v>136</v>
      </c>
      <c r="J24" s="1">
        <v>2121.6000000000004</v>
      </c>
      <c r="K24" s="1">
        <v>1572.96</v>
      </c>
      <c r="L24" s="1">
        <v>548.64000000000033</v>
      </c>
    </row>
    <row r="25" spans="1:12" ht="14.55" customHeight="1" x14ac:dyDescent="0.3">
      <c r="A25" t="s">
        <v>138</v>
      </c>
      <c r="B25">
        <v>10210</v>
      </c>
      <c r="C25">
        <v>23</v>
      </c>
      <c r="D25">
        <v>112.99</v>
      </c>
      <c r="E25" t="s">
        <v>27</v>
      </c>
      <c r="F25" t="s">
        <v>139</v>
      </c>
      <c r="G25">
        <v>68.989999999999995</v>
      </c>
      <c r="H25" t="s">
        <v>140</v>
      </c>
      <c r="I25" t="s">
        <v>141</v>
      </c>
      <c r="J25" s="1">
        <v>2598.77</v>
      </c>
      <c r="K25" s="1">
        <v>1586.77</v>
      </c>
      <c r="L25" s="1">
        <v>1012</v>
      </c>
    </row>
    <row r="26" spans="1:12" ht="14.55" customHeight="1" x14ac:dyDescent="0.3">
      <c r="A26" t="s">
        <v>138</v>
      </c>
      <c r="B26">
        <v>10210</v>
      </c>
      <c r="C26">
        <v>34</v>
      </c>
      <c r="D26">
        <v>189.79</v>
      </c>
      <c r="E26" t="s">
        <v>5</v>
      </c>
      <c r="F26" t="s">
        <v>139</v>
      </c>
      <c r="G26">
        <v>91.02</v>
      </c>
      <c r="H26" t="s">
        <v>140</v>
      </c>
      <c r="I26" t="s">
        <v>141</v>
      </c>
      <c r="J26" s="1">
        <v>6452.86</v>
      </c>
      <c r="K26" s="1">
        <v>3094.68</v>
      </c>
      <c r="L26" s="1">
        <v>3358.18</v>
      </c>
    </row>
    <row r="27" spans="1:12" ht="14.55" customHeight="1" x14ac:dyDescent="0.3">
      <c r="A27" t="s">
        <v>138</v>
      </c>
      <c r="B27">
        <v>10210</v>
      </c>
      <c r="C27">
        <v>31</v>
      </c>
      <c r="D27">
        <v>141.91999999999999</v>
      </c>
      <c r="E27" t="s">
        <v>6</v>
      </c>
      <c r="F27" t="s">
        <v>137</v>
      </c>
      <c r="G27">
        <v>77.27</v>
      </c>
      <c r="H27" t="s">
        <v>140</v>
      </c>
      <c r="I27" t="s">
        <v>141</v>
      </c>
      <c r="J27" s="1">
        <v>4399.5199999999995</v>
      </c>
      <c r="K27" s="1">
        <v>2395.37</v>
      </c>
      <c r="L27" s="1">
        <v>2004.1499999999996</v>
      </c>
    </row>
    <row r="28" spans="1:12" ht="14.55" customHeight="1" x14ac:dyDescent="0.3">
      <c r="A28" t="s">
        <v>138</v>
      </c>
      <c r="B28">
        <v>10210</v>
      </c>
      <c r="C28">
        <v>50</v>
      </c>
      <c r="D28">
        <v>68.430000000000007</v>
      </c>
      <c r="E28" t="s">
        <v>67</v>
      </c>
      <c r="F28" t="s">
        <v>137</v>
      </c>
      <c r="G28">
        <v>49</v>
      </c>
      <c r="H28" t="s">
        <v>140</v>
      </c>
      <c r="I28" t="s">
        <v>141</v>
      </c>
      <c r="J28" s="1">
        <v>3421.5000000000005</v>
      </c>
      <c r="K28" s="1">
        <v>2450</v>
      </c>
      <c r="L28" s="1">
        <v>971.50000000000045</v>
      </c>
    </row>
    <row r="29" spans="1:12" ht="14.55" customHeight="1" x14ac:dyDescent="0.3">
      <c r="A29" t="s">
        <v>138</v>
      </c>
      <c r="B29">
        <v>10210</v>
      </c>
      <c r="C29">
        <v>40</v>
      </c>
      <c r="D29">
        <v>51.48</v>
      </c>
      <c r="E29" t="s">
        <v>95</v>
      </c>
      <c r="F29" t="s">
        <v>139</v>
      </c>
      <c r="G29">
        <v>24.23</v>
      </c>
      <c r="H29" t="s">
        <v>140</v>
      </c>
      <c r="I29" t="s">
        <v>141</v>
      </c>
      <c r="J29" s="1">
        <v>2059.1999999999998</v>
      </c>
      <c r="K29" s="1">
        <v>969.2</v>
      </c>
      <c r="L29" s="1">
        <v>1089.9999999999998</v>
      </c>
    </row>
    <row r="30" spans="1:12" ht="14.55" customHeight="1" x14ac:dyDescent="0.3">
      <c r="A30" t="s">
        <v>138</v>
      </c>
      <c r="B30">
        <v>10210</v>
      </c>
      <c r="C30">
        <v>27</v>
      </c>
      <c r="D30">
        <v>100.67</v>
      </c>
      <c r="E30" t="s">
        <v>57</v>
      </c>
      <c r="F30" t="s">
        <v>137</v>
      </c>
      <c r="G30">
        <v>66.739999999999995</v>
      </c>
      <c r="H30" t="s">
        <v>140</v>
      </c>
      <c r="I30" t="s">
        <v>141</v>
      </c>
      <c r="J30" s="1">
        <v>2718.09</v>
      </c>
      <c r="K30" s="1">
        <v>1801.9799999999998</v>
      </c>
      <c r="L30" s="1">
        <v>916.11000000000035</v>
      </c>
    </row>
    <row r="31" spans="1:12" ht="14.55" customHeight="1" x14ac:dyDescent="0.3">
      <c r="A31" t="s">
        <v>138</v>
      </c>
      <c r="B31">
        <v>10210</v>
      </c>
      <c r="C31">
        <v>30</v>
      </c>
      <c r="D31">
        <v>63.22</v>
      </c>
      <c r="E31" t="s">
        <v>79</v>
      </c>
      <c r="F31" t="s">
        <v>139</v>
      </c>
      <c r="G31">
        <v>37.32</v>
      </c>
      <c r="H31" t="s">
        <v>140</v>
      </c>
      <c r="I31" t="s">
        <v>141</v>
      </c>
      <c r="J31" s="1">
        <v>1896.6</v>
      </c>
      <c r="K31" s="1">
        <v>1119.5999999999999</v>
      </c>
      <c r="L31" s="1">
        <v>777</v>
      </c>
    </row>
    <row r="32" spans="1:12" ht="14.55" customHeight="1" x14ac:dyDescent="0.3">
      <c r="A32" t="s">
        <v>138</v>
      </c>
      <c r="B32">
        <v>10210</v>
      </c>
      <c r="C32">
        <v>29</v>
      </c>
      <c r="D32">
        <v>56.64</v>
      </c>
      <c r="E32" t="s">
        <v>80</v>
      </c>
      <c r="F32" t="s">
        <v>137</v>
      </c>
      <c r="G32">
        <v>29.34</v>
      </c>
      <c r="H32" t="s">
        <v>140</v>
      </c>
      <c r="I32" t="s">
        <v>141</v>
      </c>
      <c r="J32" s="1">
        <v>1642.56</v>
      </c>
      <c r="K32" s="1">
        <v>850.86</v>
      </c>
      <c r="L32" s="1">
        <v>791.69999999999993</v>
      </c>
    </row>
    <row r="33" spans="1:12" ht="14.55" customHeight="1" x14ac:dyDescent="0.3">
      <c r="A33" t="s">
        <v>138</v>
      </c>
      <c r="B33">
        <v>10210</v>
      </c>
      <c r="C33">
        <v>40</v>
      </c>
      <c r="D33">
        <v>68.099999999999994</v>
      </c>
      <c r="E33" t="s">
        <v>75</v>
      </c>
      <c r="F33" t="s">
        <v>137</v>
      </c>
      <c r="G33">
        <v>36.229999999999997</v>
      </c>
      <c r="H33" t="s">
        <v>140</v>
      </c>
      <c r="I33" t="s">
        <v>141</v>
      </c>
      <c r="J33" s="1">
        <v>2724</v>
      </c>
      <c r="K33" s="1">
        <v>1449.1999999999998</v>
      </c>
      <c r="L33" s="1">
        <v>1274.8000000000002</v>
      </c>
    </row>
    <row r="34" spans="1:12" ht="14.55" customHeight="1" x14ac:dyDescent="0.3">
      <c r="A34" t="s">
        <v>138</v>
      </c>
      <c r="B34">
        <v>10210</v>
      </c>
      <c r="C34">
        <v>46</v>
      </c>
      <c r="D34">
        <v>84.91</v>
      </c>
      <c r="E34" t="s">
        <v>49</v>
      </c>
      <c r="F34" t="s">
        <v>139</v>
      </c>
      <c r="G34">
        <v>66.92</v>
      </c>
      <c r="H34" t="s">
        <v>140</v>
      </c>
      <c r="I34" t="s">
        <v>141</v>
      </c>
      <c r="J34" s="1">
        <v>3905.8599999999997</v>
      </c>
      <c r="K34" s="1">
        <v>3078.32</v>
      </c>
      <c r="L34" s="1">
        <v>827.53999999999951</v>
      </c>
    </row>
    <row r="35" spans="1:12" ht="14.55" customHeight="1" x14ac:dyDescent="0.3">
      <c r="A35" t="s">
        <v>138</v>
      </c>
      <c r="B35">
        <v>10210</v>
      </c>
      <c r="C35">
        <v>39</v>
      </c>
      <c r="D35">
        <v>57.1</v>
      </c>
      <c r="E35" t="s">
        <v>73</v>
      </c>
      <c r="F35" t="s">
        <v>131</v>
      </c>
      <c r="G35">
        <v>33.020000000000003</v>
      </c>
      <c r="H35" t="s">
        <v>140</v>
      </c>
      <c r="I35" t="s">
        <v>141</v>
      </c>
      <c r="J35" s="1">
        <v>2226.9</v>
      </c>
      <c r="K35" s="1">
        <v>1287.7800000000002</v>
      </c>
      <c r="L35" s="1">
        <v>939.11999999999989</v>
      </c>
    </row>
    <row r="36" spans="1:12" ht="14.55" customHeight="1" x14ac:dyDescent="0.3">
      <c r="A36" t="s">
        <v>138</v>
      </c>
      <c r="B36">
        <v>10210</v>
      </c>
      <c r="C36">
        <v>43</v>
      </c>
      <c r="D36">
        <v>43.2</v>
      </c>
      <c r="E36" t="s">
        <v>100</v>
      </c>
      <c r="F36" t="s">
        <v>131</v>
      </c>
      <c r="G36">
        <v>27.06</v>
      </c>
      <c r="H36" t="s">
        <v>140</v>
      </c>
      <c r="I36" t="s">
        <v>141</v>
      </c>
      <c r="J36" s="1">
        <v>1857.6000000000001</v>
      </c>
      <c r="K36" s="1">
        <v>1163.58</v>
      </c>
      <c r="L36" s="1">
        <v>694.02000000000021</v>
      </c>
    </row>
    <row r="37" spans="1:12" ht="14.55" customHeight="1" x14ac:dyDescent="0.3">
      <c r="A37" t="s">
        <v>138</v>
      </c>
      <c r="B37">
        <v>10210</v>
      </c>
      <c r="C37">
        <v>21</v>
      </c>
      <c r="D37">
        <v>87.69</v>
      </c>
      <c r="E37" t="s">
        <v>71</v>
      </c>
      <c r="F37" t="s">
        <v>137</v>
      </c>
      <c r="G37">
        <v>51.15</v>
      </c>
      <c r="H37" t="s">
        <v>140</v>
      </c>
      <c r="I37" t="s">
        <v>141</v>
      </c>
      <c r="J37" s="1">
        <v>1841.49</v>
      </c>
      <c r="K37" s="1">
        <v>1074.1499999999999</v>
      </c>
      <c r="L37" s="1">
        <v>767.34000000000015</v>
      </c>
    </row>
    <row r="38" spans="1:12" ht="14.55" customHeight="1" x14ac:dyDescent="0.3">
      <c r="A38" t="s">
        <v>138</v>
      </c>
      <c r="B38">
        <v>10210</v>
      </c>
      <c r="C38">
        <v>26</v>
      </c>
      <c r="D38">
        <v>93.74</v>
      </c>
      <c r="E38" t="s">
        <v>40</v>
      </c>
      <c r="F38" t="s">
        <v>137</v>
      </c>
      <c r="G38">
        <v>68.8</v>
      </c>
      <c r="H38" t="s">
        <v>140</v>
      </c>
      <c r="I38" t="s">
        <v>141</v>
      </c>
      <c r="J38" s="1">
        <v>2437.2399999999998</v>
      </c>
      <c r="K38" s="1">
        <v>1788.8</v>
      </c>
      <c r="L38" s="1">
        <v>648.43999999999983</v>
      </c>
    </row>
    <row r="39" spans="1:12" ht="14.55" customHeight="1" x14ac:dyDescent="0.3">
      <c r="A39" t="s">
        <v>138</v>
      </c>
      <c r="B39">
        <v>10210</v>
      </c>
      <c r="C39">
        <v>25</v>
      </c>
      <c r="D39">
        <v>98.48</v>
      </c>
      <c r="E39" t="s">
        <v>19</v>
      </c>
      <c r="F39" t="s">
        <v>137</v>
      </c>
      <c r="G39">
        <v>59.33</v>
      </c>
      <c r="H39" t="s">
        <v>140</v>
      </c>
      <c r="I39" t="s">
        <v>141</v>
      </c>
      <c r="J39" s="1">
        <v>2462</v>
      </c>
      <c r="K39" s="1">
        <v>1483.25</v>
      </c>
      <c r="L39" s="1">
        <v>978.75</v>
      </c>
    </row>
    <row r="40" spans="1:12" ht="14.55" customHeight="1" x14ac:dyDescent="0.3">
      <c r="A40" t="s">
        <v>138</v>
      </c>
      <c r="B40">
        <v>10210</v>
      </c>
      <c r="C40">
        <v>31</v>
      </c>
      <c r="D40">
        <v>64</v>
      </c>
      <c r="E40" t="s">
        <v>68</v>
      </c>
      <c r="F40" t="s">
        <v>137</v>
      </c>
      <c r="G40">
        <v>54.4</v>
      </c>
      <c r="H40" t="s">
        <v>140</v>
      </c>
      <c r="I40" t="s">
        <v>141</v>
      </c>
      <c r="J40" s="1">
        <v>1984</v>
      </c>
      <c r="K40" s="1">
        <v>1686.3999999999999</v>
      </c>
      <c r="L40" s="1">
        <v>297.60000000000014</v>
      </c>
    </row>
    <row r="41" spans="1:12" ht="14.55" customHeight="1" x14ac:dyDescent="0.3">
      <c r="A41" t="s">
        <v>138</v>
      </c>
      <c r="B41">
        <v>10210</v>
      </c>
      <c r="C41">
        <v>42</v>
      </c>
      <c r="D41">
        <v>60.7</v>
      </c>
      <c r="E41" t="s">
        <v>66</v>
      </c>
      <c r="F41" t="s">
        <v>137</v>
      </c>
      <c r="G41">
        <v>36.270000000000003</v>
      </c>
      <c r="H41" t="s">
        <v>140</v>
      </c>
      <c r="I41" t="s">
        <v>141</v>
      </c>
      <c r="J41" s="1">
        <v>2549.4</v>
      </c>
      <c r="K41" s="1">
        <v>1523.3400000000001</v>
      </c>
      <c r="L41" s="1">
        <v>1026.06</v>
      </c>
    </row>
    <row r="42" spans="1:12" ht="14.55" customHeight="1" x14ac:dyDescent="0.3">
      <c r="A42" t="s">
        <v>142</v>
      </c>
      <c r="B42">
        <v>10211</v>
      </c>
      <c r="C42">
        <v>41</v>
      </c>
      <c r="D42">
        <v>90.92</v>
      </c>
      <c r="E42" t="s">
        <v>39</v>
      </c>
      <c r="F42" t="s">
        <v>139</v>
      </c>
      <c r="G42">
        <v>48.81</v>
      </c>
      <c r="H42" t="s">
        <v>129</v>
      </c>
      <c r="I42" t="s">
        <v>143</v>
      </c>
      <c r="J42" s="1">
        <v>3727.7200000000003</v>
      </c>
      <c r="K42" s="1">
        <v>2001.21</v>
      </c>
      <c r="L42" s="1">
        <v>1726.5100000000002</v>
      </c>
    </row>
    <row r="43" spans="1:12" ht="14.55" customHeight="1" x14ac:dyDescent="0.3">
      <c r="A43" t="s">
        <v>142</v>
      </c>
      <c r="B43">
        <v>10211</v>
      </c>
      <c r="C43">
        <v>41</v>
      </c>
      <c r="D43">
        <v>171.22</v>
      </c>
      <c r="E43" t="s">
        <v>8</v>
      </c>
      <c r="F43" t="s">
        <v>128</v>
      </c>
      <c r="G43">
        <v>95.34</v>
      </c>
      <c r="H43" t="s">
        <v>129</v>
      </c>
      <c r="I43" t="s">
        <v>143</v>
      </c>
      <c r="J43" s="1">
        <v>7020.0199999999995</v>
      </c>
      <c r="K43" s="1">
        <v>3908.94</v>
      </c>
      <c r="L43" s="1">
        <v>3111.0799999999995</v>
      </c>
    </row>
    <row r="44" spans="1:12" ht="14.55" customHeight="1" x14ac:dyDescent="0.3">
      <c r="A44" t="s">
        <v>142</v>
      </c>
      <c r="B44">
        <v>10211</v>
      </c>
      <c r="C44">
        <v>36</v>
      </c>
      <c r="D44">
        <v>126.52</v>
      </c>
      <c r="E44" t="s">
        <v>10</v>
      </c>
      <c r="F44" t="s">
        <v>139</v>
      </c>
      <c r="G44">
        <v>66.27</v>
      </c>
      <c r="H44" t="s">
        <v>129</v>
      </c>
      <c r="I44" t="s">
        <v>143</v>
      </c>
      <c r="J44" s="1">
        <v>4554.72</v>
      </c>
      <c r="K44" s="1">
        <v>2385.7199999999998</v>
      </c>
      <c r="L44" s="1">
        <v>2169.0000000000005</v>
      </c>
    </row>
    <row r="45" spans="1:12" ht="14.55" customHeight="1" x14ac:dyDescent="0.3">
      <c r="A45" t="s">
        <v>142</v>
      </c>
      <c r="B45">
        <v>10211</v>
      </c>
      <c r="C45">
        <v>28</v>
      </c>
      <c r="D45">
        <v>79.8</v>
      </c>
      <c r="E45" t="s">
        <v>82</v>
      </c>
      <c r="F45" t="s">
        <v>128</v>
      </c>
      <c r="G45">
        <v>31.92</v>
      </c>
      <c r="H45" t="s">
        <v>129</v>
      </c>
      <c r="I45" t="s">
        <v>143</v>
      </c>
      <c r="J45" s="1">
        <v>2234.4</v>
      </c>
      <c r="K45" s="1">
        <v>893.76</v>
      </c>
      <c r="L45" s="1">
        <v>1340.64</v>
      </c>
    </row>
    <row r="46" spans="1:12" ht="14.55" customHeight="1" x14ac:dyDescent="0.3">
      <c r="A46" t="s">
        <v>142</v>
      </c>
      <c r="B46">
        <v>10211</v>
      </c>
      <c r="C46">
        <v>35</v>
      </c>
      <c r="D46">
        <v>73.17</v>
      </c>
      <c r="E46" t="s">
        <v>76</v>
      </c>
      <c r="F46" t="s">
        <v>128</v>
      </c>
      <c r="G46">
        <v>49.05</v>
      </c>
      <c r="H46" t="s">
        <v>129</v>
      </c>
      <c r="I46" t="s">
        <v>143</v>
      </c>
      <c r="J46" s="1">
        <v>2560.9500000000003</v>
      </c>
      <c r="K46" s="1">
        <v>1716.75</v>
      </c>
      <c r="L46" s="1">
        <v>844.20000000000027</v>
      </c>
    </row>
    <row r="47" spans="1:12" ht="14.55" customHeight="1" x14ac:dyDescent="0.3">
      <c r="A47" t="s">
        <v>142</v>
      </c>
      <c r="B47">
        <v>10211</v>
      </c>
      <c r="C47">
        <v>28</v>
      </c>
      <c r="D47">
        <v>138.16999999999999</v>
      </c>
      <c r="E47" t="s">
        <v>14</v>
      </c>
      <c r="F47" t="s">
        <v>128</v>
      </c>
      <c r="G47">
        <v>73.489999999999995</v>
      </c>
      <c r="H47" t="s">
        <v>129</v>
      </c>
      <c r="I47" t="s">
        <v>143</v>
      </c>
      <c r="J47" s="1">
        <v>3868.7599999999998</v>
      </c>
      <c r="K47" s="1">
        <v>2057.7199999999998</v>
      </c>
      <c r="L47" s="1">
        <v>1811.04</v>
      </c>
    </row>
    <row r="48" spans="1:12" ht="14.55" customHeight="1" x14ac:dyDescent="0.3">
      <c r="A48" t="s">
        <v>142</v>
      </c>
      <c r="B48">
        <v>10211</v>
      </c>
      <c r="C48">
        <v>46</v>
      </c>
      <c r="D48">
        <v>60.3</v>
      </c>
      <c r="E48" t="s">
        <v>86</v>
      </c>
      <c r="F48" t="s">
        <v>139</v>
      </c>
      <c r="G48">
        <v>32.950000000000003</v>
      </c>
      <c r="H48" t="s">
        <v>129</v>
      </c>
      <c r="I48" t="s">
        <v>143</v>
      </c>
      <c r="J48" s="1">
        <v>2773.7999999999997</v>
      </c>
      <c r="K48" s="1">
        <v>1515.7</v>
      </c>
      <c r="L48" s="1">
        <v>1258.0999999999997</v>
      </c>
    </row>
    <row r="49" spans="1:12" ht="14.55" customHeight="1" x14ac:dyDescent="0.3">
      <c r="A49" t="s">
        <v>142</v>
      </c>
      <c r="B49">
        <v>10211</v>
      </c>
      <c r="C49">
        <v>41</v>
      </c>
      <c r="D49">
        <v>148.80000000000001</v>
      </c>
      <c r="E49" t="s">
        <v>12</v>
      </c>
      <c r="F49" t="s">
        <v>128</v>
      </c>
      <c r="G49">
        <v>69.930000000000007</v>
      </c>
      <c r="H49" t="s">
        <v>129</v>
      </c>
      <c r="I49" t="s">
        <v>143</v>
      </c>
      <c r="J49" s="1">
        <v>6100.8</v>
      </c>
      <c r="K49" s="1">
        <v>2867.13</v>
      </c>
      <c r="L49" s="1">
        <v>3233.67</v>
      </c>
    </row>
    <row r="50" spans="1:12" ht="14.55" customHeight="1" x14ac:dyDescent="0.3">
      <c r="A50" t="s">
        <v>142</v>
      </c>
      <c r="B50">
        <v>10211</v>
      </c>
      <c r="C50">
        <v>25</v>
      </c>
      <c r="D50">
        <v>109.32</v>
      </c>
      <c r="E50" t="s">
        <v>50</v>
      </c>
      <c r="F50" t="s">
        <v>139</v>
      </c>
      <c r="G50">
        <v>60.86</v>
      </c>
      <c r="H50" t="s">
        <v>129</v>
      </c>
      <c r="I50" t="s">
        <v>143</v>
      </c>
      <c r="J50" s="1">
        <v>2733</v>
      </c>
      <c r="K50" s="1">
        <v>1521.5</v>
      </c>
      <c r="L50" s="1">
        <v>1211.5</v>
      </c>
    </row>
    <row r="51" spans="1:12" ht="14.55" customHeight="1" x14ac:dyDescent="0.3">
      <c r="A51" t="s">
        <v>142</v>
      </c>
      <c r="B51">
        <v>10211</v>
      </c>
      <c r="C51">
        <v>21</v>
      </c>
      <c r="D51">
        <v>62.33</v>
      </c>
      <c r="E51" t="s">
        <v>85</v>
      </c>
      <c r="F51" t="s">
        <v>139</v>
      </c>
      <c r="G51">
        <v>47.1</v>
      </c>
      <c r="H51" t="s">
        <v>129</v>
      </c>
      <c r="I51" t="s">
        <v>143</v>
      </c>
      <c r="J51" s="1">
        <v>1308.93</v>
      </c>
      <c r="K51" s="1">
        <v>989.1</v>
      </c>
      <c r="L51" s="1">
        <v>319.83000000000004</v>
      </c>
    </row>
    <row r="52" spans="1:12" ht="14.55" customHeight="1" x14ac:dyDescent="0.3">
      <c r="A52" t="s">
        <v>142</v>
      </c>
      <c r="B52">
        <v>10211</v>
      </c>
      <c r="C52">
        <v>48</v>
      </c>
      <c r="D52">
        <v>52.66</v>
      </c>
      <c r="E52" t="s">
        <v>93</v>
      </c>
      <c r="F52" t="s">
        <v>128</v>
      </c>
      <c r="G52">
        <v>38.58</v>
      </c>
      <c r="H52" t="s">
        <v>129</v>
      </c>
      <c r="I52" t="s">
        <v>143</v>
      </c>
      <c r="J52" s="1">
        <v>2527.6799999999998</v>
      </c>
      <c r="K52" s="1">
        <v>1851.84</v>
      </c>
      <c r="L52" s="1">
        <v>675.83999999999992</v>
      </c>
    </row>
    <row r="53" spans="1:12" ht="14.55" customHeight="1" x14ac:dyDescent="0.3">
      <c r="A53" t="s">
        <v>142</v>
      </c>
      <c r="B53">
        <v>10211</v>
      </c>
      <c r="C53">
        <v>22</v>
      </c>
      <c r="D53">
        <v>80.84</v>
      </c>
      <c r="E53" t="s">
        <v>62</v>
      </c>
      <c r="F53" t="s">
        <v>128</v>
      </c>
      <c r="G53">
        <v>32.33</v>
      </c>
      <c r="H53" t="s">
        <v>129</v>
      </c>
      <c r="I53" t="s">
        <v>143</v>
      </c>
      <c r="J53" s="1">
        <v>1778.48</v>
      </c>
      <c r="K53" s="1">
        <v>711.26</v>
      </c>
      <c r="L53" s="1">
        <v>1067.22</v>
      </c>
    </row>
    <row r="54" spans="1:12" ht="14.55" customHeight="1" x14ac:dyDescent="0.3">
      <c r="A54" t="s">
        <v>142</v>
      </c>
      <c r="B54">
        <v>10211</v>
      </c>
      <c r="C54">
        <v>41</v>
      </c>
      <c r="D54">
        <v>39.83</v>
      </c>
      <c r="E54" t="s">
        <v>106</v>
      </c>
      <c r="F54" t="s">
        <v>139</v>
      </c>
      <c r="G54">
        <v>24.14</v>
      </c>
      <c r="H54" t="s">
        <v>129</v>
      </c>
      <c r="I54" t="s">
        <v>143</v>
      </c>
      <c r="J54" s="1">
        <v>1633.03</v>
      </c>
      <c r="K54" s="1">
        <v>989.74</v>
      </c>
      <c r="L54" s="1">
        <v>643.29</v>
      </c>
    </row>
    <row r="55" spans="1:12" ht="14.55" customHeight="1" x14ac:dyDescent="0.3">
      <c r="A55" t="s">
        <v>142</v>
      </c>
      <c r="B55">
        <v>10211</v>
      </c>
      <c r="C55">
        <v>37</v>
      </c>
      <c r="D55">
        <v>94.91</v>
      </c>
      <c r="E55" t="s">
        <v>52</v>
      </c>
      <c r="F55" t="s">
        <v>139</v>
      </c>
      <c r="G55">
        <v>56.13</v>
      </c>
      <c r="H55" t="s">
        <v>129</v>
      </c>
      <c r="I55" t="s">
        <v>143</v>
      </c>
      <c r="J55" s="1">
        <v>3511.67</v>
      </c>
      <c r="K55" s="1">
        <v>2076.81</v>
      </c>
      <c r="L55" s="1">
        <v>1434.8600000000001</v>
      </c>
    </row>
    <row r="56" spans="1:12" ht="14.55" customHeight="1" x14ac:dyDescent="0.3">
      <c r="A56" t="s">
        <v>142</v>
      </c>
      <c r="B56">
        <v>10211</v>
      </c>
      <c r="C56">
        <v>40</v>
      </c>
      <c r="D56">
        <v>70.78</v>
      </c>
      <c r="E56" t="s">
        <v>65</v>
      </c>
      <c r="F56" t="s">
        <v>139</v>
      </c>
      <c r="G56">
        <v>34.17</v>
      </c>
      <c r="H56" t="s">
        <v>129</v>
      </c>
      <c r="I56" t="s">
        <v>143</v>
      </c>
      <c r="J56" s="1">
        <v>2831.2</v>
      </c>
      <c r="K56" s="1">
        <v>1366.8000000000002</v>
      </c>
      <c r="L56" s="1">
        <v>1464.3999999999996</v>
      </c>
    </row>
    <row r="57" spans="1:12" ht="14.55" customHeight="1" x14ac:dyDescent="0.3">
      <c r="A57" t="s">
        <v>144</v>
      </c>
      <c r="B57">
        <v>10212</v>
      </c>
      <c r="C57">
        <v>39</v>
      </c>
      <c r="D57">
        <v>99.82</v>
      </c>
      <c r="E57" t="s">
        <v>45</v>
      </c>
      <c r="F57" t="s">
        <v>128</v>
      </c>
      <c r="G57">
        <v>75.16</v>
      </c>
      <c r="H57" t="s">
        <v>145</v>
      </c>
      <c r="I57" t="s">
        <v>146</v>
      </c>
      <c r="J57" s="1">
        <v>3892.9799999999996</v>
      </c>
      <c r="K57" s="1">
        <v>2931.24</v>
      </c>
      <c r="L57" s="1">
        <v>961.73999999999978</v>
      </c>
    </row>
    <row r="58" spans="1:12" ht="14.55" customHeight="1" x14ac:dyDescent="0.3">
      <c r="A58" t="s">
        <v>144</v>
      </c>
      <c r="B58">
        <v>10212</v>
      </c>
      <c r="C58">
        <v>33</v>
      </c>
      <c r="D58">
        <v>110.55</v>
      </c>
      <c r="E58" t="s">
        <v>54</v>
      </c>
      <c r="F58" t="s">
        <v>128</v>
      </c>
      <c r="G58">
        <v>58.73</v>
      </c>
      <c r="H58" t="s">
        <v>145</v>
      </c>
      <c r="I58" t="s">
        <v>146</v>
      </c>
      <c r="J58" s="1">
        <v>3648.15</v>
      </c>
      <c r="K58" s="1">
        <v>1938.09</v>
      </c>
      <c r="L58" s="1">
        <v>1710.0600000000002</v>
      </c>
    </row>
    <row r="59" spans="1:12" ht="14.55" customHeight="1" x14ac:dyDescent="0.3">
      <c r="A59" t="s">
        <v>144</v>
      </c>
      <c r="B59">
        <v>10212</v>
      </c>
      <c r="C59">
        <v>29</v>
      </c>
      <c r="D59">
        <v>117.48</v>
      </c>
      <c r="E59" t="s">
        <v>26</v>
      </c>
      <c r="F59" t="s">
        <v>128</v>
      </c>
      <c r="G59">
        <v>83.51</v>
      </c>
      <c r="H59" t="s">
        <v>145</v>
      </c>
      <c r="I59" t="s">
        <v>146</v>
      </c>
      <c r="J59" s="1">
        <v>3406.92</v>
      </c>
      <c r="K59" s="1">
        <v>2421.79</v>
      </c>
      <c r="L59" s="1">
        <v>985.13000000000011</v>
      </c>
    </row>
    <row r="60" spans="1:12" ht="14.55" customHeight="1" x14ac:dyDescent="0.3">
      <c r="A60" t="s">
        <v>144</v>
      </c>
      <c r="B60">
        <v>10212</v>
      </c>
      <c r="C60">
        <v>38</v>
      </c>
      <c r="D60">
        <v>105.77</v>
      </c>
      <c r="E60" t="s">
        <v>58</v>
      </c>
      <c r="F60" t="s">
        <v>128</v>
      </c>
      <c r="G60">
        <v>65.959999999999994</v>
      </c>
      <c r="H60" t="s">
        <v>145</v>
      </c>
      <c r="I60" t="s">
        <v>146</v>
      </c>
      <c r="J60" s="1">
        <v>4019.2599999999998</v>
      </c>
      <c r="K60" s="1">
        <v>2506.4799999999996</v>
      </c>
      <c r="L60" s="1">
        <v>1512.7800000000002</v>
      </c>
    </row>
    <row r="61" spans="1:12" ht="14.55" customHeight="1" x14ac:dyDescent="0.3">
      <c r="A61" t="s">
        <v>144</v>
      </c>
      <c r="B61">
        <v>10212</v>
      </c>
      <c r="C61">
        <v>20</v>
      </c>
      <c r="D61">
        <v>64.680000000000007</v>
      </c>
      <c r="E61" t="s">
        <v>83</v>
      </c>
      <c r="F61" t="s">
        <v>128</v>
      </c>
      <c r="G61">
        <v>53.9</v>
      </c>
      <c r="H61" t="s">
        <v>145</v>
      </c>
      <c r="I61" t="s">
        <v>146</v>
      </c>
      <c r="J61" s="1">
        <v>1293.6000000000001</v>
      </c>
      <c r="K61" s="1">
        <v>1078</v>
      </c>
      <c r="L61" s="1">
        <v>215.60000000000014</v>
      </c>
    </row>
    <row r="62" spans="1:12" ht="14.55" customHeight="1" x14ac:dyDescent="0.3">
      <c r="A62" t="s">
        <v>144</v>
      </c>
      <c r="B62">
        <v>10212</v>
      </c>
      <c r="C62">
        <v>41</v>
      </c>
      <c r="D62">
        <v>133.72</v>
      </c>
      <c r="E62" t="s">
        <v>35</v>
      </c>
      <c r="F62" t="s">
        <v>128</v>
      </c>
      <c r="G62">
        <v>93.89</v>
      </c>
      <c r="H62" t="s">
        <v>145</v>
      </c>
      <c r="I62" t="s">
        <v>146</v>
      </c>
      <c r="J62" s="1">
        <v>5482.5199999999995</v>
      </c>
      <c r="K62" s="1">
        <v>3849.4900000000002</v>
      </c>
      <c r="L62" s="1">
        <v>1633.0299999999993</v>
      </c>
    </row>
    <row r="63" spans="1:12" ht="14.55" customHeight="1" x14ac:dyDescent="0.3">
      <c r="A63" t="s">
        <v>144</v>
      </c>
      <c r="B63">
        <v>10212</v>
      </c>
      <c r="C63">
        <v>40</v>
      </c>
      <c r="D63">
        <v>117.48</v>
      </c>
      <c r="E63" t="s">
        <v>44</v>
      </c>
      <c r="F63" t="s">
        <v>128</v>
      </c>
      <c r="G63">
        <v>56.76</v>
      </c>
      <c r="H63" t="s">
        <v>145</v>
      </c>
      <c r="I63" t="s">
        <v>146</v>
      </c>
      <c r="J63" s="1">
        <v>4699.2</v>
      </c>
      <c r="K63" s="1">
        <v>2270.4</v>
      </c>
      <c r="L63" s="1">
        <v>2428.7999999999997</v>
      </c>
    </row>
    <row r="64" spans="1:12" ht="14.55" customHeight="1" x14ac:dyDescent="0.3">
      <c r="A64" t="s">
        <v>144</v>
      </c>
      <c r="B64">
        <v>10212</v>
      </c>
      <c r="C64">
        <v>40</v>
      </c>
      <c r="D64">
        <v>155.79</v>
      </c>
      <c r="E64" t="s">
        <v>2</v>
      </c>
      <c r="F64" t="s">
        <v>128</v>
      </c>
      <c r="G64">
        <v>77.900000000000006</v>
      </c>
      <c r="H64" t="s">
        <v>145</v>
      </c>
      <c r="I64" t="s">
        <v>146</v>
      </c>
      <c r="J64" s="1">
        <v>6231.5999999999995</v>
      </c>
      <c r="K64" s="1">
        <v>3116</v>
      </c>
      <c r="L64" s="1">
        <v>3115.5999999999995</v>
      </c>
    </row>
    <row r="65" spans="1:12" ht="14.55" customHeight="1" x14ac:dyDescent="0.3">
      <c r="A65" t="s">
        <v>144</v>
      </c>
      <c r="B65">
        <v>10212</v>
      </c>
      <c r="C65">
        <v>45</v>
      </c>
      <c r="D65">
        <v>115.85</v>
      </c>
      <c r="E65" t="s">
        <v>32</v>
      </c>
      <c r="F65" t="s">
        <v>128</v>
      </c>
      <c r="G65">
        <v>62.16</v>
      </c>
      <c r="H65" t="s">
        <v>145</v>
      </c>
      <c r="I65" t="s">
        <v>146</v>
      </c>
      <c r="J65" s="1">
        <v>5213.25</v>
      </c>
      <c r="K65" s="1">
        <v>2797.2</v>
      </c>
      <c r="L65" s="1">
        <v>2416.0500000000002</v>
      </c>
    </row>
    <row r="66" spans="1:12" ht="14.55" customHeight="1" x14ac:dyDescent="0.3">
      <c r="A66" t="s">
        <v>144</v>
      </c>
      <c r="B66">
        <v>10212</v>
      </c>
      <c r="C66">
        <v>41</v>
      </c>
      <c r="D66">
        <v>61.73</v>
      </c>
      <c r="E66" t="s">
        <v>97</v>
      </c>
      <c r="F66" t="s">
        <v>128</v>
      </c>
      <c r="G66">
        <v>49.24</v>
      </c>
      <c r="H66" t="s">
        <v>145</v>
      </c>
      <c r="I66" t="s">
        <v>146</v>
      </c>
      <c r="J66" s="1">
        <v>2530.9299999999998</v>
      </c>
      <c r="K66" s="1">
        <v>2018.8400000000001</v>
      </c>
      <c r="L66" s="1">
        <v>512.08999999999969</v>
      </c>
    </row>
    <row r="67" spans="1:12" ht="14.55" customHeight="1" x14ac:dyDescent="0.3">
      <c r="A67" t="s">
        <v>144</v>
      </c>
      <c r="B67">
        <v>10212</v>
      </c>
      <c r="C67">
        <v>45</v>
      </c>
      <c r="D67">
        <v>43.27</v>
      </c>
      <c r="E67" t="s">
        <v>104</v>
      </c>
      <c r="F67" t="s">
        <v>128</v>
      </c>
      <c r="G67">
        <v>29.18</v>
      </c>
      <c r="H67" t="s">
        <v>145</v>
      </c>
      <c r="I67" t="s">
        <v>146</v>
      </c>
      <c r="J67" s="1">
        <v>1947.15</v>
      </c>
      <c r="K67" s="1">
        <v>1313.1</v>
      </c>
      <c r="L67" s="1">
        <v>634.05000000000018</v>
      </c>
    </row>
    <row r="68" spans="1:12" ht="14.55" customHeight="1" x14ac:dyDescent="0.3">
      <c r="A68" t="s">
        <v>144</v>
      </c>
      <c r="B68">
        <v>10212</v>
      </c>
      <c r="C68">
        <v>45</v>
      </c>
      <c r="D68">
        <v>81.78</v>
      </c>
      <c r="E68" t="s">
        <v>69</v>
      </c>
      <c r="F68" t="s">
        <v>128</v>
      </c>
      <c r="G68">
        <v>47.25</v>
      </c>
      <c r="H68" t="s">
        <v>145</v>
      </c>
      <c r="I68" t="s">
        <v>146</v>
      </c>
      <c r="J68" s="1">
        <v>3680.1</v>
      </c>
      <c r="K68" s="1">
        <v>2126.25</v>
      </c>
      <c r="L68" s="1">
        <v>1553.85</v>
      </c>
    </row>
    <row r="69" spans="1:12" ht="14.55" customHeight="1" x14ac:dyDescent="0.3">
      <c r="A69" t="s">
        <v>144</v>
      </c>
      <c r="B69">
        <v>10212</v>
      </c>
      <c r="C69">
        <v>34</v>
      </c>
      <c r="D69">
        <v>37.380000000000003</v>
      </c>
      <c r="E69" t="s">
        <v>108</v>
      </c>
      <c r="F69" t="s">
        <v>128</v>
      </c>
      <c r="G69">
        <v>16.239999999999998</v>
      </c>
      <c r="H69" t="s">
        <v>145</v>
      </c>
      <c r="I69" t="s">
        <v>146</v>
      </c>
      <c r="J69" s="1">
        <v>1270.92</v>
      </c>
      <c r="K69" s="1">
        <v>552.16</v>
      </c>
      <c r="L69" s="1">
        <v>718.7600000000001</v>
      </c>
    </row>
    <row r="70" spans="1:12" ht="14.55" customHeight="1" x14ac:dyDescent="0.3">
      <c r="A70" t="s">
        <v>144</v>
      </c>
      <c r="B70">
        <v>10212</v>
      </c>
      <c r="C70">
        <v>27</v>
      </c>
      <c r="D70">
        <v>77.91</v>
      </c>
      <c r="E70" t="s">
        <v>81</v>
      </c>
      <c r="F70" t="s">
        <v>128</v>
      </c>
      <c r="G70">
        <v>50.51</v>
      </c>
      <c r="H70" t="s">
        <v>145</v>
      </c>
      <c r="I70" t="s">
        <v>146</v>
      </c>
      <c r="J70" s="1">
        <v>2103.5699999999997</v>
      </c>
      <c r="K70" s="1">
        <v>1363.77</v>
      </c>
      <c r="L70" s="1">
        <v>739.79999999999973</v>
      </c>
    </row>
    <row r="71" spans="1:12" ht="14.55" customHeight="1" x14ac:dyDescent="0.3">
      <c r="A71" t="s">
        <v>144</v>
      </c>
      <c r="B71">
        <v>10212</v>
      </c>
      <c r="C71">
        <v>46</v>
      </c>
      <c r="D71">
        <v>100.66</v>
      </c>
      <c r="E71" t="s">
        <v>51</v>
      </c>
      <c r="F71" t="s">
        <v>128</v>
      </c>
      <c r="G71">
        <v>62.11</v>
      </c>
      <c r="H71" t="s">
        <v>145</v>
      </c>
      <c r="I71" t="s">
        <v>146</v>
      </c>
      <c r="J71" s="1">
        <v>4630.3599999999997</v>
      </c>
      <c r="K71" s="1">
        <v>2857.06</v>
      </c>
      <c r="L71" s="1">
        <v>1773.2999999999997</v>
      </c>
    </row>
    <row r="72" spans="1:12" ht="14.55" customHeight="1" x14ac:dyDescent="0.3">
      <c r="A72" t="s">
        <v>144</v>
      </c>
      <c r="B72">
        <v>10212</v>
      </c>
      <c r="C72">
        <v>49</v>
      </c>
      <c r="D72">
        <v>117.96</v>
      </c>
      <c r="E72" t="s">
        <v>25</v>
      </c>
      <c r="F72" t="s">
        <v>128</v>
      </c>
      <c r="G72">
        <v>98.3</v>
      </c>
      <c r="H72" t="s">
        <v>145</v>
      </c>
      <c r="I72" t="s">
        <v>146</v>
      </c>
      <c r="J72" s="1">
        <v>5780.04</v>
      </c>
      <c r="K72" s="1">
        <v>4816.7</v>
      </c>
      <c r="L72" s="1">
        <v>963.34000000000015</v>
      </c>
    </row>
    <row r="73" spans="1:12" ht="14.55" customHeight="1" x14ac:dyDescent="0.3">
      <c r="A73" t="s">
        <v>147</v>
      </c>
      <c r="B73">
        <v>10213</v>
      </c>
      <c r="C73">
        <v>38</v>
      </c>
      <c r="D73">
        <v>84.67</v>
      </c>
      <c r="E73" t="s">
        <v>74</v>
      </c>
      <c r="F73" t="s">
        <v>131</v>
      </c>
      <c r="G73">
        <v>43.26</v>
      </c>
      <c r="H73" t="s">
        <v>148</v>
      </c>
      <c r="I73" t="s">
        <v>149</v>
      </c>
      <c r="J73" s="1">
        <v>3217.46</v>
      </c>
      <c r="K73" s="1">
        <v>1643.8799999999999</v>
      </c>
      <c r="L73" s="1">
        <v>1573.5800000000002</v>
      </c>
    </row>
    <row r="74" spans="1:12" ht="14.55" customHeight="1" x14ac:dyDescent="0.3">
      <c r="A74" t="s">
        <v>147</v>
      </c>
      <c r="B74">
        <v>10213</v>
      </c>
      <c r="C74">
        <v>25</v>
      </c>
      <c r="D74">
        <v>58.44</v>
      </c>
      <c r="E74" t="s">
        <v>103</v>
      </c>
      <c r="F74" t="s">
        <v>128</v>
      </c>
      <c r="G74">
        <v>34.21</v>
      </c>
      <c r="H74" t="s">
        <v>148</v>
      </c>
      <c r="I74" t="s">
        <v>149</v>
      </c>
      <c r="J74" s="1">
        <v>1461</v>
      </c>
      <c r="K74" s="1">
        <v>855.25</v>
      </c>
      <c r="L74" s="1">
        <v>605.75</v>
      </c>
    </row>
    <row r="75" spans="1:12" ht="14.55" customHeight="1" x14ac:dyDescent="0.3">
      <c r="A75" t="s">
        <v>147</v>
      </c>
      <c r="B75">
        <v>10213</v>
      </c>
      <c r="C75">
        <v>27</v>
      </c>
      <c r="D75">
        <v>97.48</v>
      </c>
      <c r="E75" t="s">
        <v>53</v>
      </c>
      <c r="F75" t="s">
        <v>128</v>
      </c>
      <c r="G75">
        <v>72.819999999999993</v>
      </c>
      <c r="H75" t="s">
        <v>148</v>
      </c>
      <c r="I75" t="s">
        <v>149</v>
      </c>
      <c r="J75" s="1">
        <v>2631.96</v>
      </c>
      <c r="K75" s="1">
        <v>1966.1399999999999</v>
      </c>
      <c r="L75" s="1">
        <v>665.82000000000016</v>
      </c>
    </row>
    <row r="76" spans="1:12" ht="14.55" customHeight="1" x14ac:dyDescent="0.3">
      <c r="A76" t="s">
        <v>150</v>
      </c>
      <c r="B76">
        <v>10214</v>
      </c>
      <c r="C76">
        <v>30</v>
      </c>
      <c r="D76">
        <v>166.6</v>
      </c>
      <c r="E76" t="s">
        <v>17</v>
      </c>
      <c r="F76" t="s">
        <v>131</v>
      </c>
      <c r="G76">
        <v>86.7</v>
      </c>
      <c r="H76" t="s">
        <v>145</v>
      </c>
      <c r="I76" t="s">
        <v>146</v>
      </c>
      <c r="J76" s="1">
        <v>4998</v>
      </c>
      <c r="K76" s="1">
        <v>2601</v>
      </c>
      <c r="L76" s="1">
        <v>2397</v>
      </c>
    </row>
    <row r="77" spans="1:12" ht="14.55" customHeight="1" x14ac:dyDescent="0.3">
      <c r="A77" t="s">
        <v>150</v>
      </c>
      <c r="B77">
        <v>10214</v>
      </c>
      <c r="C77">
        <v>21</v>
      </c>
      <c r="D77">
        <v>53.28</v>
      </c>
      <c r="E77" t="s">
        <v>101</v>
      </c>
      <c r="F77" t="s">
        <v>131</v>
      </c>
      <c r="G77">
        <v>33.299999999999997</v>
      </c>
      <c r="H77" t="s">
        <v>145</v>
      </c>
      <c r="I77" t="s">
        <v>146</v>
      </c>
      <c r="J77" s="1">
        <v>1118.8800000000001</v>
      </c>
      <c r="K77" s="1">
        <v>699.3</v>
      </c>
      <c r="L77" s="1">
        <v>419.58000000000015</v>
      </c>
    </row>
    <row r="78" spans="1:12" ht="14.55" customHeight="1" x14ac:dyDescent="0.3">
      <c r="A78" t="s">
        <v>150</v>
      </c>
      <c r="B78">
        <v>10214</v>
      </c>
      <c r="C78">
        <v>27</v>
      </c>
      <c r="D78">
        <v>125.86</v>
      </c>
      <c r="E78" t="s">
        <v>24</v>
      </c>
      <c r="F78" t="s">
        <v>131</v>
      </c>
      <c r="G78">
        <v>58.48</v>
      </c>
      <c r="H78" t="s">
        <v>145</v>
      </c>
      <c r="I78" t="s">
        <v>146</v>
      </c>
      <c r="J78" s="1">
        <v>3398.22</v>
      </c>
      <c r="K78" s="1">
        <v>1578.9599999999998</v>
      </c>
      <c r="L78" s="1">
        <v>1819.26</v>
      </c>
    </row>
    <row r="79" spans="1:12" ht="14.55" customHeight="1" x14ac:dyDescent="0.3">
      <c r="A79" t="s">
        <v>150</v>
      </c>
      <c r="B79">
        <v>10214</v>
      </c>
      <c r="C79">
        <v>50</v>
      </c>
      <c r="D79">
        <v>167.06</v>
      </c>
      <c r="E79" t="s">
        <v>16</v>
      </c>
      <c r="F79" t="s">
        <v>131</v>
      </c>
      <c r="G79">
        <v>72.56</v>
      </c>
      <c r="H79" t="s">
        <v>145</v>
      </c>
      <c r="I79" t="s">
        <v>146</v>
      </c>
      <c r="J79" s="1">
        <v>8353</v>
      </c>
      <c r="K79" s="1">
        <v>3628</v>
      </c>
      <c r="L79" s="1">
        <v>4725</v>
      </c>
    </row>
    <row r="80" spans="1:12" ht="14.55" customHeight="1" x14ac:dyDescent="0.3">
      <c r="A80" t="s">
        <v>150</v>
      </c>
      <c r="B80">
        <v>10214</v>
      </c>
      <c r="C80">
        <v>20</v>
      </c>
      <c r="D80">
        <v>32.19</v>
      </c>
      <c r="E80" t="s">
        <v>110</v>
      </c>
      <c r="F80" t="s">
        <v>131</v>
      </c>
      <c r="G80">
        <v>22.57</v>
      </c>
      <c r="H80" t="s">
        <v>145</v>
      </c>
      <c r="I80" t="s">
        <v>146</v>
      </c>
      <c r="J80" s="1">
        <v>643.79999999999995</v>
      </c>
      <c r="K80" s="1">
        <v>451.4</v>
      </c>
      <c r="L80" s="1">
        <v>192.39999999999998</v>
      </c>
    </row>
    <row r="81" spans="1:12" ht="14.55" customHeight="1" x14ac:dyDescent="0.3">
      <c r="A81" t="s">
        <v>150</v>
      </c>
      <c r="B81">
        <v>10214</v>
      </c>
      <c r="C81">
        <v>49</v>
      </c>
      <c r="D81">
        <v>39.869999999999997</v>
      </c>
      <c r="E81" t="s">
        <v>102</v>
      </c>
      <c r="F81" t="s">
        <v>131</v>
      </c>
      <c r="G81">
        <v>20.61</v>
      </c>
      <c r="H81" t="s">
        <v>145</v>
      </c>
      <c r="I81" t="s">
        <v>146</v>
      </c>
      <c r="J81" s="1">
        <v>1953.6299999999999</v>
      </c>
      <c r="K81" s="1">
        <v>1009.89</v>
      </c>
      <c r="L81" s="1">
        <v>943.7399999999999</v>
      </c>
    </row>
    <row r="82" spans="1:12" ht="14.55" customHeight="1" x14ac:dyDescent="0.3">
      <c r="A82" t="s">
        <v>150</v>
      </c>
      <c r="B82">
        <v>10214</v>
      </c>
      <c r="C82">
        <v>44</v>
      </c>
      <c r="D82">
        <v>38.57</v>
      </c>
      <c r="E82" t="s">
        <v>109</v>
      </c>
      <c r="F82" t="s">
        <v>131</v>
      </c>
      <c r="G82">
        <v>21.75</v>
      </c>
      <c r="H82" t="s">
        <v>145</v>
      </c>
      <c r="I82" t="s">
        <v>146</v>
      </c>
      <c r="J82" s="1">
        <v>1697.08</v>
      </c>
      <c r="K82" s="1">
        <v>957</v>
      </c>
      <c r="L82" s="1">
        <v>740.07999999999993</v>
      </c>
    </row>
    <row r="83" spans="1:12" ht="14.55" customHeight="1" x14ac:dyDescent="0.3">
      <c r="A83" t="s">
        <v>151</v>
      </c>
      <c r="B83">
        <v>10215</v>
      </c>
      <c r="C83">
        <v>35</v>
      </c>
      <c r="D83">
        <v>205.73</v>
      </c>
      <c r="E83" t="s">
        <v>4</v>
      </c>
      <c r="F83" t="s">
        <v>128</v>
      </c>
      <c r="G83">
        <v>98.58</v>
      </c>
      <c r="H83" t="s">
        <v>135</v>
      </c>
      <c r="I83" t="s">
        <v>152</v>
      </c>
      <c r="J83" s="1">
        <v>7200.5499999999993</v>
      </c>
      <c r="K83" s="1">
        <v>3450.2999999999997</v>
      </c>
      <c r="L83" s="1">
        <v>3750.2499999999995</v>
      </c>
    </row>
    <row r="84" spans="1:12" ht="14.55" customHeight="1" x14ac:dyDescent="0.3">
      <c r="A84" t="s">
        <v>151</v>
      </c>
      <c r="B84">
        <v>10215</v>
      </c>
      <c r="C84">
        <v>46</v>
      </c>
      <c r="D84">
        <v>100.34</v>
      </c>
      <c r="E84" t="s">
        <v>33</v>
      </c>
      <c r="F84" t="s">
        <v>153</v>
      </c>
      <c r="G84">
        <v>58.33</v>
      </c>
      <c r="H84" t="s">
        <v>135</v>
      </c>
      <c r="I84" t="s">
        <v>152</v>
      </c>
      <c r="J84" s="1">
        <v>4615.6400000000003</v>
      </c>
      <c r="K84" s="1">
        <v>2683.18</v>
      </c>
      <c r="L84" s="1">
        <v>1932.4600000000005</v>
      </c>
    </row>
    <row r="85" spans="1:12" ht="14.55" customHeight="1" x14ac:dyDescent="0.3">
      <c r="A85" t="s">
        <v>151</v>
      </c>
      <c r="B85">
        <v>10215</v>
      </c>
      <c r="C85">
        <v>27</v>
      </c>
      <c r="D85">
        <v>92.47</v>
      </c>
      <c r="E85" t="s">
        <v>34</v>
      </c>
      <c r="F85" t="s">
        <v>131</v>
      </c>
      <c r="G85">
        <v>60.62</v>
      </c>
      <c r="H85" t="s">
        <v>135</v>
      </c>
      <c r="I85" t="s">
        <v>152</v>
      </c>
      <c r="J85" s="1">
        <v>2496.69</v>
      </c>
      <c r="K85" s="1">
        <v>1636.74</v>
      </c>
      <c r="L85" s="1">
        <v>859.95</v>
      </c>
    </row>
    <row r="86" spans="1:12" ht="14.55" customHeight="1" x14ac:dyDescent="0.3">
      <c r="A86" t="s">
        <v>151</v>
      </c>
      <c r="B86">
        <v>10215</v>
      </c>
      <c r="C86">
        <v>33</v>
      </c>
      <c r="D86">
        <v>53.91</v>
      </c>
      <c r="E86" t="s">
        <v>105</v>
      </c>
      <c r="F86" t="s">
        <v>131</v>
      </c>
      <c r="G86">
        <v>24.26</v>
      </c>
      <c r="H86" t="s">
        <v>135</v>
      </c>
      <c r="I86" t="s">
        <v>152</v>
      </c>
      <c r="J86" s="1">
        <v>1779.03</v>
      </c>
      <c r="K86" s="1">
        <v>800.58</v>
      </c>
      <c r="L86" s="1">
        <v>978.44999999999993</v>
      </c>
    </row>
    <row r="87" spans="1:12" ht="14.55" customHeight="1" x14ac:dyDescent="0.3">
      <c r="A87" t="s">
        <v>151</v>
      </c>
      <c r="B87">
        <v>10215</v>
      </c>
      <c r="C87">
        <v>49</v>
      </c>
      <c r="D87">
        <v>97.26</v>
      </c>
      <c r="E87" t="s">
        <v>36</v>
      </c>
      <c r="F87" t="s">
        <v>131</v>
      </c>
      <c r="G87">
        <v>60.78</v>
      </c>
      <c r="H87" t="s">
        <v>135</v>
      </c>
      <c r="I87" t="s">
        <v>152</v>
      </c>
      <c r="J87" s="1">
        <v>4765.7400000000007</v>
      </c>
      <c r="K87" s="1">
        <v>2978.2200000000003</v>
      </c>
      <c r="L87" s="1">
        <v>1787.5200000000004</v>
      </c>
    </row>
    <row r="88" spans="1:12" ht="14.55" customHeight="1" x14ac:dyDescent="0.3">
      <c r="A88" t="s">
        <v>151</v>
      </c>
      <c r="B88">
        <v>10215</v>
      </c>
      <c r="C88">
        <v>31</v>
      </c>
      <c r="D88">
        <v>56.21</v>
      </c>
      <c r="E88" t="s">
        <v>88</v>
      </c>
      <c r="F88" t="s">
        <v>131</v>
      </c>
      <c r="G88">
        <v>34.35</v>
      </c>
      <c r="H88" t="s">
        <v>135</v>
      </c>
      <c r="I88" t="s">
        <v>152</v>
      </c>
      <c r="J88" s="1">
        <v>1742.51</v>
      </c>
      <c r="K88" s="1">
        <v>1064.8500000000001</v>
      </c>
      <c r="L88" s="1">
        <v>677.65999999999985</v>
      </c>
    </row>
    <row r="89" spans="1:12" ht="14.55" customHeight="1" x14ac:dyDescent="0.3">
      <c r="A89" t="s">
        <v>151</v>
      </c>
      <c r="B89">
        <v>10215</v>
      </c>
      <c r="C89">
        <v>49</v>
      </c>
      <c r="D89">
        <v>89.01</v>
      </c>
      <c r="E89" t="s">
        <v>42</v>
      </c>
      <c r="F89" t="s">
        <v>131</v>
      </c>
      <c r="G89">
        <v>60.74</v>
      </c>
      <c r="H89" t="s">
        <v>135</v>
      </c>
      <c r="I89" t="s">
        <v>152</v>
      </c>
      <c r="J89" s="1">
        <v>4361.4900000000007</v>
      </c>
      <c r="K89" s="1">
        <v>2976.26</v>
      </c>
      <c r="L89" s="1">
        <v>1385.2300000000005</v>
      </c>
    </row>
    <row r="90" spans="1:12" ht="14.55" customHeight="1" x14ac:dyDescent="0.3">
      <c r="A90" t="s">
        <v>151</v>
      </c>
      <c r="B90">
        <v>10215</v>
      </c>
      <c r="C90">
        <v>41</v>
      </c>
      <c r="D90">
        <v>84.33</v>
      </c>
      <c r="E90" t="s">
        <v>55</v>
      </c>
      <c r="F90" t="s">
        <v>131</v>
      </c>
      <c r="G90">
        <v>57.54</v>
      </c>
      <c r="H90" t="s">
        <v>135</v>
      </c>
      <c r="I90" t="s">
        <v>152</v>
      </c>
      <c r="J90" s="1">
        <v>3457.5299999999997</v>
      </c>
      <c r="K90" s="1">
        <v>2359.14</v>
      </c>
      <c r="L90" s="1">
        <v>1098.3899999999999</v>
      </c>
    </row>
    <row r="91" spans="1:12" ht="14.55" customHeight="1" x14ac:dyDescent="0.3">
      <c r="A91" t="s">
        <v>151</v>
      </c>
      <c r="B91">
        <v>10215</v>
      </c>
      <c r="C91">
        <v>46</v>
      </c>
      <c r="D91">
        <v>42.76</v>
      </c>
      <c r="E91" t="s">
        <v>99</v>
      </c>
      <c r="F91" t="s">
        <v>131</v>
      </c>
      <c r="G91">
        <v>23.14</v>
      </c>
      <c r="H91" t="s">
        <v>135</v>
      </c>
      <c r="I91" t="s">
        <v>152</v>
      </c>
      <c r="J91" s="1">
        <v>1966.9599999999998</v>
      </c>
      <c r="K91" s="1">
        <v>1064.44</v>
      </c>
      <c r="L91" s="1">
        <v>902.51999999999975</v>
      </c>
    </row>
    <row r="92" spans="1:12" ht="14.55" customHeight="1" x14ac:dyDescent="0.3">
      <c r="A92" t="s">
        <v>151</v>
      </c>
      <c r="B92">
        <v>10215</v>
      </c>
      <c r="C92">
        <v>39</v>
      </c>
      <c r="D92">
        <v>94.47</v>
      </c>
      <c r="E92" t="s">
        <v>41</v>
      </c>
      <c r="F92" t="s">
        <v>131</v>
      </c>
      <c r="G92">
        <v>57.46</v>
      </c>
      <c r="H92" t="s">
        <v>135</v>
      </c>
      <c r="I92" t="s">
        <v>152</v>
      </c>
      <c r="J92" s="1">
        <v>3684.33</v>
      </c>
      <c r="K92" s="1">
        <v>2240.94</v>
      </c>
      <c r="L92" s="1">
        <v>1443.3899999999999</v>
      </c>
    </row>
    <row r="93" spans="1:12" ht="14.55" customHeight="1" x14ac:dyDescent="0.3">
      <c r="A93" t="s">
        <v>154</v>
      </c>
      <c r="B93">
        <v>10216</v>
      </c>
      <c r="C93">
        <v>43</v>
      </c>
      <c r="D93">
        <v>133.94</v>
      </c>
      <c r="E93" t="s">
        <v>23</v>
      </c>
      <c r="F93" t="s">
        <v>153</v>
      </c>
      <c r="G93">
        <v>77.900000000000006</v>
      </c>
      <c r="H93" t="s">
        <v>129</v>
      </c>
      <c r="I93" t="s">
        <v>155</v>
      </c>
      <c r="J93" s="1">
        <v>5759.42</v>
      </c>
      <c r="K93" s="1">
        <v>3349.7000000000003</v>
      </c>
      <c r="L93" s="1">
        <v>2409.7199999999998</v>
      </c>
    </row>
    <row r="94" spans="1:12" ht="14.55" customHeight="1" x14ac:dyDescent="0.3">
      <c r="A94" t="s">
        <v>156</v>
      </c>
      <c r="B94">
        <v>10217</v>
      </c>
      <c r="C94">
        <v>48</v>
      </c>
      <c r="D94">
        <v>132.97</v>
      </c>
      <c r="E94" t="s">
        <v>11</v>
      </c>
      <c r="F94" t="s">
        <v>128</v>
      </c>
      <c r="G94">
        <v>103.42</v>
      </c>
      <c r="H94" t="s">
        <v>157</v>
      </c>
      <c r="I94" t="s">
        <v>157</v>
      </c>
      <c r="J94" s="1">
        <v>6382.5599999999995</v>
      </c>
      <c r="K94" s="1">
        <v>4964.16</v>
      </c>
      <c r="L94" s="1">
        <v>1418.3999999999996</v>
      </c>
    </row>
    <row r="95" spans="1:12" ht="14.55" customHeight="1" x14ac:dyDescent="0.3">
      <c r="A95" t="s">
        <v>156</v>
      </c>
      <c r="B95">
        <v>10217</v>
      </c>
      <c r="C95">
        <v>35</v>
      </c>
      <c r="D95">
        <v>58.34</v>
      </c>
      <c r="E95" t="s">
        <v>92</v>
      </c>
      <c r="F95" t="s">
        <v>153</v>
      </c>
      <c r="G95">
        <v>24.92</v>
      </c>
      <c r="H95" t="s">
        <v>157</v>
      </c>
      <c r="I95" t="s">
        <v>157</v>
      </c>
      <c r="J95" s="1">
        <v>2041.9</v>
      </c>
      <c r="K95" s="1">
        <v>872.2</v>
      </c>
      <c r="L95" s="1">
        <v>1169.7</v>
      </c>
    </row>
    <row r="96" spans="1:12" ht="14.55" customHeight="1" x14ac:dyDescent="0.3">
      <c r="A96" t="s">
        <v>156</v>
      </c>
      <c r="B96">
        <v>10217</v>
      </c>
      <c r="C96">
        <v>38</v>
      </c>
      <c r="D96">
        <v>118.66</v>
      </c>
      <c r="E96" t="s">
        <v>30</v>
      </c>
      <c r="F96" t="s">
        <v>153</v>
      </c>
      <c r="G96">
        <v>84.76</v>
      </c>
      <c r="H96" t="s">
        <v>157</v>
      </c>
      <c r="I96" t="s">
        <v>157</v>
      </c>
      <c r="J96" s="1">
        <v>4509.08</v>
      </c>
      <c r="K96" s="1">
        <v>3220.88</v>
      </c>
      <c r="L96" s="1">
        <v>1288.1999999999998</v>
      </c>
    </row>
    <row r="97" spans="1:12" ht="14.55" customHeight="1" x14ac:dyDescent="0.3">
      <c r="A97" t="s">
        <v>156</v>
      </c>
      <c r="B97">
        <v>10217</v>
      </c>
      <c r="C97">
        <v>28</v>
      </c>
      <c r="D97">
        <v>103.51</v>
      </c>
      <c r="E97" t="s">
        <v>22</v>
      </c>
      <c r="F97" t="s">
        <v>153</v>
      </c>
      <c r="G97">
        <v>61.34</v>
      </c>
      <c r="H97" t="s">
        <v>157</v>
      </c>
      <c r="I97" t="s">
        <v>157</v>
      </c>
      <c r="J97" s="1">
        <v>2898.28</v>
      </c>
      <c r="K97" s="1">
        <v>1717.52</v>
      </c>
      <c r="L97" s="1">
        <v>1180.7600000000002</v>
      </c>
    </row>
    <row r="98" spans="1:12" ht="14.55" customHeight="1" x14ac:dyDescent="0.3">
      <c r="A98" t="s">
        <v>156</v>
      </c>
      <c r="B98">
        <v>10217</v>
      </c>
      <c r="C98">
        <v>21</v>
      </c>
      <c r="D98">
        <v>78.97</v>
      </c>
      <c r="E98" t="s">
        <v>61</v>
      </c>
      <c r="F98" t="s">
        <v>153</v>
      </c>
      <c r="G98">
        <v>53.93</v>
      </c>
      <c r="H98" t="s">
        <v>157</v>
      </c>
      <c r="I98" t="s">
        <v>157</v>
      </c>
      <c r="J98" s="1">
        <v>1658.37</v>
      </c>
      <c r="K98" s="1">
        <v>1132.53</v>
      </c>
      <c r="L98" s="1">
        <v>525.83999999999992</v>
      </c>
    </row>
    <row r="99" spans="1:12" ht="14.55" customHeight="1" x14ac:dyDescent="0.3">
      <c r="A99" t="s">
        <v>156</v>
      </c>
      <c r="B99">
        <v>10217</v>
      </c>
      <c r="C99">
        <v>39</v>
      </c>
      <c r="D99">
        <v>56.24</v>
      </c>
      <c r="E99" t="s">
        <v>90</v>
      </c>
      <c r="F99" t="s">
        <v>153</v>
      </c>
      <c r="G99">
        <v>33.61</v>
      </c>
      <c r="H99" t="s">
        <v>157</v>
      </c>
      <c r="I99" t="s">
        <v>157</v>
      </c>
      <c r="J99" s="1">
        <v>2193.36</v>
      </c>
      <c r="K99" s="1">
        <v>1310.79</v>
      </c>
      <c r="L99" s="1">
        <v>882.57000000000016</v>
      </c>
    </row>
    <row r="100" spans="1:12" ht="14.55" customHeight="1" x14ac:dyDescent="0.3">
      <c r="A100" t="s">
        <v>156</v>
      </c>
      <c r="B100">
        <v>10217</v>
      </c>
      <c r="C100">
        <v>31</v>
      </c>
      <c r="D100">
        <v>90.02</v>
      </c>
      <c r="E100" t="s">
        <v>47</v>
      </c>
      <c r="F100" t="s">
        <v>128</v>
      </c>
      <c r="G100">
        <v>46.53</v>
      </c>
      <c r="H100" t="s">
        <v>157</v>
      </c>
      <c r="I100" t="s">
        <v>157</v>
      </c>
      <c r="J100" s="1">
        <v>2790.62</v>
      </c>
      <c r="K100" s="1">
        <v>1442.43</v>
      </c>
      <c r="L100" s="1">
        <v>1348.1899999999998</v>
      </c>
    </row>
    <row r="101" spans="1:12" ht="14.55" customHeight="1" x14ac:dyDescent="0.3">
      <c r="A101" t="s">
        <v>158</v>
      </c>
      <c r="B101">
        <v>10218</v>
      </c>
      <c r="C101">
        <v>22</v>
      </c>
      <c r="D101">
        <v>110.46</v>
      </c>
      <c r="E101" t="s">
        <v>31</v>
      </c>
      <c r="F101" t="s">
        <v>153</v>
      </c>
      <c r="G101">
        <v>74.86</v>
      </c>
      <c r="H101" t="s">
        <v>159</v>
      </c>
      <c r="I101" t="s">
        <v>160</v>
      </c>
      <c r="J101" s="1">
        <v>2430.12</v>
      </c>
      <c r="K101" s="1">
        <v>1646.92</v>
      </c>
      <c r="L101" s="1">
        <v>783.19999999999982</v>
      </c>
    </row>
    <row r="102" spans="1:12" ht="14.55" customHeight="1" x14ac:dyDescent="0.3">
      <c r="A102" t="s">
        <v>158</v>
      </c>
      <c r="B102">
        <v>10218</v>
      </c>
      <c r="C102">
        <v>34</v>
      </c>
      <c r="D102">
        <v>152.41</v>
      </c>
      <c r="E102" t="s">
        <v>2</v>
      </c>
      <c r="F102" t="s">
        <v>128</v>
      </c>
      <c r="G102">
        <v>77.900000000000006</v>
      </c>
      <c r="H102" t="s">
        <v>159</v>
      </c>
      <c r="I102" t="s">
        <v>160</v>
      </c>
      <c r="J102" s="1">
        <v>5181.9399999999996</v>
      </c>
      <c r="K102" s="1">
        <v>2648.6000000000004</v>
      </c>
      <c r="L102" s="1">
        <v>2533.3399999999992</v>
      </c>
    </row>
    <row r="103" spans="1:12" ht="14.55" customHeight="1" x14ac:dyDescent="0.3">
      <c r="A103" t="s">
        <v>161</v>
      </c>
      <c r="B103">
        <v>10219</v>
      </c>
      <c r="C103">
        <v>48</v>
      </c>
      <c r="D103">
        <v>94.8</v>
      </c>
      <c r="E103" t="s">
        <v>28</v>
      </c>
      <c r="F103" t="s">
        <v>153</v>
      </c>
      <c r="G103">
        <v>55.7</v>
      </c>
      <c r="H103" t="s">
        <v>135</v>
      </c>
      <c r="I103" t="s">
        <v>162</v>
      </c>
      <c r="J103" s="1">
        <v>4550.3999999999996</v>
      </c>
      <c r="K103" s="1">
        <v>2673.6000000000004</v>
      </c>
      <c r="L103" s="1">
        <v>1876.7999999999993</v>
      </c>
    </row>
    <row r="104" spans="1:12" ht="14.55" customHeight="1" x14ac:dyDescent="0.3">
      <c r="A104" t="s">
        <v>161</v>
      </c>
      <c r="B104">
        <v>10219</v>
      </c>
      <c r="C104">
        <v>43</v>
      </c>
      <c r="D104">
        <v>132.62</v>
      </c>
      <c r="E104" t="s">
        <v>9</v>
      </c>
      <c r="F104" t="s">
        <v>128</v>
      </c>
      <c r="G104">
        <v>101.51</v>
      </c>
      <c r="H104" t="s">
        <v>135</v>
      </c>
      <c r="I104" t="s">
        <v>162</v>
      </c>
      <c r="J104" s="1">
        <v>5702.66</v>
      </c>
      <c r="K104" s="1">
        <v>4364.93</v>
      </c>
      <c r="L104" s="1">
        <v>1337.7299999999996</v>
      </c>
    </row>
    <row r="105" spans="1:12" ht="14.55" customHeight="1" x14ac:dyDescent="0.3">
      <c r="A105" t="s">
        <v>161</v>
      </c>
      <c r="B105">
        <v>10219</v>
      </c>
      <c r="C105">
        <v>21</v>
      </c>
      <c r="D105">
        <v>31.12</v>
      </c>
      <c r="E105" t="s">
        <v>107</v>
      </c>
      <c r="F105" t="s">
        <v>128</v>
      </c>
      <c r="G105">
        <v>15.91</v>
      </c>
      <c r="H105" t="s">
        <v>135</v>
      </c>
      <c r="I105" t="s">
        <v>162</v>
      </c>
      <c r="J105" s="1">
        <v>653.52</v>
      </c>
      <c r="K105" s="1">
        <v>334.11</v>
      </c>
      <c r="L105" s="1">
        <v>319.40999999999997</v>
      </c>
    </row>
    <row r="106" spans="1:12" ht="14.55" customHeight="1" x14ac:dyDescent="0.3">
      <c r="A106" t="s">
        <v>161</v>
      </c>
      <c r="B106">
        <v>10219</v>
      </c>
      <c r="C106">
        <v>35</v>
      </c>
      <c r="D106">
        <v>47.62</v>
      </c>
      <c r="E106" t="s">
        <v>96</v>
      </c>
      <c r="F106" t="s">
        <v>153</v>
      </c>
      <c r="G106">
        <v>25.98</v>
      </c>
      <c r="H106" t="s">
        <v>135</v>
      </c>
      <c r="I106" t="s">
        <v>162</v>
      </c>
      <c r="J106" s="1">
        <v>1666.6999999999998</v>
      </c>
      <c r="K106" s="1">
        <v>909.30000000000007</v>
      </c>
      <c r="L106" s="1">
        <v>757.39999999999975</v>
      </c>
    </row>
    <row r="107" spans="1:12" ht="14.55" customHeight="1" x14ac:dyDescent="0.3">
      <c r="A107" t="s">
        <v>163</v>
      </c>
      <c r="B107">
        <v>10220</v>
      </c>
      <c r="C107">
        <v>32</v>
      </c>
      <c r="D107">
        <v>189.1</v>
      </c>
      <c r="E107" t="s">
        <v>3</v>
      </c>
      <c r="F107" t="s">
        <v>128</v>
      </c>
      <c r="G107">
        <v>95.59</v>
      </c>
      <c r="H107" t="s">
        <v>164</v>
      </c>
      <c r="I107" t="s">
        <v>165</v>
      </c>
      <c r="J107" s="1">
        <v>6051.2</v>
      </c>
      <c r="K107" s="1">
        <v>3058.88</v>
      </c>
      <c r="L107" s="1">
        <v>2992.3199999999997</v>
      </c>
    </row>
    <row r="108" spans="1:12" ht="14.55" customHeight="1" x14ac:dyDescent="0.3">
      <c r="A108" t="s">
        <v>163</v>
      </c>
      <c r="B108">
        <v>10220</v>
      </c>
      <c r="C108">
        <v>30</v>
      </c>
      <c r="D108">
        <v>151.08000000000001</v>
      </c>
      <c r="E108" t="s">
        <v>13</v>
      </c>
      <c r="F108" t="s">
        <v>128</v>
      </c>
      <c r="G108">
        <v>89.14</v>
      </c>
      <c r="H108" t="s">
        <v>164</v>
      </c>
      <c r="I108" t="s">
        <v>165</v>
      </c>
      <c r="J108" s="1">
        <v>4532.4000000000005</v>
      </c>
      <c r="K108" s="1">
        <v>2674.2</v>
      </c>
      <c r="L108" s="1">
        <v>1858.2000000000007</v>
      </c>
    </row>
    <row r="109" spans="1:12" ht="14.55" customHeight="1" x14ac:dyDescent="0.3">
      <c r="A109" t="s">
        <v>163</v>
      </c>
      <c r="B109">
        <v>10220</v>
      </c>
      <c r="C109">
        <v>27</v>
      </c>
      <c r="D109">
        <v>166.1</v>
      </c>
      <c r="E109" t="s">
        <v>7</v>
      </c>
      <c r="F109" t="s">
        <v>128</v>
      </c>
      <c r="G109">
        <v>83.05</v>
      </c>
      <c r="H109" t="s">
        <v>164</v>
      </c>
      <c r="I109" t="s">
        <v>165</v>
      </c>
      <c r="J109" s="1">
        <v>4484.7</v>
      </c>
      <c r="K109" s="1">
        <v>2242.35</v>
      </c>
      <c r="L109" s="1">
        <v>2242.35</v>
      </c>
    </row>
    <row r="110" spans="1:12" ht="14.55" customHeight="1" x14ac:dyDescent="0.3">
      <c r="A110" t="s">
        <v>163</v>
      </c>
      <c r="B110">
        <v>10220</v>
      </c>
      <c r="C110">
        <v>50</v>
      </c>
      <c r="D110">
        <v>126.39</v>
      </c>
      <c r="E110" t="s">
        <v>15</v>
      </c>
      <c r="F110" t="s">
        <v>128</v>
      </c>
      <c r="G110">
        <v>91.92</v>
      </c>
      <c r="H110" t="s">
        <v>164</v>
      </c>
      <c r="I110" t="s">
        <v>165</v>
      </c>
      <c r="J110" s="1">
        <v>6319.5</v>
      </c>
      <c r="K110" s="1">
        <v>4596</v>
      </c>
      <c r="L110" s="1">
        <v>1723.5</v>
      </c>
    </row>
    <row r="111" spans="1:12" ht="14.55" customHeight="1" x14ac:dyDescent="0.3">
      <c r="A111" t="s">
        <v>163</v>
      </c>
      <c r="B111">
        <v>10220</v>
      </c>
      <c r="C111">
        <v>26</v>
      </c>
      <c r="D111">
        <v>48.55</v>
      </c>
      <c r="E111" t="s">
        <v>91</v>
      </c>
      <c r="F111" t="s">
        <v>128</v>
      </c>
      <c r="G111">
        <v>32.369999999999997</v>
      </c>
      <c r="H111" t="s">
        <v>164</v>
      </c>
      <c r="I111" t="s">
        <v>165</v>
      </c>
      <c r="J111" s="1">
        <v>1262.3</v>
      </c>
      <c r="K111" s="1">
        <v>841.61999999999989</v>
      </c>
      <c r="L111" s="1">
        <v>420.68000000000006</v>
      </c>
    </row>
    <row r="112" spans="1:12" ht="14.55" customHeight="1" x14ac:dyDescent="0.3">
      <c r="A112" t="s">
        <v>163</v>
      </c>
      <c r="B112">
        <v>10220</v>
      </c>
      <c r="C112">
        <v>37</v>
      </c>
      <c r="D112">
        <v>101.72</v>
      </c>
      <c r="E112" t="s">
        <v>37</v>
      </c>
      <c r="F112" t="s">
        <v>128</v>
      </c>
      <c r="G112">
        <v>69.78</v>
      </c>
      <c r="H112" t="s">
        <v>164</v>
      </c>
      <c r="I112" t="s">
        <v>165</v>
      </c>
      <c r="J112" s="1">
        <v>3763.64</v>
      </c>
      <c r="K112" s="1">
        <v>2581.86</v>
      </c>
      <c r="L112" s="1">
        <v>1181.7799999999997</v>
      </c>
    </row>
    <row r="113" spans="1:12" ht="14.55" customHeight="1" x14ac:dyDescent="0.3">
      <c r="A113" t="s">
        <v>163</v>
      </c>
      <c r="B113">
        <v>10220</v>
      </c>
      <c r="C113">
        <v>20</v>
      </c>
      <c r="D113">
        <v>49.71</v>
      </c>
      <c r="E113" t="s">
        <v>89</v>
      </c>
      <c r="F113" t="s">
        <v>132</v>
      </c>
      <c r="G113">
        <v>26.72</v>
      </c>
      <c r="H113" t="s">
        <v>164</v>
      </c>
      <c r="I113" t="s">
        <v>165</v>
      </c>
      <c r="J113" s="1">
        <v>994.2</v>
      </c>
      <c r="K113" s="1">
        <v>534.4</v>
      </c>
      <c r="L113" s="1">
        <v>459.80000000000007</v>
      </c>
    </row>
    <row r="114" spans="1:12" ht="14.55" customHeight="1" x14ac:dyDescent="0.3">
      <c r="A114" t="s">
        <v>163</v>
      </c>
      <c r="B114">
        <v>10220</v>
      </c>
      <c r="C114">
        <v>37</v>
      </c>
      <c r="D114">
        <v>92.6</v>
      </c>
      <c r="E114" t="s">
        <v>38</v>
      </c>
      <c r="F114" t="s">
        <v>153</v>
      </c>
      <c r="G114">
        <v>68.290000000000006</v>
      </c>
      <c r="H114" t="s">
        <v>164</v>
      </c>
      <c r="I114" t="s">
        <v>165</v>
      </c>
      <c r="J114" s="1">
        <v>3426.2</v>
      </c>
      <c r="K114" s="1">
        <v>2526.73</v>
      </c>
      <c r="L114" s="1">
        <v>899.4699999999998</v>
      </c>
    </row>
    <row r="115" spans="1:12" ht="14.55" customHeight="1" x14ac:dyDescent="0.3">
      <c r="A115" t="s">
        <v>163</v>
      </c>
      <c r="B115">
        <v>10220</v>
      </c>
      <c r="C115">
        <v>30</v>
      </c>
      <c r="D115">
        <v>56.82</v>
      </c>
      <c r="E115" t="s">
        <v>87</v>
      </c>
      <c r="F115" t="s">
        <v>132</v>
      </c>
      <c r="G115">
        <v>37.49</v>
      </c>
      <c r="H115" t="s">
        <v>164</v>
      </c>
      <c r="I115" t="s">
        <v>165</v>
      </c>
      <c r="J115" s="1">
        <v>1704.6</v>
      </c>
      <c r="K115" s="1">
        <v>1124.7</v>
      </c>
      <c r="L115" s="1">
        <v>579.89999999999986</v>
      </c>
    </row>
    <row r="116" spans="1:12" ht="14.55" customHeight="1" x14ac:dyDescent="0.3">
      <c r="A116" t="s">
        <v>166</v>
      </c>
      <c r="B116">
        <v>10221</v>
      </c>
      <c r="C116">
        <v>33</v>
      </c>
      <c r="D116">
        <v>133.86000000000001</v>
      </c>
      <c r="E116" t="s">
        <v>20</v>
      </c>
      <c r="F116" t="s">
        <v>131</v>
      </c>
      <c r="G116">
        <v>68.3</v>
      </c>
      <c r="H116" t="s">
        <v>167</v>
      </c>
      <c r="I116" t="s">
        <v>168</v>
      </c>
      <c r="J116" s="1">
        <v>4417.38</v>
      </c>
      <c r="K116" s="1">
        <v>2253.9</v>
      </c>
      <c r="L116" s="1">
        <v>2163.48</v>
      </c>
    </row>
    <row r="117" spans="1:12" ht="14.55" customHeight="1" x14ac:dyDescent="0.3">
      <c r="A117" t="s">
        <v>166</v>
      </c>
      <c r="B117">
        <v>10221</v>
      </c>
      <c r="C117">
        <v>23</v>
      </c>
      <c r="D117">
        <v>89.75</v>
      </c>
      <c r="E117" t="s">
        <v>43</v>
      </c>
      <c r="F117" t="s">
        <v>132</v>
      </c>
      <c r="G117">
        <v>67.56</v>
      </c>
      <c r="H117" t="s">
        <v>167</v>
      </c>
      <c r="I117" t="s">
        <v>168</v>
      </c>
      <c r="J117" s="1">
        <v>2064.25</v>
      </c>
      <c r="K117" s="1">
        <v>1553.88</v>
      </c>
      <c r="L117" s="1">
        <v>510.36999999999989</v>
      </c>
    </row>
    <row r="118" spans="1:12" ht="14.55" customHeight="1" x14ac:dyDescent="0.3">
      <c r="A118" t="s">
        <v>166</v>
      </c>
      <c r="B118">
        <v>10221</v>
      </c>
      <c r="C118">
        <v>39</v>
      </c>
      <c r="D118">
        <v>84.26</v>
      </c>
      <c r="E118" t="s">
        <v>56</v>
      </c>
      <c r="F118" t="s">
        <v>131</v>
      </c>
      <c r="G118">
        <v>52.66</v>
      </c>
      <c r="H118" t="s">
        <v>167</v>
      </c>
      <c r="I118" t="s">
        <v>168</v>
      </c>
      <c r="J118" s="1">
        <v>3286.1400000000003</v>
      </c>
      <c r="K118" s="1">
        <v>2053.7399999999998</v>
      </c>
      <c r="L118" s="1">
        <v>1232.4000000000005</v>
      </c>
    </row>
    <row r="119" spans="1:12" ht="14.55" customHeight="1" x14ac:dyDescent="0.3">
      <c r="A119" t="s">
        <v>166</v>
      </c>
      <c r="B119">
        <v>10221</v>
      </c>
      <c r="C119">
        <v>49</v>
      </c>
      <c r="D119">
        <v>113.06</v>
      </c>
      <c r="E119" t="s">
        <v>21</v>
      </c>
      <c r="F119" t="s">
        <v>133</v>
      </c>
      <c r="G119">
        <v>82.34</v>
      </c>
      <c r="H119" t="s">
        <v>167</v>
      </c>
      <c r="I119" t="s">
        <v>168</v>
      </c>
      <c r="J119" s="1">
        <v>5539.9400000000005</v>
      </c>
      <c r="K119" s="1">
        <v>4034.6600000000003</v>
      </c>
      <c r="L119" s="1">
        <v>1505.2800000000002</v>
      </c>
    </row>
    <row r="120" spans="1:12" ht="14.55" customHeight="1" x14ac:dyDescent="0.3">
      <c r="A120" t="s">
        <v>166</v>
      </c>
      <c r="B120">
        <v>10221</v>
      </c>
      <c r="C120">
        <v>23</v>
      </c>
      <c r="D120">
        <v>69.290000000000006</v>
      </c>
      <c r="E120" t="s">
        <v>72</v>
      </c>
      <c r="F120" t="s">
        <v>133</v>
      </c>
      <c r="G120">
        <v>43.3</v>
      </c>
      <c r="H120" t="s">
        <v>167</v>
      </c>
      <c r="I120" t="s">
        <v>168</v>
      </c>
      <c r="J120" s="1">
        <v>1593.67</v>
      </c>
      <c r="K120" s="1">
        <v>995.9</v>
      </c>
      <c r="L120" s="1">
        <v>597.7700000000001</v>
      </c>
    </row>
    <row r="121" spans="1:12" ht="14.55" customHeight="1" x14ac:dyDescent="0.3">
      <c r="A121" t="s">
        <v>169</v>
      </c>
      <c r="B121">
        <v>10222</v>
      </c>
      <c r="C121">
        <v>49</v>
      </c>
      <c r="D121">
        <v>133.28</v>
      </c>
      <c r="E121" t="s">
        <v>18</v>
      </c>
      <c r="F121" t="s">
        <v>128</v>
      </c>
      <c r="G121">
        <v>85.68</v>
      </c>
      <c r="H121" t="s">
        <v>135</v>
      </c>
      <c r="I121" t="s">
        <v>170</v>
      </c>
      <c r="J121" s="1">
        <v>6530.72</v>
      </c>
      <c r="K121" s="1">
        <v>4198.3200000000006</v>
      </c>
      <c r="L121" s="1">
        <v>2332.3999999999996</v>
      </c>
    </row>
    <row r="122" spans="1:12" ht="14.55" customHeight="1" x14ac:dyDescent="0.3">
      <c r="A122" t="s">
        <v>169</v>
      </c>
      <c r="B122">
        <v>10222</v>
      </c>
      <c r="C122">
        <v>49</v>
      </c>
      <c r="D122">
        <v>137.19</v>
      </c>
      <c r="E122" t="s">
        <v>6</v>
      </c>
      <c r="F122" t="s">
        <v>137</v>
      </c>
      <c r="G122">
        <v>77.27</v>
      </c>
      <c r="H122" t="s">
        <v>135</v>
      </c>
      <c r="I122" t="s">
        <v>170</v>
      </c>
      <c r="J122" s="1">
        <v>6722.3099999999995</v>
      </c>
      <c r="K122" s="1">
        <v>3786.23</v>
      </c>
      <c r="L122" s="1">
        <v>2936.0799999999995</v>
      </c>
    </row>
    <row r="123" spans="1:12" ht="14.55" customHeight="1" x14ac:dyDescent="0.3">
      <c r="A123" t="s">
        <v>169</v>
      </c>
      <c r="B123">
        <v>10222</v>
      </c>
      <c r="C123">
        <v>49</v>
      </c>
      <c r="D123">
        <v>79.14</v>
      </c>
      <c r="E123" t="s">
        <v>64</v>
      </c>
      <c r="F123" t="s">
        <v>133</v>
      </c>
      <c r="G123">
        <v>51.61</v>
      </c>
      <c r="H123" t="s">
        <v>135</v>
      </c>
      <c r="I123" t="s">
        <v>170</v>
      </c>
      <c r="J123" s="1">
        <v>3877.86</v>
      </c>
      <c r="K123" s="1">
        <v>2528.89</v>
      </c>
      <c r="L123" s="1">
        <v>1348.9700000000003</v>
      </c>
    </row>
    <row r="124" spans="1:12" ht="14.55" customHeight="1" x14ac:dyDescent="0.3">
      <c r="A124" t="s">
        <v>169</v>
      </c>
      <c r="B124">
        <v>10222</v>
      </c>
      <c r="C124">
        <v>45</v>
      </c>
      <c r="D124">
        <v>88.93</v>
      </c>
      <c r="E124" t="s">
        <v>29</v>
      </c>
      <c r="F124" t="s">
        <v>131</v>
      </c>
      <c r="G124">
        <v>64.58</v>
      </c>
      <c r="H124" t="s">
        <v>135</v>
      </c>
      <c r="I124" t="s">
        <v>170</v>
      </c>
      <c r="J124" s="1">
        <v>4001.8500000000004</v>
      </c>
      <c r="K124" s="1">
        <v>2906.1</v>
      </c>
      <c r="L124" s="1">
        <v>1095.7500000000005</v>
      </c>
    </row>
    <row r="125" spans="1:12" ht="14.55" customHeight="1" x14ac:dyDescent="0.3">
      <c r="A125" t="s">
        <v>169</v>
      </c>
      <c r="B125">
        <v>10222</v>
      </c>
      <c r="C125">
        <v>32</v>
      </c>
      <c r="D125">
        <v>56.86</v>
      </c>
      <c r="E125" t="s">
        <v>77</v>
      </c>
      <c r="F125" t="s">
        <v>137</v>
      </c>
      <c r="G125">
        <v>34.25</v>
      </c>
      <c r="H125" t="s">
        <v>135</v>
      </c>
      <c r="I125" t="s">
        <v>170</v>
      </c>
      <c r="J125" s="1">
        <v>1819.52</v>
      </c>
      <c r="K125" s="1">
        <v>1096</v>
      </c>
      <c r="L125" s="1">
        <v>723.52</v>
      </c>
    </row>
    <row r="126" spans="1:12" ht="14.55" customHeight="1" x14ac:dyDescent="0.3">
      <c r="A126" t="s">
        <v>169</v>
      </c>
      <c r="B126">
        <v>10222</v>
      </c>
      <c r="C126">
        <v>47</v>
      </c>
      <c r="D126">
        <v>74.349999999999994</v>
      </c>
      <c r="E126" t="s">
        <v>60</v>
      </c>
      <c r="F126" t="s">
        <v>131</v>
      </c>
      <c r="G126">
        <v>46.91</v>
      </c>
      <c r="H126" t="s">
        <v>135</v>
      </c>
      <c r="I126" t="s">
        <v>170</v>
      </c>
      <c r="J126" s="1">
        <v>3494.45</v>
      </c>
      <c r="K126" s="1">
        <v>2204.77</v>
      </c>
      <c r="L126" s="1">
        <v>1289.6799999999998</v>
      </c>
    </row>
    <row r="127" spans="1:12" ht="14.55" customHeight="1" x14ac:dyDescent="0.3">
      <c r="A127" t="s">
        <v>169</v>
      </c>
      <c r="B127">
        <v>10222</v>
      </c>
      <c r="C127">
        <v>43</v>
      </c>
      <c r="D127">
        <v>61.15</v>
      </c>
      <c r="E127" t="s">
        <v>84</v>
      </c>
      <c r="F127" t="s">
        <v>131</v>
      </c>
      <c r="G127">
        <v>26.3</v>
      </c>
      <c r="H127" t="s">
        <v>135</v>
      </c>
      <c r="I127" t="s">
        <v>170</v>
      </c>
      <c r="J127" s="1">
        <v>2629.45</v>
      </c>
      <c r="K127" s="1">
        <v>1130.9000000000001</v>
      </c>
      <c r="L127" s="1">
        <v>1498.5499999999997</v>
      </c>
    </row>
    <row r="128" spans="1:12" ht="14.55" customHeight="1" x14ac:dyDescent="0.3">
      <c r="A128" t="s">
        <v>169</v>
      </c>
      <c r="B128">
        <v>10222</v>
      </c>
      <c r="C128">
        <v>46</v>
      </c>
      <c r="D128">
        <v>77.989999999999995</v>
      </c>
      <c r="E128" t="s">
        <v>70</v>
      </c>
      <c r="F128" t="s">
        <v>131</v>
      </c>
      <c r="G128">
        <v>48.64</v>
      </c>
      <c r="H128" t="s">
        <v>135</v>
      </c>
      <c r="I128" t="s">
        <v>170</v>
      </c>
      <c r="J128" s="1">
        <v>3587.54</v>
      </c>
      <c r="K128" s="1">
        <v>2237.44</v>
      </c>
      <c r="L128" s="1">
        <v>1350.1</v>
      </c>
    </row>
    <row r="129" spans="1:12" ht="14.55" customHeight="1" x14ac:dyDescent="0.3">
      <c r="A129" t="s">
        <v>169</v>
      </c>
      <c r="B129">
        <v>10222</v>
      </c>
      <c r="C129">
        <v>48</v>
      </c>
      <c r="D129">
        <v>55.27</v>
      </c>
      <c r="E129" t="s">
        <v>80</v>
      </c>
      <c r="F129" t="s">
        <v>137</v>
      </c>
      <c r="G129">
        <v>29.34</v>
      </c>
      <c r="H129" t="s">
        <v>135</v>
      </c>
      <c r="I129" t="s">
        <v>170</v>
      </c>
      <c r="J129" s="1">
        <v>2652.96</v>
      </c>
      <c r="K129" s="1">
        <v>1408.32</v>
      </c>
      <c r="L129" s="1">
        <v>1244.6400000000001</v>
      </c>
    </row>
    <row r="130" spans="1:12" ht="14.55" customHeight="1" x14ac:dyDescent="0.3">
      <c r="A130" t="s">
        <v>169</v>
      </c>
      <c r="B130">
        <v>10222</v>
      </c>
      <c r="C130">
        <v>31</v>
      </c>
      <c r="D130">
        <v>58.67</v>
      </c>
      <c r="E130" t="s">
        <v>78</v>
      </c>
      <c r="F130" t="s">
        <v>133</v>
      </c>
      <c r="G130">
        <v>34</v>
      </c>
      <c r="H130" t="s">
        <v>135</v>
      </c>
      <c r="I130" t="s">
        <v>170</v>
      </c>
      <c r="J130" s="1">
        <v>1818.77</v>
      </c>
      <c r="K130" s="1">
        <v>1054</v>
      </c>
      <c r="L130" s="1">
        <v>764.77</v>
      </c>
    </row>
    <row r="131" spans="1:12" ht="14.55" customHeight="1" x14ac:dyDescent="0.3">
      <c r="A131" t="s">
        <v>169</v>
      </c>
      <c r="B131">
        <v>10222</v>
      </c>
      <c r="C131">
        <v>26</v>
      </c>
      <c r="D131">
        <v>80.56</v>
      </c>
      <c r="E131" t="s">
        <v>59</v>
      </c>
      <c r="F131" t="s">
        <v>133</v>
      </c>
      <c r="G131">
        <v>39.83</v>
      </c>
      <c r="H131" t="s">
        <v>135</v>
      </c>
      <c r="I131" t="s">
        <v>170</v>
      </c>
      <c r="J131" s="1">
        <v>2094.56</v>
      </c>
      <c r="K131" s="1">
        <v>1035.58</v>
      </c>
      <c r="L131" s="1">
        <v>1058.98</v>
      </c>
    </row>
    <row r="132" spans="1:12" ht="14.55" customHeight="1" x14ac:dyDescent="0.3">
      <c r="A132" t="s">
        <v>169</v>
      </c>
      <c r="B132">
        <v>10222</v>
      </c>
      <c r="C132">
        <v>37</v>
      </c>
      <c r="D132">
        <v>90.75</v>
      </c>
      <c r="E132" t="s">
        <v>40</v>
      </c>
      <c r="F132" t="s">
        <v>137</v>
      </c>
      <c r="G132">
        <v>68.8</v>
      </c>
      <c r="H132" t="s">
        <v>135</v>
      </c>
      <c r="I132" t="s">
        <v>170</v>
      </c>
      <c r="J132" s="1">
        <v>3357.75</v>
      </c>
      <c r="K132" s="1">
        <v>2545.6</v>
      </c>
      <c r="L132" s="1">
        <v>812.15000000000009</v>
      </c>
    </row>
    <row r="133" spans="1:12" ht="14.55" customHeight="1" x14ac:dyDescent="0.3">
      <c r="A133" t="s">
        <v>169</v>
      </c>
      <c r="B133">
        <v>10222</v>
      </c>
      <c r="C133">
        <v>36</v>
      </c>
      <c r="D133">
        <v>69.39</v>
      </c>
      <c r="E133" t="s">
        <v>63</v>
      </c>
      <c r="F133" t="s">
        <v>133</v>
      </c>
      <c r="G133">
        <v>33.97</v>
      </c>
      <c r="H133" t="s">
        <v>135</v>
      </c>
      <c r="I133" t="s">
        <v>170</v>
      </c>
      <c r="J133" s="1">
        <v>2498.04</v>
      </c>
      <c r="K133" s="1">
        <v>1222.92</v>
      </c>
      <c r="L133" s="1">
        <v>1275.1199999999999</v>
      </c>
    </row>
    <row r="134" spans="1:12" ht="14.55" customHeight="1" x14ac:dyDescent="0.3">
      <c r="A134" t="s">
        <v>169</v>
      </c>
      <c r="B134">
        <v>10222</v>
      </c>
      <c r="C134">
        <v>38</v>
      </c>
      <c r="D134">
        <v>84.14</v>
      </c>
      <c r="E134" t="s">
        <v>48</v>
      </c>
      <c r="F134" t="s">
        <v>133</v>
      </c>
      <c r="G134">
        <v>51.09</v>
      </c>
      <c r="H134" t="s">
        <v>135</v>
      </c>
      <c r="I134" t="s">
        <v>170</v>
      </c>
      <c r="J134" s="1">
        <v>3197.32</v>
      </c>
      <c r="K134" s="1">
        <v>1941.42</v>
      </c>
      <c r="L134" s="1">
        <v>1255.9000000000001</v>
      </c>
    </row>
    <row r="135" spans="1:12" ht="14.55" customHeight="1" x14ac:dyDescent="0.3">
      <c r="A135" t="s">
        <v>169</v>
      </c>
      <c r="B135">
        <v>10222</v>
      </c>
      <c r="C135">
        <v>31</v>
      </c>
      <c r="D135">
        <v>81.430000000000007</v>
      </c>
      <c r="E135" t="s">
        <v>46</v>
      </c>
      <c r="F135" t="s">
        <v>133</v>
      </c>
      <c r="G135">
        <v>53.63</v>
      </c>
      <c r="H135" t="s">
        <v>135</v>
      </c>
      <c r="I135" t="s">
        <v>170</v>
      </c>
      <c r="J135" s="1">
        <v>2524.3300000000004</v>
      </c>
      <c r="K135" s="1">
        <v>1662.53</v>
      </c>
      <c r="L135" s="1">
        <v>861.80000000000041</v>
      </c>
    </row>
    <row r="136" spans="1:12" ht="14.55" customHeight="1" x14ac:dyDescent="0.3">
      <c r="A136" t="s">
        <v>169</v>
      </c>
      <c r="B136">
        <v>10222</v>
      </c>
      <c r="C136">
        <v>43</v>
      </c>
      <c r="D136">
        <v>66.63</v>
      </c>
      <c r="E136" t="s">
        <v>66</v>
      </c>
      <c r="F136" t="s">
        <v>137</v>
      </c>
      <c r="G136">
        <v>36.270000000000003</v>
      </c>
      <c r="H136" t="s">
        <v>135</v>
      </c>
      <c r="I136" t="s">
        <v>170</v>
      </c>
      <c r="J136" s="1">
        <v>2865.0899999999997</v>
      </c>
      <c r="K136" s="1">
        <v>1559.6100000000001</v>
      </c>
      <c r="L136" s="1">
        <v>1305.4799999999996</v>
      </c>
    </row>
    <row r="137" spans="1:12" ht="14.55" customHeight="1" x14ac:dyDescent="0.3">
      <c r="A137" t="s">
        <v>169</v>
      </c>
      <c r="B137">
        <v>10222</v>
      </c>
      <c r="C137">
        <v>31</v>
      </c>
      <c r="D137">
        <v>45.19</v>
      </c>
      <c r="E137" t="s">
        <v>98</v>
      </c>
      <c r="F137" t="s">
        <v>137</v>
      </c>
      <c r="G137">
        <v>32.770000000000003</v>
      </c>
      <c r="H137" t="s">
        <v>135</v>
      </c>
      <c r="I137" t="s">
        <v>170</v>
      </c>
      <c r="J137" s="1">
        <v>1400.8899999999999</v>
      </c>
      <c r="K137" s="1">
        <v>1015.8700000000001</v>
      </c>
      <c r="L137" s="1">
        <v>385.01999999999975</v>
      </c>
    </row>
    <row r="138" spans="1:12" ht="14.55" customHeight="1" x14ac:dyDescent="0.3">
      <c r="A138" t="s">
        <v>169</v>
      </c>
      <c r="B138">
        <v>10222</v>
      </c>
      <c r="C138">
        <v>36</v>
      </c>
      <c r="D138">
        <v>48.59</v>
      </c>
      <c r="E138" t="s">
        <v>94</v>
      </c>
      <c r="F138" t="s">
        <v>133</v>
      </c>
      <c r="G138">
        <v>33.299999999999997</v>
      </c>
      <c r="H138" t="s">
        <v>135</v>
      </c>
      <c r="I138" t="s">
        <v>170</v>
      </c>
      <c r="J138" s="1">
        <v>1749.2400000000002</v>
      </c>
      <c r="K138" s="1">
        <v>1198.8</v>
      </c>
      <c r="L138" s="1">
        <v>550.44000000000028</v>
      </c>
    </row>
    <row r="139" spans="1:12" ht="14.55" customHeight="1" x14ac:dyDescent="0.3">
      <c r="A139" t="s">
        <v>171</v>
      </c>
      <c r="B139">
        <v>10223</v>
      </c>
      <c r="C139">
        <v>37</v>
      </c>
      <c r="D139">
        <v>80.39</v>
      </c>
      <c r="E139" t="s">
        <v>39</v>
      </c>
      <c r="F139" t="s">
        <v>139</v>
      </c>
      <c r="G139">
        <v>48.81</v>
      </c>
      <c r="H139" t="s">
        <v>172</v>
      </c>
      <c r="I139" t="s">
        <v>173</v>
      </c>
      <c r="J139" s="1">
        <v>2974.43</v>
      </c>
      <c r="K139" s="1">
        <v>1805.97</v>
      </c>
      <c r="L139" s="1">
        <v>1168.4599999999998</v>
      </c>
    </row>
    <row r="140" spans="1:12" ht="14.55" customHeight="1" x14ac:dyDescent="0.3">
      <c r="A140" t="s">
        <v>171</v>
      </c>
      <c r="B140">
        <v>10223</v>
      </c>
      <c r="C140">
        <v>47</v>
      </c>
      <c r="D140">
        <v>110.61</v>
      </c>
      <c r="E140" t="s">
        <v>27</v>
      </c>
      <c r="F140" t="s">
        <v>139</v>
      </c>
      <c r="G140">
        <v>68.989999999999995</v>
      </c>
      <c r="H140" t="s">
        <v>172</v>
      </c>
      <c r="I140" t="s">
        <v>173</v>
      </c>
      <c r="J140" s="1">
        <v>5198.67</v>
      </c>
      <c r="K140" s="1">
        <v>3242.5299999999997</v>
      </c>
      <c r="L140" s="1">
        <v>1956.1400000000003</v>
      </c>
    </row>
    <row r="141" spans="1:12" ht="14.55" customHeight="1" x14ac:dyDescent="0.3">
      <c r="A141" t="s">
        <v>171</v>
      </c>
      <c r="B141">
        <v>10223</v>
      </c>
      <c r="C141">
        <v>49</v>
      </c>
      <c r="D141">
        <v>189.79</v>
      </c>
      <c r="E141" t="s">
        <v>5</v>
      </c>
      <c r="F141" t="s">
        <v>139</v>
      </c>
      <c r="G141">
        <v>91.02</v>
      </c>
      <c r="H141" t="s">
        <v>172</v>
      </c>
      <c r="I141" t="s">
        <v>173</v>
      </c>
      <c r="J141" s="1">
        <v>9299.7099999999991</v>
      </c>
      <c r="K141" s="1">
        <v>4459.9799999999996</v>
      </c>
      <c r="L141" s="1">
        <v>4839.7299999999996</v>
      </c>
    </row>
    <row r="142" spans="1:12" ht="14.55" customHeight="1" x14ac:dyDescent="0.3">
      <c r="A142" t="s">
        <v>171</v>
      </c>
      <c r="B142">
        <v>10223</v>
      </c>
      <c r="C142">
        <v>47</v>
      </c>
      <c r="D142">
        <v>67.58</v>
      </c>
      <c r="E142" t="s">
        <v>67</v>
      </c>
      <c r="F142" t="s">
        <v>137</v>
      </c>
      <c r="G142">
        <v>49</v>
      </c>
      <c r="H142" t="s">
        <v>172</v>
      </c>
      <c r="I142" t="s">
        <v>173</v>
      </c>
      <c r="J142" s="1">
        <v>3176.2599999999998</v>
      </c>
      <c r="K142" s="1">
        <v>2303</v>
      </c>
      <c r="L142" s="1">
        <v>873.25999999999976</v>
      </c>
    </row>
    <row r="143" spans="1:12" ht="14.55" customHeight="1" x14ac:dyDescent="0.3">
      <c r="A143" t="s">
        <v>171</v>
      </c>
      <c r="B143">
        <v>10223</v>
      </c>
      <c r="C143">
        <v>28</v>
      </c>
      <c r="D143">
        <v>58.75</v>
      </c>
      <c r="E143" t="s">
        <v>95</v>
      </c>
      <c r="F143" t="s">
        <v>139</v>
      </c>
      <c r="G143">
        <v>24.23</v>
      </c>
      <c r="H143" t="s">
        <v>172</v>
      </c>
      <c r="I143" t="s">
        <v>173</v>
      </c>
      <c r="J143" s="1">
        <v>1645</v>
      </c>
      <c r="K143" s="1">
        <v>678.44</v>
      </c>
      <c r="L143" s="1">
        <v>966.56</v>
      </c>
    </row>
    <row r="144" spans="1:12" ht="14.55" customHeight="1" x14ac:dyDescent="0.3">
      <c r="A144" t="s">
        <v>171</v>
      </c>
      <c r="B144">
        <v>10223</v>
      </c>
      <c r="C144">
        <v>32</v>
      </c>
      <c r="D144">
        <v>104.81</v>
      </c>
      <c r="E144" t="s">
        <v>50</v>
      </c>
      <c r="F144" t="s">
        <v>139</v>
      </c>
      <c r="G144">
        <v>60.86</v>
      </c>
      <c r="H144" t="s">
        <v>172</v>
      </c>
      <c r="I144" t="s">
        <v>173</v>
      </c>
      <c r="J144" s="1">
        <v>3353.92</v>
      </c>
      <c r="K144" s="1">
        <v>1947.52</v>
      </c>
      <c r="L144" s="1">
        <v>1406.4</v>
      </c>
    </row>
    <row r="145" spans="1:12" ht="14.55" customHeight="1" x14ac:dyDescent="0.3">
      <c r="A145" t="s">
        <v>171</v>
      </c>
      <c r="B145">
        <v>10223</v>
      </c>
      <c r="C145">
        <v>34</v>
      </c>
      <c r="D145">
        <v>87.54</v>
      </c>
      <c r="E145" t="s">
        <v>57</v>
      </c>
      <c r="F145" t="s">
        <v>137</v>
      </c>
      <c r="G145">
        <v>66.739999999999995</v>
      </c>
      <c r="H145" t="s">
        <v>172</v>
      </c>
      <c r="I145" t="s">
        <v>173</v>
      </c>
      <c r="J145" s="1">
        <v>2976.36</v>
      </c>
      <c r="K145" s="1">
        <v>2269.16</v>
      </c>
      <c r="L145" s="1">
        <v>707.20000000000027</v>
      </c>
    </row>
    <row r="146" spans="1:12" ht="14.55" customHeight="1" x14ac:dyDescent="0.3">
      <c r="A146" t="s">
        <v>171</v>
      </c>
      <c r="B146">
        <v>10223</v>
      </c>
      <c r="C146">
        <v>38</v>
      </c>
      <c r="D146">
        <v>60.94</v>
      </c>
      <c r="E146" t="s">
        <v>79</v>
      </c>
      <c r="F146" t="s">
        <v>139</v>
      </c>
      <c r="G146">
        <v>37.32</v>
      </c>
      <c r="H146" t="s">
        <v>172</v>
      </c>
      <c r="I146" t="s">
        <v>173</v>
      </c>
      <c r="J146" s="1">
        <v>2315.7199999999998</v>
      </c>
      <c r="K146" s="1">
        <v>1418.16</v>
      </c>
      <c r="L146" s="1">
        <v>897.55999999999972</v>
      </c>
    </row>
    <row r="147" spans="1:12" ht="14.55" customHeight="1" x14ac:dyDescent="0.3">
      <c r="A147" t="s">
        <v>171</v>
      </c>
      <c r="B147">
        <v>10223</v>
      </c>
      <c r="C147">
        <v>23</v>
      </c>
      <c r="D147">
        <v>68.099999999999994</v>
      </c>
      <c r="E147" t="s">
        <v>75</v>
      </c>
      <c r="F147" t="s">
        <v>137</v>
      </c>
      <c r="G147">
        <v>36.229999999999997</v>
      </c>
      <c r="H147" t="s">
        <v>172</v>
      </c>
      <c r="I147" t="s">
        <v>173</v>
      </c>
      <c r="J147" s="1">
        <v>1566.3</v>
      </c>
      <c r="K147" s="1">
        <v>833.29</v>
      </c>
      <c r="L147" s="1">
        <v>733.01</v>
      </c>
    </row>
    <row r="148" spans="1:12" ht="14.55" customHeight="1" x14ac:dyDescent="0.3">
      <c r="A148" t="s">
        <v>171</v>
      </c>
      <c r="B148">
        <v>10223</v>
      </c>
      <c r="C148">
        <v>21</v>
      </c>
      <c r="D148">
        <v>90.9</v>
      </c>
      <c r="E148" t="s">
        <v>49</v>
      </c>
      <c r="F148" t="s">
        <v>139</v>
      </c>
      <c r="G148">
        <v>66.92</v>
      </c>
      <c r="H148" t="s">
        <v>172</v>
      </c>
      <c r="I148" t="s">
        <v>173</v>
      </c>
      <c r="J148" s="1">
        <v>1908.9</v>
      </c>
      <c r="K148" s="1">
        <v>1405.32</v>
      </c>
      <c r="L148" s="1">
        <v>503.58000000000015</v>
      </c>
    </row>
    <row r="149" spans="1:12" ht="14.55" customHeight="1" x14ac:dyDescent="0.3">
      <c r="A149" t="s">
        <v>171</v>
      </c>
      <c r="B149">
        <v>10223</v>
      </c>
      <c r="C149">
        <v>20</v>
      </c>
      <c r="D149">
        <v>66.73</v>
      </c>
      <c r="E149" t="s">
        <v>73</v>
      </c>
      <c r="F149" t="s">
        <v>131</v>
      </c>
      <c r="G149">
        <v>33.020000000000003</v>
      </c>
      <c r="H149" t="s">
        <v>172</v>
      </c>
      <c r="I149" t="s">
        <v>173</v>
      </c>
      <c r="J149" s="1">
        <v>1334.6000000000001</v>
      </c>
      <c r="K149" s="1">
        <v>660.40000000000009</v>
      </c>
      <c r="L149" s="1">
        <v>674.2</v>
      </c>
    </row>
    <row r="150" spans="1:12" ht="14.55" customHeight="1" x14ac:dyDescent="0.3">
      <c r="A150" t="s">
        <v>171</v>
      </c>
      <c r="B150">
        <v>10223</v>
      </c>
      <c r="C150">
        <v>41</v>
      </c>
      <c r="D150">
        <v>41.02</v>
      </c>
      <c r="E150" t="s">
        <v>100</v>
      </c>
      <c r="F150" t="s">
        <v>131</v>
      </c>
      <c r="G150">
        <v>27.06</v>
      </c>
      <c r="H150" t="s">
        <v>172</v>
      </c>
      <c r="I150" t="s">
        <v>173</v>
      </c>
      <c r="J150" s="1">
        <v>1681.8200000000002</v>
      </c>
      <c r="K150" s="1">
        <v>1109.46</v>
      </c>
      <c r="L150" s="1">
        <v>572.36000000000013</v>
      </c>
    </row>
    <row r="151" spans="1:12" ht="14.55" customHeight="1" x14ac:dyDescent="0.3">
      <c r="A151" t="s">
        <v>171</v>
      </c>
      <c r="B151">
        <v>10223</v>
      </c>
      <c r="C151">
        <v>25</v>
      </c>
      <c r="D151">
        <v>84.03</v>
      </c>
      <c r="E151" t="s">
        <v>71</v>
      </c>
      <c r="F151" t="s">
        <v>137</v>
      </c>
      <c r="G151">
        <v>51.15</v>
      </c>
      <c r="H151" t="s">
        <v>172</v>
      </c>
      <c r="I151" t="s">
        <v>173</v>
      </c>
      <c r="J151" s="1">
        <v>2100.75</v>
      </c>
      <c r="K151" s="1">
        <v>1278.75</v>
      </c>
      <c r="L151" s="1">
        <v>822</v>
      </c>
    </row>
    <row r="152" spans="1:12" ht="14.55" customHeight="1" x14ac:dyDescent="0.3">
      <c r="A152" t="s">
        <v>171</v>
      </c>
      <c r="B152">
        <v>10223</v>
      </c>
      <c r="C152">
        <v>29</v>
      </c>
      <c r="D152">
        <v>113.9</v>
      </c>
      <c r="E152" t="s">
        <v>19</v>
      </c>
      <c r="F152" t="s">
        <v>137</v>
      </c>
      <c r="G152">
        <v>59.33</v>
      </c>
      <c r="H152" t="s">
        <v>172</v>
      </c>
      <c r="I152" t="s">
        <v>173</v>
      </c>
      <c r="J152" s="1">
        <v>3303.1000000000004</v>
      </c>
      <c r="K152" s="1">
        <v>1720.57</v>
      </c>
      <c r="L152" s="1">
        <v>1582.5300000000004</v>
      </c>
    </row>
    <row r="153" spans="1:12" ht="14.55" customHeight="1" x14ac:dyDescent="0.3">
      <c r="A153" t="s">
        <v>171</v>
      </c>
      <c r="B153">
        <v>10223</v>
      </c>
      <c r="C153">
        <v>26</v>
      </c>
      <c r="D153">
        <v>79.2</v>
      </c>
      <c r="E153" t="s">
        <v>68</v>
      </c>
      <c r="F153" t="s">
        <v>137</v>
      </c>
      <c r="G153">
        <v>54.4</v>
      </c>
      <c r="H153" t="s">
        <v>172</v>
      </c>
      <c r="I153" t="s">
        <v>173</v>
      </c>
      <c r="J153" s="1">
        <v>2059.2000000000003</v>
      </c>
      <c r="K153" s="1">
        <v>1414.3999999999999</v>
      </c>
      <c r="L153" s="1">
        <v>644.80000000000041</v>
      </c>
    </row>
    <row r="154" spans="1:12" ht="14.55" customHeight="1" x14ac:dyDescent="0.3">
      <c r="A154" t="s">
        <v>174</v>
      </c>
      <c r="B154">
        <v>10224</v>
      </c>
      <c r="C154">
        <v>43</v>
      </c>
      <c r="D154">
        <v>141.58000000000001</v>
      </c>
      <c r="E154" t="s">
        <v>10</v>
      </c>
      <c r="F154" t="s">
        <v>139</v>
      </c>
      <c r="G154">
        <v>66.27</v>
      </c>
      <c r="H154" t="s">
        <v>129</v>
      </c>
      <c r="I154" t="s">
        <v>175</v>
      </c>
      <c r="J154" s="1">
        <v>6087.9400000000005</v>
      </c>
      <c r="K154" s="1">
        <v>2849.6099999999997</v>
      </c>
      <c r="L154" s="1">
        <v>3238.3300000000008</v>
      </c>
    </row>
    <row r="155" spans="1:12" ht="14.55" customHeight="1" x14ac:dyDescent="0.3">
      <c r="A155" t="s">
        <v>174</v>
      </c>
      <c r="B155">
        <v>10224</v>
      </c>
      <c r="C155">
        <v>38</v>
      </c>
      <c r="D155">
        <v>57.2</v>
      </c>
      <c r="E155" t="s">
        <v>86</v>
      </c>
      <c r="F155" t="s">
        <v>139</v>
      </c>
      <c r="G155">
        <v>32.950000000000003</v>
      </c>
      <c r="H155" t="s">
        <v>129</v>
      </c>
      <c r="I155" t="s">
        <v>175</v>
      </c>
      <c r="J155" s="1">
        <v>2173.6</v>
      </c>
      <c r="K155" s="1">
        <v>1252.1000000000001</v>
      </c>
      <c r="L155" s="1">
        <v>921.49999999999977</v>
      </c>
    </row>
    <row r="156" spans="1:12" ht="14.55" customHeight="1" x14ac:dyDescent="0.3">
      <c r="A156" t="s">
        <v>174</v>
      </c>
      <c r="B156">
        <v>10224</v>
      </c>
      <c r="C156">
        <v>37</v>
      </c>
      <c r="D156">
        <v>60.26</v>
      </c>
      <c r="E156" t="s">
        <v>85</v>
      </c>
      <c r="F156" t="s">
        <v>139</v>
      </c>
      <c r="G156">
        <v>47.1</v>
      </c>
      <c r="H156" t="s">
        <v>129</v>
      </c>
      <c r="I156" t="s">
        <v>175</v>
      </c>
      <c r="J156" s="1">
        <v>2229.62</v>
      </c>
      <c r="K156" s="1">
        <v>1742.7</v>
      </c>
      <c r="L156" s="1">
        <v>486.91999999999985</v>
      </c>
    </row>
    <row r="157" spans="1:12" ht="14.55" customHeight="1" x14ac:dyDescent="0.3">
      <c r="A157" t="s">
        <v>174</v>
      </c>
      <c r="B157">
        <v>10224</v>
      </c>
      <c r="C157">
        <v>43</v>
      </c>
      <c r="D157">
        <v>37.01</v>
      </c>
      <c r="E157" t="s">
        <v>106</v>
      </c>
      <c r="F157" t="s">
        <v>139</v>
      </c>
      <c r="G157">
        <v>24.14</v>
      </c>
      <c r="H157" t="s">
        <v>129</v>
      </c>
      <c r="I157" t="s">
        <v>175</v>
      </c>
      <c r="J157" s="1">
        <v>1591.4299999999998</v>
      </c>
      <c r="K157" s="1">
        <v>1038.02</v>
      </c>
      <c r="L157" s="1">
        <v>553.40999999999985</v>
      </c>
    </row>
    <row r="158" spans="1:12" ht="14.55" customHeight="1" x14ac:dyDescent="0.3">
      <c r="A158" t="s">
        <v>174</v>
      </c>
      <c r="B158">
        <v>10224</v>
      </c>
      <c r="C158">
        <v>30</v>
      </c>
      <c r="D158">
        <v>94.91</v>
      </c>
      <c r="E158" t="s">
        <v>52</v>
      </c>
      <c r="F158" t="s">
        <v>139</v>
      </c>
      <c r="G158">
        <v>56.13</v>
      </c>
      <c r="H158" t="s">
        <v>129</v>
      </c>
      <c r="I158" t="s">
        <v>175</v>
      </c>
      <c r="J158" s="1">
        <v>2847.2999999999997</v>
      </c>
      <c r="K158" s="1">
        <v>1683.9</v>
      </c>
      <c r="L158" s="1">
        <v>1163.3999999999996</v>
      </c>
    </row>
    <row r="159" spans="1:12" ht="14.55" customHeight="1" x14ac:dyDescent="0.3">
      <c r="A159" t="s">
        <v>174</v>
      </c>
      <c r="B159">
        <v>10224</v>
      </c>
      <c r="C159">
        <v>50</v>
      </c>
      <c r="D159">
        <v>81.36</v>
      </c>
      <c r="E159" t="s">
        <v>65</v>
      </c>
      <c r="F159" t="s">
        <v>139</v>
      </c>
      <c r="G159">
        <v>34.17</v>
      </c>
      <c r="H159" t="s">
        <v>129</v>
      </c>
      <c r="I159" t="s">
        <v>175</v>
      </c>
      <c r="J159" s="1">
        <v>4068</v>
      </c>
      <c r="K159" s="1">
        <v>1708.5</v>
      </c>
      <c r="L159" s="1">
        <v>2359.5</v>
      </c>
    </row>
    <row r="160" spans="1:12" ht="14.55" customHeight="1" x14ac:dyDescent="0.3">
      <c r="A160" t="s">
        <v>176</v>
      </c>
      <c r="B160">
        <v>10225</v>
      </c>
      <c r="C160">
        <v>27</v>
      </c>
      <c r="D160">
        <v>157.6</v>
      </c>
      <c r="E160" t="s">
        <v>8</v>
      </c>
      <c r="F160" t="s">
        <v>128</v>
      </c>
      <c r="G160">
        <v>95.34</v>
      </c>
      <c r="H160" t="s">
        <v>177</v>
      </c>
      <c r="I160" t="s">
        <v>178</v>
      </c>
      <c r="J160" s="1">
        <v>4255.2</v>
      </c>
      <c r="K160" s="1">
        <v>2574.1800000000003</v>
      </c>
      <c r="L160" s="1">
        <v>1681.0199999999995</v>
      </c>
    </row>
    <row r="161" spans="1:12" ht="14.55" customHeight="1" x14ac:dyDescent="0.3">
      <c r="A161" t="s">
        <v>176</v>
      </c>
      <c r="B161">
        <v>10225</v>
      </c>
      <c r="C161">
        <v>25</v>
      </c>
      <c r="D161">
        <v>101</v>
      </c>
      <c r="E161" t="s">
        <v>45</v>
      </c>
      <c r="F161" t="s">
        <v>128</v>
      </c>
      <c r="G161">
        <v>75.16</v>
      </c>
      <c r="H161" t="s">
        <v>177</v>
      </c>
      <c r="I161" t="s">
        <v>178</v>
      </c>
      <c r="J161" s="1">
        <v>2525</v>
      </c>
      <c r="K161" s="1">
        <v>1879</v>
      </c>
      <c r="L161" s="1">
        <v>646</v>
      </c>
    </row>
    <row r="162" spans="1:12" ht="14.55" customHeight="1" x14ac:dyDescent="0.3">
      <c r="A162" t="s">
        <v>176</v>
      </c>
      <c r="B162">
        <v>10225</v>
      </c>
      <c r="C162">
        <v>37</v>
      </c>
      <c r="D162">
        <v>64.64</v>
      </c>
      <c r="E162" t="s">
        <v>82</v>
      </c>
      <c r="F162" t="s">
        <v>128</v>
      </c>
      <c r="G162">
        <v>31.92</v>
      </c>
      <c r="H162" t="s">
        <v>177</v>
      </c>
      <c r="I162" t="s">
        <v>178</v>
      </c>
      <c r="J162" s="1">
        <v>2391.6799999999998</v>
      </c>
      <c r="K162" s="1">
        <v>1181.04</v>
      </c>
      <c r="L162" s="1">
        <v>1210.6399999999999</v>
      </c>
    </row>
    <row r="163" spans="1:12" ht="14.55" customHeight="1" x14ac:dyDescent="0.3">
      <c r="A163" t="s">
        <v>176</v>
      </c>
      <c r="B163">
        <v>10225</v>
      </c>
      <c r="C163">
        <v>21</v>
      </c>
      <c r="D163">
        <v>100.19</v>
      </c>
      <c r="E163" t="s">
        <v>54</v>
      </c>
      <c r="F163" t="s">
        <v>128</v>
      </c>
      <c r="G163">
        <v>58.73</v>
      </c>
      <c r="H163" t="s">
        <v>177</v>
      </c>
      <c r="I163" t="s">
        <v>178</v>
      </c>
      <c r="J163" s="1">
        <v>2103.9899999999998</v>
      </c>
      <c r="K163" s="1">
        <v>1233.33</v>
      </c>
      <c r="L163" s="1">
        <v>870.65999999999985</v>
      </c>
    </row>
    <row r="164" spans="1:12" ht="14.55" customHeight="1" x14ac:dyDescent="0.3">
      <c r="A164" t="s">
        <v>176</v>
      </c>
      <c r="B164">
        <v>10225</v>
      </c>
      <c r="C164">
        <v>32</v>
      </c>
      <c r="D164">
        <v>116.06</v>
      </c>
      <c r="E164" t="s">
        <v>26</v>
      </c>
      <c r="F164" t="s">
        <v>128</v>
      </c>
      <c r="G164">
        <v>83.51</v>
      </c>
      <c r="H164" t="s">
        <v>177</v>
      </c>
      <c r="I164" t="s">
        <v>178</v>
      </c>
      <c r="J164" s="1">
        <v>3713.92</v>
      </c>
      <c r="K164" s="1">
        <v>2672.32</v>
      </c>
      <c r="L164" s="1">
        <v>1041.5999999999999</v>
      </c>
    </row>
    <row r="165" spans="1:12" ht="14.55" customHeight="1" x14ac:dyDescent="0.3">
      <c r="A165" t="s">
        <v>176</v>
      </c>
      <c r="B165">
        <v>10225</v>
      </c>
      <c r="C165">
        <v>47</v>
      </c>
      <c r="D165">
        <v>71.61</v>
      </c>
      <c r="E165" t="s">
        <v>83</v>
      </c>
      <c r="F165" t="s">
        <v>128</v>
      </c>
      <c r="G165">
        <v>53.9</v>
      </c>
      <c r="H165" t="s">
        <v>177</v>
      </c>
      <c r="I165" t="s">
        <v>178</v>
      </c>
      <c r="J165" s="1">
        <v>3365.67</v>
      </c>
      <c r="K165" s="1">
        <v>2533.2999999999997</v>
      </c>
      <c r="L165" s="1">
        <v>832.37000000000035</v>
      </c>
    </row>
    <row r="166" spans="1:12" ht="14.55" customHeight="1" x14ac:dyDescent="0.3">
      <c r="A166" t="s">
        <v>176</v>
      </c>
      <c r="B166">
        <v>10225</v>
      </c>
      <c r="C166">
        <v>43</v>
      </c>
      <c r="D166">
        <v>162.57</v>
      </c>
      <c r="E166" t="s">
        <v>2</v>
      </c>
      <c r="F166" t="s">
        <v>128</v>
      </c>
      <c r="G166">
        <v>77.900000000000006</v>
      </c>
      <c r="H166" t="s">
        <v>177</v>
      </c>
      <c r="I166" t="s">
        <v>178</v>
      </c>
      <c r="J166" s="1">
        <v>6990.5099999999993</v>
      </c>
      <c r="K166" s="1">
        <v>3349.7000000000003</v>
      </c>
      <c r="L166" s="1">
        <v>3640.809999999999</v>
      </c>
    </row>
    <row r="167" spans="1:12" ht="14.55" customHeight="1" x14ac:dyDescent="0.3">
      <c r="A167" t="s">
        <v>176</v>
      </c>
      <c r="B167">
        <v>10225</v>
      </c>
      <c r="C167">
        <v>37</v>
      </c>
      <c r="D167">
        <v>69.959999999999994</v>
      </c>
      <c r="E167" t="s">
        <v>76</v>
      </c>
      <c r="F167" t="s">
        <v>128</v>
      </c>
      <c r="G167">
        <v>49.05</v>
      </c>
      <c r="H167" t="s">
        <v>177</v>
      </c>
      <c r="I167" t="s">
        <v>178</v>
      </c>
      <c r="J167" s="1">
        <v>2588.52</v>
      </c>
      <c r="K167" s="1">
        <v>1814.85</v>
      </c>
      <c r="L167" s="1">
        <v>773.67000000000007</v>
      </c>
    </row>
    <row r="168" spans="1:12" ht="14.55" customHeight="1" x14ac:dyDescent="0.3">
      <c r="A168" t="s">
        <v>176</v>
      </c>
      <c r="B168">
        <v>10225</v>
      </c>
      <c r="C168">
        <v>27</v>
      </c>
      <c r="D168">
        <v>119.06</v>
      </c>
      <c r="E168" t="s">
        <v>14</v>
      </c>
      <c r="F168" t="s">
        <v>128</v>
      </c>
      <c r="G168">
        <v>73.489999999999995</v>
      </c>
      <c r="H168" t="s">
        <v>177</v>
      </c>
      <c r="I168" t="s">
        <v>178</v>
      </c>
      <c r="J168" s="1">
        <v>3214.62</v>
      </c>
      <c r="K168" s="1">
        <v>1984.2299999999998</v>
      </c>
      <c r="L168" s="1">
        <v>1230.3900000000001</v>
      </c>
    </row>
    <row r="169" spans="1:12" ht="14.55" customHeight="1" x14ac:dyDescent="0.3">
      <c r="A169" t="s">
        <v>176</v>
      </c>
      <c r="B169">
        <v>10225</v>
      </c>
      <c r="C169">
        <v>35</v>
      </c>
      <c r="D169">
        <v>135.41</v>
      </c>
      <c r="E169" t="s">
        <v>12</v>
      </c>
      <c r="F169" t="s">
        <v>128</v>
      </c>
      <c r="G169">
        <v>69.930000000000007</v>
      </c>
      <c r="H169" t="s">
        <v>177</v>
      </c>
      <c r="I169" t="s">
        <v>178</v>
      </c>
      <c r="J169" s="1">
        <v>4739.3499999999995</v>
      </c>
      <c r="K169" s="1">
        <v>2447.5500000000002</v>
      </c>
      <c r="L169" s="1">
        <v>2291.7999999999993</v>
      </c>
    </row>
    <row r="170" spans="1:12" ht="14.55" customHeight="1" x14ac:dyDescent="0.3">
      <c r="A170" t="s">
        <v>176</v>
      </c>
      <c r="B170">
        <v>10225</v>
      </c>
      <c r="C170">
        <v>42</v>
      </c>
      <c r="D170">
        <v>34.74</v>
      </c>
      <c r="E170" t="s">
        <v>108</v>
      </c>
      <c r="F170" t="s">
        <v>128</v>
      </c>
      <c r="G170">
        <v>16.239999999999998</v>
      </c>
      <c r="H170" t="s">
        <v>177</v>
      </c>
      <c r="I170" t="s">
        <v>178</v>
      </c>
      <c r="J170" s="1">
        <v>1459.0800000000002</v>
      </c>
      <c r="K170" s="1">
        <v>682.07999999999993</v>
      </c>
      <c r="L170" s="1">
        <v>777.00000000000023</v>
      </c>
    </row>
    <row r="171" spans="1:12" ht="14.55" customHeight="1" x14ac:dyDescent="0.3">
      <c r="A171" t="s">
        <v>176</v>
      </c>
      <c r="B171">
        <v>10225</v>
      </c>
      <c r="C171">
        <v>24</v>
      </c>
      <c r="D171">
        <v>51.43</v>
      </c>
      <c r="E171" t="s">
        <v>93</v>
      </c>
      <c r="F171" t="s">
        <v>128</v>
      </c>
      <c r="G171">
        <v>38.58</v>
      </c>
      <c r="H171" t="s">
        <v>177</v>
      </c>
      <c r="I171" t="s">
        <v>178</v>
      </c>
      <c r="J171" s="1">
        <v>1234.32</v>
      </c>
      <c r="K171" s="1">
        <v>925.92</v>
      </c>
      <c r="L171" s="1">
        <v>308.39999999999998</v>
      </c>
    </row>
    <row r="172" spans="1:12" ht="14.55" customHeight="1" x14ac:dyDescent="0.3">
      <c r="A172" t="s">
        <v>176</v>
      </c>
      <c r="B172">
        <v>10225</v>
      </c>
      <c r="C172">
        <v>40</v>
      </c>
      <c r="D172">
        <v>130.6</v>
      </c>
      <c r="E172" t="s">
        <v>25</v>
      </c>
      <c r="F172" t="s">
        <v>128</v>
      </c>
      <c r="G172">
        <v>98.3</v>
      </c>
      <c r="H172" t="s">
        <v>177</v>
      </c>
      <c r="I172" t="s">
        <v>178</v>
      </c>
      <c r="J172" s="1">
        <v>5224</v>
      </c>
      <c r="K172" s="1">
        <v>3932</v>
      </c>
      <c r="L172" s="1">
        <v>1292</v>
      </c>
    </row>
    <row r="173" spans="1:12" ht="14.55" customHeight="1" x14ac:dyDescent="0.3">
      <c r="A173" t="s">
        <v>176</v>
      </c>
      <c r="B173">
        <v>10225</v>
      </c>
      <c r="C173">
        <v>46</v>
      </c>
      <c r="D173">
        <v>77.61</v>
      </c>
      <c r="E173" t="s">
        <v>62</v>
      </c>
      <c r="F173" t="s">
        <v>128</v>
      </c>
      <c r="G173">
        <v>32.33</v>
      </c>
      <c r="H173" t="s">
        <v>177</v>
      </c>
      <c r="I173" t="s">
        <v>178</v>
      </c>
      <c r="J173" s="1">
        <v>3570.06</v>
      </c>
      <c r="K173" s="1">
        <v>1487.1799999999998</v>
      </c>
      <c r="L173" s="1">
        <v>2082.88</v>
      </c>
    </row>
    <row r="174" spans="1:12" ht="14.55" customHeight="1" x14ac:dyDescent="0.3">
      <c r="A174" t="s">
        <v>179</v>
      </c>
      <c r="B174">
        <v>10226</v>
      </c>
      <c r="C174">
        <v>38</v>
      </c>
      <c r="D174">
        <v>108.26</v>
      </c>
      <c r="E174" t="s">
        <v>58</v>
      </c>
      <c r="F174" t="s">
        <v>128</v>
      </c>
      <c r="G174">
        <v>65.959999999999994</v>
      </c>
      <c r="H174" t="s">
        <v>135</v>
      </c>
      <c r="I174" t="s">
        <v>170</v>
      </c>
      <c r="J174" s="1">
        <v>4113.88</v>
      </c>
      <c r="K174" s="1">
        <v>2506.4799999999996</v>
      </c>
      <c r="L174" s="1">
        <v>1607.4000000000005</v>
      </c>
    </row>
    <row r="175" spans="1:12" ht="14.55" customHeight="1" x14ac:dyDescent="0.3">
      <c r="A175" t="s">
        <v>179</v>
      </c>
      <c r="B175">
        <v>10226</v>
      </c>
      <c r="C175">
        <v>24</v>
      </c>
      <c r="D175">
        <v>129.44999999999999</v>
      </c>
      <c r="E175" t="s">
        <v>35</v>
      </c>
      <c r="F175" t="s">
        <v>128</v>
      </c>
      <c r="G175">
        <v>93.89</v>
      </c>
      <c r="H175" t="s">
        <v>135</v>
      </c>
      <c r="I175" t="s">
        <v>170</v>
      </c>
      <c r="J175" s="1">
        <v>3106.7999999999997</v>
      </c>
      <c r="K175" s="1">
        <v>2253.36</v>
      </c>
      <c r="L175" s="1">
        <v>853.4399999999996</v>
      </c>
    </row>
    <row r="176" spans="1:12" ht="14.55" customHeight="1" x14ac:dyDescent="0.3">
      <c r="A176" t="s">
        <v>179</v>
      </c>
      <c r="B176">
        <v>10226</v>
      </c>
      <c r="C176">
        <v>24</v>
      </c>
      <c r="D176">
        <v>125.4</v>
      </c>
      <c r="E176" t="s">
        <v>44</v>
      </c>
      <c r="F176" t="s">
        <v>128</v>
      </c>
      <c r="G176">
        <v>56.76</v>
      </c>
      <c r="H176" t="s">
        <v>135</v>
      </c>
      <c r="I176" t="s">
        <v>170</v>
      </c>
      <c r="J176" s="1">
        <v>3009.6000000000004</v>
      </c>
      <c r="K176" s="1">
        <v>1362.24</v>
      </c>
      <c r="L176" s="1">
        <v>1647.3600000000004</v>
      </c>
    </row>
    <row r="177" spans="1:12" ht="14.55" customHeight="1" x14ac:dyDescent="0.3">
      <c r="A177" t="s">
        <v>179</v>
      </c>
      <c r="B177">
        <v>10226</v>
      </c>
      <c r="C177">
        <v>46</v>
      </c>
      <c r="D177">
        <v>122.91</v>
      </c>
      <c r="E177" t="s">
        <v>32</v>
      </c>
      <c r="F177" t="s">
        <v>128</v>
      </c>
      <c r="G177">
        <v>62.16</v>
      </c>
      <c r="H177" t="s">
        <v>135</v>
      </c>
      <c r="I177" t="s">
        <v>170</v>
      </c>
      <c r="J177" s="1">
        <v>5653.86</v>
      </c>
      <c r="K177" s="1">
        <v>2859.3599999999997</v>
      </c>
      <c r="L177" s="1">
        <v>2794.5</v>
      </c>
    </row>
    <row r="178" spans="1:12" ht="14.55" customHeight="1" x14ac:dyDescent="0.3">
      <c r="A178" t="s">
        <v>179</v>
      </c>
      <c r="B178">
        <v>10226</v>
      </c>
      <c r="C178">
        <v>21</v>
      </c>
      <c r="D178">
        <v>65.41</v>
      </c>
      <c r="E178" t="s">
        <v>97</v>
      </c>
      <c r="F178" t="s">
        <v>128</v>
      </c>
      <c r="G178">
        <v>49.24</v>
      </c>
      <c r="H178" t="s">
        <v>135</v>
      </c>
      <c r="I178" t="s">
        <v>170</v>
      </c>
      <c r="J178" s="1">
        <v>1373.61</v>
      </c>
      <c r="K178" s="1">
        <v>1034.04</v>
      </c>
      <c r="L178" s="1">
        <v>339.56999999999994</v>
      </c>
    </row>
    <row r="179" spans="1:12" ht="14.55" customHeight="1" x14ac:dyDescent="0.3">
      <c r="A179" t="s">
        <v>179</v>
      </c>
      <c r="B179">
        <v>10226</v>
      </c>
      <c r="C179">
        <v>36</v>
      </c>
      <c r="D179">
        <v>47.79</v>
      </c>
      <c r="E179" t="s">
        <v>104</v>
      </c>
      <c r="F179" t="s">
        <v>128</v>
      </c>
      <c r="G179">
        <v>29.18</v>
      </c>
      <c r="H179" t="s">
        <v>135</v>
      </c>
      <c r="I179" t="s">
        <v>170</v>
      </c>
      <c r="J179" s="1">
        <v>1720.44</v>
      </c>
      <c r="K179" s="1">
        <v>1050.48</v>
      </c>
      <c r="L179" s="1">
        <v>669.96</v>
      </c>
    </row>
    <row r="180" spans="1:12" ht="14.55" customHeight="1" x14ac:dyDescent="0.3">
      <c r="A180" t="s">
        <v>179</v>
      </c>
      <c r="B180">
        <v>10226</v>
      </c>
      <c r="C180">
        <v>48</v>
      </c>
      <c r="D180">
        <v>95.3</v>
      </c>
      <c r="E180" t="s">
        <v>51</v>
      </c>
      <c r="F180" t="s">
        <v>128</v>
      </c>
      <c r="G180">
        <v>62.11</v>
      </c>
      <c r="H180" t="s">
        <v>135</v>
      </c>
      <c r="I180" t="s">
        <v>170</v>
      </c>
      <c r="J180" s="1">
        <v>4574.3999999999996</v>
      </c>
      <c r="K180" s="1">
        <v>2981.2799999999997</v>
      </c>
      <c r="L180" s="1">
        <v>1593.12</v>
      </c>
    </row>
    <row r="181" spans="1:12" ht="14.55" customHeight="1" x14ac:dyDescent="0.3">
      <c r="A181" t="s">
        <v>180</v>
      </c>
      <c r="B181">
        <v>10227</v>
      </c>
      <c r="C181">
        <v>25</v>
      </c>
      <c r="D181">
        <v>85.27</v>
      </c>
      <c r="E181" t="s">
        <v>34</v>
      </c>
      <c r="F181" t="s">
        <v>131</v>
      </c>
      <c r="G181">
        <v>60.62</v>
      </c>
      <c r="H181" t="s">
        <v>129</v>
      </c>
      <c r="I181" t="s">
        <v>130</v>
      </c>
      <c r="J181" s="1">
        <v>2131.75</v>
      </c>
      <c r="K181" s="1">
        <v>1515.5</v>
      </c>
      <c r="L181" s="1">
        <v>616.25</v>
      </c>
    </row>
    <row r="182" spans="1:12" ht="14.55" customHeight="1" x14ac:dyDescent="0.3">
      <c r="A182" t="s">
        <v>180</v>
      </c>
      <c r="B182">
        <v>10227</v>
      </c>
      <c r="C182">
        <v>31</v>
      </c>
      <c r="D182">
        <v>50.14</v>
      </c>
      <c r="E182" t="s">
        <v>105</v>
      </c>
      <c r="F182" t="s">
        <v>131</v>
      </c>
      <c r="G182">
        <v>24.26</v>
      </c>
      <c r="H182" t="s">
        <v>129</v>
      </c>
      <c r="I182" t="s">
        <v>130</v>
      </c>
      <c r="J182" s="1">
        <v>1554.34</v>
      </c>
      <c r="K182" s="1">
        <v>752.06000000000006</v>
      </c>
      <c r="L182" s="1">
        <v>802.27999999999986</v>
      </c>
    </row>
    <row r="183" spans="1:12" ht="14.55" customHeight="1" x14ac:dyDescent="0.3">
      <c r="A183" t="s">
        <v>180</v>
      </c>
      <c r="B183">
        <v>10227</v>
      </c>
      <c r="C183">
        <v>26</v>
      </c>
      <c r="D183">
        <v>136</v>
      </c>
      <c r="E183" t="s">
        <v>17</v>
      </c>
      <c r="F183" t="s">
        <v>131</v>
      </c>
      <c r="G183">
        <v>86.7</v>
      </c>
      <c r="H183" t="s">
        <v>129</v>
      </c>
      <c r="I183" t="s">
        <v>130</v>
      </c>
      <c r="J183" s="1">
        <v>3536</v>
      </c>
      <c r="K183" s="1">
        <v>2254.2000000000003</v>
      </c>
      <c r="L183" s="1">
        <v>1281.7999999999997</v>
      </c>
    </row>
    <row r="184" spans="1:12" ht="14.55" customHeight="1" x14ac:dyDescent="0.3">
      <c r="A184" t="s">
        <v>180</v>
      </c>
      <c r="B184">
        <v>10227</v>
      </c>
      <c r="C184">
        <v>28</v>
      </c>
      <c r="D184">
        <v>59.93</v>
      </c>
      <c r="E184" t="s">
        <v>101</v>
      </c>
      <c r="F184" t="s">
        <v>131</v>
      </c>
      <c r="G184">
        <v>33.299999999999997</v>
      </c>
      <c r="H184" t="s">
        <v>129</v>
      </c>
      <c r="I184" t="s">
        <v>130</v>
      </c>
      <c r="J184" s="1">
        <v>1678.04</v>
      </c>
      <c r="K184" s="1">
        <v>932.39999999999986</v>
      </c>
      <c r="L184" s="1">
        <v>745.6400000000001</v>
      </c>
    </row>
    <row r="185" spans="1:12" ht="14.55" customHeight="1" x14ac:dyDescent="0.3">
      <c r="A185" t="s">
        <v>180</v>
      </c>
      <c r="B185">
        <v>10227</v>
      </c>
      <c r="C185">
        <v>46</v>
      </c>
      <c r="D185">
        <v>118.23</v>
      </c>
      <c r="E185" t="s">
        <v>24</v>
      </c>
      <c r="F185" t="s">
        <v>131</v>
      </c>
      <c r="G185">
        <v>58.48</v>
      </c>
      <c r="H185" t="s">
        <v>129</v>
      </c>
      <c r="I185" t="s">
        <v>130</v>
      </c>
      <c r="J185" s="1">
        <v>5438.58</v>
      </c>
      <c r="K185" s="1">
        <v>2690.08</v>
      </c>
      <c r="L185" s="1">
        <v>2748.5</v>
      </c>
    </row>
    <row r="186" spans="1:12" ht="14.55" customHeight="1" x14ac:dyDescent="0.3">
      <c r="A186" t="s">
        <v>180</v>
      </c>
      <c r="B186">
        <v>10227</v>
      </c>
      <c r="C186">
        <v>29</v>
      </c>
      <c r="D186">
        <v>146.81</v>
      </c>
      <c r="E186" t="s">
        <v>16</v>
      </c>
      <c r="F186" t="s">
        <v>131</v>
      </c>
      <c r="G186">
        <v>72.56</v>
      </c>
      <c r="H186" t="s">
        <v>129</v>
      </c>
      <c r="I186" t="s">
        <v>130</v>
      </c>
      <c r="J186" s="1">
        <v>4257.49</v>
      </c>
      <c r="K186" s="1">
        <v>2104.2400000000002</v>
      </c>
      <c r="L186" s="1">
        <v>2153.2499999999995</v>
      </c>
    </row>
    <row r="187" spans="1:12" ht="14.55" customHeight="1" x14ac:dyDescent="0.3">
      <c r="A187" t="s">
        <v>180</v>
      </c>
      <c r="B187">
        <v>10227</v>
      </c>
      <c r="C187">
        <v>33</v>
      </c>
      <c r="D187">
        <v>99.21</v>
      </c>
      <c r="E187" t="s">
        <v>55</v>
      </c>
      <c r="F187" t="s">
        <v>131</v>
      </c>
      <c r="G187">
        <v>57.54</v>
      </c>
      <c r="H187" t="s">
        <v>129</v>
      </c>
      <c r="I187" t="s">
        <v>130</v>
      </c>
      <c r="J187" s="1">
        <v>3273.93</v>
      </c>
      <c r="K187" s="1">
        <v>1898.82</v>
      </c>
      <c r="L187" s="1">
        <v>1375.11</v>
      </c>
    </row>
    <row r="188" spans="1:12" ht="14.55" customHeight="1" x14ac:dyDescent="0.3">
      <c r="A188" t="s">
        <v>180</v>
      </c>
      <c r="B188">
        <v>10227</v>
      </c>
      <c r="C188">
        <v>34</v>
      </c>
      <c r="D188">
        <v>87.43</v>
      </c>
      <c r="E188" t="s">
        <v>74</v>
      </c>
      <c r="F188" t="s">
        <v>131</v>
      </c>
      <c r="G188">
        <v>43.26</v>
      </c>
      <c r="H188" t="s">
        <v>129</v>
      </c>
      <c r="I188" t="s">
        <v>130</v>
      </c>
      <c r="J188" s="1">
        <v>2972.6200000000003</v>
      </c>
      <c r="K188" s="1">
        <v>1470.84</v>
      </c>
      <c r="L188" s="1">
        <v>1501.7800000000004</v>
      </c>
    </row>
    <row r="189" spans="1:12" ht="14.55" customHeight="1" x14ac:dyDescent="0.3">
      <c r="A189" t="s">
        <v>180</v>
      </c>
      <c r="B189">
        <v>10227</v>
      </c>
      <c r="C189">
        <v>37</v>
      </c>
      <c r="D189">
        <v>70.56</v>
      </c>
      <c r="E189" t="s">
        <v>103</v>
      </c>
      <c r="F189" t="s">
        <v>128</v>
      </c>
      <c r="G189">
        <v>34.21</v>
      </c>
      <c r="H189" t="s">
        <v>129</v>
      </c>
      <c r="I189" t="s">
        <v>130</v>
      </c>
      <c r="J189" s="1">
        <v>2610.7200000000003</v>
      </c>
      <c r="K189" s="1">
        <v>1265.77</v>
      </c>
      <c r="L189" s="1">
        <v>1344.9500000000003</v>
      </c>
    </row>
    <row r="190" spans="1:12" ht="14.55" customHeight="1" x14ac:dyDescent="0.3">
      <c r="A190" t="s">
        <v>180</v>
      </c>
      <c r="B190">
        <v>10227</v>
      </c>
      <c r="C190">
        <v>42</v>
      </c>
      <c r="D190">
        <v>27.22</v>
      </c>
      <c r="E190" t="s">
        <v>110</v>
      </c>
      <c r="F190" t="s">
        <v>131</v>
      </c>
      <c r="G190">
        <v>22.57</v>
      </c>
      <c r="H190" t="s">
        <v>129</v>
      </c>
      <c r="I190" t="s">
        <v>130</v>
      </c>
      <c r="J190" s="1">
        <v>1143.24</v>
      </c>
      <c r="K190" s="1">
        <v>947.94</v>
      </c>
      <c r="L190" s="1">
        <v>195.29999999999995</v>
      </c>
    </row>
    <row r="191" spans="1:12" ht="14.55" customHeight="1" x14ac:dyDescent="0.3">
      <c r="A191" t="s">
        <v>180</v>
      </c>
      <c r="B191">
        <v>10227</v>
      </c>
      <c r="C191">
        <v>24</v>
      </c>
      <c r="D191">
        <v>39.42</v>
      </c>
      <c r="E191" t="s">
        <v>102</v>
      </c>
      <c r="F191" t="s">
        <v>131</v>
      </c>
      <c r="G191">
        <v>20.61</v>
      </c>
      <c r="H191" t="s">
        <v>129</v>
      </c>
      <c r="I191" t="s">
        <v>130</v>
      </c>
      <c r="J191" s="1">
        <v>946.08</v>
      </c>
      <c r="K191" s="1">
        <v>494.64</v>
      </c>
      <c r="L191" s="1">
        <v>451.44000000000005</v>
      </c>
    </row>
    <row r="192" spans="1:12" ht="14.55" customHeight="1" x14ac:dyDescent="0.3">
      <c r="A192" t="s">
        <v>180</v>
      </c>
      <c r="B192">
        <v>10227</v>
      </c>
      <c r="C192">
        <v>47</v>
      </c>
      <c r="D192">
        <v>84.51</v>
      </c>
      <c r="E192" t="s">
        <v>69</v>
      </c>
      <c r="F192" t="s">
        <v>128</v>
      </c>
      <c r="G192">
        <v>47.25</v>
      </c>
      <c r="H192" t="s">
        <v>129</v>
      </c>
      <c r="I192" t="s">
        <v>130</v>
      </c>
      <c r="J192" s="1">
        <v>3971.9700000000003</v>
      </c>
      <c r="K192" s="1">
        <v>2220.75</v>
      </c>
      <c r="L192" s="1">
        <v>1751.2200000000003</v>
      </c>
    </row>
    <row r="193" spans="1:12" ht="14.55" customHeight="1" x14ac:dyDescent="0.3">
      <c r="A193" t="s">
        <v>180</v>
      </c>
      <c r="B193">
        <v>10227</v>
      </c>
      <c r="C193">
        <v>33</v>
      </c>
      <c r="D193">
        <v>102.17</v>
      </c>
      <c r="E193" t="s">
        <v>53</v>
      </c>
      <c r="F193" t="s">
        <v>128</v>
      </c>
      <c r="G193">
        <v>72.819999999999993</v>
      </c>
      <c r="H193" t="s">
        <v>129</v>
      </c>
      <c r="I193" t="s">
        <v>130</v>
      </c>
      <c r="J193" s="1">
        <v>3371.61</v>
      </c>
      <c r="K193" s="1">
        <v>2403.06</v>
      </c>
      <c r="L193" s="1">
        <v>968.55000000000018</v>
      </c>
    </row>
    <row r="194" spans="1:12" ht="14.55" customHeight="1" x14ac:dyDescent="0.3">
      <c r="A194" t="s">
        <v>180</v>
      </c>
      <c r="B194">
        <v>10227</v>
      </c>
      <c r="C194">
        <v>40</v>
      </c>
      <c r="D194">
        <v>78.760000000000005</v>
      </c>
      <c r="E194" t="s">
        <v>81</v>
      </c>
      <c r="F194" t="s">
        <v>128</v>
      </c>
      <c r="G194">
        <v>50.51</v>
      </c>
      <c r="H194" t="s">
        <v>129</v>
      </c>
      <c r="I194" t="s">
        <v>130</v>
      </c>
      <c r="J194" s="1">
        <v>3150.4</v>
      </c>
      <c r="K194" s="1">
        <v>2020.3999999999999</v>
      </c>
      <c r="L194" s="1">
        <v>1130.0000000000002</v>
      </c>
    </row>
    <row r="195" spans="1:12" ht="14.55" customHeight="1" x14ac:dyDescent="0.3">
      <c r="A195" t="s">
        <v>180</v>
      </c>
      <c r="B195">
        <v>10227</v>
      </c>
      <c r="C195">
        <v>27</v>
      </c>
      <c r="D195">
        <v>34.880000000000003</v>
      </c>
      <c r="E195" t="s">
        <v>109</v>
      </c>
      <c r="F195" t="s">
        <v>131</v>
      </c>
      <c r="G195">
        <v>21.75</v>
      </c>
      <c r="H195" t="s">
        <v>129</v>
      </c>
      <c r="I195" t="s">
        <v>130</v>
      </c>
      <c r="J195" s="1">
        <v>941.7600000000001</v>
      </c>
      <c r="K195" s="1">
        <v>587.25</v>
      </c>
      <c r="L195" s="1">
        <v>354.5100000000001</v>
      </c>
    </row>
    <row r="196" spans="1:12" ht="14.55" customHeight="1" x14ac:dyDescent="0.3">
      <c r="A196" t="s">
        <v>181</v>
      </c>
      <c r="B196">
        <v>10228</v>
      </c>
      <c r="C196">
        <v>29</v>
      </c>
      <c r="D196">
        <v>214.3</v>
      </c>
      <c r="E196" t="s">
        <v>4</v>
      </c>
      <c r="F196" t="s">
        <v>128</v>
      </c>
      <c r="G196">
        <v>98.58</v>
      </c>
      <c r="H196" t="s">
        <v>135</v>
      </c>
      <c r="I196" t="s">
        <v>182</v>
      </c>
      <c r="J196" s="1">
        <v>6214.7000000000007</v>
      </c>
      <c r="K196" s="1">
        <v>2858.82</v>
      </c>
      <c r="L196" s="1">
        <v>3355.8800000000006</v>
      </c>
    </row>
    <row r="197" spans="1:12" ht="14.55" customHeight="1" x14ac:dyDescent="0.3">
      <c r="A197" t="s">
        <v>181</v>
      </c>
      <c r="B197">
        <v>10228</v>
      </c>
      <c r="C197">
        <v>32</v>
      </c>
      <c r="D197">
        <v>100.34</v>
      </c>
      <c r="E197" t="s">
        <v>33</v>
      </c>
      <c r="F197" t="s">
        <v>153</v>
      </c>
      <c r="G197">
        <v>58.33</v>
      </c>
      <c r="H197" t="s">
        <v>135</v>
      </c>
      <c r="I197" t="s">
        <v>182</v>
      </c>
      <c r="J197" s="1">
        <v>3210.88</v>
      </c>
      <c r="K197" s="1">
        <v>1866.56</v>
      </c>
      <c r="L197" s="1">
        <v>1344.3200000000002</v>
      </c>
    </row>
    <row r="198" spans="1:12" ht="14.55" customHeight="1" x14ac:dyDescent="0.3">
      <c r="A198" t="s">
        <v>181</v>
      </c>
      <c r="B198">
        <v>10228</v>
      </c>
      <c r="C198">
        <v>24</v>
      </c>
      <c r="D198">
        <v>101.31</v>
      </c>
      <c r="E198" t="s">
        <v>36</v>
      </c>
      <c r="F198" t="s">
        <v>131</v>
      </c>
      <c r="G198">
        <v>60.78</v>
      </c>
      <c r="H198" t="s">
        <v>135</v>
      </c>
      <c r="I198" t="s">
        <v>182</v>
      </c>
      <c r="J198" s="1">
        <v>2431.44</v>
      </c>
      <c r="K198" s="1">
        <v>1458.72</v>
      </c>
      <c r="L198" s="1">
        <v>972.72</v>
      </c>
    </row>
    <row r="199" spans="1:12" ht="14.55" customHeight="1" x14ac:dyDescent="0.3">
      <c r="A199" t="s">
        <v>181</v>
      </c>
      <c r="B199">
        <v>10228</v>
      </c>
      <c r="C199">
        <v>45</v>
      </c>
      <c r="D199">
        <v>57.46</v>
      </c>
      <c r="E199" t="s">
        <v>88</v>
      </c>
      <c r="F199" t="s">
        <v>131</v>
      </c>
      <c r="G199">
        <v>34.35</v>
      </c>
      <c r="H199" t="s">
        <v>135</v>
      </c>
      <c r="I199" t="s">
        <v>182</v>
      </c>
      <c r="J199" s="1">
        <v>2585.6999999999998</v>
      </c>
      <c r="K199" s="1">
        <v>1545.75</v>
      </c>
      <c r="L199" s="1">
        <v>1039.9499999999998</v>
      </c>
    </row>
    <row r="200" spans="1:12" ht="14.55" customHeight="1" x14ac:dyDescent="0.3">
      <c r="A200" t="s">
        <v>181</v>
      </c>
      <c r="B200">
        <v>10228</v>
      </c>
      <c r="C200">
        <v>31</v>
      </c>
      <c r="D200">
        <v>100.53</v>
      </c>
      <c r="E200" t="s">
        <v>42</v>
      </c>
      <c r="F200" t="s">
        <v>131</v>
      </c>
      <c r="G200">
        <v>60.74</v>
      </c>
      <c r="H200" t="s">
        <v>135</v>
      </c>
      <c r="I200" t="s">
        <v>182</v>
      </c>
      <c r="J200" s="1">
        <v>3116.43</v>
      </c>
      <c r="K200" s="1">
        <v>1882.94</v>
      </c>
      <c r="L200" s="1">
        <v>1233.4899999999998</v>
      </c>
    </row>
    <row r="201" spans="1:12" ht="14.55" customHeight="1" x14ac:dyDescent="0.3">
      <c r="A201" t="s">
        <v>181</v>
      </c>
      <c r="B201">
        <v>10228</v>
      </c>
      <c r="C201">
        <v>33</v>
      </c>
      <c r="D201">
        <v>84.73</v>
      </c>
      <c r="E201" t="s">
        <v>41</v>
      </c>
      <c r="F201" t="s">
        <v>131</v>
      </c>
      <c r="G201">
        <v>57.46</v>
      </c>
      <c r="H201" t="s">
        <v>135</v>
      </c>
      <c r="I201" t="s">
        <v>182</v>
      </c>
      <c r="J201" s="1">
        <v>2796.09</v>
      </c>
      <c r="K201" s="1">
        <v>1896.18</v>
      </c>
      <c r="L201" s="1">
        <v>899.91000000000008</v>
      </c>
    </row>
    <row r="202" spans="1:12" ht="14.55" customHeight="1" x14ac:dyDescent="0.3">
      <c r="A202" t="s">
        <v>183</v>
      </c>
      <c r="B202">
        <v>10229</v>
      </c>
      <c r="C202">
        <v>50</v>
      </c>
      <c r="D202">
        <v>138.88</v>
      </c>
      <c r="E202" t="s">
        <v>11</v>
      </c>
      <c r="F202" t="s">
        <v>128</v>
      </c>
      <c r="G202">
        <v>103.42</v>
      </c>
      <c r="H202" t="s">
        <v>135</v>
      </c>
      <c r="I202" t="s">
        <v>184</v>
      </c>
      <c r="J202" s="1">
        <v>6944</v>
      </c>
      <c r="K202" s="1">
        <v>5171</v>
      </c>
      <c r="L202" s="1">
        <v>1773</v>
      </c>
    </row>
    <row r="203" spans="1:12" ht="14.55" customHeight="1" x14ac:dyDescent="0.3">
      <c r="A203" t="s">
        <v>183</v>
      </c>
      <c r="B203">
        <v>10229</v>
      </c>
      <c r="C203">
        <v>25</v>
      </c>
      <c r="D203">
        <v>110.7</v>
      </c>
      <c r="E203" t="s">
        <v>23</v>
      </c>
      <c r="F203" t="s">
        <v>153</v>
      </c>
      <c r="G203">
        <v>77.900000000000006</v>
      </c>
      <c r="H203" t="s">
        <v>135</v>
      </c>
      <c r="I203" t="s">
        <v>184</v>
      </c>
      <c r="J203" s="1">
        <v>2767.5</v>
      </c>
      <c r="K203" s="1">
        <v>1947.5000000000002</v>
      </c>
      <c r="L203" s="1">
        <v>819.99999999999977</v>
      </c>
    </row>
    <row r="204" spans="1:12" ht="14.55" customHeight="1" x14ac:dyDescent="0.3">
      <c r="A204" t="s">
        <v>183</v>
      </c>
      <c r="B204">
        <v>10229</v>
      </c>
      <c r="C204">
        <v>36</v>
      </c>
      <c r="D204">
        <v>95.99</v>
      </c>
      <c r="E204" t="s">
        <v>28</v>
      </c>
      <c r="F204" t="s">
        <v>153</v>
      </c>
      <c r="G204">
        <v>55.7</v>
      </c>
      <c r="H204" t="s">
        <v>135</v>
      </c>
      <c r="I204" t="s">
        <v>184</v>
      </c>
      <c r="J204" s="1">
        <v>3455.64</v>
      </c>
      <c r="K204" s="1">
        <v>2005.2</v>
      </c>
      <c r="L204" s="1">
        <v>1450.4399999999998</v>
      </c>
    </row>
    <row r="205" spans="1:12" ht="14.55" customHeight="1" x14ac:dyDescent="0.3">
      <c r="A205" t="s">
        <v>183</v>
      </c>
      <c r="B205">
        <v>10229</v>
      </c>
      <c r="C205">
        <v>26</v>
      </c>
      <c r="D205">
        <v>104.32</v>
      </c>
      <c r="E205" t="s">
        <v>31</v>
      </c>
      <c r="F205" t="s">
        <v>153</v>
      </c>
      <c r="G205">
        <v>74.86</v>
      </c>
      <c r="H205" t="s">
        <v>135</v>
      </c>
      <c r="I205" t="s">
        <v>184</v>
      </c>
      <c r="J205" s="1">
        <v>2712.3199999999997</v>
      </c>
      <c r="K205" s="1">
        <v>1946.36</v>
      </c>
      <c r="L205" s="1">
        <v>765.95999999999981</v>
      </c>
    </row>
    <row r="206" spans="1:12" ht="14.55" customHeight="1" x14ac:dyDescent="0.3">
      <c r="A206" t="s">
        <v>183</v>
      </c>
      <c r="B206">
        <v>10229</v>
      </c>
      <c r="C206">
        <v>28</v>
      </c>
      <c r="D206">
        <v>53.48</v>
      </c>
      <c r="E206" t="s">
        <v>92</v>
      </c>
      <c r="F206" t="s">
        <v>153</v>
      </c>
      <c r="G206">
        <v>24.92</v>
      </c>
      <c r="H206" t="s">
        <v>135</v>
      </c>
      <c r="I206" t="s">
        <v>184</v>
      </c>
      <c r="J206" s="1">
        <v>1497.4399999999998</v>
      </c>
      <c r="K206" s="1">
        <v>697.76</v>
      </c>
      <c r="L206" s="1">
        <v>799.67999999999984</v>
      </c>
    </row>
    <row r="207" spans="1:12" ht="14.55" customHeight="1" x14ac:dyDescent="0.3">
      <c r="A207" t="s">
        <v>183</v>
      </c>
      <c r="B207">
        <v>10229</v>
      </c>
      <c r="C207">
        <v>22</v>
      </c>
      <c r="D207">
        <v>157.49</v>
      </c>
      <c r="E207" t="s">
        <v>2</v>
      </c>
      <c r="F207" t="s">
        <v>128</v>
      </c>
      <c r="G207">
        <v>77.900000000000006</v>
      </c>
      <c r="H207" t="s">
        <v>135</v>
      </c>
      <c r="I207" t="s">
        <v>184</v>
      </c>
      <c r="J207" s="1">
        <v>3464.78</v>
      </c>
      <c r="K207" s="1">
        <v>1713.8000000000002</v>
      </c>
      <c r="L207" s="1">
        <v>1750.98</v>
      </c>
    </row>
    <row r="208" spans="1:12" ht="14.55" customHeight="1" x14ac:dyDescent="0.3">
      <c r="A208" t="s">
        <v>183</v>
      </c>
      <c r="B208">
        <v>10229</v>
      </c>
      <c r="C208">
        <v>41</v>
      </c>
      <c r="D208">
        <v>119.87</v>
      </c>
      <c r="E208" t="s">
        <v>30</v>
      </c>
      <c r="F208" t="s">
        <v>153</v>
      </c>
      <c r="G208">
        <v>84.76</v>
      </c>
      <c r="H208" t="s">
        <v>135</v>
      </c>
      <c r="I208" t="s">
        <v>184</v>
      </c>
      <c r="J208" s="1">
        <v>4914.67</v>
      </c>
      <c r="K208" s="1">
        <v>3475.1600000000003</v>
      </c>
      <c r="L208" s="1">
        <v>1439.5099999999998</v>
      </c>
    </row>
    <row r="209" spans="1:12" ht="14.55" customHeight="1" x14ac:dyDescent="0.3">
      <c r="A209" t="s">
        <v>183</v>
      </c>
      <c r="B209">
        <v>10229</v>
      </c>
      <c r="C209">
        <v>39</v>
      </c>
      <c r="D209">
        <v>43.77</v>
      </c>
      <c r="E209" t="s">
        <v>99</v>
      </c>
      <c r="F209" t="s">
        <v>131</v>
      </c>
      <c r="G209">
        <v>23.14</v>
      </c>
      <c r="H209" t="s">
        <v>135</v>
      </c>
      <c r="I209" t="s">
        <v>184</v>
      </c>
      <c r="J209" s="1">
        <v>1707.0300000000002</v>
      </c>
      <c r="K209" s="1">
        <v>902.46</v>
      </c>
      <c r="L209" s="1">
        <v>804.57000000000016</v>
      </c>
    </row>
    <row r="210" spans="1:12" ht="14.55" customHeight="1" x14ac:dyDescent="0.3">
      <c r="A210" t="s">
        <v>183</v>
      </c>
      <c r="B210">
        <v>10229</v>
      </c>
      <c r="C210">
        <v>48</v>
      </c>
      <c r="D210">
        <v>115.01</v>
      </c>
      <c r="E210" t="s">
        <v>22</v>
      </c>
      <c r="F210" t="s">
        <v>153</v>
      </c>
      <c r="G210">
        <v>61.34</v>
      </c>
      <c r="H210" t="s">
        <v>135</v>
      </c>
      <c r="I210" t="s">
        <v>184</v>
      </c>
      <c r="J210" s="1">
        <v>5520.4800000000005</v>
      </c>
      <c r="K210" s="1">
        <v>2944.32</v>
      </c>
      <c r="L210" s="1">
        <v>2576.1600000000003</v>
      </c>
    </row>
    <row r="211" spans="1:12" ht="14.55" customHeight="1" x14ac:dyDescent="0.3">
      <c r="A211" t="s">
        <v>183</v>
      </c>
      <c r="B211">
        <v>10229</v>
      </c>
      <c r="C211">
        <v>33</v>
      </c>
      <c r="D211">
        <v>34.65</v>
      </c>
      <c r="E211" t="s">
        <v>107</v>
      </c>
      <c r="F211" t="s">
        <v>128</v>
      </c>
      <c r="G211">
        <v>15.91</v>
      </c>
      <c r="H211" t="s">
        <v>135</v>
      </c>
      <c r="I211" t="s">
        <v>184</v>
      </c>
      <c r="J211" s="1">
        <v>1143.45</v>
      </c>
      <c r="K211" s="1">
        <v>525.03</v>
      </c>
      <c r="L211" s="1">
        <v>618.42000000000007</v>
      </c>
    </row>
    <row r="212" spans="1:12" ht="14.55" customHeight="1" x14ac:dyDescent="0.3">
      <c r="A212" t="s">
        <v>183</v>
      </c>
      <c r="B212">
        <v>10229</v>
      </c>
      <c r="C212">
        <v>25</v>
      </c>
      <c r="D212">
        <v>78.97</v>
      </c>
      <c r="E212" t="s">
        <v>61</v>
      </c>
      <c r="F212" t="s">
        <v>153</v>
      </c>
      <c r="G212">
        <v>53.93</v>
      </c>
      <c r="H212" t="s">
        <v>135</v>
      </c>
      <c r="I212" t="s">
        <v>184</v>
      </c>
      <c r="J212" s="1">
        <v>1974.25</v>
      </c>
      <c r="K212" s="1">
        <v>1348.25</v>
      </c>
      <c r="L212" s="1">
        <v>626</v>
      </c>
    </row>
    <row r="213" spans="1:12" ht="14.55" customHeight="1" x14ac:dyDescent="0.3">
      <c r="A213" t="s">
        <v>183</v>
      </c>
      <c r="B213">
        <v>10229</v>
      </c>
      <c r="C213">
        <v>23</v>
      </c>
      <c r="D213">
        <v>49.78</v>
      </c>
      <c r="E213" t="s">
        <v>96</v>
      </c>
      <c r="F213" t="s">
        <v>153</v>
      </c>
      <c r="G213">
        <v>25.98</v>
      </c>
      <c r="H213" t="s">
        <v>135</v>
      </c>
      <c r="I213" t="s">
        <v>184</v>
      </c>
      <c r="J213" s="1">
        <v>1144.94</v>
      </c>
      <c r="K213" s="1">
        <v>597.54</v>
      </c>
      <c r="L213" s="1">
        <v>547.40000000000009</v>
      </c>
    </row>
    <row r="214" spans="1:12" ht="14.55" customHeight="1" x14ac:dyDescent="0.3">
      <c r="A214" t="s">
        <v>183</v>
      </c>
      <c r="B214">
        <v>10229</v>
      </c>
      <c r="C214">
        <v>30</v>
      </c>
      <c r="D214">
        <v>52.36</v>
      </c>
      <c r="E214" t="s">
        <v>90</v>
      </c>
      <c r="F214" t="s">
        <v>153</v>
      </c>
      <c r="G214">
        <v>33.61</v>
      </c>
      <c r="H214" t="s">
        <v>135</v>
      </c>
      <c r="I214" t="s">
        <v>184</v>
      </c>
      <c r="J214" s="1">
        <v>1570.8</v>
      </c>
      <c r="K214" s="1">
        <v>1008.3</v>
      </c>
      <c r="L214" s="1">
        <v>562.5</v>
      </c>
    </row>
    <row r="215" spans="1:12" ht="14.55" customHeight="1" x14ac:dyDescent="0.3">
      <c r="A215" t="s">
        <v>183</v>
      </c>
      <c r="B215">
        <v>10229</v>
      </c>
      <c r="C215">
        <v>50</v>
      </c>
      <c r="D215">
        <v>91.04</v>
      </c>
      <c r="E215" t="s">
        <v>47</v>
      </c>
      <c r="F215" t="s">
        <v>128</v>
      </c>
      <c r="G215">
        <v>46.53</v>
      </c>
      <c r="H215" t="s">
        <v>135</v>
      </c>
      <c r="I215" t="s">
        <v>184</v>
      </c>
      <c r="J215" s="1">
        <v>4552</v>
      </c>
      <c r="K215" s="1">
        <v>2326.5</v>
      </c>
      <c r="L215" s="1">
        <v>2225.5</v>
      </c>
    </row>
    <row r="216" spans="1:12" ht="14.55" customHeight="1" x14ac:dyDescent="0.3">
      <c r="A216" t="s">
        <v>185</v>
      </c>
      <c r="B216">
        <v>10230</v>
      </c>
      <c r="C216">
        <v>43</v>
      </c>
      <c r="D216">
        <v>128.41999999999999</v>
      </c>
      <c r="E216" t="s">
        <v>13</v>
      </c>
      <c r="F216" t="s">
        <v>128</v>
      </c>
      <c r="G216">
        <v>89.14</v>
      </c>
      <c r="H216" t="s">
        <v>186</v>
      </c>
      <c r="I216" t="s">
        <v>187</v>
      </c>
      <c r="J216" s="1">
        <v>5522.0599999999995</v>
      </c>
      <c r="K216" s="1">
        <v>3833.02</v>
      </c>
      <c r="L216" s="1">
        <v>1689.0399999999995</v>
      </c>
    </row>
    <row r="217" spans="1:12" ht="14.55" customHeight="1" x14ac:dyDescent="0.3">
      <c r="A217" t="s">
        <v>185</v>
      </c>
      <c r="B217">
        <v>10230</v>
      </c>
      <c r="C217">
        <v>49</v>
      </c>
      <c r="D217">
        <v>153.91</v>
      </c>
      <c r="E217" t="s">
        <v>9</v>
      </c>
      <c r="F217" t="s">
        <v>128</v>
      </c>
      <c r="G217">
        <v>101.51</v>
      </c>
      <c r="H217" t="s">
        <v>186</v>
      </c>
      <c r="I217" t="s">
        <v>187</v>
      </c>
      <c r="J217" s="1">
        <v>7541.59</v>
      </c>
      <c r="K217" s="1">
        <v>4973.9900000000007</v>
      </c>
      <c r="L217" s="1">
        <v>2567.5999999999995</v>
      </c>
    </row>
    <row r="218" spans="1:12" ht="14.55" customHeight="1" x14ac:dyDescent="0.3">
      <c r="A218" t="s">
        <v>185</v>
      </c>
      <c r="B218">
        <v>10230</v>
      </c>
      <c r="C218">
        <v>42</v>
      </c>
      <c r="D218">
        <v>142.18</v>
      </c>
      <c r="E218" t="s">
        <v>15</v>
      </c>
      <c r="F218" t="s">
        <v>128</v>
      </c>
      <c r="G218">
        <v>91.92</v>
      </c>
      <c r="H218" t="s">
        <v>186</v>
      </c>
      <c r="I218" t="s">
        <v>187</v>
      </c>
      <c r="J218" s="1">
        <v>5971.56</v>
      </c>
      <c r="K218" s="1">
        <v>3860.64</v>
      </c>
      <c r="L218" s="1">
        <v>2110.9200000000005</v>
      </c>
    </row>
    <row r="219" spans="1:12" ht="14.55" customHeight="1" x14ac:dyDescent="0.3">
      <c r="A219" t="s">
        <v>185</v>
      </c>
      <c r="B219">
        <v>10230</v>
      </c>
      <c r="C219">
        <v>36</v>
      </c>
      <c r="D219">
        <v>47.4</v>
      </c>
      <c r="E219" t="s">
        <v>91</v>
      </c>
      <c r="F219" t="s">
        <v>128</v>
      </c>
      <c r="G219">
        <v>32.369999999999997</v>
      </c>
      <c r="H219" t="s">
        <v>186</v>
      </c>
      <c r="I219" t="s">
        <v>187</v>
      </c>
      <c r="J219" s="1">
        <v>1706.3999999999999</v>
      </c>
      <c r="K219" s="1">
        <v>1165.32</v>
      </c>
      <c r="L219" s="1">
        <v>541.07999999999993</v>
      </c>
    </row>
    <row r="220" spans="1:12" ht="14.55" customHeight="1" x14ac:dyDescent="0.3">
      <c r="A220" t="s">
        <v>185</v>
      </c>
      <c r="B220">
        <v>10230</v>
      </c>
      <c r="C220">
        <v>45</v>
      </c>
      <c r="D220">
        <v>99.36</v>
      </c>
      <c r="E220" t="s">
        <v>37</v>
      </c>
      <c r="F220" t="s">
        <v>128</v>
      </c>
      <c r="G220">
        <v>69.78</v>
      </c>
      <c r="H220" t="s">
        <v>186</v>
      </c>
      <c r="I220" t="s">
        <v>187</v>
      </c>
      <c r="J220" s="1">
        <v>4471.2</v>
      </c>
      <c r="K220" s="1">
        <v>3140.1</v>
      </c>
      <c r="L220" s="1">
        <v>1331.1</v>
      </c>
    </row>
    <row r="221" spans="1:12" ht="14.55" customHeight="1" x14ac:dyDescent="0.3">
      <c r="A221" t="s">
        <v>185</v>
      </c>
      <c r="B221">
        <v>10230</v>
      </c>
      <c r="C221">
        <v>46</v>
      </c>
      <c r="D221">
        <v>59.03</v>
      </c>
      <c r="E221" t="s">
        <v>89</v>
      </c>
      <c r="F221" t="s">
        <v>132</v>
      </c>
      <c r="G221">
        <v>26.72</v>
      </c>
      <c r="H221" t="s">
        <v>186</v>
      </c>
      <c r="I221" t="s">
        <v>187</v>
      </c>
      <c r="J221" s="1">
        <v>2715.38</v>
      </c>
      <c r="K221" s="1">
        <v>1229.1199999999999</v>
      </c>
      <c r="L221" s="1">
        <v>1486.2600000000002</v>
      </c>
    </row>
    <row r="222" spans="1:12" ht="14.55" customHeight="1" x14ac:dyDescent="0.3">
      <c r="A222" t="s">
        <v>185</v>
      </c>
      <c r="B222">
        <v>10230</v>
      </c>
      <c r="C222">
        <v>34</v>
      </c>
      <c r="D222">
        <v>100.7</v>
      </c>
      <c r="E222" t="s">
        <v>38</v>
      </c>
      <c r="F222" t="s">
        <v>153</v>
      </c>
      <c r="G222">
        <v>68.290000000000006</v>
      </c>
      <c r="H222" t="s">
        <v>186</v>
      </c>
      <c r="I222" t="s">
        <v>187</v>
      </c>
      <c r="J222" s="1">
        <v>3423.8</v>
      </c>
      <c r="K222" s="1">
        <v>2321.86</v>
      </c>
      <c r="L222" s="1">
        <v>1101.94</v>
      </c>
    </row>
    <row r="223" spans="1:12" ht="14.55" customHeight="1" x14ac:dyDescent="0.3">
      <c r="A223" t="s">
        <v>185</v>
      </c>
      <c r="B223">
        <v>10230</v>
      </c>
      <c r="C223">
        <v>43</v>
      </c>
      <c r="D223">
        <v>57.41</v>
      </c>
      <c r="E223" t="s">
        <v>87</v>
      </c>
      <c r="F223" t="s">
        <v>132</v>
      </c>
      <c r="G223">
        <v>37.49</v>
      </c>
      <c r="H223" t="s">
        <v>186</v>
      </c>
      <c r="I223" t="s">
        <v>187</v>
      </c>
      <c r="J223" s="1">
        <v>2468.6299999999997</v>
      </c>
      <c r="K223" s="1">
        <v>1612.0700000000002</v>
      </c>
      <c r="L223" s="1">
        <v>856.55999999999949</v>
      </c>
    </row>
    <row r="224" spans="1:12" ht="14.55" customHeight="1" x14ac:dyDescent="0.3">
      <c r="A224" t="s">
        <v>188</v>
      </c>
      <c r="B224">
        <v>10231</v>
      </c>
      <c r="C224">
        <v>42</v>
      </c>
      <c r="D224">
        <v>193.25</v>
      </c>
      <c r="E224" t="s">
        <v>3</v>
      </c>
      <c r="F224" t="s">
        <v>128</v>
      </c>
      <c r="G224">
        <v>95.59</v>
      </c>
      <c r="H224" t="s">
        <v>145</v>
      </c>
      <c r="I224" t="s">
        <v>146</v>
      </c>
      <c r="J224" s="1">
        <v>8116.5</v>
      </c>
      <c r="K224" s="1">
        <v>4014.78</v>
      </c>
      <c r="L224" s="1">
        <v>4101.7199999999993</v>
      </c>
    </row>
    <row r="225" spans="1:12" ht="14.55" customHeight="1" x14ac:dyDescent="0.3">
      <c r="A225" t="s">
        <v>188</v>
      </c>
      <c r="B225">
        <v>10231</v>
      </c>
      <c r="C225">
        <v>49</v>
      </c>
      <c r="D225">
        <v>147.07</v>
      </c>
      <c r="E225" t="s">
        <v>7</v>
      </c>
      <c r="F225" t="s">
        <v>128</v>
      </c>
      <c r="G225">
        <v>83.05</v>
      </c>
      <c r="H225" t="s">
        <v>145</v>
      </c>
      <c r="I225" t="s">
        <v>146</v>
      </c>
      <c r="J225" s="1">
        <v>7206.4299999999994</v>
      </c>
      <c r="K225" s="1">
        <v>4069.45</v>
      </c>
      <c r="L225" s="1">
        <v>3136.9799999999996</v>
      </c>
    </row>
    <row r="226" spans="1:12" ht="14.55" customHeight="1" x14ac:dyDescent="0.3">
      <c r="A226" t="s">
        <v>189</v>
      </c>
      <c r="B226">
        <v>10232</v>
      </c>
      <c r="C226">
        <v>22</v>
      </c>
      <c r="D226">
        <v>133.86000000000001</v>
      </c>
      <c r="E226" t="s">
        <v>20</v>
      </c>
      <c r="F226" t="s">
        <v>131</v>
      </c>
      <c r="G226">
        <v>68.3</v>
      </c>
      <c r="H226" t="s">
        <v>148</v>
      </c>
      <c r="I226" t="s">
        <v>190</v>
      </c>
      <c r="J226" s="1">
        <v>2944.92</v>
      </c>
      <c r="K226" s="1">
        <v>1502.6</v>
      </c>
      <c r="L226" s="1">
        <v>1442.3200000000002</v>
      </c>
    </row>
    <row r="227" spans="1:12" ht="14.55" customHeight="1" x14ac:dyDescent="0.3">
      <c r="A227" t="s">
        <v>189</v>
      </c>
      <c r="B227">
        <v>10232</v>
      </c>
      <c r="C227">
        <v>48</v>
      </c>
      <c r="D227">
        <v>97.81</v>
      </c>
      <c r="E227" t="s">
        <v>43</v>
      </c>
      <c r="F227" t="s">
        <v>132</v>
      </c>
      <c r="G227">
        <v>67.56</v>
      </c>
      <c r="H227" t="s">
        <v>148</v>
      </c>
      <c r="I227" t="s">
        <v>190</v>
      </c>
      <c r="J227" s="1">
        <v>4694.88</v>
      </c>
      <c r="K227" s="1">
        <v>3242.88</v>
      </c>
      <c r="L227" s="1">
        <v>1452</v>
      </c>
    </row>
    <row r="228" spans="1:12" ht="14.55" customHeight="1" x14ac:dyDescent="0.3">
      <c r="A228" t="s">
        <v>189</v>
      </c>
      <c r="B228">
        <v>10232</v>
      </c>
      <c r="C228">
        <v>23</v>
      </c>
      <c r="D228">
        <v>78.12</v>
      </c>
      <c r="E228" t="s">
        <v>56</v>
      </c>
      <c r="F228" t="s">
        <v>131</v>
      </c>
      <c r="G228">
        <v>52.66</v>
      </c>
      <c r="H228" t="s">
        <v>148</v>
      </c>
      <c r="I228" t="s">
        <v>190</v>
      </c>
      <c r="J228" s="1">
        <v>1796.7600000000002</v>
      </c>
      <c r="K228" s="1">
        <v>1211.1799999999998</v>
      </c>
      <c r="L228" s="1">
        <v>585.58000000000038</v>
      </c>
    </row>
    <row r="229" spans="1:12" ht="14.55" customHeight="1" x14ac:dyDescent="0.3">
      <c r="A229" t="s">
        <v>189</v>
      </c>
      <c r="B229">
        <v>10232</v>
      </c>
      <c r="C229">
        <v>46</v>
      </c>
      <c r="D229">
        <v>113.06</v>
      </c>
      <c r="E229" t="s">
        <v>21</v>
      </c>
      <c r="F229" t="s">
        <v>133</v>
      </c>
      <c r="G229">
        <v>82.34</v>
      </c>
      <c r="H229" t="s">
        <v>148</v>
      </c>
      <c r="I229" t="s">
        <v>190</v>
      </c>
      <c r="J229" s="1">
        <v>5200.76</v>
      </c>
      <c r="K229" s="1">
        <v>3787.6400000000003</v>
      </c>
      <c r="L229" s="1">
        <v>1413.12</v>
      </c>
    </row>
    <row r="230" spans="1:12" ht="14.55" customHeight="1" x14ac:dyDescent="0.3">
      <c r="A230" t="s">
        <v>189</v>
      </c>
      <c r="B230">
        <v>10232</v>
      </c>
      <c r="C230">
        <v>26</v>
      </c>
      <c r="D230">
        <v>84.88</v>
      </c>
      <c r="E230" t="s">
        <v>72</v>
      </c>
      <c r="F230" t="s">
        <v>133</v>
      </c>
      <c r="G230">
        <v>43.3</v>
      </c>
      <c r="H230" t="s">
        <v>148</v>
      </c>
      <c r="I230" t="s">
        <v>190</v>
      </c>
      <c r="J230" s="1">
        <v>2206.88</v>
      </c>
      <c r="K230" s="1">
        <v>1125.8</v>
      </c>
      <c r="L230" s="1">
        <v>1081.0800000000002</v>
      </c>
    </row>
    <row r="231" spans="1:12" ht="14.55" customHeight="1" x14ac:dyDescent="0.3">
      <c r="A231" t="s">
        <v>189</v>
      </c>
      <c r="B231">
        <v>10232</v>
      </c>
      <c r="C231">
        <v>48</v>
      </c>
      <c r="D231">
        <v>86.15</v>
      </c>
      <c r="E231" t="s">
        <v>48</v>
      </c>
      <c r="F231" t="s">
        <v>133</v>
      </c>
      <c r="G231">
        <v>51.09</v>
      </c>
      <c r="H231" t="s">
        <v>148</v>
      </c>
      <c r="I231" t="s">
        <v>190</v>
      </c>
      <c r="J231" s="1">
        <v>4135.2000000000007</v>
      </c>
      <c r="K231" s="1">
        <v>2452.3200000000002</v>
      </c>
      <c r="L231" s="1">
        <v>1682.8800000000006</v>
      </c>
    </row>
    <row r="232" spans="1:12" ht="14.55" customHeight="1" x14ac:dyDescent="0.3">
      <c r="A232" t="s">
        <v>189</v>
      </c>
      <c r="B232">
        <v>10232</v>
      </c>
      <c r="C232">
        <v>35</v>
      </c>
      <c r="D232">
        <v>81.430000000000007</v>
      </c>
      <c r="E232" t="s">
        <v>46</v>
      </c>
      <c r="F232" t="s">
        <v>133</v>
      </c>
      <c r="G232">
        <v>53.63</v>
      </c>
      <c r="H232" t="s">
        <v>148</v>
      </c>
      <c r="I232" t="s">
        <v>190</v>
      </c>
      <c r="J232" s="1">
        <v>2850.05</v>
      </c>
      <c r="K232" s="1">
        <v>1877.0500000000002</v>
      </c>
      <c r="L232" s="1">
        <v>973</v>
      </c>
    </row>
    <row r="233" spans="1:12" ht="14.55" customHeight="1" x14ac:dyDescent="0.3">
      <c r="A233" t="s">
        <v>189</v>
      </c>
      <c r="B233">
        <v>10232</v>
      </c>
      <c r="C233">
        <v>24</v>
      </c>
      <c r="D233">
        <v>48.59</v>
      </c>
      <c r="E233" t="s">
        <v>94</v>
      </c>
      <c r="F233" t="s">
        <v>133</v>
      </c>
      <c r="G233">
        <v>33.299999999999997</v>
      </c>
      <c r="H233" t="s">
        <v>148</v>
      </c>
      <c r="I233" t="s">
        <v>190</v>
      </c>
      <c r="J233" s="1">
        <v>1166.1600000000001</v>
      </c>
      <c r="K233" s="1">
        <v>799.19999999999993</v>
      </c>
      <c r="L233" s="1">
        <v>366.96000000000015</v>
      </c>
    </row>
    <row r="234" spans="1:12" ht="14.55" customHeight="1" x14ac:dyDescent="0.3">
      <c r="A234" t="s">
        <v>191</v>
      </c>
      <c r="B234">
        <v>10233</v>
      </c>
      <c r="C234">
        <v>40</v>
      </c>
      <c r="D234">
        <v>70.81</v>
      </c>
      <c r="E234" t="s">
        <v>60</v>
      </c>
      <c r="F234" t="s">
        <v>131</v>
      </c>
      <c r="G234">
        <v>46.91</v>
      </c>
      <c r="H234" t="s">
        <v>135</v>
      </c>
      <c r="I234" t="s">
        <v>192</v>
      </c>
      <c r="J234" s="1">
        <v>2832.4</v>
      </c>
      <c r="K234" s="1">
        <v>1876.3999999999999</v>
      </c>
      <c r="L234" s="1">
        <v>956.00000000000023</v>
      </c>
    </row>
    <row r="235" spans="1:12" ht="14.55" customHeight="1" x14ac:dyDescent="0.3">
      <c r="A235" t="s">
        <v>191</v>
      </c>
      <c r="B235">
        <v>10233</v>
      </c>
      <c r="C235">
        <v>36</v>
      </c>
      <c r="D235">
        <v>66</v>
      </c>
      <c r="E235" t="s">
        <v>78</v>
      </c>
      <c r="F235" t="s">
        <v>133</v>
      </c>
      <c r="G235">
        <v>34</v>
      </c>
      <c r="H235" t="s">
        <v>135</v>
      </c>
      <c r="I235" t="s">
        <v>192</v>
      </c>
      <c r="J235" s="1">
        <v>2376</v>
      </c>
      <c r="K235" s="1">
        <v>1224</v>
      </c>
      <c r="L235" s="1">
        <v>1152</v>
      </c>
    </row>
    <row r="236" spans="1:12" ht="14.55" customHeight="1" x14ac:dyDescent="0.3">
      <c r="A236" t="s">
        <v>191</v>
      </c>
      <c r="B236">
        <v>10233</v>
      </c>
      <c r="C236">
        <v>29</v>
      </c>
      <c r="D236">
        <v>67.94</v>
      </c>
      <c r="E236" t="s">
        <v>63</v>
      </c>
      <c r="F236" t="s">
        <v>133</v>
      </c>
      <c r="G236">
        <v>33.97</v>
      </c>
      <c r="H236" t="s">
        <v>135</v>
      </c>
      <c r="I236" t="s">
        <v>192</v>
      </c>
      <c r="J236" s="1">
        <v>1970.26</v>
      </c>
      <c r="K236" s="1">
        <v>985.13</v>
      </c>
      <c r="L236" s="1">
        <v>985.13</v>
      </c>
    </row>
    <row r="237" spans="1:12" ht="14.55" customHeight="1" x14ac:dyDescent="0.3">
      <c r="A237" t="s">
        <v>193</v>
      </c>
      <c r="B237">
        <v>10234</v>
      </c>
      <c r="C237">
        <v>48</v>
      </c>
      <c r="D237">
        <v>118.32</v>
      </c>
      <c r="E237" t="s">
        <v>18</v>
      </c>
      <c r="F237" t="s">
        <v>128</v>
      </c>
      <c r="G237">
        <v>85.68</v>
      </c>
      <c r="H237" t="s">
        <v>194</v>
      </c>
      <c r="I237" t="s">
        <v>195</v>
      </c>
      <c r="J237" s="1">
        <v>5679.36</v>
      </c>
      <c r="K237" s="1">
        <v>4112.6400000000003</v>
      </c>
      <c r="L237" s="1">
        <v>1566.7199999999993</v>
      </c>
    </row>
    <row r="238" spans="1:12" ht="14.55" customHeight="1" x14ac:dyDescent="0.3">
      <c r="A238" t="s">
        <v>193</v>
      </c>
      <c r="B238">
        <v>10234</v>
      </c>
      <c r="C238">
        <v>50</v>
      </c>
      <c r="D238">
        <v>146.65</v>
      </c>
      <c r="E238" t="s">
        <v>6</v>
      </c>
      <c r="F238" t="s">
        <v>137</v>
      </c>
      <c r="G238">
        <v>77.27</v>
      </c>
      <c r="H238" t="s">
        <v>194</v>
      </c>
      <c r="I238" t="s">
        <v>195</v>
      </c>
      <c r="J238" s="1">
        <v>7332.5</v>
      </c>
      <c r="K238" s="1">
        <v>3863.5</v>
      </c>
      <c r="L238" s="1">
        <v>3469</v>
      </c>
    </row>
    <row r="239" spans="1:12" ht="14.55" customHeight="1" x14ac:dyDescent="0.3">
      <c r="A239" t="s">
        <v>193</v>
      </c>
      <c r="B239">
        <v>10234</v>
      </c>
      <c r="C239">
        <v>48</v>
      </c>
      <c r="D239">
        <v>84.3</v>
      </c>
      <c r="E239" t="s">
        <v>64</v>
      </c>
      <c r="F239" t="s">
        <v>133</v>
      </c>
      <c r="G239">
        <v>51.61</v>
      </c>
      <c r="H239" t="s">
        <v>194</v>
      </c>
      <c r="I239" t="s">
        <v>195</v>
      </c>
      <c r="J239" s="1">
        <v>4046.3999999999996</v>
      </c>
      <c r="K239" s="1">
        <v>2477.2799999999997</v>
      </c>
      <c r="L239" s="1">
        <v>1569.12</v>
      </c>
    </row>
    <row r="240" spans="1:12" ht="14.55" customHeight="1" x14ac:dyDescent="0.3">
      <c r="A240" t="s">
        <v>193</v>
      </c>
      <c r="B240">
        <v>10234</v>
      </c>
      <c r="C240">
        <v>39</v>
      </c>
      <c r="D240">
        <v>85.75</v>
      </c>
      <c r="E240" t="s">
        <v>29</v>
      </c>
      <c r="F240" t="s">
        <v>131</v>
      </c>
      <c r="G240">
        <v>64.58</v>
      </c>
      <c r="H240" t="s">
        <v>194</v>
      </c>
      <c r="I240" t="s">
        <v>195</v>
      </c>
      <c r="J240" s="1">
        <v>3344.25</v>
      </c>
      <c r="K240" s="1">
        <v>2518.62</v>
      </c>
      <c r="L240" s="1">
        <v>825.63000000000011</v>
      </c>
    </row>
    <row r="241" spans="1:12" ht="14.55" customHeight="1" x14ac:dyDescent="0.3">
      <c r="A241" t="s">
        <v>193</v>
      </c>
      <c r="B241">
        <v>10234</v>
      </c>
      <c r="C241">
        <v>44</v>
      </c>
      <c r="D241">
        <v>67.14</v>
      </c>
      <c r="E241" t="s">
        <v>77</v>
      </c>
      <c r="F241" t="s">
        <v>137</v>
      </c>
      <c r="G241">
        <v>34.25</v>
      </c>
      <c r="H241" t="s">
        <v>194</v>
      </c>
      <c r="I241" t="s">
        <v>195</v>
      </c>
      <c r="J241" s="1">
        <v>2954.16</v>
      </c>
      <c r="K241" s="1">
        <v>1507</v>
      </c>
      <c r="L241" s="1">
        <v>1447.1599999999999</v>
      </c>
    </row>
    <row r="242" spans="1:12" ht="14.55" customHeight="1" x14ac:dyDescent="0.3">
      <c r="A242" t="s">
        <v>193</v>
      </c>
      <c r="B242">
        <v>10234</v>
      </c>
      <c r="C242">
        <v>25</v>
      </c>
      <c r="D242">
        <v>65.09</v>
      </c>
      <c r="E242" t="s">
        <v>84</v>
      </c>
      <c r="F242" t="s">
        <v>131</v>
      </c>
      <c r="G242">
        <v>26.3</v>
      </c>
      <c r="H242" t="s">
        <v>194</v>
      </c>
      <c r="I242" t="s">
        <v>195</v>
      </c>
      <c r="J242" s="1">
        <v>1627.25</v>
      </c>
      <c r="K242" s="1">
        <v>657.5</v>
      </c>
      <c r="L242" s="1">
        <v>969.75</v>
      </c>
    </row>
    <row r="243" spans="1:12" ht="14.55" customHeight="1" x14ac:dyDescent="0.3">
      <c r="A243" t="s">
        <v>193</v>
      </c>
      <c r="B243">
        <v>10234</v>
      </c>
      <c r="C243">
        <v>31</v>
      </c>
      <c r="D243">
        <v>78.83</v>
      </c>
      <c r="E243" t="s">
        <v>70</v>
      </c>
      <c r="F243" t="s">
        <v>131</v>
      </c>
      <c r="G243">
        <v>48.64</v>
      </c>
      <c r="H243" t="s">
        <v>194</v>
      </c>
      <c r="I243" t="s">
        <v>195</v>
      </c>
      <c r="J243" s="1">
        <v>2443.73</v>
      </c>
      <c r="K243" s="1">
        <v>1507.84</v>
      </c>
      <c r="L243" s="1">
        <v>935.8900000000001</v>
      </c>
    </row>
    <row r="244" spans="1:12" ht="14.55" customHeight="1" x14ac:dyDescent="0.3">
      <c r="A244" t="s">
        <v>193</v>
      </c>
      <c r="B244">
        <v>10234</v>
      </c>
      <c r="C244">
        <v>29</v>
      </c>
      <c r="D244">
        <v>83.28</v>
      </c>
      <c r="E244" t="s">
        <v>59</v>
      </c>
      <c r="F244" t="s">
        <v>133</v>
      </c>
      <c r="G244">
        <v>39.83</v>
      </c>
      <c r="H244" t="s">
        <v>194</v>
      </c>
      <c r="I244" t="s">
        <v>195</v>
      </c>
      <c r="J244" s="1">
        <v>2415.12</v>
      </c>
      <c r="K244" s="1">
        <v>1155.07</v>
      </c>
      <c r="L244" s="1">
        <v>1260.05</v>
      </c>
    </row>
    <row r="245" spans="1:12" ht="14.55" customHeight="1" x14ac:dyDescent="0.3">
      <c r="A245" t="s">
        <v>193</v>
      </c>
      <c r="B245">
        <v>10234</v>
      </c>
      <c r="C245">
        <v>40</v>
      </c>
      <c r="D245">
        <v>45.69</v>
      </c>
      <c r="E245" t="s">
        <v>98</v>
      </c>
      <c r="F245" t="s">
        <v>137</v>
      </c>
      <c r="G245">
        <v>32.770000000000003</v>
      </c>
      <c r="H245" t="s">
        <v>194</v>
      </c>
      <c r="I245" t="s">
        <v>195</v>
      </c>
      <c r="J245" s="1">
        <v>1827.6</v>
      </c>
      <c r="K245" s="1">
        <v>1310.8000000000002</v>
      </c>
      <c r="L245" s="1">
        <v>516.79999999999973</v>
      </c>
    </row>
    <row r="246" spans="1:12" ht="14.55" customHeight="1" x14ac:dyDescent="0.3">
      <c r="A246" t="s">
        <v>196</v>
      </c>
      <c r="B246">
        <v>10235</v>
      </c>
      <c r="C246">
        <v>24</v>
      </c>
      <c r="D246">
        <v>81.95</v>
      </c>
      <c r="E246" t="s">
        <v>67</v>
      </c>
      <c r="F246" t="s">
        <v>137</v>
      </c>
      <c r="G246">
        <v>49</v>
      </c>
      <c r="H246" t="s">
        <v>197</v>
      </c>
      <c r="I246" t="s">
        <v>198</v>
      </c>
      <c r="J246" s="1">
        <v>1966.8000000000002</v>
      </c>
      <c r="K246" s="1">
        <v>1176</v>
      </c>
      <c r="L246" s="1">
        <v>790.80000000000018</v>
      </c>
    </row>
    <row r="247" spans="1:12" ht="14.55" customHeight="1" x14ac:dyDescent="0.3">
      <c r="A247" t="s">
        <v>196</v>
      </c>
      <c r="B247">
        <v>10235</v>
      </c>
      <c r="C247">
        <v>23</v>
      </c>
      <c r="D247">
        <v>89.72</v>
      </c>
      <c r="E247" t="s">
        <v>57</v>
      </c>
      <c r="F247" t="s">
        <v>137</v>
      </c>
      <c r="G247">
        <v>66.739999999999995</v>
      </c>
      <c r="H247" t="s">
        <v>197</v>
      </c>
      <c r="I247" t="s">
        <v>198</v>
      </c>
      <c r="J247" s="1">
        <v>2063.56</v>
      </c>
      <c r="K247" s="1">
        <v>1535.02</v>
      </c>
      <c r="L247" s="1">
        <v>528.54</v>
      </c>
    </row>
    <row r="248" spans="1:12" ht="14.55" customHeight="1" x14ac:dyDescent="0.3">
      <c r="A248" t="s">
        <v>196</v>
      </c>
      <c r="B248">
        <v>10235</v>
      </c>
      <c r="C248">
        <v>33</v>
      </c>
      <c r="D248">
        <v>55.27</v>
      </c>
      <c r="E248" t="s">
        <v>80</v>
      </c>
      <c r="F248" t="s">
        <v>137</v>
      </c>
      <c r="G248">
        <v>29.34</v>
      </c>
      <c r="H248" t="s">
        <v>197</v>
      </c>
      <c r="I248" t="s">
        <v>198</v>
      </c>
      <c r="J248" s="1">
        <v>1823.91</v>
      </c>
      <c r="K248" s="1">
        <v>968.22</v>
      </c>
      <c r="L248" s="1">
        <v>855.69</v>
      </c>
    </row>
    <row r="249" spans="1:12" ht="14.55" customHeight="1" x14ac:dyDescent="0.3">
      <c r="A249" t="s">
        <v>196</v>
      </c>
      <c r="B249">
        <v>10235</v>
      </c>
      <c r="C249">
        <v>40</v>
      </c>
      <c r="D249">
        <v>63.03</v>
      </c>
      <c r="E249" t="s">
        <v>75</v>
      </c>
      <c r="F249" t="s">
        <v>137</v>
      </c>
      <c r="G249">
        <v>36.229999999999997</v>
      </c>
      <c r="H249" t="s">
        <v>197</v>
      </c>
      <c r="I249" t="s">
        <v>198</v>
      </c>
      <c r="J249" s="1">
        <v>2521.1999999999998</v>
      </c>
      <c r="K249" s="1">
        <v>1449.1999999999998</v>
      </c>
      <c r="L249" s="1">
        <v>1072</v>
      </c>
    </row>
    <row r="250" spans="1:12" ht="14.55" customHeight="1" x14ac:dyDescent="0.3">
      <c r="A250" t="s">
        <v>196</v>
      </c>
      <c r="B250">
        <v>10235</v>
      </c>
      <c r="C250">
        <v>41</v>
      </c>
      <c r="D250">
        <v>90.9</v>
      </c>
      <c r="E250" t="s">
        <v>49</v>
      </c>
      <c r="F250" t="s">
        <v>139</v>
      </c>
      <c r="G250">
        <v>66.92</v>
      </c>
      <c r="H250" t="s">
        <v>197</v>
      </c>
      <c r="I250" t="s">
        <v>198</v>
      </c>
      <c r="J250" s="1">
        <v>3726.9</v>
      </c>
      <c r="K250" s="1">
        <v>2743.7200000000003</v>
      </c>
      <c r="L250" s="1">
        <v>983.17999999999984</v>
      </c>
    </row>
    <row r="251" spans="1:12" ht="14.55" customHeight="1" x14ac:dyDescent="0.3">
      <c r="A251" t="s">
        <v>196</v>
      </c>
      <c r="B251">
        <v>10235</v>
      </c>
      <c r="C251">
        <v>34</v>
      </c>
      <c r="D251">
        <v>66.73</v>
      </c>
      <c r="E251" t="s">
        <v>73</v>
      </c>
      <c r="F251" t="s">
        <v>131</v>
      </c>
      <c r="G251">
        <v>33.020000000000003</v>
      </c>
      <c r="H251" t="s">
        <v>197</v>
      </c>
      <c r="I251" t="s">
        <v>198</v>
      </c>
      <c r="J251" s="1">
        <v>2268.8200000000002</v>
      </c>
      <c r="K251" s="1">
        <v>1122.68</v>
      </c>
      <c r="L251" s="1">
        <v>1146.1400000000001</v>
      </c>
    </row>
    <row r="252" spans="1:12" ht="14.55" customHeight="1" x14ac:dyDescent="0.3">
      <c r="A252" t="s">
        <v>196</v>
      </c>
      <c r="B252">
        <v>10235</v>
      </c>
      <c r="C252">
        <v>41</v>
      </c>
      <c r="D252">
        <v>37.090000000000003</v>
      </c>
      <c r="E252" t="s">
        <v>100</v>
      </c>
      <c r="F252" t="s">
        <v>131</v>
      </c>
      <c r="G252">
        <v>27.06</v>
      </c>
      <c r="H252" t="s">
        <v>197</v>
      </c>
      <c r="I252" t="s">
        <v>198</v>
      </c>
      <c r="J252" s="1">
        <v>1520.69</v>
      </c>
      <c r="K252" s="1">
        <v>1109.46</v>
      </c>
      <c r="L252" s="1">
        <v>411.23</v>
      </c>
    </row>
    <row r="253" spans="1:12" ht="14.55" customHeight="1" x14ac:dyDescent="0.3">
      <c r="A253" t="s">
        <v>196</v>
      </c>
      <c r="B253">
        <v>10235</v>
      </c>
      <c r="C253">
        <v>25</v>
      </c>
      <c r="D253">
        <v>88.6</v>
      </c>
      <c r="E253" t="s">
        <v>71</v>
      </c>
      <c r="F253" t="s">
        <v>137</v>
      </c>
      <c r="G253">
        <v>51.15</v>
      </c>
      <c r="H253" t="s">
        <v>197</v>
      </c>
      <c r="I253" t="s">
        <v>198</v>
      </c>
      <c r="J253" s="1">
        <v>2215</v>
      </c>
      <c r="K253" s="1">
        <v>1278.75</v>
      </c>
      <c r="L253" s="1">
        <v>936.25</v>
      </c>
    </row>
    <row r="254" spans="1:12" ht="14.55" customHeight="1" x14ac:dyDescent="0.3">
      <c r="A254" t="s">
        <v>196</v>
      </c>
      <c r="B254">
        <v>10235</v>
      </c>
      <c r="C254">
        <v>38</v>
      </c>
      <c r="D254">
        <v>92.74</v>
      </c>
      <c r="E254" t="s">
        <v>40</v>
      </c>
      <c r="F254" t="s">
        <v>137</v>
      </c>
      <c r="G254">
        <v>68.8</v>
      </c>
      <c r="H254" t="s">
        <v>197</v>
      </c>
      <c r="I254" t="s">
        <v>198</v>
      </c>
      <c r="J254" s="1">
        <v>3524.12</v>
      </c>
      <c r="K254" s="1">
        <v>2614.4</v>
      </c>
      <c r="L254" s="1">
        <v>909.7199999999998</v>
      </c>
    </row>
    <row r="255" spans="1:12" ht="14.55" customHeight="1" x14ac:dyDescent="0.3">
      <c r="A255" t="s">
        <v>196</v>
      </c>
      <c r="B255">
        <v>10235</v>
      </c>
      <c r="C255">
        <v>25</v>
      </c>
      <c r="D255">
        <v>116.28</v>
      </c>
      <c r="E255" t="s">
        <v>19</v>
      </c>
      <c r="F255" t="s">
        <v>137</v>
      </c>
      <c r="G255">
        <v>59.33</v>
      </c>
      <c r="H255" t="s">
        <v>197</v>
      </c>
      <c r="I255" t="s">
        <v>198</v>
      </c>
      <c r="J255" s="1">
        <v>2907</v>
      </c>
      <c r="K255" s="1">
        <v>1483.25</v>
      </c>
      <c r="L255" s="1">
        <v>1423.75</v>
      </c>
    </row>
    <row r="256" spans="1:12" ht="14.55" customHeight="1" x14ac:dyDescent="0.3">
      <c r="A256" t="s">
        <v>196</v>
      </c>
      <c r="B256">
        <v>10235</v>
      </c>
      <c r="C256">
        <v>32</v>
      </c>
      <c r="D256">
        <v>73.599999999999994</v>
      </c>
      <c r="E256" t="s">
        <v>68</v>
      </c>
      <c r="F256" t="s">
        <v>137</v>
      </c>
      <c r="G256">
        <v>54.4</v>
      </c>
      <c r="H256" t="s">
        <v>197</v>
      </c>
      <c r="I256" t="s">
        <v>198</v>
      </c>
      <c r="J256" s="1">
        <v>2355.1999999999998</v>
      </c>
      <c r="K256" s="1">
        <v>1740.8</v>
      </c>
      <c r="L256" s="1">
        <v>614.39999999999986</v>
      </c>
    </row>
    <row r="257" spans="1:12" ht="14.55" customHeight="1" x14ac:dyDescent="0.3">
      <c r="A257" t="s">
        <v>196</v>
      </c>
      <c r="B257">
        <v>10235</v>
      </c>
      <c r="C257">
        <v>34</v>
      </c>
      <c r="D257">
        <v>70.33</v>
      </c>
      <c r="E257" t="s">
        <v>66</v>
      </c>
      <c r="F257" t="s">
        <v>137</v>
      </c>
      <c r="G257">
        <v>36.270000000000003</v>
      </c>
      <c r="H257" t="s">
        <v>197</v>
      </c>
      <c r="I257" t="s">
        <v>198</v>
      </c>
      <c r="J257" s="1">
        <v>2391.2199999999998</v>
      </c>
      <c r="K257" s="1">
        <v>1233.18</v>
      </c>
      <c r="L257" s="1">
        <v>1158.0399999999997</v>
      </c>
    </row>
    <row r="258" spans="1:12" ht="14.55" customHeight="1" x14ac:dyDescent="0.3">
      <c r="A258" t="s">
        <v>199</v>
      </c>
      <c r="B258">
        <v>10236</v>
      </c>
      <c r="C258">
        <v>22</v>
      </c>
      <c r="D258">
        <v>105.86</v>
      </c>
      <c r="E258" t="s">
        <v>27</v>
      </c>
      <c r="F258" t="s">
        <v>139</v>
      </c>
      <c r="G258">
        <v>68.989999999999995</v>
      </c>
      <c r="H258" t="s">
        <v>135</v>
      </c>
      <c r="I258" t="s">
        <v>200</v>
      </c>
      <c r="J258" s="1">
        <v>2328.92</v>
      </c>
      <c r="K258" s="1">
        <v>1517.78</v>
      </c>
      <c r="L258" s="1">
        <v>811.1400000000001</v>
      </c>
    </row>
    <row r="259" spans="1:12" ht="14.55" customHeight="1" x14ac:dyDescent="0.3">
      <c r="A259" t="s">
        <v>199</v>
      </c>
      <c r="B259">
        <v>10236</v>
      </c>
      <c r="C259">
        <v>23</v>
      </c>
      <c r="D259">
        <v>52.7</v>
      </c>
      <c r="E259" t="s">
        <v>95</v>
      </c>
      <c r="F259" t="s">
        <v>139</v>
      </c>
      <c r="G259">
        <v>24.23</v>
      </c>
      <c r="H259" t="s">
        <v>135</v>
      </c>
      <c r="I259" t="s">
        <v>200</v>
      </c>
      <c r="J259" s="1">
        <v>1212.1000000000001</v>
      </c>
      <c r="K259" s="1">
        <v>557.29</v>
      </c>
      <c r="L259" s="1">
        <v>654.81000000000017</v>
      </c>
    </row>
    <row r="260" spans="1:12" ht="14.55" customHeight="1" x14ac:dyDescent="0.3">
      <c r="A260" t="s">
        <v>199</v>
      </c>
      <c r="B260">
        <v>10236</v>
      </c>
      <c r="C260">
        <v>36</v>
      </c>
      <c r="D260">
        <v>65.510000000000005</v>
      </c>
      <c r="E260" t="s">
        <v>79</v>
      </c>
      <c r="F260" t="s">
        <v>139</v>
      </c>
      <c r="G260">
        <v>37.32</v>
      </c>
      <c r="H260" t="s">
        <v>135</v>
      </c>
      <c r="I260" t="s">
        <v>200</v>
      </c>
      <c r="J260" s="1">
        <v>2358.36</v>
      </c>
      <c r="K260" s="1">
        <v>1343.52</v>
      </c>
      <c r="L260" s="1">
        <v>1014.8400000000001</v>
      </c>
    </row>
    <row r="261" spans="1:12" ht="14.55" customHeight="1" x14ac:dyDescent="0.3">
      <c r="A261" t="s">
        <v>201</v>
      </c>
      <c r="B261">
        <v>10237</v>
      </c>
      <c r="C261">
        <v>23</v>
      </c>
      <c r="D261">
        <v>91.87</v>
      </c>
      <c r="E261" t="s">
        <v>39</v>
      </c>
      <c r="F261" t="s">
        <v>139</v>
      </c>
      <c r="G261">
        <v>48.81</v>
      </c>
      <c r="H261" t="s">
        <v>135</v>
      </c>
      <c r="I261" t="s">
        <v>202</v>
      </c>
      <c r="J261" s="1">
        <v>2113.0100000000002</v>
      </c>
      <c r="K261" s="1">
        <v>1122.6300000000001</v>
      </c>
      <c r="L261" s="1">
        <v>990.38000000000011</v>
      </c>
    </row>
    <row r="262" spans="1:12" ht="14.55" customHeight="1" x14ac:dyDescent="0.3">
      <c r="A262" t="s">
        <v>201</v>
      </c>
      <c r="B262">
        <v>10237</v>
      </c>
      <c r="C262">
        <v>39</v>
      </c>
      <c r="D262">
        <v>158.80000000000001</v>
      </c>
      <c r="E262" t="s">
        <v>5</v>
      </c>
      <c r="F262" t="s">
        <v>139</v>
      </c>
      <c r="G262">
        <v>91.02</v>
      </c>
      <c r="H262" t="s">
        <v>135</v>
      </c>
      <c r="I262" t="s">
        <v>202</v>
      </c>
      <c r="J262" s="1">
        <v>6193.2000000000007</v>
      </c>
      <c r="K262" s="1">
        <v>3549.7799999999997</v>
      </c>
      <c r="L262" s="1">
        <v>2643.420000000001</v>
      </c>
    </row>
    <row r="263" spans="1:12" ht="14.55" customHeight="1" x14ac:dyDescent="0.3">
      <c r="A263" t="s">
        <v>201</v>
      </c>
      <c r="B263">
        <v>10237</v>
      </c>
      <c r="C263">
        <v>32</v>
      </c>
      <c r="D263">
        <v>129.53</v>
      </c>
      <c r="E263" t="s">
        <v>10</v>
      </c>
      <c r="F263" t="s">
        <v>139</v>
      </c>
      <c r="G263">
        <v>66.27</v>
      </c>
      <c r="H263" t="s">
        <v>135</v>
      </c>
      <c r="I263" t="s">
        <v>202</v>
      </c>
      <c r="J263" s="1">
        <v>4144.96</v>
      </c>
      <c r="K263" s="1">
        <v>2120.64</v>
      </c>
      <c r="L263" s="1">
        <v>2024.3200000000002</v>
      </c>
    </row>
    <row r="264" spans="1:12" ht="14.55" customHeight="1" x14ac:dyDescent="0.3">
      <c r="A264" t="s">
        <v>201</v>
      </c>
      <c r="B264">
        <v>10237</v>
      </c>
      <c r="C264">
        <v>26</v>
      </c>
      <c r="D264">
        <v>49.74</v>
      </c>
      <c r="E264" t="s">
        <v>86</v>
      </c>
      <c r="F264" t="s">
        <v>139</v>
      </c>
      <c r="G264">
        <v>32.950000000000003</v>
      </c>
      <c r="H264" t="s">
        <v>135</v>
      </c>
      <c r="I264" t="s">
        <v>202</v>
      </c>
      <c r="J264" s="1">
        <v>1293.24</v>
      </c>
      <c r="K264" s="1">
        <v>856.7</v>
      </c>
      <c r="L264" s="1">
        <v>436.53999999999996</v>
      </c>
    </row>
    <row r="265" spans="1:12" ht="14.55" customHeight="1" x14ac:dyDescent="0.3">
      <c r="A265" t="s">
        <v>201</v>
      </c>
      <c r="B265">
        <v>10237</v>
      </c>
      <c r="C265">
        <v>20</v>
      </c>
      <c r="D265">
        <v>109.32</v>
      </c>
      <c r="E265" t="s">
        <v>50</v>
      </c>
      <c r="F265" t="s">
        <v>139</v>
      </c>
      <c r="G265">
        <v>60.86</v>
      </c>
      <c r="H265" t="s">
        <v>135</v>
      </c>
      <c r="I265" t="s">
        <v>202</v>
      </c>
      <c r="J265" s="1">
        <v>2186.3999999999996</v>
      </c>
      <c r="K265" s="1">
        <v>1217.2</v>
      </c>
      <c r="L265" s="1">
        <v>969.19999999999959</v>
      </c>
    </row>
    <row r="266" spans="1:12" ht="14.55" customHeight="1" x14ac:dyDescent="0.3">
      <c r="A266" t="s">
        <v>201</v>
      </c>
      <c r="B266">
        <v>10237</v>
      </c>
      <c r="C266">
        <v>26</v>
      </c>
      <c r="D266">
        <v>62.33</v>
      </c>
      <c r="E266" t="s">
        <v>85</v>
      </c>
      <c r="F266" t="s">
        <v>139</v>
      </c>
      <c r="G266">
        <v>47.1</v>
      </c>
      <c r="H266" t="s">
        <v>135</v>
      </c>
      <c r="I266" t="s">
        <v>202</v>
      </c>
      <c r="J266" s="1">
        <v>1620.58</v>
      </c>
      <c r="K266" s="1">
        <v>1224.6000000000001</v>
      </c>
      <c r="L266" s="1">
        <v>395.97999999999979</v>
      </c>
    </row>
    <row r="267" spans="1:12" ht="14.55" customHeight="1" x14ac:dyDescent="0.3">
      <c r="A267" t="s">
        <v>201</v>
      </c>
      <c r="B267">
        <v>10237</v>
      </c>
      <c r="C267">
        <v>26</v>
      </c>
      <c r="D267">
        <v>35</v>
      </c>
      <c r="E267" t="s">
        <v>106</v>
      </c>
      <c r="F267" t="s">
        <v>139</v>
      </c>
      <c r="G267">
        <v>24.14</v>
      </c>
      <c r="H267" t="s">
        <v>135</v>
      </c>
      <c r="I267" t="s">
        <v>202</v>
      </c>
      <c r="J267" s="1">
        <v>910</v>
      </c>
      <c r="K267" s="1">
        <v>627.64</v>
      </c>
      <c r="L267" s="1">
        <v>282.36</v>
      </c>
    </row>
    <row r="268" spans="1:12" ht="14.55" customHeight="1" x14ac:dyDescent="0.3">
      <c r="A268" t="s">
        <v>201</v>
      </c>
      <c r="B268">
        <v>10237</v>
      </c>
      <c r="C268">
        <v>27</v>
      </c>
      <c r="D268">
        <v>94.91</v>
      </c>
      <c r="E268" t="s">
        <v>52</v>
      </c>
      <c r="F268" t="s">
        <v>139</v>
      </c>
      <c r="G268">
        <v>56.13</v>
      </c>
      <c r="H268" t="s">
        <v>135</v>
      </c>
      <c r="I268" t="s">
        <v>202</v>
      </c>
      <c r="J268" s="1">
        <v>2562.5699999999997</v>
      </c>
      <c r="K268" s="1">
        <v>1515.51</v>
      </c>
      <c r="L268" s="1">
        <v>1047.0599999999997</v>
      </c>
    </row>
    <row r="269" spans="1:12" ht="14.55" customHeight="1" x14ac:dyDescent="0.3">
      <c r="A269" t="s">
        <v>201</v>
      </c>
      <c r="B269">
        <v>10237</v>
      </c>
      <c r="C269">
        <v>20</v>
      </c>
      <c r="D269">
        <v>78.92</v>
      </c>
      <c r="E269" t="s">
        <v>65</v>
      </c>
      <c r="F269" t="s">
        <v>139</v>
      </c>
      <c r="G269">
        <v>34.17</v>
      </c>
      <c r="H269" t="s">
        <v>135</v>
      </c>
      <c r="I269" t="s">
        <v>202</v>
      </c>
      <c r="J269" s="1">
        <v>1578.4</v>
      </c>
      <c r="K269" s="1">
        <v>683.40000000000009</v>
      </c>
      <c r="L269" s="1">
        <v>895</v>
      </c>
    </row>
    <row r="270" spans="1:12" ht="14.55" customHeight="1" x14ac:dyDescent="0.3">
      <c r="A270" t="s">
        <v>203</v>
      </c>
      <c r="B270">
        <v>10238</v>
      </c>
      <c r="C270">
        <v>28</v>
      </c>
      <c r="D270">
        <v>161.49</v>
      </c>
      <c r="E270" t="s">
        <v>8</v>
      </c>
      <c r="F270" t="s">
        <v>128</v>
      </c>
      <c r="G270">
        <v>95.34</v>
      </c>
      <c r="H270" t="s">
        <v>204</v>
      </c>
      <c r="I270" t="s">
        <v>205</v>
      </c>
      <c r="J270" s="1">
        <v>4521.72</v>
      </c>
      <c r="K270" s="1">
        <v>2669.52</v>
      </c>
      <c r="L270" s="1">
        <v>1852.2000000000003</v>
      </c>
    </row>
    <row r="271" spans="1:12" ht="14.55" customHeight="1" x14ac:dyDescent="0.3">
      <c r="A271" t="s">
        <v>203</v>
      </c>
      <c r="B271">
        <v>10238</v>
      </c>
      <c r="C271">
        <v>29</v>
      </c>
      <c r="D271">
        <v>104.52</v>
      </c>
      <c r="E271" t="s">
        <v>45</v>
      </c>
      <c r="F271" t="s">
        <v>128</v>
      </c>
      <c r="G271">
        <v>75.16</v>
      </c>
      <c r="H271" t="s">
        <v>204</v>
      </c>
      <c r="I271" t="s">
        <v>205</v>
      </c>
      <c r="J271" s="1">
        <v>3031.08</v>
      </c>
      <c r="K271" s="1">
        <v>2179.64</v>
      </c>
      <c r="L271" s="1">
        <v>851.44</v>
      </c>
    </row>
    <row r="272" spans="1:12" ht="14.55" customHeight="1" x14ac:dyDescent="0.3">
      <c r="A272" t="s">
        <v>203</v>
      </c>
      <c r="B272">
        <v>10238</v>
      </c>
      <c r="C272">
        <v>20</v>
      </c>
      <c r="D272">
        <v>73.42</v>
      </c>
      <c r="E272" t="s">
        <v>82</v>
      </c>
      <c r="F272" t="s">
        <v>128</v>
      </c>
      <c r="G272">
        <v>31.92</v>
      </c>
      <c r="H272" t="s">
        <v>204</v>
      </c>
      <c r="I272" t="s">
        <v>205</v>
      </c>
      <c r="J272" s="1">
        <v>1468.4</v>
      </c>
      <c r="K272" s="1">
        <v>638.40000000000009</v>
      </c>
      <c r="L272" s="1">
        <v>830</v>
      </c>
    </row>
    <row r="273" spans="1:12" ht="14.55" customHeight="1" x14ac:dyDescent="0.3">
      <c r="A273" t="s">
        <v>203</v>
      </c>
      <c r="B273">
        <v>10238</v>
      </c>
      <c r="C273">
        <v>41</v>
      </c>
      <c r="D273">
        <v>68.349999999999994</v>
      </c>
      <c r="E273" t="s">
        <v>76</v>
      </c>
      <c r="F273" t="s">
        <v>128</v>
      </c>
      <c r="G273">
        <v>49.05</v>
      </c>
      <c r="H273" t="s">
        <v>204</v>
      </c>
      <c r="I273" t="s">
        <v>205</v>
      </c>
      <c r="J273" s="1">
        <v>2802.35</v>
      </c>
      <c r="K273" s="1">
        <v>2011.05</v>
      </c>
      <c r="L273" s="1">
        <v>791.3</v>
      </c>
    </row>
    <row r="274" spans="1:12" ht="14.55" customHeight="1" x14ac:dyDescent="0.3">
      <c r="A274" t="s">
        <v>203</v>
      </c>
      <c r="B274">
        <v>10238</v>
      </c>
      <c r="C274">
        <v>49</v>
      </c>
      <c r="D274">
        <v>144.05000000000001</v>
      </c>
      <c r="E274" t="s">
        <v>14</v>
      </c>
      <c r="F274" t="s">
        <v>128</v>
      </c>
      <c r="G274">
        <v>73.489999999999995</v>
      </c>
      <c r="H274" t="s">
        <v>204</v>
      </c>
      <c r="I274" t="s">
        <v>205</v>
      </c>
      <c r="J274" s="1">
        <v>7058.4500000000007</v>
      </c>
      <c r="K274" s="1">
        <v>3601.0099999999998</v>
      </c>
      <c r="L274" s="1">
        <v>3457.440000000001</v>
      </c>
    </row>
    <row r="275" spans="1:12" ht="14.55" customHeight="1" x14ac:dyDescent="0.3">
      <c r="A275" t="s">
        <v>203</v>
      </c>
      <c r="B275">
        <v>10238</v>
      </c>
      <c r="C275">
        <v>44</v>
      </c>
      <c r="D275">
        <v>120.53</v>
      </c>
      <c r="E275" t="s">
        <v>12</v>
      </c>
      <c r="F275" t="s">
        <v>128</v>
      </c>
      <c r="G275">
        <v>69.930000000000007</v>
      </c>
      <c r="H275" t="s">
        <v>204</v>
      </c>
      <c r="I275" t="s">
        <v>205</v>
      </c>
      <c r="J275" s="1">
        <v>5303.32</v>
      </c>
      <c r="K275" s="1">
        <v>3076.92</v>
      </c>
      <c r="L275" s="1">
        <v>2226.3999999999996</v>
      </c>
    </row>
    <row r="276" spans="1:12" ht="14.55" customHeight="1" x14ac:dyDescent="0.3">
      <c r="A276" t="s">
        <v>203</v>
      </c>
      <c r="B276">
        <v>10238</v>
      </c>
      <c r="C276">
        <v>47</v>
      </c>
      <c r="D276">
        <v>53.88</v>
      </c>
      <c r="E276" t="s">
        <v>93</v>
      </c>
      <c r="F276" t="s">
        <v>128</v>
      </c>
      <c r="G276">
        <v>38.58</v>
      </c>
      <c r="H276" t="s">
        <v>204</v>
      </c>
      <c r="I276" t="s">
        <v>205</v>
      </c>
      <c r="J276" s="1">
        <v>2532.36</v>
      </c>
      <c r="K276" s="1">
        <v>1813.26</v>
      </c>
      <c r="L276" s="1">
        <v>719.10000000000014</v>
      </c>
    </row>
    <row r="277" spans="1:12" ht="14.55" customHeight="1" x14ac:dyDescent="0.3">
      <c r="A277" t="s">
        <v>203</v>
      </c>
      <c r="B277">
        <v>10238</v>
      </c>
      <c r="C277">
        <v>22</v>
      </c>
      <c r="D277">
        <v>67.91</v>
      </c>
      <c r="E277" t="s">
        <v>62</v>
      </c>
      <c r="F277" t="s">
        <v>128</v>
      </c>
      <c r="G277">
        <v>32.33</v>
      </c>
      <c r="H277" t="s">
        <v>204</v>
      </c>
      <c r="I277" t="s">
        <v>205</v>
      </c>
      <c r="J277" s="1">
        <v>1494.02</v>
      </c>
      <c r="K277" s="1">
        <v>711.26</v>
      </c>
      <c r="L277" s="1">
        <v>782.76</v>
      </c>
    </row>
    <row r="278" spans="1:12" ht="14.55" customHeight="1" x14ac:dyDescent="0.3">
      <c r="A278" t="s">
        <v>206</v>
      </c>
      <c r="B278">
        <v>10239</v>
      </c>
      <c r="C278">
        <v>21</v>
      </c>
      <c r="D278">
        <v>100.19</v>
      </c>
      <c r="E278" t="s">
        <v>54</v>
      </c>
      <c r="F278" t="s">
        <v>128</v>
      </c>
      <c r="G278">
        <v>58.73</v>
      </c>
      <c r="H278" t="s">
        <v>207</v>
      </c>
      <c r="I278" t="s">
        <v>208</v>
      </c>
      <c r="J278" s="1">
        <v>2103.9899999999998</v>
      </c>
      <c r="K278" s="1">
        <v>1233.33</v>
      </c>
      <c r="L278" s="1">
        <v>870.65999999999985</v>
      </c>
    </row>
    <row r="279" spans="1:12" ht="14.55" customHeight="1" x14ac:dyDescent="0.3">
      <c r="A279" t="s">
        <v>206</v>
      </c>
      <c r="B279">
        <v>10239</v>
      </c>
      <c r="C279">
        <v>46</v>
      </c>
      <c r="D279">
        <v>70.069999999999993</v>
      </c>
      <c r="E279" t="s">
        <v>83</v>
      </c>
      <c r="F279" t="s">
        <v>128</v>
      </c>
      <c r="G279">
        <v>53.9</v>
      </c>
      <c r="H279" t="s">
        <v>207</v>
      </c>
      <c r="I279" t="s">
        <v>208</v>
      </c>
      <c r="J279" s="1">
        <v>3223.22</v>
      </c>
      <c r="K279" s="1">
        <v>2479.4</v>
      </c>
      <c r="L279" s="1">
        <v>743.81999999999971</v>
      </c>
    </row>
    <row r="280" spans="1:12" ht="14.55" customHeight="1" x14ac:dyDescent="0.3">
      <c r="A280" t="s">
        <v>206</v>
      </c>
      <c r="B280">
        <v>10239</v>
      </c>
      <c r="C280">
        <v>47</v>
      </c>
      <c r="D280">
        <v>135.47</v>
      </c>
      <c r="E280" t="s">
        <v>2</v>
      </c>
      <c r="F280" t="s">
        <v>128</v>
      </c>
      <c r="G280">
        <v>77.900000000000006</v>
      </c>
      <c r="H280" t="s">
        <v>207</v>
      </c>
      <c r="I280" t="s">
        <v>208</v>
      </c>
      <c r="J280" s="1">
        <v>6367.09</v>
      </c>
      <c r="K280" s="1">
        <v>3661.3</v>
      </c>
      <c r="L280" s="1">
        <v>2705.79</v>
      </c>
    </row>
    <row r="281" spans="1:12" ht="14.55" customHeight="1" x14ac:dyDescent="0.3">
      <c r="A281" t="s">
        <v>206</v>
      </c>
      <c r="B281">
        <v>10239</v>
      </c>
      <c r="C281">
        <v>20</v>
      </c>
      <c r="D281">
        <v>32.47</v>
      </c>
      <c r="E281" t="s">
        <v>108</v>
      </c>
      <c r="F281" t="s">
        <v>128</v>
      </c>
      <c r="G281">
        <v>16.239999999999998</v>
      </c>
      <c r="H281" t="s">
        <v>207</v>
      </c>
      <c r="I281" t="s">
        <v>208</v>
      </c>
      <c r="J281" s="1">
        <v>649.4</v>
      </c>
      <c r="K281" s="1">
        <v>324.79999999999995</v>
      </c>
      <c r="L281" s="1">
        <v>324.60000000000002</v>
      </c>
    </row>
    <row r="282" spans="1:12" ht="14.55" customHeight="1" x14ac:dyDescent="0.3">
      <c r="A282" t="s">
        <v>206</v>
      </c>
      <c r="B282">
        <v>10239</v>
      </c>
      <c r="C282">
        <v>29</v>
      </c>
      <c r="D282">
        <v>133.41</v>
      </c>
      <c r="E282" t="s">
        <v>25</v>
      </c>
      <c r="F282" t="s">
        <v>128</v>
      </c>
      <c r="G282">
        <v>98.3</v>
      </c>
      <c r="H282" t="s">
        <v>207</v>
      </c>
      <c r="I282" t="s">
        <v>208</v>
      </c>
      <c r="J282" s="1">
        <v>3868.89</v>
      </c>
      <c r="K282" s="1">
        <v>2850.7</v>
      </c>
      <c r="L282" s="1">
        <v>1018.19</v>
      </c>
    </row>
    <row r="283" spans="1:12" ht="14.55" customHeight="1" x14ac:dyDescent="0.3">
      <c r="A283" t="s">
        <v>209</v>
      </c>
      <c r="B283">
        <v>10240</v>
      </c>
      <c r="C283">
        <v>41</v>
      </c>
      <c r="D283">
        <v>125.97</v>
      </c>
      <c r="E283" t="s">
        <v>26</v>
      </c>
      <c r="F283" t="s">
        <v>128</v>
      </c>
      <c r="G283">
        <v>83.51</v>
      </c>
      <c r="H283" t="s">
        <v>140</v>
      </c>
      <c r="I283" t="s">
        <v>141</v>
      </c>
      <c r="J283" s="1">
        <v>5164.7699999999995</v>
      </c>
      <c r="K283" s="1">
        <v>3423.9100000000003</v>
      </c>
      <c r="L283" s="1">
        <v>1740.8599999999992</v>
      </c>
    </row>
    <row r="284" spans="1:12" ht="14.55" customHeight="1" x14ac:dyDescent="0.3">
      <c r="A284" t="s">
        <v>209</v>
      </c>
      <c r="B284">
        <v>10240</v>
      </c>
      <c r="C284">
        <v>37</v>
      </c>
      <c r="D284">
        <v>136.56</v>
      </c>
      <c r="E284" t="s">
        <v>35</v>
      </c>
      <c r="F284" t="s">
        <v>128</v>
      </c>
      <c r="G284">
        <v>93.89</v>
      </c>
      <c r="H284" t="s">
        <v>140</v>
      </c>
      <c r="I284" t="s">
        <v>141</v>
      </c>
      <c r="J284" s="1">
        <v>5052.72</v>
      </c>
      <c r="K284" s="1">
        <v>3473.93</v>
      </c>
      <c r="L284" s="1">
        <v>1578.7900000000004</v>
      </c>
    </row>
    <row r="285" spans="1:12" ht="14.55" customHeight="1" x14ac:dyDescent="0.3">
      <c r="A285" t="s">
        <v>209</v>
      </c>
      <c r="B285">
        <v>10240</v>
      </c>
      <c r="C285">
        <v>37</v>
      </c>
      <c r="D285">
        <v>134.22</v>
      </c>
      <c r="E285" t="s">
        <v>32</v>
      </c>
      <c r="F285" t="s">
        <v>128</v>
      </c>
      <c r="G285">
        <v>62.16</v>
      </c>
      <c r="H285" t="s">
        <v>140</v>
      </c>
      <c r="I285" t="s">
        <v>141</v>
      </c>
      <c r="J285" s="1">
        <v>4966.1400000000003</v>
      </c>
      <c r="K285" s="1">
        <v>2299.92</v>
      </c>
      <c r="L285" s="1">
        <v>2666.2200000000003</v>
      </c>
    </row>
    <row r="286" spans="1:12" ht="14.55" customHeight="1" x14ac:dyDescent="0.3">
      <c r="A286" t="s">
        <v>209</v>
      </c>
      <c r="B286">
        <v>10241</v>
      </c>
      <c r="C286">
        <v>21</v>
      </c>
      <c r="D286">
        <v>119.46</v>
      </c>
      <c r="E286" t="s">
        <v>58</v>
      </c>
      <c r="F286" t="s">
        <v>128</v>
      </c>
      <c r="G286">
        <v>65.959999999999994</v>
      </c>
      <c r="H286" t="s">
        <v>129</v>
      </c>
      <c r="I286" t="s">
        <v>210</v>
      </c>
      <c r="J286" s="1">
        <v>2508.66</v>
      </c>
      <c r="K286" s="1">
        <v>1385.1599999999999</v>
      </c>
      <c r="L286" s="1">
        <v>1123.5</v>
      </c>
    </row>
    <row r="287" spans="1:12" ht="14.55" customHeight="1" x14ac:dyDescent="0.3">
      <c r="A287" t="s">
        <v>209</v>
      </c>
      <c r="B287">
        <v>10241</v>
      </c>
      <c r="C287">
        <v>41</v>
      </c>
      <c r="D287">
        <v>153</v>
      </c>
      <c r="E287" t="s">
        <v>17</v>
      </c>
      <c r="F287" t="s">
        <v>131</v>
      </c>
      <c r="G287">
        <v>86.7</v>
      </c>
      <c r="H287" t="s">
        <v>129</v>
      </c>
      <c r="I287" t="s">
        <v>210</v>
      </c>
      <c r="J287" s="1">
        <v>6273</v>
      </c>
      <c r="K287" s="1">
        <v>3554.7000000000003</v>
      </c>
      <c r="L287" s="1">
        <v>2718.2999999999997</v>
      </c>
    </row>
    <row r="288" spans="1:12" ht="14.55" customHeight="1" x14ac:dyDescent="0.3">
      <c r="A288" t="s">
        <v>209</v>
      </c>
      <c r="B288">
        <v>10241</v>
      </c>
      <c r="C288">
        <v>33</v>
      </c>
      <c r="D288">
        <v>55.7</v>
      </c>
      <c r="E288" t="s">
        <v>101</v>
      </c>
      <c r="F288" t="s">
        <v>131</v>
      </c>
      <c r="G288">
        <v>33.299999999999997</v>
      </c>
      <c r="H288" t="s">
        <v>129</v>
      </c>
      <c r="I288" t="s">
        <v>210</v>
      </c>
      <c r="J288" s="1">
        <v>1838.1000000000001</v>
      </c>
      <c r="K288" s="1">
        <v>1098.8999999999999</v>
      </c>
      <c r="L288" s="1">
        <v>739.20000000000027</v>
      </c>
    </row>
    <row r="289" spans="1:12" ht="14.55" customHeight="1" x14ac:dyDescent="0.3">
      <c r="A289" t="s">
        <v>209</v>
      </c>
      <c r="B289">
        <v>10241</v>
      </c>
      <c r="C289">
        <v>44</v>
      </c>
      <c r="D289">
        <v>126.72</v>
      </c>
      <c r="E289" t="s">
        <v>44</v>
      </c>
      <c r="F289" t="s">
        <v>128</v>
      </c>
      <c r="G289">
        <v>56.76</v>
      </c>
      <c r="H289" t="s">
        <v>129</v>
      </c>
      <c r="I289" t="s">
        <v>210</v>
      </c>
      <c r="J289" s="1">
        <v>5575.68</v>
      </c>
      <c r="K289" s="1">
        <v>2497.44</v>
      </c>
      <c r="L289" s="1">
        <v>3078.2400000000002</v>
      </c>
    </row>
    <row r="290" spans="1:12" ht="14.55" customHeight="1" x14ac:dyDescent="0.3">
      <c r="A290" t="s">
        <v>209</v>
      </c>
      <c r="B290">
        <v>10241</v>
      </c>
      <c r="C290">
        <v>42</v>
      </c>
      <c r="D290">
        <v>77.31</v>
      </c>
      <c r="E290" t="s">
        <v>74</v>
      </c>
      <c r="F290" t="s">
        <v>131</v>
      </c>
      <c r="G290">
        <v>43.26</v>
      </c>
      <c r="H290" t="s">
        <v>129</v>
      </c>
      <c r="I290" t="s">
        <v>210</v>
      </c>
      <c r="J290" s="1">
        <v>3247.02</v>
      </c>
      <c r="K290" s="1">
        <v>1816.9199999999998</v>
      </c>
      <c r="L290" s="1">
        <v>1430.1000000000001</v>
      </c>
    </row>
    <row r="291" spans="1:12" ht="14.55" customHeight="1" x14ac:dyDescent="0.3">
      <c r="A291" t="s">
        <v>209</v>
      </c>
      <c r="B291">
        <v>10241</v>
      </c>
      <c r="C291">
        <v>30</v>
      </c>
      <c r="D291">
        <v>62.72</v>
      </c>
      <c r="E291" t="s">
        <v>103</v>
      </c>
      <c r="F291" t="s">
        <v>128</v>
      </c>
      <c r="G291">
        <v>34.21</v>
      </c>
      <c r="H291" t="s">
        <v>129</v>
      </c>
      <c r="I291" t="s">
        <v>210</v>
      </c>
      <c r="J291" s="1">
        <v>1881.6</v>
      </c>
      <c r="K291" s="1">
        <v>1026.3</v>
      </c>
      <c r="L291" s="1">
        <v>855.3</v>
      </c>
    </row>
    <row r="292" spans="1:12" ht="14.55" customHeight="1" x14ac:dyDescent="0.3">
      <c r="A292" t="s">
        <v>209</v>
      </c>
      <c r="B292">
        <v>10241</v>
      </c>
      <c r="C292">
        <v>22</v>
      </c>
      <c r="D292">
        <v>72.02</v>
      </c>
      <c r="E292" t="s">
        <v>97</v>
      </c>
      <c r="F292" t="s">
        <v>128</v>
      </c>
      <c r="G292">
        <v>49.24</v>
      </c>
      <c r="H292" t="s">
        <v>129</v>
      </c>
      <c r="I292" t="s">
        <v>210</v>
      </c>
      <c r="J292" s="1">
        <v>1584.4399999999998</v>
      </c>
      <c r="K292" s="1">
        <v>1083.28</v>
      </c>
      <c r="L292" s="1">
        <v>501.15999999999985</v>
      </c>
    </row>
    <row r="293" spans="1:12" ht="14.55" customHeight="1" x14ac:dyDescent="0.3">
      <c r="A293" t="s">
        <v>209</v>
      </c>
      <c r="B293">
        <v>10241</v>
      </c>
      <c r="C293">
        <v>21</v>
      </c>
      <c r="D293">
        <v>47.29</v>
      </c>
      <c r="E293" t="s">
        <v>104</v>
      </c>
      <c r="F293" t="s">
        <v>128</v>
      </c>
      <c r="G293">
        <v>29.18</v>
      </c>
      <c r="H293" t="s">
        <v>129</v>
      </c>
      <c r="I293" t="s">
        <v>210</v>
      </c>
      <c r="J293" s="1">
        <v>993.09</v>
      </c>
      <c r="K293" s="1">
        <v>612.78</v>
      </c>
      <c r="L293" s="1">
        <v>380.31000000000006</v>
      </c>
    </row>
    <row r="294" spans="1:12" ht="14.55" customHeight="1" x14ac:dyDescent="0.3">
      <c r="A294" t="s">
        <v>209</v>
      </c>
      <c r="B294">
        <v>10241</v>
      </c>
      <c r="C294">
        <v>47</v>
      </c>
      <c r="D294">
        <v>89.05</v>
      </c>
      <c r="E294" t="s">
        <v>69</v>
      </c>
      <c r="F294" t="s">
        <v>128</v>
      </c>
      <c r="G294">
        <v>47.25</v>
      </c>
      <c r="H294" t="s">
        <v>129</v>
      </c>
      <c r="I294" t="s">
        <v>210</v>
      </c>
      <c r="J294" s="1">
        <v>4185.3499999999995</v>
      </c>
      <c r="K294" s="1">
        <v>2220.75</v>
      </c>
      <c r="L294" s="1">
        <v>1964.5999999999995</v>
      </c>
    </row>
    <row r="295" spans="1:12" ht="14.55" customHeight="1" x14ac:dyDescent="0.3">
      <c r="A295" t="s">
        <v>209</v>
      </c>
      <c r="B295">
        <v>10241</v>
      </c>
      <c r="C295">
        <v>28</v>
      </c>
      <c r="D295">
        <v>117.44</v>
      </c>
      <c r="E295" t="s">
        <v>53</v>
      </c>
      <c r="F295" t="s">
        <v>128</v>
      </c>
      <c r="G295">
        <v>72.819999999999993</v>
      </c>
      <c r="H295" t="s">
        <v>129</v>
      </c>
      <c r="I295" t="s">
        <v>210</v>
      </c>
      <c r="J295" s="1">
        <v>3288.3199999999997</v>
      </c>
      <c r="K295" s="1">
        <v>2038.9599999999998</v>
      </c>
      <c r="L295" s="1">
        <v>1249.3599999999999</v>
      </c>
    </row>
    <row r="296" spans="1:12" ht="14.55" customHeight="1" x14ac:dyDescent="0.3">
      <c r="A296" t="s">
        <v>209</v>
      </c>
      <c r="B296">
        <v>10241</v>
      </c>
      <c r="C296">
        <v>26</v>
      </c>
      <c r="D296">
        <v>69.34</v>
      </c>
      <c r="E296" t="s">
        <v>81</v>
      </c>
      <c r="F296" t="s">
        <v>128</v>
      </c>
      <c r="G296">
        <v>50.51</v>
      </c>
      <c r="H296" t="s">
        <v>129</v>
      </c>
      <c r="I296" t="s">
        <v>210</v>
      </c>
      <c r="J296" s="1">
        <v>1802.8400000000001</v>
      </c>
      <c r="K296" s="1">
        <v>1313.26</v>
      </c>
      <c r="L296" s="1">
        <v>489.58000000000015</v>
      </c>
    </row>
    <row r="297" spans="1:12" ht="14.55" customHeight="1" x14ac:dyDescent="0.3">
      <c r="A297" t="s">
        <v>209</v>
      </c>
      <c r="B297">
        <v>10241</v>
      </c>
      <c r="C297">
        <v>27</v>
      </c>
      <c r="D297">
        <v>107.08</v>
      </c>
      <c r="E297" t="s">
        <v>51</v>
      </c>
      <c r="F297" t="s">
        <v>128</v>
      </c>
      <c r="G297">
        <v>62.11</v>
      </c>
      <c r="H297" t="s">
        <v>129</v>
      </c>
      <c r="I297" t="s">
        <v>210</v>
      </c>
      <c r="J297" s="1">
        <v>2891.16</v>
      </c>
      <c r="K297" s="1">
        <v>1676.97</v>
      </c>
      <c r="L297" s="1">
        <v>1214.1899999999998</v>
      </c>
    </row>
    <row r="298" spans="1:12" ht="14.55" customHeight="1" x14ac:dyDescent="0.3">
      <c r="A298" t="s">
        <v>211</v>
      </c>
      <c r="B298">
        <v>10242</v>
      </c>
      <c r="C298">
        <v>46</v>
      </c>
      <c r="D298">
        <v>36.520000000000003</v>
      </c>
      <c r="E298" t="s">
        <v>109</v>
      </c>
      <c r="F298" t="s">
        <v>131</v>
      </c>
      <c r="G298">
        <v>21.75</v>
      </c>
      <c r="H298" t="s">
        <v>135</v>
      </c>
      <c r="I298" t="s">
        <v>202</v>
      </c>
      <c r="J298" s="1">
        <v>1679.92</v>
      </c>
      <c r="K298" s="1">
        <v>1000.5</v>
      </c>
      <c r="L298" s="1">
        <v>679.42000000000007</v>
      </c>
    </row>
    <row r="299" spans="1:12" ht="14.55" customHeight="1" x14ac:dyDescent="0.3">
      <c r="A299" t="s">
        <v>212</v>
      </c>
      <c r="B299">
        <v>10243</v>
      </c>
      <c r="C299">
        <v>47</v>
      </c>
      <c r="D299">
        <v>111.87</v>
      </c>
      <c r="E299" t="s">
        <v>24</v>
      </c>
      <c r="F299" t="s">
        <v>131</v>
      </c>
      <c r="G299">
        <v>58.48</v>
      </c>
      <c r="H299" t="s">
        <v>135</v>
      </c>
      <c r="I299" t="s">
        <v>213</v>
      </c>
      <c r="J299" s="1">
        <v>5257.89</v>
      </c>
      <c r="K299" s="1">
        <v>2748.56</v>
      </c>
      <c r="L299" s="1">
        <v>2509.3300000000004</v>
      </c>
    </row>
    <row r="300" spans="1:12" ht="14.55" customHeight="1" x14ac:dyDescent="0.3">
      <c r="A300" t="s">
        <v>212</v>
      </c>
      <c r="B300">
        <v>10243</v>
      </c>
      <c r="C300">
        <v>33</v>
      </c>
      <c r="D300">
        <v>30.87</v>
      </c>
      <c r="E300" t="s">
        <v>110</v>
      </c>
      <c r="F300" t="s">
        <v>131</v>
      </c>
      <c r="G300">
        <v>22.57</v>
      </c>
      <c r="H300" t="s">
        <v>135</v>
      </c>
      <c r="I300" t="s">
        <v>213</v>
      </c>
      <c r="J300" s="1">
        <v>1018.71</v>
      </c>
      <c r="K300" s="1">
        <v>744.81000000000006</v>
      </c>
      <c r="L300" s="1">
        <v>273.89999999999998</v>
      </c>
    </row>
    <row r="301" spans="1:12" ht="14.55" customHeight="1" x14ac:dyDescent="0.3">
      <c r="A301" t="s">
        <v>214</v>
      </c>
      <c r="B301">
        <v>10244</v>
      </c>
      <c r="C301">
        <v>40</v>
      </c>
      <c r="D301">
        <v>99.66</v>
      </c>
      <c r="E301" t="s">
        <v>34</v>
      </c>
      <c r="F301" t="s">
        <v>131</v>
      </c>
      <c r="G301">
        <v>60.62</v>
      </c>
      <c r="H301" t="s">
        <v>145</v>
      </c>
      <c r="I301" t="s">
        <v>146</v>
      </c>
      <c r="J301" s="1">
        <v>3986.3999999999996</v>
      </c>
      <c r="K301" s="1">
        <v>2424.7999999999997</v>
      </c>
      <c r="L301" s="1">
        <v>1561.6</v>
      </c>
    </row>
    <row r="302" spans="1:12" ht="14.55" customHeight="1" x14ac:dyDescent="0.3">
      <c r="A302" t="s">
        <v>214</v>
      </c>
      <c r="B302">
        <v>10244</v>
      </c>
      <c r="C302">
        <v>20</v>
      </c>
      <c r="D302">
        <v>48.52</v>
      </c>
      <c r="E302" t="s">
        <v>105</v>
      </c>
      <c r="F302" t="s">
        <v>131</v>
      </c>
      <c r="G302">
        <v>24.26</v>
      </c>
      <c r="H302" t="s">
        <v>145</v>
      </c>
      <c r="I302" t="s">
        <v>146</v>
      </c>
      <c r="J302" s="1">
        <v>970.40000000000009</v>
      </c>
      <c r="K302" s="1">
        <v>485.20000000000005</v>
      </c>
      <c r="L302" s="1">
        <v>485.20000000000005</v>
      </c>
    </row>
    <row r="303" spans="1:12" ht="14.55" customHeight="1" x14ac:dyDescent="0.3">
      <c r="A303" t="s">
        <v>214</v>
      </c>
      <c r="B303">
        <v>10244</v>
      </c>
      <c r="C303">
        <v>43</v>
      </c>
      <c r="D303">
        <v>141.75</v>
      </c>
      <c r="E303" t="s">
        <v>16</v>
      </c>
      <c r="F303" t="s">
        <v>131</v>
      </c>
      <c r="G303">
        <v>72.56</v>
      </c>
      <c r="H303" t="s">
        <v>145</v>
      </c>
      <c r="I303" t="s">
        <v>146</v>
      </c>
      <c r="J303" s="1">
        <v>6095.25</v>
      </c>
      <c r="K303" s="1">
        <v>3120.08</v>
      </c>
      <c r="L303" s="1">
        <v>2975.17</v>
      </c>
    </row>
    <row r="304" spans="1:12" ht="14.55" customHeight="1" x14ac:dyDescent="0.3">
      <c r="A304" t="s">
        <v>214</v>
      </c>
      <c r="B304">
        <v>10244</v>
      </c>
      <c r="C304">
        <v>30</v>
      </c>
      <c r="D304">
        <v>87.13</v>
      </c>
      <c r="E304" t="s">
        <v>36</v>
      </c>
      <c r="F304" t="s">
        <v>131</v>
      </c>
      <c r="G304">
        <v>60.78</v>
      </c>
      <c r="H304" t="s">
        <v>145</v>
      </c>
      <c r="I304" t="s">
        <v>146</v>
      </c>
      <c r="J304" s="1">
        <v>2613.8999999999996</v>
      </c>
      <c r="K304" s="1">
        <v>1823.4</v>
      </c>
      <c r="L304" s="1">
        <v>790.49999999999955</v>
      </c>
    </row>
    <row r="305" spans="1:12" ht="14.55" customHeight="1" x14ac:dyDescent="0.3">
      <c r="A305" t="s">
        <v>214</v>
      </c>
      <c r="B305">
        <v>10244</v>
      </c>
      <c r="C305">
        <v>24</v>
      </c>
      <c r="D305">
        <v>54.96</v>
      </c>
      <c r="E305" t="s">
        <v>88</v>
      </c>
      <c r="F305" t="s">
        <v>131</v>
      </c>
      <c r="G305">
        <v>34.35</v>
      </c>
      <c r="H305" t="s">
        <v>145</v>
      </c>
      <c r="I305" t="s">
        <v>146</v>
      </c>
      <c r="J305" s="1">
        <v>1319.04</v>
      </c>
      <c r="K305" s="1">
        <v>824.40000000000009</v>
      </c>
      <c r="L305" s="1">
        <v>494.63999999999987</v>
      </c>
    </row>
    <row r="306" spans="1:12" ht="14.55" customHeight="1" x14ac:dyDescent="0.3">
      <c r="A306" t="s">
        <v>214</v>
      </c>
      <c r="B306">
        <v>10244</v>
      </c>
      <c r="C306">
        <v>29</v>
      </c>
      <c r="D306">
        <v>85.87</v>
      </c>
      <c r="E306" t="s">
        <v>42</v>
      </c>
      <c r="F306" t="s">
        <v>131</v>
      </c>
      <c r="G306">
        <v>60.74</v>
      </c>
      <c r="H306" t="s">
        <v>145</v>
      </c>
      <c r="I306" t="s">
        <v>146</v>
      </c>
      <c r="J306" s="1">
        <v>2490.23</v>
      </c>
      <c r="K306" s="1">
        <v>1761.46</v>
      </c>
      <c r="L306" s="1">
        <v>728.77</v>
      </c>
    </row>
    <row r="307" spans="1:12" ht="14.55" customHeight="1" x14ac:dyDescent="0.3">
      <c r="A307" t="s">
        <v>214</v>
      </c>
      <c r="B307">
        <v>10244</v>
      </c>
      <c r="C307">
        <v>36</v>
      </c>
      <c r="D307">
        <v>87.3</v>
      </c>
      <c r="E307" t="s">
        <v>55</v>
      </c>
      <c r="F307" t="s">
        <v>131</v>
      </c>
      <c r="G307">
        <v>57.54</v>
      </c>
      <c r="H307" t="s">
        <v>145</v>
      </c>
      <c r="I307" t="s">
        <v>146</v>
      </c>
      <c r="J307" s="1">
        <v>3142.7999999999997</v>
      </c>
      <c r="K307" s="1">
        <v>2071.44</v>
      </c>
      <c r="L307" s="1">
        <v>1071.3599999999997</v>
      </c>
    </row>
    <row r="308" spans="1:12" ht="14.55" customHeight="1" x14ac:dyDescent="0.3">
      <c r="A308" t="s">
        <v>214</v>
      </c>
      <c r="B308">
        <v>10244</v>
      </c>
      <c r="C308">
        <v>39</v>
      </c>
      <c r="D308">
        <v>42.11</v>
      </c>
      <c r="E308" t="s">
        <v>102</v>
      </c>
      <c r="F308" t="s">
        <v>131</v>
      </c>
      <c r="G308">
        <v>20.61</v>
      </c>
      <c r="H308" t="s">
        <v>145</v>
      </c>
      <c r="I308" t="s">
        <v>146</v>
      </c>
      <c r="J308" s="1">
        <v>1642.29</v>
      </c>
      <c r="K308" s="1">
        <v>803.79</v>
      </c>
      <c r="L308" s="1">
        <v>838.5</v>
      </c>
    </row>
    <row r="309" spans="1:12" ht="14.55" customHeight="1" x14ac:dyDescent="0.3">
      <c r="A309" t="s">
        <v>214</v>
      </c>
      <c r="B309">
        <v>10244</v>
      </c>
      <c r="C309">
        <v>40</v>
      </c>
      <c r="D309">
        <v>97.39</v>
      </c>
      <c r="E309" t="s">
        <v>41</v>
      </c>
      <c r="F309" t="s">
        <v>131</v>
      </c>
      <c r="G309">
        <v>57.46</v>
      </c>
      <c r="H309" t="s">
        <v>145</v>
      </c>
      <c r="I309" t="s">
        <v>146</v>
      </c>
      <c r="J309" s="1">
        <v>3895.6</v>
      </c>
      <c r="K309" s="1">
        <v>2298.4</v>
      </c>
      <c r="L309" s="1">
        <v>1597.1999999999998</v>
      </c>
    </row>
    <row r="310" spans="1:12" ht="14.55" customHeight="1" x14ac:dyDescent="0.3">
      <c r="A310" t="s">
        <v>215</v>
      </c>
      <c r="B310">
        <v>10245</v>
      </c>
      <c r="C310">
        <v>34</v>
      </c>
      <c r="D310">
        <v>195.01</v>
      </c>
      <c r="E310" t="s">
        <v>4</v>
      </c>
      <c r="F310" t="s">
        <v>128</v>
      </c>
      <c r="G310">
        <v>98.58</v>
      </c>
      <c r="H310" t="s">
        <v>135</v>
      </c>
      <c r="I310" t="s">
        <v>216</v>
      </c>
      <c r="J310" s="1">
        <v>6630.34</v>
      </c>
      <c r="K310" s="1">
        <v>3351.72</v>
      </c>
      <c r="L310" s="1">
        <v>3278.6200000000003</v>
      </c>
    </row>
    <row r="311" spans="1:12" ht="14.55" customHeight="1" x14ac:dyDescent="0.3">
      <c r="A311" t="s">
        <v>215</v>
      </c>
      <c r="B311">
        <v>10245</v>
      </c>
      <c r="C311">
        <v>28</v>
      </c>
      <c r="D311">
        <v>147.74</v>
      </c>
      <c r="E311" t="s">
        <v>11</v>
      </c>
      <c r="F311" t="s">
        <v>128</v>
      </c>
      <c r="G311">
        <v>103.42</v>
      </c>
      <c r="H311" t="s">
        <v>135</v>
      </c>
      <c r="I311" t="s">
        <v>216</v>
      </c>
      <c r="J311" s="1">
        <v>4136.72</v>
      </c>
      <c r="K311" s="1">
        <v>2895.76</v>
      </c>
      <c r="L311" s="1">
        <v>1240.96</v>
      </c>
    </row>
    <row r="312" spans="1:12" ht="14.55" customHeight="1" x14ac:dyDescent="0.3">
      <c r="A312" t="s">
        <v>215</v>
      </c>
      <c r="B312">
        <v>10245</v>
      </c>
      <c r="C312">
        <v>38</v>
      </c>
      <c r="D312">
        <v>120.27</v>
      </c>
      <c r="E312" t="s">
        <v>23</v>
      </c>
      <c r="F312" t="s">
        <v>153</v>
      </c>
      <c r="G312">
        <v>77.900000000000006</v>
      </c>
      <c r="H312" t="s">
        <v>135</v>
      </c>
      <c r="I312" t="s">
        <v>216</v>
      </c>
      <c r="J312" s="1">
        <v>4570.26</v>
      </c>
      <c r="K312" s="1">
        <v>2960.2000000000003</v>
      </c>
      <c r="L312" s="1">
        <v>1610.06</v>
      </c>
    </row>
    <row r="313" spans="1:12" ht="14.55" customHeight="1" x14ac:dyDescent="0.3">
      <c r="A313" t="s">
        <v>215</v>
      </c>
      <c r="B313">
        <v>10245</v>
      </c>
      <c r="C313">
        <v>29</v>
      </c>
      <c r="D313">
        <v>114.34</v>
      </c>
      <c r="E313" t="s">
        <v>33</v>
      </c>
      <c r="F313" t="s">
        <v>153</v>
      </c>
      <c r="G313">
        <v>58.33</v>
      </c>
      <c r="H313" t="s">
        <v>135</v>
      </c>
      <c r="I313" t="s">
        <v>216</v>
      </c>
      <c r="J313" s="1">
        <v>3315.86</v>
      </c>
      <c r="K313" s="1">
        <v>1691.57</v>
      </c>
      <c r="L313" s="1">
        <v>1624.2900000000002</v>
      </c>
    </row>
    <row r="314" spans="1:12" ht="14.55" customHeight="1" x14ac:dyDescent="0.3">
      <c r="A314" t="s">
        <v>215</v>
      </c>
      <c r="B314">
        <v>10245</v>
      </c>
      <c r="C314">
        <v>21</v>
      </c>
      <c r="D314">
        <v>111.39</v>
      </c>
      <c r="E314" t="s">
        <v>30</v>
      </c>
      <c r="F314" t="s">
        <v>153</v>
      </c>
      <c r="G314">
        <v>84.76</v>
      </c>
      <c r="H314" t="s">
        <v>135</v>
      </c>
      <c r="I314" t="s">
        <v>216</v>
      </c>
      <c r="J314" s="1">
        <v>2339.19</v>
      </c>
      <c r="K314" s="1">
        <v>1779.96</v>
      </c>
      <c r="L314" s="1">
        <v>559.23</v>
      </c>
    </row>
    <row r="315" spans="1:12" ht="14.55" customHeight="1" x14ac:dyDescent="0.3">
      <c r="A315" t="s">
        <v>215</v>
      </c>
      <c r="B315">
        <v>10245</v>
      </c>
      <c r="C315">
        <v>45</v>
      </c>
      <c r="D315">
        <v>48.8</v>
      </c>
      <c r="E315" t="s">
        <v>99</v>
      </c>
      <c r="F315" t="s">
        <v>131</v>
      </c>
      <c r="G315">
        <v>23.14</v>
      </c>
      <c r="H315" t="s">
        <v>135</v>
      </c>
      <c r="I315" t="s">
        <v>216</v>
      </c>
      <c r="J315" s="1">
        <v>2196</v>
      </c>
      <c r="K315" s="1">
        <v>1041.3</v>
      </c>
      <c r="L315" s="1">
        <v>1154.7</v>
      </c>
    </row>
    <row r="316" spans="1:12" ht="14.55" customHeight="1" x14ac:dyDescent="0.3">
      <c r="A316" t="s">
        <v>215</v>
      </c>
      <c r="B316">
        <v>10245</v>
      </c>
      <c r="C316">
        <v>37</v>
      </c>
      <c r="D316">
        <v>81.86</v>
      </c>
      <c r="E316" t="s">
        <v>61</v>
      </c>
      <c r="F316" t="s">
        <v>153</v>
      </c>
      <c r="G316">
        <v>53.93</v>
      </c>
      <c r="H316" t="s">
        <v>135</v>
      </c>
      <c r="I316" t="s">
        <v>216</v>
      </c>
      <c r="J316" s="1">
        <v>3028.82</v>
      </c>
      <c r="K316" s="1">
        <v>1995.41</v>
      </c>
      <c r="L316" s="1">
        <v>1033.4100000000001</v>
      </c>
    </row>
    <row r="317" spans="1:12" ht="14.55" customHeight="1" x14ac:dyDescent="0.3">
      <c r="A317" t="s">
        <v>215</v>
      </c>
      <c r="B317">
        <v>10245</v>
      </c>
      <c r="C317">
        <v>44</v>
      </c>
      <c r="D317">
        <v>54.94</v>
      </c>
      <c r="E317" t="s">
        <v>90</v>
      </c>
      <c r="F317" t="s">
        <v>153</v>
      </c>
      <c r="G317">
        <v>33.61</v>
      </c>
      <c r="H317" t="s">
        <v>135</v>
      </c>
      <c r="I317" t="s">
        <v>216</v>
      </c>
      <c r="J317" s="1">
        <v>2417.3599999999997</v>
      </c>
      <c r="K317" s="1">
        <v>1478.84</v>
      </c>
      <c r="L317" s="1">
        <v>938.51999999999975</v>
      </c>
    </row>
    <row r="318" spans="1:12" ht="14.55" customHeight="1" x14ac:dyDescent="0.3">
      <c r="A318" t="s">
        <v>215</v>
      </c>
      <c r="B318">
        <v>10245</v>
      </c>
      <c r="C318">
        <v>44</v>
      </c>
      <c r="D318">
        <v>81.93</v>
      </c>
      <c r="E318" t="s">
        <v>47</v>
      </c>
      <c r="F318" t="s">
        <v>128</v>
      </c>
      <c r="G318">
        <v>46.53</v>
      </c>
      <c r="H318" t="s">
        <v>135</v>
      </c>
      <c r="I318" t="s">
        <v>216</v>
      </c>
      <c r="J318" s="1">
        <v>3604.92</v>
      </c>
      <c r="K318" s="1">
        <v>2047.3200000000002</v>
      </c>
      <c r="L318" s="1">
        <v>1557.6</v>
      </c>
    </row>
    <row r="319" spans="1:12" ht="14.55" customHeight="1" x14ac:dyDescent="0.3">
      <c r="A319" t="s">
        <v>217</v>
      </c>
      <c r="B319">
        <v>10246</v>
      </c>
      <c r="C319">
        <v>46</v>
      </c>
      <c r="D319">
        <v>99.54</v>
      </c>
      <c r="E319" t="s">
        <v>28</v>
      </c>
      <c r="F319" t="s">
        <v>153</v>
      </c>
      <c r="G319">
        <v>55.7</v>
      </c>
      <c r="H319" t="s">
        <v>145</v>
      </c>
      <c r="I319" t="s">
        <v>146</v>
      </c>
      <c r="J319" s="1">
        <v>4578.84</v>
      </c>
      <c r="K319" s="1">
        <v>2562.2000000000003</v>
      </c>
      <c r="L319" s="1">
        <v>2016.6399999999999</v>
      </c>
    </row>
    <row r="320" spans="1:12" ht="14.55" customHeight="1" x14ac:dyDescent="0.3">
      <c r="A320" t="s">
        <v>217</v>
      </c>
      <c r="B320">
        <v>10246</v>
      </c>
      <c r="C320">
        <v>40</v>
      </c>
      <c r="D320">
        <v>144.08000000000001</v>
      </c>
      <c r="E320" t="s">
        <v>9</v>
      </c>
      <c r="F320" t="s">
        <v>128</v>
      </c>
      <c r="G320">
        <v>101.51</v>
      </c>
      <c r="H320" t="s">
        <v>145</v>
      </c>
      <c r="I320" t="s">
        <v>146</v>
      </c>
      <c r="J320" s="1">
        <v>5763.2000000000007</v>
      </c>
      <c r="K320" s="1">
        <v>4060.4</v>
      </c>
      <c r="L320" s="1">
        <v>1702.8000000000006</v>
      </c>
    </row>
    <row r="321" spans="1:12" ht="14.55" customHeight="1" x14ac:dyDescent="0.3">
      <c r="A321" t="s">
        <v>217</v>
      </c>
      <c r="B321">
        <v>10246</v>
      </c>
      <c r="C321">
        <v>22</v>
      </c>
      <c r="D321">
        <v>100.64</v>
      </c>
      <c r="E321" t="s">
        <v>31</v>
      </c>
      <c r="F321" t="s">
        <v>153</v>
      </c>
      <c r="G321">
        <v>74.86</v>
      </c>
      <c r="H321" t="s">
        <v>145</v>
      </c>
      <c r="I321" t="s">
        <v>146</v>
      </c>
      <c r="J321" s="1">
        <v>2214.08</v>
      </c>
      <c r="K321" s="1">
        <v>1646.92</v>
      </c>
      <c r="L321" s="1">
        <v>567.15999999999985</v>
      </c>
    </row>
    <row r="322" spans="1:12" ht="14.55" customHeight="1" x14ac:dyDescent="0.3">
      <c r="A322" t="s">
        <v>217</v>
      </c>
      <c r="B322">
        <v>10246</v>
      </c>
      <c r="C322">
        <v>30</v>
      </c>
      <c r="D322">
        <v>57.73</v>
      </c>
      <c r="E322" t="s">
        <v>92</v>
      </c>
      <c r="F322" t="s">
        <v>153</v>
      </c>
      <c r="G322">
        <v>24.92</v>
      </c>
      <c r="H322" t="s">
        <v>145</v>
      </c>
      <c r="I322" t="s">
        <v>146</v>
      </c>
      <c r="J322" s="1">
        <v>1731.8999999999999</v>
      </c>
      <c r="K322" s="1">
        <v>747.6</v>
      </c>
      <c r="L322" s="1">
        <v>984.29999999999984</v>
      </c>
    </row>
    <row r="323" spans="1:12" ht="14.55" customHeight="1" x14ac:dyDescent="0.3">
      <c r="A323" t="s">
        <v>217</v>
      </c>
      <c r="B323">
        <v>10246</v>
      </c>
      <c r="C323">
        <v>36</v>
      </c>
      <c r="D323">
        <v>145.63</v>
      </c>
      <c r="E323" t="s">
        <v>2</v>
      </c>
      <c r="F323" t="s">
        <v>128</v>
      </c>
      <c r="G323">
        <v>77.900000000000006</v>
      </c>
      <c r="H323" t="s">
        <v>145</v>
      </c>
      <c r="I323" t="s">
        <v>146</v>
      </c>
      <c r="J323" s="1">
        <v>5242.68</v>
      </c>
      <c r="K323" s="1">
        <v>2804.4</v>
      </c>
      <c r="L323" s="1">
        <v>2438.2800000000002</v>
      </c>
    </row>
    <row r="324" spans="1:12" ht="14.55" customHeight="1" x14ac:dyDescent="0.3">
      <c r="A324" t="s">
        <v>217</v>
      </c>
      <c r="B324">
        <v>10246</v>
      </c>
      <c r="C324">
        <v>44</v>
      </c>
      <c r="D324">
        <v>46.24</v>
      </c>
      <c r="E324" t="s">
        <v>91</v>
      </c>
      <c r="F324" t="s">
        <v>128</v>
      </c>
      <c r="G324">
        <v>32.369999999999997</v>
      </c>
      <c r="H324" t="s">
        <v>145</v>
      </c>
      <c r="I324" t="s">
        <v>146</v>
      </c>
      <c r="J324" s="1">
        <v>2034.5600000000002</v>
      </c>
      <c r="K324" s="1">
        <v>1424.28</v>
      </c>
      <c r="L324" s="1">
        <v>610.2800000000002</v>
      </c>
    </row>
    <row r="325" spans="1:12" ht="14.55" customHeight="1" x14ac:dyDescent="0.3">
      <c r="A325" t="s">
        <v>217</v>
      </c>
      <c r="B325">
        <v>10246</v>
      </c>
      <c r="C325">
        <v>29</v>
      </c>
      <c r="D325">
        <v>118.84</v>
      </c>
      <c r="E325" t="s">
        <v>22</v>
      </c>
      <c r="F325" t="s">
        <v>153</v>
      </c>
      <c r="G325">
        <v>61.34</v>
      </c>
      <c r="H325" t="s">
        <v>145</v>
      </c>
      <c r="I325" t="s">
        <v>146</v>
      </c>
      <c r="J325" s="1">
        <v>3446.36</v>
      </c>
      <c r="K325" s="1">
        <v>1778.8600000000001</v>
      </c>
      <c r="L325" s="1">
        <v>1667.5</v>
      </c>
    </row>
    <row r="326" spans="1:12" ht="14.55" customHeight="1" x14ac:dyDescent="0.3">
      <c r="A326" t="s">
        <v>217</v>
      </c>
      <c r="B326">
        <v>10246</v>
      </c>
      <c r="C326">
        <v>49</v>
      </c>
      <c r="D326">
        <v>34.65</v>
      </c>
      <c r="E326" t="s">
        <v>107</v>
      </c>
      <c r="F326" t="s">
        <v>128</v>
      </c>
      <c r="G326">
        <v>15.91</v>
      </c>
      <c r="H326" t="s">
        <v>145</v>
      </c>
      <c r="I326" t="s">
        <v>146</v>
      </c>
      <c r="J326" s="1">
        <v>1697.85</v>
      </c>
      <c r="K326" s="1">
        <v>779.59</v>
      </c>
      <c r="L326" s="1">
        <v>918.25999999999988</v>
      </c>
    </row>
    <row r="327" spans="1:12" ht="14.55" customHeight="1" x14ac:dyDescent="0.3">
      <c r="A327" t="s">
        <v>217</v>
      </c>
      <c r="B327">
        <v>10246</v>
      </c>
      <c r="C327">
        <v>46</v>
      </c>
      <c r="D327">
        <v>100.54</v>
      </c>
      <c r="E327" t="s">
        <v>37</v>
      </c>
      <c r="F327" t="s">
        <v>128</v>
      </c>
      <c r="G327">
        <v>69.78</v>
      </c>
      <c r="H327" t="s">
        <v>145</v>
      </c>
      <c r="I327" t="s">
        <v>146</v>
      </c>
      <c r="J327" s="1">
        <v>4624.84</v>
      </c>
      <c r="K327" s="1">
        <v>3209.88</v>
      </c>
      <c r="L327" s="1">
        <v>1414.96</v>
      </c>
    </row>
    <row r="328" spans="1:12" ht="14.55" customHeight="1" x14ac:dyDescent="0.3">
      <c r="A328" t="s">
        <v>217</v>
      </c>
      <c r="B328">
        <v>10246</v>
      </c>
      <c r="C328">
        <v>35</v>
      </c>
      <c r="D328">
        <v>45.45</v>
      </c>
      <c r="E328" t="s">
        <v>96</v>
      </c>
      <c r="F328" t="s">
        <v>153</v>
      </c>
      <c r="G328">
        <v>25.98</v>
      </c>
      <c r="H328" t="s">
        <v>145</v>
      </c>
      <c r="I328" t="s">
        <v>146</v>
      </c>
      <c r="J328" s="1">
        <v>1590.75</v>
      </c>
      <c r="K328" s="1">
        <v>909.30000000000007</v>
      </c>
      <c r="L328" s="1">
        <v>681.44999999999993</v>
      </c>
    </row>
    <row r="329" spans="1:12" ht="14.55" customHeight="1" x14ac:dyDescent="0.3">
      <c r="A329" t="s">
        <v>217</v>
      </c>
      <c r="B329">
        <v>10246</v>
      </c>
      <c r="C329">
        <v>22</v>
      </c>
      <c r="D329">
        <v>113.44</v>
      </c>
      <c r="E329" t="s">
        <v>38</v>
      </c>
      <c r="F329" t="s">
        <v>153</v>
      </c>
      <c r="G329">
        <v>68.290000000000006</v>
      </c>
      <c r="H329" t="s">
        <v>145</v>
      </c>
      <c r="I329" t="s">
        <v>146</v>
      </c>
      <c r="J329" s="1">
        <v>2495.6799999999998</v>
      </c>
      <c r="K329" s="1">
        <v>1502.38</v>
      </c>
      <c r="L329" s="1">
        <v>993.29999999999973</v>
      </c>
    </row>
    <row r="330" spans="1:12" ht="14.55" customHeight="1" x14ac:dyDescent="0.3">
      <c r="A330" t="s">
        <v>217</v>
      </c>
      <c r="B330">
        <v>10247</v>
      </c>
      <c r="C330">
        <v>44</v>
      </c>
      <c r="D330">
        <v>195.33</v>
      </c>
      <c r="E330" t="s">
        <v>3</v>
      </c>
      <c r="F330" t="s">
        <v>128</v>
      </c>
      <c r="G330">
        <v>95.59</v>
      </c>
      <c r="H330" t="s">
        <v>207</v>
      </c>
      <c r="I330" t="s">
        <v>218</v>
      </c>
      <c r="J330" s="1">
        <v>8594.52</v>
      </c>
      <c r="K330" s="1">
        <v>4205.96</v>
      </c>
      <c r="L330" s="1">
        <v>4388.5600000000004</v>
      </c>
    </row>
    <row r="331" spans="1:12" ht="14.55" customHeight="1" x14ac:dyDescent="0.3">
      <c r="A331" t="s">
        <v>217</v>
      </c>
      <c r="B331">
        <v>10247</v>
      </c>
      <c r="C331">
        <v>25</v>
      </c>
      <c r="D331">
        <v>140.5</v>
      </c>
      <c r="E331" t="s">
        <v>13</v>
      </c>
      <c r="F331" t="s">
        <v>128</v>
      </c>
      <c r="G331">
        <v>89.14</v>
      </c>
      <c r="H331" t="s">
        <v>207</v>
      </c>
      <c r="I331" t="s">
        <v>218</v>
      </c>
      <c r="J331" s="1">
        <v>3512.5</v>
      </c>
      <c r="K331" s="1">
        <v>2228.5</v>
      </c>
      <c r="L331" s="1">
        <v>1284</v>
      </c>
    </row>
    <row r="332" spans="1:12" ht="14.55" customHeight="1" x14ac:dyDescent="0.3">
      <c r="A332" t="s">
        <v>217</v>
      </c>
      <c r="B332">
        <v>10247</v>
      </c>
      <c r="C332">
        <v>27</v>
      </c>
      <c r="D332">
        <v>167.83</v>
      </c>
      <c r="E332" t="s">
        <v>7</v>
      </c>
      <c r="F332" t="s">
        <v>128</v>
      </c>
      <c r="G332">
        <v>83.05</v>
      </c>
      <c r="H332" t="s">
        <v>207</v>
      </c>
      <c r="I332" t="s">
        <v>218</v>
      </c>
      <c r="J332" s="1">
        <v>4531.4100000000008</v>
      </c>
      <c r="K332" s="1">
        <v>2242.35</v>
      </c>
      <c r="L332" s="1">
        <v>2289.0600000000009</v>
      </c>
    </row>
    <row r="333" spans="1:12" ht="14.55" customHeight="1" x14ac:dyDescent="0.3">
      <c r="A333" t="s">
        <v>217</v>
      </c>
      <c r="B333">
        <v>10247</v>
      </c>
      <c r="C333">
        <v>48</v>
      </c>
      <c r="D333">
        <v>143.62</v>
      </c>
      <c r="E333" t="s">
        <v>15</v>
      </c>
      <c r="F333" t="s">
        <v>128</v>
      </c>
      <c r="G333">
        <v>91.92</v>
      </c>
      <c r="H333" t="s">
        <v>207</v>
      </c>
      <c r="I333" t="s">
        <v>218</v>
      </c>
      <c r="J333" s="1">
        <v>6893.76</v>
      </c>
      <c r="K333" s="1">
        <v>4412.16</v>
      </c>
      <c r="L333" s="1">
        <v>2481.6000000000004</v>
      </c>
    </row>
    <row r="334" spans="1:12" ht="14.55" customHeight="1" x14ac:dyDescent="0.3">
      <c r="A334" t="s">
        <v>217</v>
      </c>
      <c r="B334">
        <v>10247</v>
      </c>
      <c r="C334">
        <v>40</v>
      </c>
      <c r="D334">
        <v>58.41</v>
      </c>
      <c r="E334" t="s">
        <v>89</v>
      </c>
      <c r="F334" t="s">
        <v>132</v>
      </c>
      <c r="G334">
        <v>26.72</v>
      </c>
      <c r="H334" t="s">
        <v>207</v>
      </c>
      <c r="I334" t="s">
        <v>218</v>
      </c>
      <c r="J334" s="1">
        <v>2336.3999999999996</v>
      </c>
      <c r="K334" s="1">
        <v>1068.8</v>
      </c>
      <c r="L334" s="1">
        <v>1267.5999999999997</v>
      </c>
    </row>
    <row r="335" spans="1:12" ht="14.55" customHeight="1" x14ac:dyDescent="0.3">
      <c r="A335" t="s">
        <v>217</v>
      </c>
      <c r="B335">
        <v>10247</v>
      </c>
      <c r="C335">
        <v>49</v>
      </c>
      <c r="D335">
        <v>51.55</v>
      </c>
      <c r="E335" t="s">
        <v>87</v>
      </c>
      <c r="F335" t="s">
        <v>132</v>
      </c>
      <c r="G335">
        <v>37.49</v>
      </c>
      <c r="H335" t="s">
        <v>207</v>
      </c>
      <c r="I335" t="s">
        <v>218</v>
      </c>
      <c r="J335" s="1">
        <v>2525.9499999999998</v>
      </c>
      <c r="K335" s="1">
        <v>1837.01</v>
      </c>
      <c r="L335" s="1">
        <v>688.93999999999983</v>
      </c>
    </row>
    <row r="336" spans="1:12" ht="14.55" customHeight="1" x14ac:dyDescent="0.3">
      <c r="A336" t="s">
        <v>219</v>
      </c>
      <c r="B336">
        <v>10248</v>
      </c>
      <c r="C336">
        <v>20</v>
      </c>
      <c r="D336">
        <v>126.48</v>
      </c>
      <c r="E336" t="s">
        <v>18</v>
      </c>
      <c r="F336" t="s">
        <v>128</v>
      </c>
      <c r="G336">
        <v>85.68</v>
      </c>
      <c r="H336" t="s">
        <v>135</v>
      </c>
      <c r="I336" t="s">
        <v>202</v>
      </c>
      <c r="J336" s="1">
        <v>2529.6</v>
      </c>
      <c r="K336" s="1">
        <v>1713.6000000000001</v>
      </c>
      <c r="L336" s="1">
        <v>815.99999999999977</v>
      </c>
    </row>
    <row r="337" spans="1:12" ht="14.55" customHeight="1" x14ac:dyDescent="0.3">
      <c r="A337" t="s">
        <v>219</v>
      </c>
      <c r="B337">
        <v>10248</v>
      </c>
      <c r="C337">
        <v>21</v>
      </c>
      <c r="D337">
        <v>80.86</v>
      </c>
      <c r="E337" t="s">
        <v>64</v>
      </c>
      <c r="F337" t="s">
        <v>133</v>
      </c>
      <c r="G337">
        <v>51.61</v>
      </c>
      <c r="H337" t="s">
        <v>135</v>
      </c>
      <c r="I337" t="s">
        <v>202</v>
      </c>
      <c r="J337" s="1">
        <v>1698.06</v>
      </c>
      <c r="K337" s="1">
        <v>1083.81</v>
      </c>
      <c r="L337" s="1">
        <v>614.25</v>
      </c>
    </row>
    <row r="338" spans="1:12" ht="14.55" customHeight="1" x14ac:dyDescent="0.3">
      <c r="A338" t="s">
        <v>219</v>
      </c>
      <c r="B338">
        <v>10248</v>
      </c>
      <c r="C338">
        <v>32</v>
      </c>
      <c r="D338">
        <v>133.86000000000001</v>
      </c>
      <c r="E338" t="s">
        <v>20</v>
      </c>
      <c r="F338" t="s">
        <v>131</v>
      </c>
      <c r="G338">
        <v>68.3</v>
      </c>
      <c r="H338" t="s">
        <v>135</v>
      </c>
      <c r="I338" t="s">
        <v>202</v>
      </c>
      <c r="J338" s="1">
        <v>4283.5200000000004</v>
      </c>
      <c r="K338" s="1">
        <v>2185.6</v>
      </c>
      <c r="L338" s="1">
        <v>2097.9200000000005</v>
      </c>
    </row>
    <row r="339" spans="1:12" ht="14.55" customHeight="1" x14ac:dyDescent="0.3">
      <c r="A339" t="s">
        <v>219</v>
      </c>
      <c r="B339">
        <v>10248</v>
      </c>
      <c r="C339">
        <v>42</v>
      </c>
      <c r="D339">
        <v>95.8</v>
      </c>
      <c r="E339" t="s">
        <v>43</v>
      </c>
      <c r="F339" t="s">
        <v>132</v>
      </c>
      <c r="G339">
        <v>67.56</v>
      </c>
      <c r="H339" t="s">
        <v>135</v>
      </c>
      <c r="I339" t="s">
        <v>202</v>
      </c>
      <c r="J339" s="1">
        <v>4023.6</v>
      </c>
      <c r="K339" s="1">
        <v>2837.52</v>
      </c>
      <c r="L339" s="1">
        <v>1186.08</v>
      </c>
    </row>
    <row r="340" spans="1:12" ht="14.55" customHeight="1" x14ac:dyDescent="0.3">
      <c r="A340" t="s">
        <v>219</v>
      </c>
      <c r="B340">
        <v>10248</v>
      </c>
      <c r="C340">
        <v>42</v>
      </c>
      <c r="D340">
        <v>87.77</v>
      </c>
      <c r="E340" t="s">
        <v>56</v>
      </c>
      <c r="F340" t="s">
        <v>131</v>
      </c>
      <c r="G340">
        <v>52.66</v>
      </c>
      <c r="H340" t="s">
        <v>135</v>
      </c>
      <c r="I340" t="s">
        <v>202</v>
      </c>
      <c r="J340" s="1">
        <v>3686.3399999999997</v>
      </c>
      <c r="K340" s="1">
        <v>2211.7199999999998</v>
      </c>
      <c r="L340" s="1">
        <v>1474.62</v>
      </c>
    </row>
    <row r="341" spans="1:12" ht="14.55" customHeight="1" x14ac:dyDescent="0.3">
      <c r="A341" t="s">
        <v>219</v>
      </c>
      <c r="B341">
        <v>10248</v>
      </c>
      <c r="C341">
        <v>48</v>
      </c>
      <c r="D341">
        <v>122.89</v>
      </c>
      <c r="E341" t="s">
        <v>21</v>
      </c>
      <c r="F341" t="s">
        <v>133</v>
      </c>
      <c r="G341">
        <v>82.34</v>
      </c>
      <c r="H341" t="s">
        <v>135</v>
      </c>
      <c r="I341" t="s">
        <v>202</v>
      </c>
      <c r="J341" s="1">
        <v>5898.72</v>
      </c>
      <c r="K341" s="1">
        <v>3952.32</v>
      </c>
      <c r="L341" s="1">
        <v>1946.4</v>
      </c>
    </row>
    <row r="342" spans="1:12" ht="14.55" customHeight="1" x14ac:dyDescent="0.3">
      <c r="A342" t="s">
        <v>219</v>
      </c>
      <c r="B342">
        <v>10248</v>
      </c>
      <c r="C342">
        <v>30</v>
      </c>
      <c r="D342">
        <v>85.85</v>
      </c>
      <c r="E342" t="s">
        <v>60</v>
      </c>
      <c r="F342" t="s">
        <v>131</v>
      </c>
      <c r="G342">
        <v>46.91</v>
      </c>
      <c r="H342" t="s">
        <v>135</v>
      </c>
      <c r="I342" t="s">
        <v>202</v>
      </c>
      <c r="J342" s="1">
        <v>2575.5</v>
      </c>
      <c r="K342" s="1">
        <v>1407.3</v>
      </c>
      <c r="L342" s="1">
        <v>1168.2</v>
      </c>
    </row>
    <row r="343" spans="1:12" ht="14.55" customHeight="1" x14ac:dyDescent="0.3">
      <c r="A343" t="s">
        <v>219</v>
      </c>
      <c r="B343">
        <v>10248</v>
      </c>
      <c r="C343">
        <v>23</v>
      </c>
      <c r="D343">
        <v>83.02</v>
      </c>
      <c r="E343" t="s">
        <v>70</v>
      </c>
      <c r="F343" t="s">
        <v>131</v>
      </c>
      <c r="G343">
        <v>48.64</v>
      </c>
      <c r="H343" t="s">
        <v>135</v>
      </c>
      <c r="I343" t="s">
        <v>202</v>
      </c>
      <c r="J343" s="1">
        <v>1909.4599999999998</v>
      </c>
      <c r="K343" s="1">
        <v>1118.72</v>
      </c>
      <c r="L343" s="1">
        <v>790.73999999999978</v>
      </c>
    </row>
    <row r="344" spans="1:12" ht="14.55" customHeight="1" x14ac:dyDescent="0.3">
      <c r="A344" t="s">
        <v>219</v>
      </c>
      <c r="B344">
        <v>10248</v>
      </c>
      <c r="C344">
        <v>36</v>
      </c>
      <c r="D344">
        <v>66</v>
      </c>
      <c r="E344" t="s">
        <v>78</v>
      </c>
      <c r="F344" t="s">
        <v>133</v>
      </c>
      <c r="G344">
        <v>34</v>
      </c>
      <c r="H344" t="s">
        <v>135</v>
      </c>
      <c r="I344" t="s">
        <v>202</v>
      </c>
      <c r="J344" s="1">
        <v>2376</v>
      </c>
      <c r="K344" s="1">
        <v>1224</v>
      </c>
      <c r="L344" s="1">
        <v>1152</v>
      </c>
    </row>
    <row r="345" spans="1:12" ht="14.55" customHeight="1" x14ac:dyDescent="0.3">
      <c r="A345" t="s">
        <v>219</v>
      </c>
      <c r="B345">
        <v>10248</v>
      </c>
      <c r="C345">
        <v>40</v>
      </c>
      <c r="D345">
        <v>81.41</v>
      </c>
      <c r="E345" t="s">
        <v>72</v>
      </c>
      <c r="F345" t="s">
        <v>133</v>
      </c>
      <c r="G345">
        <v>43.3</v>
      </c>
      <c r="H345" t="s">
        <v>135</v>
      </c>
      <c r="I345" t="s">
        <v>202</v>
      </c>
      <c r="J345" s="1">
        <v>3256.3999999999996</v>
      </c>
      <c r="K345" s="1">
        <v>1732</v>
      </c>
      <c r="L345" s="1">
        <v>1524.3999999999996</v>
      </c>
    </row>
    <row r="346" spans="1:12" ht="14.55" customHeight="1" x14ac:dyDescent="0.3">
      <c r="A346" t="s">
        <v>219</v>
      </c>
      <c r="B346">
        <v>10248</v>
      </c>
      <c r="C346">
        <v>32</v>
      </c>
      <c r="D346">
        <v>69.39</v>
      </c>
      <c r="E346" t="s">
        <v>63</v>
      </c>
      <c r="F346" t="s">
        <v>133</v>
      </c>
      <c r="G346">
        <v>33.97</v>
      </c>
      <c r="H346" t="s">
        <v>135</v>
      </c>
      <c r="I346" t="s">
        <v>202</v>
      </c>
      <c r="J346" s="1">
        <v>2220.48</v>
      </c>
      <c r="K346" s="1">
        <v>1087.04</v>
      </c>
      <c r="L346" s="1">
        <v>1133.44</v>
      </c>
    </row>
    <row r="347" spans="1:12" ht="14.55" customHeight="1" x14ac:dyDescent="0.3">
      <c r="A347" t="s">
        <v>219</v>
      </c>
      <c r="B347">
        <v>10248</v>
      </c>
      <c r="C347">
        <v>30</v>
      </c>
      <c r="D347">
        <v>84.14</v>
      </c>
      <c r="E347" t="s">
        <v>48</v>
      </c>
      <c r="F347" t="s">
        <v>133</v>
      </c>
      <c r="G347">
        <v>51.09</v>
      </c>
      <c r="H347" t="s">
        <v>135</v>
      </c>
      <c r="I347" t="s">
        <v>202</v>
      </c>
      <c r="J347" s="1">
        <v>2524.1999999999998</v>
      </c>
      <c r="K347" s="1">
        <v>1532.7</v>
      </c>
      <c r="L347" s="1">
        <v>991.49999999999977</v>
      </c>
    </row>
    <row r="348" spans="1:12" ht="14.55" customHeight="1" x14ac:dyDescent="0.3">
      <c r="A348" t="s">
        <v>219</v>
      </c>
      <c r="B348">
        <v>10248</v>
      </c>
      <c r="C348">
        <v>35</v>
      </c>
      <c r="D348">
        <v>92.36</v>
      </c>
      <c r="E348" t="s">
        <v>46</v>
      </c>
      <c r="F348" t="s">
        <v>133</v>
      </c>
      <c r="G348">
        <v>53.63</v>
      </c>
      <c r="H348" t="s">
        <v>135</v>
      </c>
      <c r="I348" t="s">
        <v>202</v>
      </c>
      <c r="J348" s="1">
        <v>3232.6</v>
      </c>
      <c r="K348" s="1">
        <v>1877.0500000000002</v>
      </c>
      <c r="L348" s="1">
        <v>1355.5499999999997</v>
      </c>
    </row>
    <row r="349" spans="1:12" ht="14.55" customHeight="1" x14ac:dyDescent="0.3">
      <c r="A349" t="s">
        <v>219</v>
      </c>
      <c r="B349">
        <v>10248</v>
      </c>
      <c r="C349">
        <v>23</v>
      </c>
      <c r="D349">
        <v>53.51</v>
      </c>
      <c r="E349" t="s">
        <v>94</v>
      </c>
      <c r="F349" t="s">
        <v>133</v>
      </c>
      <c r="G349">
        <v>33.299999999999997</v>
      </c>
      <c r="H349" t="s">
        <v>135</v>
      </c>
      <c r="I349" t="s">
        <v>202</v>
      </c>
      <c r="J349" s="1">
        <v>1230.73</v>
      </c>
      <c r="K349" s="1">
        <v>765.9</v>
      </c>
      <c r="L349" s="1">
        <v>464.83000000000004</v>
      </c>
    </row>
    <row r="350" spans="1:12" ht="14.55" customHeight="1" x14ac:dyDescent="0.3">
      <c r="A350" t="s">
        <v>220</v>
      </c>
      <c r="B350">
        <v>10249</v>
      </c>
      <c r="C350">
        <v>46</v>
      </c>
      <c r="D350">
        <v>88.93</v>
      </c>
      <c r="E350" t="s">
        <v>29</v>
      </c>
      <c r="F350" t="s">
        <v>131</v>
      </c>
      <c r="G350">
        <v>64.58</v>
      </c>
      <c r="H350" t="s">
        <v>135</v>
      </c>
      <c r="I350" t="s">
        <v>182</v>
      </c>
      <c r="J350" s="1">
        <v>4090.78</v>
      </c>
      <c r="K350" s="1">
        <v>2970.68</v>
      </c>
      <c r="L350" s="1">
        <v>1120.1000000000004</v>
      </c>
    </row>
    <row r="351" spans="1:12" ht="14.55" customHeight="1" x14ac:dyDescent="0.3">
      <c r="A351" t="s">
        <v>220</v>
      </c>
      <c r="B351">
        <v>10249</v>
      </c>
      <c r="C351">
        <v>20</v>
      </c>
      <c r="D351">
        <v>54.81</v>
      </c>
      <c r="E351" t="s">
        <v>77</v>
      </c>
      <c r="F351" t="s">
        <v>137</v>
      </c>
      <c r="G351">
        <v>34.25</v>
      </c>
      <c r="H351" t="s">
        <v>135</v>
      </c>
      <c r="I351" t="s">
        <v>182</v>
      </c>
      <c r="J351" s="1">
        <v>1096.2</v>
      </c>
      <c r="K351" s="1">
        <v>685</v>
      </c>
      <c r="L351" s="1">
        <v>411.20000000000005</v>
      </c>
    </row>
    <row r="352" spans="1:12" ht="14.55" customHeight="1" x14ac:dyDescent="0.3">
      <c r="A352" t="s">
        <v>220</v>
      </c>
      <c r="B352">
        <v>10249</v>
      </c>
      <c r="C352">
        <v>25</v>
      </c>
      <c r="D352">
        <v>65.75</v>
      </c>
      <c r="E352" t="s">
        <v>84</v>
      </c>
      <c r="F352" t="s">
        <v>131</v>
      </c>
      <c r="G352">
        <v>26.3</v>
      </c>
      <c r="H352" t="s">
        <v>135</v>
      </c>
      <c r="I352" t="s">
        <v>182</v>
      </c>
      <c r="J352" s="1">
        <v>1643.75</v>
      </c>
      <c r="K352" s="1">
        <v>657.5</v>
      </c>
      <c r="L352" s="1">
        <v>986.25</v>
      </c>
    </row>
    <row r="353" spans="1:12" ht="14.55" customHeight="1" x14ac:dyDescent="0.3">
      <c r="A353" t="s">
        <v>220</v>
      </c>
      <c r="B353">
        <v>10249</v>
      </c>
      <c r="C353">
        <v>40</v>
      </c>
      <c r="D353">
        <v>85.99</v>
      </c>
      <c r="E353" t="s">
        <v>59</v>
      </c>
      <c r="F353" t="s">
        <v>133</v>
      </c>
      <c r="G353">
        <v>39.83</v>
      </c>
      <c r="H353" t="s">
        <v>135</v>
      </c>
      <c r="I353" t="s">
        <v>182</v>
      </c>
      <c r="J353" s="1">
        <v>3439.6</v>
      </c>
      <c r="K353" s="1">
        <v>1593.1999999999998</v>
      </c>
      <c r="L353" s="1">
        <v>1846.4</v>
      </c>
    </row>
    <row r="354" spans="1:12" ht="14.55" customHeight="1" x14ac:dyDescent="0.3">
      <c r="A354" t="s">
        <v>220</v>
      </c>
      <c r="B354">
        <v>10249</v>
      </c>
      <c r="C354">
        <v>32</v>
      </c>
      <c r="D354">
        <v>49.16</v>
      </c>
      <c r="E354" t="s">
        <v>98</v>
      </c>
      <c r="F354" t="s">
        <v>137</v>
      </c>
      <c r="G354">
        <v>32.770000000000003</v>
      </c>
      <c r="H354" t="s">
        <v>135</v>
      </c>
      <c r="I354" t="s">
        <v>182</v>
      </c>
      <c r="J354" s="1">
        <v>1573.12</v>
      </c>
      <c r="K354" s="1">
        <v>1048.6400000000001</v>
      </c>
      <c r="L354" s="1">
        <v>524.47999999999979</v>
      </c>
    </row>
    <row r="355" spans="1:12" ht="14.55" customHeight="1" x14ac:dyDescent="0.3">
      <c r="A355" t="s">
        <v>221</v>
      </c>
      <c r="B355">
        <v>10250</v>
      </c>
      <c r="C355">
        <v>45</v>
      </c>
      <c r="D355">
        <v>148.22999999999999</v>
      </c>
      <c r="E355" t="s">
        <v>6</v>
      </c>
      <c r="F355" t="s">
        <v>137</v>
      </c>
      <c r="G355">
        <v>77.27</v>
      </c>
      <c r="H355" t="s">
        <v>135</v>
      </c>
      <c r="I355" t="s">
        <v>222</v>
      </c>
      <c r="J355" s="1">
        <v>6670.3499999999995</v>
      </c>
      <c r="K355" s="1">
        <v>3477.1499999999996</v>
      </c>
      <c r="L355" s="1">
        <v>3193.2</v>
      </c>
    </row>
    <row r="356" spans="1:12" ht="14.55" customHeight="1" x14ac:dyDescent="0.3">
      <c r="A356" t="s">
        <v>221</v>
      </c>
      <c r="B356">
        <v>10250</v>
      </c>
      <c r="C356">
        <v>27</v>
      </c>
      <c r="D356">
        <v>84.48</v>
      </c>
      <c r="E356" t="s">
        <v>67</v>
      </c>
      <c r="F356" t="s">
        <v>137</v>
      </c>
      <c r="G356">
        <v>49</v>
      </c>
      <c r="H356" t="s">
        <v>135</v>
      </c>
      <c r="I356" t="s">
        <v>222</v>
      </c>
      <c r="J356" s="1">
        <v>2280.96</v>
      </c>
      <c r="K356" s="1">
        <v>1323</v>
      </c>
      <c r="L356" s="1">
        <v>957.96</v>
      </c>
    </row>
    <row r="357" spans="1:12" ht="14.55" customHeight="1" x14ac:dyDescent="0.3">
      <c r="A357" t="s">
        <v>221</v>
      </c>
      <c r="B357">
        <v>10250</v>
      </c>
      <c r="C357">
        <v>31</v>
      </c>
      <c r="D357">
        <v>95.2</v>
      </c>
      <c r="E357" t="s">
        <v>57</v>
      </c>
      <c r="F357" t="s">
        <v>137</v>
      </c>
      <c r="G357">
        <v>66.739999999999995</v>
      </c>
      <c r="H357" t="s">
        <v>135</v>
      </c>
      <c r="I357" t="s">
        <v>222</v>
      </c>
      <c r="J357" s="1">
        <v>2951.2000000000003</v>
      </c>
      <c r="K357" s="1">
        <v>2068.94</v>
      </c>
      <c r="L357" s="1">
        <v>882.26000000000022</v>
      </c>
    </row>
    <row r="358" spans="1:12" ht="14.55" customHeight="1" x14ac:dyDescent="0.3">
      <c r="A358" t="s">
        <v>221</v>
      </c>
      <c r="B358">
        <v>10250</v>
      </c>
      <c r="C358">
        <v>32</v>
      </c>
      <c r="D358">
        <v>63.22</v>
      </c>
      <c r="E358" t="s">
        <v>79</v>
      </c>
      <c r="F358" t="s">
        <v>139</v>
      </c>
      <c r="G358">
        <v>37.32</v>
      </c>
      <c r="H358" t="s">
        <v>135</v>
      </c>
      <c r="I358" t="s">
        <v>222</v>
      </c>
      <c r="J358" s="1">
        <v>2023.04</v>
      </c>
      <c r="K358" s="1">
        <v>1194.24</v>
      </c>
      <c r="L358" s="1">
        <v>828.8</v>
      </c>
    </row>
    <row r="359" spans="1:12" ht="14.55" customHeight="1" x14ac:dyDescent="0.3">
      <c r="A359" t="s">
        <v>221</v>
      </c>
      <c r="B359">
        <v>10250</v>
      </c>
      <c r="C359">
        <v>40</v>
      </c>
      <c r="D359">
        <v>61.42</v>
      </c>
      <c r="E359" t="s">
        <v>80</v>
      </c>
      <c r="F359" t="s">
        <v>137</v>
      </c>
      <c r="G359">
        <v>29.34</v>
      </c>
      <c r="H359" t="s">
        <v>135</v>
      </c>
      <c r="I359" t="s">
        <v>222</v>
      </c>
      <c r="J359" s="1">
        <v>2456.8000000000002</v>
      </c>
      <c r="K359" s="1">
        <v>1173.5999999999999</v>
      </c>
      <c r="L359" s="1">
        <v>1283.2000000000003</v>
      </c>
    </row>
    <row r="360" spans="1:12" ht="14.55" customHeight="1" x14ac:dyDescent="0.3">
      <c r="A360" t="s">
        <v>221</v>
      </c>
      <c r="B360">
        <v>10250</v>
      </c>
      <c r="C360">
        <v>37</v>
      </c>
      <c r="D360">
        <v>72.45</v>
      </c>
      <c r="E360" t="s">
        <v>75</v>
      </c>
      <c r="F360" t="s">
        <v>137</v>
      </c>
      <c r="G360">
        <v>36.229999999999997</v>
      </c>
      <c r="H360" t="s">
        <v>135</v>
      </c>
      <c r="I360" t="s">
        <v>222</v>
      </c>
      <c r="J360" s="1">
        <v>2680.65</v>
      </c>
      <c r="K360" s="1">
        <v>1340.51</v>
      </c>
      <c r="L360" s="1">
        <v>1340.14</v>
      </c>
    </row>
    <row r="361" spans="1:12" ht="14.55" customHeight="1" x14ac:dyDescent="0.3">
      <c r="A361" t="s">
        <v>221</v>
      </c>
      <c r="B361">
        <v>10250</v>
      </c>
      <c r="C361">
        <v>31</v>
      </c>
      <c r="D361">
        <v>99.89</v>
      </c>
      <c r="E361" t="s">
        <v>49</v>
      </c>
      <c r="F361" t="s">
        <v>139</v>
      </c>
      <c r="G361">
        <v>66.92</v>
      </c>
      <c r="H361" t="s">
        <v>135</v>
      </c>
      <c r="I361" t="s">
        <v>222</v>
      </c>
      <c r="J361" s="1">
        <v>3096.59</v>
      </c>
      <c r="K361" s="1">
        <v>2074.52</v>
      </c>
      <c r="L361" s="1">
        <v>1022.0700000000002</v>
      </c>
    </row>
    <row r="362" spans="1:12" ht="14.55" customHeight="1" x14ac:dyDescent="0.3">
      <c r="A362" t="s">
        <v>221</v>
      </c>
      <c r="B362">
        <v>10250</v>
      </c>
      <c r="C362">
        <v>50</v>
      </c>
      <c r="D362">
        <v>62.6</v>
      </c>
      <c r="E362" t="s">
        <v>73</v>
      </c>
      <c r="F362" t="s">
        <v>131</v>
      </c>
      <c r="G362">
        <v>33.020000000000003</v>
      </c>
      <c r="H362" t="s">
        <v>135</v>
      </c>
      <c r="I362" t="s">
        <v>222</v>
      </c>
      <c r="J362" s="1">
        <v>3130</v>
      </c>
      <c r="K362" s="1">
        <v>1651.0000000000002</v>
      </c>
      <c r="L362" s="1">
        <v>1478.9999999999998</v>
      </c>
    </row>
    <row r="363" spans="1:12" ht="14.55" customHeight="1" x14ac:dyDescent="0.3">
      <c r="A363" t="s">
        <v>221</v>
      </c>
      <c r="B363">
        <v>10250</v>
      </c>
      <c r="C363">
        <v>36</v>
      </c>
      <c r="D363">
        <v>36.659999999999997</v>
      </c>
      <c r="E363" t="s">
        <v>100</v>
      </c>
      <c r="F363" t="s">
        <v>131</v>
      </c>
      <c r="G363">
        <v>27.06</v>
      </c>
      <c r="H363" t="s">
        <v>135</v>
      </c>
      <c r="I363" t="s">
        <v>222</v>
      </c>
      <c r="J363" s="1">
        <v>1319.7599999999998</v>
      </c>
      <c r="K363" s="1">
        <v>974.16</v>
      </c>
      <c r="L363" s="1">
        <v>345.5999999999998</v>
      </c>
    </row>
    <row r="364" spans="1:12" ht="14.55" customHeight="1" x14ac:dyDescent="0.3">
      <c r="A364" t="s">
        <v>221</v>
      </c>
      <c r="B364">
        <v>10250</v>
      </c>
      <c r="C364">
        <v>31</v>
      </c>
      <c r="D364">
        <v>91.34</v>
      </c>
      <c r="E364" t="s">
        <v>71</v>
      </c>
      <c r="F364" t="s">
        <v>137</v>
      </c>
      <c r="G364">
        <v>51.15</v>
      </c>
      <c r="H364" t="s">
        <v>135</v>
      </c>
      <c r="I364" t="s">
        <v>222</v>
      </c>
      <c r="J364" s="1">
        <v>2831.54</v>
      </c>
      <c r="K364" s="1">
        <v>1585.6499999999999</v>
      </c>
      <c r="L364" s="1">
        <v>1245.8900000000001</v>
      </c>
    </row>
    <row r="365" spans="1:12" ht="14.55" customHeight="1" x14ac:dyDescent="0.3">
      <c r="A365" t="s">
        <v>221</v>
      </c>
      <c r="B365">
        <v>10250</v>
      </c>
      <c r="C365">
        <v>35</v>
      </c>
      <c r="D365">
        <v>90.75</v>
      </c>
      <c r="E365" t="s">
        <v>40</v>
      </c>
      <c r="F365" t="s">
        <v>137</v>
      </c>
      <c r="G365">
        <v>68.8</v>
      </c>
      <c r="H365" t="s">
        <v>135</v>
      </c>
      <c r="I365" t="s">
        <v>222</v>
      </c>
      <c r="J365" s="1">
        <v>3176.25</v>
      </c>
      <c r="K365" s="1">
        <v>2408</v>
      </c>
      <c r="L365" s="1">
        <v>768.25</v>
      </c>
    </row>
    <row r="366" spans="1:12" ht="14.55" customHeight="1" x14ac:dyDescent="0.3">
      <c r="A366" t="s">
        <v>221</v>
      </c>
      <c r="B366">
        <v>10250</v>
      </c>
      <c r="C366">
        <v>44</v>
      </c>
      <c r="D366">
        <v>98.48</v>
      </c>
      <c r="E366" t="s">
        <v>19</v>
      </c>
      <c r="F366" t="s">
        <v>137</v>
      </c>
      <c r="G366">
        <v>59.33</v>
      </c>
      <c r="H366" t="s">
        <v>135</v>
      </c>
      <c r="I366" t="s">
        <v>222</v>
      </c>
      <c r="J366" s="1">
        <v>4333.12</v>
      </c>
      <c r="K366" s="1">
        <v>2610.52</v>
      </c>
      <c r="L366" s="1">
        <v>1722.6</v>
      </c>
    </row>
    <row r="367" spans="1:12" ht="14.55" customHeight="1" x14ac:dyDescent="0.3">
      <c r="A367" t="s">
        <v>221</v>
      </c>
      <c r="B367">
        <v>10250</v>
      </c>
      <c r="C367">
        <v>44</v>
      </c>
      <c r="D367">
        <v>76</v>
      </c>
      <c r="E367" t="s">
        <v>68</v>
      </c>
      <c r="F367" t="s">
        <v>137</v>
      </c>
      <c r="G367">
        <v>54.4</v>
      </c>
      <c r="H367" t="s">
        <v>135</v>
      </c>
      <c r="I367" t="s">
        <v>222</v>
      </c>
      <c r="J367" s="1">
        <v>3344</v>
      </c>
      <c r="K367" s="1">
        <v>2393.6</v>
      </c>
      <c r="L367" s="1">
        <v>950.40000000000009</v>
      </c>
    </row>
    <row r="368" spans="1:12" ht="14.55" customHeight="1" x14ac:dyDescent="0.3">
      <c r="A368" t="s">
        <v>221</v>
      </c>
      <c r="B368">
        <v>10250</v>
      </c>
      <c r="C368">
        <v>38</v>
      </c>
      <c r="D368">
        <v>65.89</v>
      </c>
      <c r="E368" t="s">
        <v>66</v>
      </c>
      <c r="F368" t="s">
        <v>137</v>
      </c>
      <c r="G368">
        <v>36.270000000000003</v>
      </c>
      <c r="H368" t="s">
        <v>135</v>
      </c>
      <c r="I368" t="s">
        <v>222</v>
      </c>
      <c r="J368" s="1">
        <v>2503.8200000000002</v>
      </c>
      <c r="K368" s="1">
        <v>1378.2600000000002</v>
      </c>
      <c r="L368" s="1">
        <v>1125.56</v>
      </c>
    </row>
    <row r="369" spans="1:12" ht="14.55" customHeight="1" x14ac:dyDescent="0.3">
      <c r="A369" t="s">
        <v>223</v>
      </c>
      <c r="B369">
        <v>10251</v>
      </c>
      <c r="C369">
        <v>59</v>
      </c>
      <c r="D369">
        <v>93.79</v>
      </c>
      <c r="E369" t="s">
        <v>39</v>
      </c>
      <c r="F369" t="s">
        <v>139</v>
      </c>
      <c r="G369">
        <v>48.81</v>
      </c>
      <c r="H369" t="s">
        <v>135</v>
      </c>
      <c r="I369" t="s">
        <v>192</v>
      </c>
      <c r="J369" s="1">
        <v>5533.6100000000006</v>
      </c>
      <c r="K369" s="1">
        <v>2879.79</v>
      </c>
      <c r="L369" s="1">
        <v>2653.8200000000006</v>
      </c>
    </row>
    <row r="370" spans="1:12" ht="14.55" customHeight="1" x14ac:dyDescent="0.3">
      <c r="A370" t="s">
        <v>223</v>
      </c>
      <c r="B370">
        <v>10251</v>
      </c>
      <c r="C370">
        <v>44</v>
      </c>
      <c r="D370">
        <v>115.37</v>
      </c>
      <c r="E370" t="s">
        <v>27</v>
      </c>
      <c r="F370" t="s">
        <v>139</v>
      </c>
      <c r="G370">
        <v>68.989999999999995</v>
      </c>
      <c r="H370" t="s">
        <v>135</v>
      </c>
      <c r="I370" t="s">
        <v>192</v>
      </c>
      <c r="J370" s="1">
        <v>5076.2800000000007</v>
      </c>
      <c r="K370" s="1">
        <v>3035.56</v>
      </c>
      <c r="L370" s="1">
        <v>2040.7200000000007</v>
      </c>
    </row>
    <row r="371" spans="1:12" ht="14.55" customHeight="1" x14ac:dyDescent="0.3">
      <c r="A371" t="s">
        <v>223</v>
      </c>
      <c r="B371">
        <v>10251</v>
      </c>
      <c r="C371">
        <v>43</v>
      </c>
      <c r="D371">
        <v>172.36</v>
      </c>
      <c r="E371" t="s">
        <v>5</v>
      </c>
      <c r="F371" t="s">
        <v>139</v>
      </c>
      <c r="G371">
        <v>91.02</v>
      </c>
      <c r="H371" t="s">
        <v>135</v>
      </c>
      <c r="I371" t="s">
        <v>192</v>
      </c>
      <c r="J371" s="1">
        <v>7411.4800000000005</v>
      </c>
      <c r="K371" s="1">
        <v>3913.8599999999997</v>
      </c>
      <c r="L371" s="1">
        <v>3497.6200000000008</v>
      </c>
    </row>
    <row r="372" spans="1:12" ht="14.55" customHeight="1" x14ac:dyDescent="0.3">
      <c r="A372" t="s">
        <v>223</v>
      </c>
      <c r="B372">
        <v>10251</v>
      </c>
      <c r="C372">
        <v>46</v>
      </c>
      <c r="D372">
        <v>129.53</v>
      </c>
      <c r="E372" t="s">
        <v>10</v>
      </c>
      <c r="F372" t="s">
        <v>139</v>
      </c>
      <c r="G372">
        <v>66.27</v>
      </c>
      <c r="H372" t="s">
        <v>135</v>
      </c>
      <c r="I372" t="s">
        <v>192</v>
      </c>
      <c r="J372" s="1">
        <v>5958.38</v>
      </c>
      <c r="K372" s="1">
        <v>3048.4199999999996</v>
      </c>
      <c r="L372" s="1">
        <v>2909.9600000000005</v>
      </c>
    </row>
    <row r="373" spans="1:12" ht="14.55" customHeight="1" x14ac:dyDescent="0.3">
      <c r="A373" t="s">
        <v>223</v>
      </c>
      <c r="B373">
        <v>10251</v>
      </c>
      <c r="C373">
        <v>44</v>
      </c>
      <c r="D373">
        <v>58.15</v>
      </c>
      <c r="E373" t="s">
        <v>95</v>
      </c>
      <c r="F373" t="s">
        <v>139</v>
      </c>
      <c r="G373">
        <v>24.23</v>
      </c>
      <c r="H373" t="s">
        <v>135</v>
      </c>
      <c r="I373" t="s">
        <v>192</v>
      </c>
      <c r="J373" s="1">
        <v>2558.6</v>
      </c>
      <c r="K373" s="1">
        <v>1066.1200000000001</v>
      </c>
      <c r="L373" s="1">
        <v>1492.4799999999998</v>
      </c>
    </row>
    <row r="374" spans="1:12" ht="14.55" customHeight="1" x14ac:dyDescent="0.3">
      <c r="A374" t="s">
        <v>223</v>
      </c>
      <c r="B374">
        <v>10251</v>
      </c>
      <c r="C374">
        <v>50</v>
      </c>
      <c r="D374">
        <v>91.29</v>
      </c>
      <c r="E374" t="s">
        <v>50</v>
      </c>
      <c r="F374" t="s">
        <v>139</v>
      </c>
      <c r="G374">
        <v>60.86</v>
      </c>
      <c r="H374" t="s">
        <v>135</v>
      </c>
      <c r="I374" t="s">
        <v>192</v>
      </c>
      <c r="J374" s="1">
        <v>4564.5</v>
      </c>
      <c r="K374" s="1">
        <v>3043</v>
      </c>
      <c r="L374" s="1">
        <v>1521.5</v>
      </c>
    </row>
    <row r="375" spans="1:12" ht="14.55" customHeight="1" x14ac:dyDescent="0.3">
      <c r="A375" t="s">
        <v>224</v>
      </c>
      <c r="B375">
        <v>10252</v>
      </c>
      <c r="C375">
        <v>20</v>
      </c>
      <c r="D375">
        <v>74.78</v>
      </c>
      <c r="E375" t="s">
        <v>76</v>
      </c>
      <c r="F375" t="s">
        <v>128</v>
      </c>
      <c r="G375">
        <v>49.05</v>
      </c>
      <c r="H375" t="s">
        <v>129</v>
      </c>
      <c r="I375" t="s">
        <v>143</v>
      </c>
      <c r="J375" s="1">
        <v>1495.6</v>
      </c>
      <c r="K375" s="1">
        <v>981</v>
      </c>
      <c r="L375" s="1">
        <v>514.59999999999991</v>
      </c>
    </row>
    <row r="376" spans="1:12" ht="14.55" customHeight="1" x14ac:dyDescent="0.3">
      <c r="A376" t="s">
        <v>224</v>
      </c>
      <c r="B376">
        <v>10252</v>
      </c>
      <c r="C376">
        <v>41</v>
      </c>
      <c r="D376">
        <v>145.52000000000001</v>
      </c>
      <c r="E376" t="s">
        <v>14</v>
      </c>
      <c r="F376" t="s">
        <v>128</v>
      </c>
      <c r="G376">
        <v>73.489999999999995</v>
      </c>
      <c r="H376" t="s">
        <v>129</v>
      </c>
      <c r="I376" t="s">
        <v>143</v>
      </c>
      <c r="J376" s="1">
        <v>5966.3200000000006</v>
      </c>
      <c r="K376" s="1">
        <v>3013.0899999999997</v>
      </c>
      <c r="L376" s="1">
        <v>2953.2300000000009</v>
      </c>
    </row>
    <row r="377" spans="1:12" ht="14.55" customHeight="1" x14ac:dyDescent="0.3">
      <c r="A377" t="s">
        <v>224</v>
      </c>
      <c r="B377">
        <v>10252</v>
      </c>
      <c r="C377">
        <v>31</v>
      </c>
      <c r="D377">
        <v>50.36</v>
      </c>
      <c r="E377" t="s">
        <v>86</v>
      </c>
      <c r="F377" t="s">
        <v>139</v>
      </c>
      <c r="G377">
        <v>32.950000000000003</v>
      </c>
      <c r="H377" t="s">
        <v>129</v>
      </c>
      <c r="I377" t="s">
        <v>143</v>
      </c>
      <c r="J377" s="1">
        <v>1561.16</v>
      </c>
      <c r="K377" s="1">
        <v>1021.45</v>
      </c>
      <c r="L377" s="1">
        <v>539.71</v>
      </c>
    </row>
    <row r="378" spans="1:12" ht="14.55" customHeight="1" x14ac:dyDescent="0.3">
      <c r="A378" t="s">
        <v>224</v>
      </c>
      <c r="B378">
        <v>10252</v>
      </c>
      <c r="C378">
        <v>26</v>
      </c>
      <c r="D378">
        <v>127.97</v>
      </c>
      <c r="E378" t="s">
        <v>12</v>
      </c>
      <c r="F378" t="s">
        <v>128</v>
      </c>
      <c r="G378">
        <v>69.930000000000007</v>
      </c>
      <c r="H378" t="s">
        <v>129</v>
      </c>
      <c r="I378" t="s">
        <v>143</v>
      </c>
      <c r="J378" s="1">
        <v>3327.22</v>
      </c>
      <c r="K378" s="1">
        <v>1818.1800000000003</v>
      </c>
      <c r="L378" s="1">
        <v>1509.0399999999995</v>
      </c>
    </row>
    <row r="379" spans="1:12" ht="14.55" customHeight="1" x14ac:dyDescent="0.3">
      <c r="A379" t="s">
        <v>224</v>
      </c>
      <c r="B379">
        <v>10252</v>
      </c>
      <c r="C379">
        <v>47</v>
      </c>
      <c r="D379">
        <v>63.03</v>
      </c>
      <c r="E379" t="s">
        <v>85</v>
      </c>
      <c r="F379" t="s">
        <v>139</v>
      </c>
      <c r="G379">
        <v>47.1</v>
      </c>
      <c r="H379" t="s">
        <v>129</v>
      </c>
      <c r="I379" t="s">
        <v>143</v>
      </c>
      <c r="J379" s="1">
        <v>2962.41</v>
      </c>
      <c r="K379" s="1">
        <v>2213.7000000000003</v>
      </c>
      <c r="L379" s="1">
        <v>748.70999999999958</v>
      </c>
    </row>
    <row r="380" spans="1:12" ht="14.55" customHeight="1" x14ac:dyDescent="0.3">
      <c r="A380" t="s">
        <v>224</v>
      </c>
      <c r="B380">
        <v>10252</v>
      </c>
      <c r="C380">
        <v>38</v>
      </c>
      <c r="D380">
        <v>69.52</v>
      </c>
      <c r="E380" t="s">
        <v>62</v>
      </c>
      <c r="F380" t="s">
        <v>128</v>
      </c>
      <c r="G380">
        <v>32.33</v>
      </c>
      <c r="H380" t="s">
        <v>129</v>
      </c>
      <c r="I380" t="s">
        <v>143</v>
      </c>
      <c r="J380" s="1">
        <v>2641.7599999999998</v>
      </c>
      <c r="K380" s="1">
        <v>1228.54</v>
      </c>
      <c r="L380" s="1">
        <v>1413.2199999999998</v>
      </c>
    </row>
    <row r="381" spans="1:12" ht="14.55" customHeight="1" x14ac:dyDescent="0.3">
      <c r="A381" t="s">
        <v>224</v>
      </c>
      <c r="B381">
        <v>10252</v>
      </c>
      <c r="C381">
        <v>36</v>
      </c>
      <c r="D381">
        <v>36.21</v>
      </c>
      <c r="E381" t="s">
        <v>106</v>
      </c>
      <c r="F381" t="s">
        <v>139</v>
      </c>
      <c r="G381">
        <v>24.14</v>
      </c>
      <c r="H381" t="s">
        <v>129</v>
      </c>
      <c r="I381" t="s">
        <v>143</v>
      </c>
      <c r="J381" s="1">
        <v>1303.56</v>
      </c>
      <c r="K381" s="1">
        <v>869.04</v>
      </c>
      <c r="L381" s="1">
        <v>434.52</v>
      </c>
    </row>
    <row r="382" spans="1:12" ht="14.55" customHeight="1" x14ac:dyDescent="0.3">
      <c r="A382" t="s">
        <v>224</v>
      </c>
      <c r="B382">
        <v>10252</v>
      </c>
      <c r="C382">
        <v>25</v>
      </c>
      <c r="D382">
        <v>93.89</v>
      </c>
      <c r="E382" t="s">
        <v>52</v>
      </c>
      <c r="F382" t="s">
        <v>139</v>
      </c>
      <c r="G382">
        <v>56.13</v>
      </c>
      <c r="H382" t="s">
        <v>129</v>
      </c>
      <c r="I382" t="s">
        <v>143</v>
      </c>
      <c r="J382" s="1">
        <v>2347.25</v>
      </c>
      <c r="K382" s="1">
        <v>1403.25</v>
      </c>
      <c r="L382" s="1">
        <v>944</v>
      </c>
    </row>
    <row r="383" spans="1:12" ht="14.55" customHeight="1" x14ac:dyDescent="0.3">
      <c r="A383" t="s">
        <v>224</v>
      </c>
      <c r="B383">
        <v>10252</v>
      </c>
      <c r="C383">
        <v>48</v>
      </c>
      <c r="D383">
        <v>72.41</v>
      </c>
      <c r="E383" t="s">
        <v>65</v>
      </c>
      <c r="F383" t="s">
        <v>139</v>
      </c>
      <c r="G383">
        <v>34.17</v>
      </c>
      <c r="H383" t="s">
        <v>129</v>
      </c>
      <c r="I383" t="s">
        <v>143</v>
      </c>
      <c r="J383" s="1">
        <v>3475.68</v>
      </c>
      <c r="K383" s="1">
        <v>1640.16</v>
      </c>
      <c r="L383" s="1">
        <v>1835.5199999999998</v>
      </c>
    </row>
    <row r="384" spans="1:12" ht="14.55" customHeight="1" x14ac:dyDescent="0.3">
      <c r="A384" t="s">
        <v>225</v>
      </c>
      <c r="B384">
        <v>10253</v>
      </c>
      <c r="C384">
        <v>24</v>
      </c>
      <c r="D384">
        <v>157.6</v>
      </c>
      <c r="E384" t="s">
        <v>8</v>
      </c>
      <c r="F384" t="s">
        <v>128</v>
      </c>
      <c r="G384">
        <v>95.34</v>
      </c>
      <c r="H384" t="s">
        <v>148</v>
      </c>
      <c r="I384" t="s">
        <v>226</v>
      </c>
      <c r="J384" s="1">
        <v>3782.3999999999996</v>
      </c>
      <c r="K384" s="1">
        <v>2288.16</v>
      </c>
      <c r="L384" s="1">
        <v>1494.2399999999998</v>
      </c>
    </row>
    <row r="385" spans="1:12" ht="14.55" customHeight="1" x14ac:dyDescent="0.3">
      <c r="A385" t="s">
        <v>225</v>
      </c>
      <c r="B385">
        <v>10253</v>
      </c>
      <c r="C385">
        <v>22</v>
      </c>
      <c r="D385">
        <v>102.17</v>
      </c>
      <c r="E385" t="s">
        <v>45</v>
      </c>
      <c r="F385" t="s">
        <v>128</v>
      </c>
      <c r="G385">
        <v>75.16</v>
      </c>
      <c r="H385" t="s">
        <v>148</v>
      </c>
      <c r="I385" t="s">
        <v>226</v>
      </c>
      <c r="J385" s="1">
        <v>2247.7400000000002</v>
      </c>
      <c r="K385" s="1">
        <v>1653.52</v>
      </c>
      <c r="L385" s="1">
        <v>594.22000000000025</v>
      </c>
    </row>
    <row r="386" spans="1:12" ht="14.55" customHeight="1" x14ac:dyDescent="0.3">
      <c r="A386" t="s">
        <v>225</v>
      </c>
      <c r="B386">
        <v>10253</v>
      </c>
      <c r="C386">
        <v>25</v>
      </c>
      <c r="D386">
        <v>67.03</v>
      </c>
      <c r="E386" t="s">
        <v>82</v>
      </c>
      <c r="F386" t="s">
        <v>128</v>
      </c>
      <c r="G386">
        <v>31.92</v>
      </c>
      <c r="H386" t="s">
        <v>148</v>
      </c>
      <c r="I386" t="s">
        <v>226</v>
      </c>
      <c r="J386" s="1">
        <v>1675.75</v>
      </c>
      <c r="K386" s="1">
        <v>798</v>
      </c>
      <c r="L386" s="1">
        <v>877.75</v>
      </c>
    </row>
    <row r="387" spans="1:12" ht="14.55" customHeight="1" x14ac:dyDescent="0.3">
      <c r="A387" t="s">
        <v>225</v>
      </c>
      <c r="B387">
        <v>10253</v>
      </c>
      <c r="C387">
        <v>41</v>
      </c>
      <c r="D387">
        <v>109.4</v>
      </c>
      <c r="E387" t="s">
        <v>54</v>
      </c>
      <c r="F387" t="s">
        <v>128</v>
      </c>
      <c r="G387">
        <v>58.73</v>
      </c>
      <c r="H387" t="s">
        <v>148</v>
      </c>
      <c r="I387" t="s">
        <v>226</v>
      </c>
      <c r="J387" s="1">
        <v>4485.4000000000005</v>
      </c>
      <c r="K387" s="1">
        <v>2407.9299999999998</v>
      </c>
      <c r="L387" s="1">
        <v>2077.4700000000007</v>
      </c>
    </row>
    <row r="388" spans="1:12" ht="14.55" customHeight="1" x14ac:dyDescent="0.3">
      <c r="A388" t="s">
        <v>225</v>
      </c>
      <c r="B388">
        <v>10253</v>
      </c>
      <c r="C388">
        <v>26</v>
      </c>
      <c r="D388">
        <v>130.22</v>
      </c>
      <c r="E388" t="s">
        <v>26</v>
      </c>
      <c r="F388" t="s">
        <v>128</v>
      </c>
      <c r="G388">
        <v>83.51</v>
      </c>
      <c r="H388" t="s">
        <v>148</v>
      </c>
      <c r="I388" t="s">
        <v>226</v>
      </c>
      <c r="J388" s="1">
        <v>3385.72</v>
      </c>
      <c r="K388" s="1">
        <v>2171.2600000000002</v>
      </c>
      <c r="L388" s="1">
        <v>1214.4599999999996</v>
      </c>
    </row>
    <row r="389" spans="1:12" ht="14.55" customHeight="1" x14ac:dyDescent="0.3">
      <c r="A389" t="s">
        <v>225</v>
      </c>
      <c r="B389">
        <v>10253</v>
      </c>
      <c r="C389">
        <v>24</v>
      </c>
      <c r="D389">
        <v>103.29</v>
      </c>
      <c r="E389" t="s">
        <v>58</v>
      </c>
      <c r="F389" t="s">
        <v>128</v>
      </c>
      <c r="G389">
        <v>65.959999999999994</v>
      </c>
      <c r="H389" t="s">
        <v>148</v>
      </c>
      <c r="I389" t="s">
        <v>226</v>
      </c>
      <c r="J389" s="1">
        <v>2478.96</v>
      </c>
      <c r="K389" s="1">
        <v>1583.04</v>
      </c>
      <c r="L389" s="1">
        <v>895.92000000000007</v>
      </c>
    </row>
    <row r="390" spans="1:12" ht="14.55" customHeight="1" x14ac:dyDescent="0.3">
      <c r="A390" t="s">
        <v>225</v>
      </c>
      <c r="B390">
        <v>10253</v>
      </c>
      <c r="C390">
        <v>23</v>
      </c>
      <c r="D390">
        <v>67.760000000000005</v>
      </c>
      <c r="E390" t="s">
        <v>83</v>
      </c>
      <c r="F390" t="s">
        <v>128</v>
      </c>
      <c r="G390">
        <v>53.9</v>
      </c>
      <c r="H390" t="s">
        <v>148</v>
      </c>
      <c r="I390" t="s">
        <v>226</v>
      </c>
      <c r="J390" s="1">
        <v>1558.48</v>
      </c>
      <c r="K390" s="1">
        <v>1239.7</v>
      </c>
      <c r="L390" s="1">
        <v>318.77999999999997</v>
      </c>
    </row>
    <row r="391" spans="1:12" ht="14.55" customHeight="1" x14ac:dyDescent="0.3">
      <c r="A391" t="s">
        <v>225</v>
      </c>
      <c r="B391">
        <v>10253</v>
      </c>
      <c r="C391">
        <v>33</v>
      </c>
      <c r="D391">
        <v>130.87</v>
      </c>
      <c r="E391" t="s">
        <v>35</v>
      </c>
      <c r="F391" t="s">
        <v>128</v>
      </c>
      <c r="G391">
        <v>93.89</v>
      </c>
      <c r="H391" t="s">
        <v>148</v>
      </c>
      <c r="I391" t="s">
        <v>226</v>
      </c>
      <c r="J391" s="1">
        <v>4318.71</v>
      </c>
      <c r="K391" s="1">
        <v>3098.37</v>
      </c>
      <c r="L391" s="1">
        <v>1220.3400000000001</v>
      </c>
    </row>
    <row r="392" spans="1:12" ht="14.55" customHeight="1" x14ac:dyDescent="0.3">
      <c r="A392" t="s">
        <v>225</v>
      </c>
      <c r="B392">
        <v>10253</v>
      </c>
      <c r="C392">
        <v>37</v>
      </c>
      <c r="D392">
        <v>114.84</v>
      </c>
      <c r="E392" t="s">
        <v>44</v>
      </c>
      <c r="F392" t="s">
        <v>128</v>
      </c>
      <c r="G392">
        <v>56.76</v>
      </c>
      <c r="H392" t="s">
        <v>148</v>
      </c>
      <c r="I392" t="s">
        <v>226</v>
      </c>
      <c r="J392" s="1">
        <v>4249.08</v>
      </c>
      <c r="K392" s="1">
        <v>2100.12</v>
      </c>
      <c r="L392" s="1">
        <v>2148.96</v>
      </c>
    </row>
    <row r="393" spans="1:12" ht="14.55" customHeight="1" x14ac:dyDescent="0.3">
      <c r="A393" t="s">
        <v>225</v>
      </c>
      <c r="B393">
        <v>10253</v>
      </c>
      <c r="C393">
        <v>40</v>
      </c>
      <c r="D393">
        <v>145.63</v>
      </c>
      <c r="E393" t="s">
        <v>2</v>
      </c>
      <c r="F393" t="s">
        <v>128</v>
      </c>
      <c r="G393">
        <v>77.900000000000006</v>
      </c>
      <c r="H393" t="s">
        <v>148</v>
      </c>
      <c r="I393" t="s">
        <v>226</v>
      </c>
      <c r="J393" s="1">
        <v>5825.2</v>
      </c>
      <c r="K393" s="1">
        <v>3116</v>
      </c>
      <c r="L393" s="1">
        <v>2709.2</v>
      </c>
    </row>
    <row r="394" spans="1:12" ht="14.55" customHeight="1" x14ac:dyDescent="0.3">
      <c r="A394" t="s">
        <v>225</v>
      </c>
      <c r="B394">
        <v>10253</v>
      </c>
      <c r="C394">
        <v>31</v>
      </c>
      <c r="D394">
        <v>139.87</v>
      </c>
      <c r="E394" t="s">
        <v>32</v>
      </c>
      <c r="F394" t="s">
        <v>128</v>
      </c>
      <c r="G394">
        <v>62.16</v>
      </c>
      <c r="H394" t="s">
        <v>148</v>
      </c>
      <c r="I394" t="s">
        <v>226</v>
      </c>
      <c r="J394" s="1">
        <v>4335.97</v>
      </c>
      <c r="K394" s="1">
        <v>1926.9599999999998</v>
      </c>
      <c r="L394" s="1">
        <v>2409.0100000000002</v>
      </c>
    </row>
    <row r="395" spans="1:12" ht="14.55" customHeight="1" x14ac:dyDescent="0.3">
      <c r="A395" t="s">
        <v>225</v>
      </c>
      <c r="B395">
        <v>10253</v>
      </c>
      <c r="C395">
        <v>40</v>
      </c>
      <c r="D395">
        <v>34.74</v>
      </c>
      <c r="E395" t="s">
        <v>108</v>
      </c>
      <c r="F395" t="s">
        <v>128</v>
      </c>
      <c r="G395">
        <v>16.239999999999998</v>
      </c>
      <c r="H395" t="s">
        <v>148</v>
      </c>
      <c r="I395" t="s">
        <v>226</v>
      </c>
      <c r="J395" s="1">
        <v>1389.6000000000001</v>
      </c>
      <c r="K395" s="1">
        <v>649.59999999999991</v>
      </c>
      <c r="L395" s="1">
        <v>740.00000000000023</v>
      </c>
    </row>
    <row r="396" spans="1:12" ht="14.55" customHeight="1" x14ac:dyDescent="0.3">
      <c r="A396" t="s">
        <v>225</v>
      </c>
      <c r="B396">
        <v>10253</v>
      </c>
      <c r="C396">
        <v>24</v>
      </c>
      <c r="D396">
        <v>50.82</v>
      </c>
      <c r="E396" t="s">
        <v>93</v>
      </c>
      <c r="F396" t="s">
        <v>128</v>
      </c>
      <c r="G396">
        <v>38.58</v>
      </c>
      <c r="H396" t="s">
        <v>148</v>
      </c>
      <c r="I396" t="s">
        <v>226</v>
      </c>
      <c r="J396" s="1">
        <v>1219.68</v>
      </c>
      <c r="K396" s="1">
        <v>925.92</v>
      </c>
      <c r="L396" s="1">
        <v>293.7600000000001</v>
      </c>
    </row>
    <row r="397" spans="1:12" ht="14.55" customHeight="1" x14ac:dyDescent="0.3">
      <c r="A397" t="s">
        <v>225</v>
      </c>
      <c r="B397">
        <v>10253</v>
      </c>
      <c r="C397">
        <v>39</v>
      </c>
      <c r="D397">
        <v>115.15</v>
      </c>
      <c r="E397" t="s">
        <v>25</v>
      </c>
      <c r="F397" t="s">
        <v>128</v>
      </c>
      <c r="G397">
        <v>98.3</v>
      </c>
      <c r="H397" t="s">
        <v>148</v>
      </c>
      <c r="I397" t="s">
        <v>226</v>
      </c>
      <c r="J397" s="1">
        <v>4490.8500000000004</v>
      </c>
      <c r="K397" s="1">
        <v>3833.7</v>
      </c>
      <c r="L397" s="1">
        <v>657.15000000000055</v>
      </c>
    </row>
    <row r="398" spans="1:12" ht="14.55" customHeight="1" x14ac:dyDescent="0.3">
      <c r="A398" t="s">
        <v>227</v>
      </c>
      <c r="B398">
        <v>10254</v>
      </c>
      <c r="C398">
        <v>49</v>
      </c>
      <c r="D398">
        <v>137.69999999999999</v>
      </c>
      <c r="E398" t="s">
        <v>17</v>
      </c>
      <c r="F398" t="s">
        <v>131</v>
      </c>
      <c r="G398">
        <v>86.7</v>
      </c>
      <c r="H398" t="s">
        <v>194</v>
      </c>
      <c r="I398" t="s">
        <v>228</v>
      </c>
      <c r="J398" s="1">
        <v>6747.2999999999993</v>
      </c>
      <c r="K398" s="1">
        <v>4248.3</v>
      </c>
      <c r="L398" s="1">
        <v>2498.9999999999991</v>
      </c>
    </row>
    <row r="399" spans="1:12" ht="14.55" customHeight="1" x14ac:dyDescent="0.3">
      <c r="A399" t="s">
        <v>227</v>
      </c>
      <c r="B399">
        <v>10254</v>
      </c>
      <c r="C399">
        <v>36</v>
      </c>
      <c r="D399">
        <v>55.09</v>
      </c>
      <c r="E399" t="s">
        <v>101</v>
      </c>
      <c r="F399" t="s">
        <v>131</v>
      </c>
      <c r="G399">
        <v>33.299999999999997</v>
      </c>
      <c r="H399" t="s">
        <v>194</v>
      </c>
      <c r="I399" t="s">
        <v>228</v>
      </c>
      <c r="J399" s="1">
        <v>1983.2400000000002</v>
      </c>
      <c r="K399" s="1">
        <v>1198.8</v>
      </c>
      <c r="L399" s="1">
        <v>784.44000000000028</v>
      </c>
    </row>
    <row r="400" spans="1:12" ht="14.55" customHeight="1" x14ac:dyDescent="0.3">
      <c r="A400" t="s">
        <v>227</v>
      </c>
      <c r="B400">
        <v>10254</v>
      </c>
      <c r="C400">
        <v>41</v>
      </c>
      <c r="D400">
        <v>102.98</v>
      </c>
      <c r="E400" t="s">
        <v>24</v>
      </c>
      <c r="F400" t="s">
        <v>131</v>
      </c>
      <c r="G400">
        <v>58.48</v>
      </c>
      <c r="H400" t="s">
        <v>194</v>
      </c>
      <c r="I400" t="s">
        <v>228</v>
      </c>
      <c r="J400" s="1">
        <v>4222.18</v>
      </c>
      <c r="K400" s="1">
        <v>2397.6799999999998</v>
      </c>
      <c r="L400" s="1">
        <v>1824.5000000000005</v>
      </c>
    </row>
    <row r="401" spans="1:12" ht="14.55" customHeight="1" x14ac:dyDescent="0.3">
      <c r="A401" t="s">
        <v>227</v>
      </c>
      <c r="B401">
        <v>10254</v>
      </c>
      <c r="C401">
        <v>34</v>
      </c>
      <c r="D401">
        <v>80.989999999999995</v>
      </c>
      <c r="E401" t="s">
        <v>74</v>
      </c>
      <c r="F401" t="s">
        <v>131</v>
      </c>
      <c r="G401">
        <v>43.26</v>
      </c>
      <c r="H401" t="s">
        <v>194</v>
      </c>
      <c r="I401" t="s">
        <v>228</v>
      </c>
      <c r="J401" s="1">
        <v>2753.66</v>
      </c>
      <c r="K401" s="1">
        <v>1470.84</v>
      </c>
      <c r="L401" s="1">
        <v>1282.82</v>
      </c>
    </row>
    <row r="402" spans="1:12" ht="14.55" customHeight="1" x14ac:dyDescent="0.3">
      <c r="A402" t="s">
        <v>227</v>
      </c>
      <c r="B402">
        <v>10254</v>
      </c>
      <c r="C402">
        <v>30</v>
      </c>
      <c r="D402">
        <v>59.87</v>
      </c>
      <c r="E402" t="s">
        <v>103</v>
      </c>
      <c r="F402" t="s">
        <v>128</v>
      </c>
      <c r="G402">
        <v>34.21</v>
      </c>
      <c r="H402" t="s">
        <v>194</v>
      </c>
      <c r="I402" t="s">
        <v>228</v>
      </c>
      <c r="J402" s="1">
        <v>1796.1</v>
      </c>
      <c r="K402" s="1">
        <v>1026.3</v>
      </c>
      <c r="L402" s="1">
        <v>769.8</v>
      </c>
    </row>
    <row r="403" spans="1:12" ht="14.55" customHeight="1" x14ac:dyDescent="0.3">
      <c r="A403" t="s">
        <v>227</v>
      </c>
      <c r="B403">
        <v>10254</v>
      </c>
      <c r="C403">
        <v>34</v>
      </c>
      <c r="D403">
        <v>66.88</v>
      </c>
      <c r="E403" t="s">
        <v>97</v>
      </c>
      <c r="F403" t="s">
        <v>128</v>
      </c>
      <c r="G403">
        <v>49.24</v>
      </c>
      <c r="H403" t="s">
        <v>194</v>
      </c>
      <c r="I403" t="s">
        <v>228</v>
      </c>
      <c r="J403" s="1">
        <v>2273.92</v>
      </c>
      <c r="K403" s="1">
        <v>1674.16</v>
      </c>
      <c r="L403" s="1">
        <v>599.76</v>
      </c>
    </row>
    <row r="404" spans="1:12" ht="14.55" customHeight="1" x14ac:dyDescent="0.3">
      <c r="A404" t="s">
        <v>227</v>
      </c>
      <c r="B404">
        <v>10254</v>
      </c>
      <c r="C404">
        <v>32</v>
      </c>
      <c r="D404">
        <v>43.27</v>
      </c>
      <c r="E404" t="s">
        <v>104</v>
      </c>
      <c r="F404" t="s">
        <v>128</v>
      </c>
      <c r="G404">
        <v>29.18</v>
      </c>
      <c r="H404" t="s">
        <v>194</v>
      </c>
      <c r="I404" t="s">
        <v>228</v>
      </c>
      <c r="J404" s="1">
        <v>1384.64</v>
      </c>
      <c r="K404" s="1">
        <v>933.76</v>
      </c>
      <c r="L404" s="1">
        <v>450.88000000000011</v>
      </c>
    </row>
    <row r="405" spans="1:12" ht="14.55" customHeight="1" x14ac:dyDescent="0.3">
      <c r="A405" t="s">
        <v>227</v>
      </c>
      <c r="B405">
        <v>10254</v>
      </c>
      <c r="C405">
        <v>38</v>
      </c>
      <c r="D405">
        <v>28.88</v>
      </c>
      <c r="E405" t="s">
        <v>110</v>
      </c>
      <c r="F405" t="s">
        <v>131</v>
      </c>
      <c r="G405">
        <v>22.57</v>
      </c>
      <c r="H405" t="s">
        <v>194</v>
      </c>
      <c r="I405" t="s">
        <v>228</v>
      </c>
      <c r="J405" s="1">
        <v>1097.44</v>
      </c>
      <c r="K405" s="1">
        <v>857.66</v>
      </c>
      <c r="L405" s="1">
        <v>239.78000000000009</v>
      </c>
    </row>
    <row r="406" spans="1:12" ht="14.55" customHeight="1" x14ac:dyDescent="0.3">
      <c r="A406" t="s">
        <v>227</v>
      </c>
      <c r="B406">
        <v>10254</v>
      </c>
      <c r="C406">
        <v>31</v>
      </c>
      <c r="D406">
        <v>85.42</v>
      </c>
      <c r="E406" t="s">
        <v>69</v>
      </c>
      <c r="F406" t="s">
        <v>128</v>
      </c>
      <c r="G406">
        <v>47.25</v>
      </c>
      <c r="H406" t="s">
        <v>194</v>
      </c>
      <c r="I406" t="s">
        <v>228</v>
      </c>
      <c r="J406" s="1">
        <v>2648.02</v>
      </c>
      <c r="K406" s="1">
        <v>1464.75</v>
      </c>
      <c r="L406" s="1">
        <v>1183.27</v>
      </c>
    </row>
    <row r="407" spans="1:12" ht="14.55" customHeight="1" x14ac:dyDescent="0.3">
      <c r="A407" t="s">
        <v>227</v>
      </c>
      <c r="B407">
        <v>10254</v>
      </c>
      <c r="C407">
        <v>33</v>
      </c>
      <c r="D407">
        <v>111.57</v>
      </c>
      <c r="E407" t="s">
        <v>53</v>
      </c>
      <c r="F407" t="s">
        <v>128</v>
      </c>
      <c r="G407">
        <v>72.819999999999993</v>
      </c>
      <c r="H407" t="s">
        <v>194</v>
      </c>
      <c r="I407" t="s">
        <v>228</v>
      </c>
      <c r="J407" s="1">
        <v>3681.81</v>
      </c>
      <c r="K407" s="1">
        <v>2403.06</v>
      </c>
      <c r="L407" s="1">
        <v>1278.75</v>
      </c>
    </row>
    <row r="408" spans="1:12" ht="14.55" customHeight="1" x14ac:dyDescent="0.3">
      <c r="A408" t="s">
        <v>227</v>
      </c>
      <c r="B408">
        <v>10254</v>
      </c>
      <c r="C408">
        <v>42</v>
      </c>
      <c r="D408">
        <v>69.34</v>
      </c>
      <c r="E408" t="s">
        <v>81</v>
      </c>
      <c r="F408" t="s">
        <v>128</v>
      </c>
      <c r="G408">
        <v>50.51</v>
      </c>
      <c r="H408" t="s">
        <v>194</v>
      </c>
      <c r="I408" t="s">
        <v>228</v>
      </c>
      <c r="J408" s="1">
        <v>2912.28</v>
      </c>
      <c r="K408" s="1">
        <v>2121.42</v>
      </c>
      <c r="L408" s="1">
        <v>790.86000000000013</v>
      </c>
    </row>
    <row r="409" spans="1:12" ht="14.55" customHeight="1" x14ac:dyDescent="0.3">
      <c r="A409" t="s">
        <v>227</v>
      </c>
      <c r="B409">
        <v>10254</v>
      </c>
      <c r="C409">
        <v>49</v>
      </c>
      <c r="D409">
        <v>101.73</v>
      </c>
      <c r="E409" t="s">
        <v>51</v>
      </c>
      <c r="F409" t="s">
        <v>128</v>
      </c>
      <c r="G409">
        <v>62.11</v>
      </c>
      <c r="H409" t="s">
        <v>194</v>
      </c>
      <c r="I409" t="s">
        <v>228</v>
      </c>
      <c r="J409" s="1">
        <v>4984.7700000000004</v>
      </c>
      <c r="K409" s="1">
        <v>3043.39</v>
      </c>
      <c r="L409" s="1">
        <v>1941.3800000000006</v>
      </c>
    </row>
    <row r="410" spans="1:12" ht="14.55" customHeight="1" x14ac:dyDescent="0.3">
      <c r="A410" t="s">
        <v>227</v>
      </c>
      <c r="B410">
        <v>10254</v>
      </c>
      <c r="C410">
        <v>20</v>
      </c>
      <c r="D410">
        <v>39.799999999999997</v>
      </c>
      <c r="E410" t="s">
        <v>109</v>
      </c>
      <c r="F410" t="s">
        <v>131</v>
      </c>
      <c r="G410">
        <v>21.75</v>
      </c>
      <c r="H410" t="s">
        <v>194</v>
      </c>
      <c r="I410" t="s">
        <v>228</v>
      </c>
      <c r="J410" s="1">
        <v>796</v>
      </c>
      <c r="K410" s="1">
        <v>435</v>
      </c>
      <c r="L410" s="1">
        <v>361</v>
      </c>
    </row>
    <row r="411" spans="1:12" ht="14.55" customHeight="1" x14ac:dyDescent="0.3">
      <c r="A411" t="s">
        <v>229</v>
      </c>
      <c r="B411">
        <v>10255</v>
      </c>
      <c r="C411">
        <v>24</v>
      </c>
      <c r="D411">
        <v>135</v>
      </c>
      <c r="E411" t="s">
        <v>16</v>
      </c>
      <c r="F411" t="s">
        <v>131</v>
      </c>
      <c r="G411">
        <v>72.56</v>
      </c>
      <c r="H411" t="s">
        <v>129</v>
      </c>
      <c r="I411" t="s">
        <v>210</v>
      </c>
      <c r="J411" s="1">
        <v>3240</v>
      </c>
      <c r="K411" s="1">
        <v>1741.44</v>
      </c>
      <c r="L411" s="1">
        <v>1498.56</v>
      </c>
    </row>
    <row r="412" spans="1:12" ht="14.55" customHeight="1" x14ac:dyDescent="0.3">
      <c r="A412" t="s">
        <v>229</v>
      </c>
      <c r="B412">
        <v>10255</v>
      </c>
      <c r="C412">
        <v>37</v>
      </c>
      <c r="D412">
        <v>37.630000000000003</v>
      </c>
      <c r="E412" t="s">
        <v>102</v>
      </c>
      <c r="F412" t="s">
        <v>131</v>
      </c>
      <c r="G412">
        <v>20.61</v>
      </c>
      <c r="H412" t="s">
        <v>129</v>
      </c>
      <c r="I412" t="s">
        <v>210</v>
      </c>
      <c r="J412" s="1">
        <v>1392.3100000000002</v>
      </c>
      <c r="K412" s="1">
        <v>762.56999999999994</v>
      </c>
      <c r="L412" s="1">
        <v>629.74000000000024</v>
      </c>
    </row>
    <row r="413" spans="1:12" ht="14.55" customHeight="1" x14ac:dyDescent="0.3">
      <c r="A413" t="s">
        <v>230</v>
      </c>
      <c r="B413">
        <v>10256</v>
      </c>
      <c r="C413">
        <v>34</v>
      </c>
      <c r="D413">
        <v>93.49</v>
      </c>
      <c r="E413" t="s">
        <v>34</v>
      </c>
      <c r="F413" t="s">
        <v>131</v>
      </c>
      <c r="G413">
        <v>60.62</v>
      </c>
      <c r="H413" t="s">
        <v>204</v>
      </c>
      <c r="I413" t="s">
        <v>205</v>
      </c>
      <c r="J413" s="1">
        <v>3178.66</v>
      </c>
      <c r="K413" s="1">
        <v>2061.08</v>
      </c>
      <c r="L413" s="1">
        <v>1117.58</v>
      </c>
    </row>
    <row r="414" spans="1:12" ht="14.55" customHeight="1" x14ac:dyDescent="0.3">
      <c r="A414" t="s">
        <v>230</v>
      </c>
      <c r="B414">
        <v>10256</v>
      </c>
      <c r="C414">
        <v>29</v>
      </c>
      <c r="D414">
        <v>52.83</v>
      </c>
      <c r="E414" t="s">
        <v>105</v>
      </c>
      <c r="F414" t="s">
        <v>131</v>
      </c>
      <c r="G414">
        <v>24.26</v>
      </c>
      <c r="H414" t="s">
        <v>204</v>
      </c>
      <c r="I414" t="s">
        <v>205</v>
      </c>
      <c r="J414" s="1">
        <v>1532.07</v>
      </c>
      <c r="K414" s="1">
        <v>703.54000000000008</v>
      </c>
      <c r="L414" s="1">
        <v>828.52999999999986</v>
      </c>
    </row>
    <row r="415" spans="1:12" ht="14.55" customHeight="1" x14ac:dyDescent="0.3">
      <c r="A415" t="s">
        <v>231</v>
      </c>
      <c r="B415">
        <v>10257</v>
      </c>
      <c r="C415">
        <v>50</v>
      </c>
      <c r="D415">
        <v>92.19</v>
      </c>
      <c r="E415" t="s">
        <v>36</v>
      </c>
      <c r="F415" t="s">
        <v>131</v>
      </c>
      <c r="G415">
        <v>60.78</v>
      </c>
      <c r="H415" t="s">
        <v>135</v>
      </c>
      <c r="I415" t="s">
        <v>222</v>
      </c>
      <c r="J415" s="1">
        <v>4609.5</v>
      </c>
      <c r="K415" s="1">
        <v>3039</v>
      </c>
      <c r="L415" s="1">
        <v>1570.5</v>
      </c>
    </row>
    <row r="416" spans="1:12" ht="14.55" customHeight="1" x14ac:dyDescent="0.3">
      <c r="A416" t="s">
        <v>231</v>
      </c>
      <c r="B416">
        <v>10257</v>
      </c>
      <c r="C416">
        <v>49</v>
      </c>
      <c r="D416">
        <v>59.34</v>
      </c>
      <c r="E416" t="s">
        <v>88</v>
      </c>
      <c r="F416" t="s">
        <v>131</v>
      </c>
      <c r="G416">
        <v>34.35</v>
      </c>
      <c r="H416" t="s">
        <v>135</v>
      </c>
      <c r="I416" t="s">
        <v>222</v>
      </c>
      <c r="J416" s="1">
        <v>2907.6600000000003</v>
      </c>
      <c r="K416" s="1">
        <v>1683.15</v>
      </c>
      <c r="L416" s="1">
        <v>1224.5100000000002</v>
      </c>
    </row>
    <row r="417" spans="1:12" ht="14.55" customHeight="1" x14ac:dyDescent="0.3">
      <c r="A417" t="s">
        <v>231</v>
      </c>
      <c r="B417">
        <v>10257</v>
      </c>
      <c r="C417">
        <v>37</v>
      </c>
      <c r="D417">
        <v>83.78</v>
      </c>
      <c r="E417" t="s">
        <v>42</v>
      </c>
      <c r="F417" t="s">
        <v>131</v>
      </c>
      <c r="G417">
        <v>60.74</v>
      </c>
      <c r="H417" t="s">
        <v>135</v>
      </c>
      <c r="I417" t="s">
        <v>222</v>
      </c>
      <c r="J417" s="1">
        <v>3099.86</v>
      </c>
      <c r="K417" s="1">
        <v>2247.38</v>
      </c>
      <c r="L417" s="1">
        <v>852.48</v>
      </c>
    </row>
    <row r="418" spans="1:12" ht="14.55" customHeight="1" x14ac:dyDescent="0.3">
      <c r="A418" t="s">
        <v>231</v>
      </c>
      <c r="B418">
        <v>10257</v>
      </c>
      <c r="C418">
        <v>26</v>
      </c>
      <c r="D418">
        <v>91.27</v>
      </c>
      <c r="E418" t="s">
        <v>55</v>
      </c>
      <c r="F418" t="s">
        <v>131</v>
      </c>
      <c r="G418">
        <v>57.54</v>
      </c>
      <c r="H418" t="s">
        <v>135</v>
      </c>
      <c r="I418" t="s">
        <v>222</v>
      </c>
      <c r="J418" s="1">
        <v>2373.02</v>
      </c>
      <c r="K418" s="1">
        <v>1496.04</v>
      </c>
      <c r="L418" s="1">
        <v>876.98</v>
      </c>
    </row>
    <row r="419" spans="1:12" ht="14.55" customHeight="1" x14ac:dyDescent="0.3">
      <c r="A419" t="s">
        <v>231</v>
      </c>
      <c r="B419">
        <v>10257</v>
      </c>
      <c r="C419">
        <v>46</v>
      </c>
      <c r="D419">
        <v>81.81</v>
      </c>
      <c r="E419" t="s">
        <v>41</v>
      </c>
      <c r="F419" t="s">
        <v>131</v>
      </c>
      <c r="G419">
        <v>57.46</v>
      </c>
      <c r="H419" t="s">
        <v>135</v>
      </c>
      <c r="I419" t="s">
        <v>222</v>
      </c>
      <c r="J419" s="1">
        <v>3763.26</v>
      </c>
      <c r="K419" s="1">
        <v>2643.16</v>
      </c>
      <c r="L419" s="1">
        <v>1120.1000000000004</v>
      </c>
    </row>
    <row r="420" spans="1:12" ht="14.55" customHeight="1" x14ac:dyDescent="0.3">
      <c r="A420" t="s">
        <v>232</v>
      </c>
      <c r="B420">
        <v>10258</v>
      </c>
      <c r="C420">
        <v>32</v>
      </c>
      <c r="D420">
        <v>177.87</v>
      </c>
      <c r="E420" t="s">
        <v>4</v>
      </c>
      <c r="F420" t="s">
        <v>128</v>
      </c>
      <c r="G420">
        <v>98.58</v>
      </c>
      <c r="H420" t="s">
        <v>140</v>
      </c>
      <c r="I420" t="s">
        <v>233</v>
      </c>
      <c r="J420" s="1">
        <v>5691.84</v>
      </c>
      <c r="K420" s="1">
        <v>3154.56</v>
      </c>
      <c r="L420" s="1">
        <v>2537.2800000000002</v>
      </c>
    </row>
    <row r="421" spans="1:12" ht="14.55" customHeight="1" x14ac:dyDescent="0.3">
      <c r="A421" t="s">
        <v>232</v>
      </c>
      <c r="B421">
        <v>10258</v>
      </c>
      <c r="C421">
        <v>41</v>
      </c>
      <c r="D421">
        <v>133.94</v>
      </c>
      <c r="E421" t="s">
        <v>23</v>
      </c>
      <c r="F421" t="s">
        <v>153</v>
      </c>
      <c r="G421">
        <v>77.900000000000006</v>
      </c>
      <c r="H421" t="s">
        <v>140</v>
      </c>
      <c r="I421" t="s">
        <v>233</v>
      </c>
      <c r="J421" s="1">
        <v>5491.54</v>
      </c>
      <c r="K421" s="1">
        <v>3193.9</v>
      </c>
      <c r="L421" s="1">
        <v>2297.64</v>
      </c>
    </row>
    <row r="422" spans="1:12" ht="14.55" customHeight="1" x14ac:dyDescent="0.3">
      <c r="A422" t="s">
        <v>232</v>
      </c>
      <c r="B422">
        <v>10258</v>
      </c>
      <c r="C422">
        <v>41</v>
      </c>
      <c r="D422">
        <v>113.17</v>
      </c>
      <c r="E422" t="s">
        <v>33</v>
      </c>
      <c r="F422" t="s">
        <v>153</v>
      </c>
      <c r="G422">
        <v>58.33</v>
      </c>
      <c r="H422" t="s">
        <v>140</v>
      </c>
      <c r="I422" t="s">
        <v>233</v>
      </c>
      <c r="J422" s="1">
        <v>4639.97</v>
      </c>
      <c r="K422" s="1">
        <v>2391.5299999999997</v>
      </c>
      <c r="L422" s="1">
        <v>2248.4400000000005</v>
      </c>
    </row>
    <row r="423" spans="1:12" ht="14.55" customHeight="1" x14ac:dyDescent="0.3">
      <c r="A423" t="s">
        <v>232</v>
      </c>
      <c r="B423">
        <v>10258</v>
      </c>
      <c r="C423">
        <v>21</v>
      </c>
      <c r="D423">
        <v>49.81</v>
      </c>
      <c r="E423" t="s">
        <v>99</v>
      </c>
      <c r="F423" t="s">
        <v>131</v>
      </c>
      <c r="G423">
        <v>23.14</v>
      </c>
      <c r="H423" t="s">
        <v>140</v>
      </c>
      <c r="I423" t="s">
        <v>233</v>
      </c>
      <c r="J423" s="1">
        <v>1046.01</v>
      </c>
      <c r="K423" s="1">
        <v>485.94</v>
      </c>
      <c r="L423" s="1">
        <v>560.06999999999994</v>
      </c>
    </row>
    <row r="424" spans="1:12" ht="14.55" customHeight="1" x14ac:dyDescent="0.3">
      <c r="A424" t="s">
        <v>232</v>
      </c>
      <c r="B424">
        <v>10258</v>
      </c>
      <c r="C424">
        <v>20</v>
      </c>
      <c r="D424">
        <v>62.7</v>
      </c>
      <c r="E424" t="s">
        <v>90</v>
      </c>
      <c r="F424" t="s">
        <v>153</v>
      </c>
      <c r="G424">
        <v>33.61</v>
      </c>
      <c r="H424" t="s">
        <v>140</v>
      </c>
      <c r="I424" t="s">
        <v>233</v>
      </c>
      <c r="J424" s="1">
        <v>1254</v>
      </c>
      <c r="K424" s="1">
        <v>672.2</v>
      </c>
      <c r="L424" s="1">
        <v>581.79999999999995</v>
      </c>
    </row>
    <row r="425" spans="1:12" ht="14.55" customHeight="1" x14ac:dyDescent="0.3">
      <c r="A425" t="s">
        <v>232</v>
      </c>
      <c r="B425">
        <v>10258</v>
      </c>
      <c r="C425">
        <v>45</v>
      </c>
      <c r="D425">
        <v>86.99</v>
      </c>
      <c r="E425" t="s">
        <v>47</v>
      </c>
      <c r="F425" t="s">
        <v>128</v>
      </c>
      <c r="G425">
        <v>46.53</v>
      </c>
      <c r="H425" t="s">
        <v>140</v>
      </c>
      <c r="I425" t="s">
        <v>233</v>
      </c>
      <c r="J425" s="1">
        <v>3914.5499999999997</v>
      </c>
      <c r="K425" s="1">
        <v>2093.85</v>
      </c>
      <c r="L425" s="1">
        <v>1820.6999999999998</v>
      </c>
    </row>
    <row r="426" spans="1:12" ht="14.55" customHeight="1" x14ac:dyDescent="0.3">
      <c r="A426" t="s">
        <v>232</v>
      </c>
      <c r="B426">
        <v>10259</v>
      </c>
      <c r="C426">
        <v>26</v>
      </c>
      <c r="D426">
        <v>121.15</v>
      </c>
      <c r="E426" t="s">
        <v>11</v>
      </c>
      <c r="F426" t="s">
        <v>128</v>
      </c>
      <c r="G426">
        <v>103.42</v>
      </c>
      <c r="H426" t="s">
        <v>157</v>
      </c>
      <c r="I426" t="s">
        <v>157</v>
      </c>
      <c r="J426" s="1">
        <v>3149.9</v>
      </c>
      <c r="K426" s="1">
        <v>2688.92</v>
      </c>
      <c r="L426" s="1">
        <v>460.98</v>
      </c>
    </row>
    <row r="427" spans="1:12" ht="14.55" customHeight="1" x14ac:dyDescent="0.3">
      <c r="A427" t="s">
        <v>232</v>
      </c>
      <c r="B427">
        <v>10259</v>
      </c>
      <c r="C427">
        <v>46</v>
      </c>
      <c r="D427">
        <v>117.32</v>
      </c>
      <c r="E427" t="s">
        <v>28</v>
      </c>
      <c r="F427" t="s">
        <v>153</v>
      </c>
      <c r="G427">
        <v>55.7</v>
      </c>
      <c r="H427" t="s">
        <v>157</v>
      </c>
      <c r="I427" t="s">
        <v>157</v>
      </c>
      <c r="J427" s="1">
        <v>5396.7199999999993</v>
      </c>
      <c r="K427" s="1">
        <v>2562.2000000000003</v>
      </c>
      <c r="L427" s="1">
        <v>2834.5199999999991</v>
      </c>
    </row>
    <row r="428" spans="1:12" ht="14.55" customHeight="1" x14ac:dyDescent="0.3">
      <c r="A428" t="s">
        <v>232</v>
      </c>
      <c r="B428">
        <v>10259</v>
      </c>
      <c r="C428">
        <v>30</v>
      </c>
      <c r="D428">
        <v>134.26</v>
      </c>
      <c r="E428" t="s">
        <v>9</v>
      </c>
      <c r="F428" t="s">
        <v>128</v>
      </c>
      <c r="G428">
        <v>101.51</v>
      </c>
      <c r="H428" t="s">
        <v>157</v>
      </c>
      <c r="I428" t="s">
        <v>157</v>
      </c>
      <c r="J428" s="1">
        <v>4027.7999999999997</v>
      </c>
      <c r="K428" s="1">
        <v>3045.3</v>
      </c>
      <c r="L428" s="1">
        <v>982.49999999999955</v>
      </c>
    </row>
    <row r="429" spans="1:12" ht="14.55" customHeight="1" x14ac:dyDescent="0.3">
      <c r="A429" t="s">
        <v>232</v>
      </c>
      <c r="B429">
        <v>10259</v>
      </c>
      <c r="C429">
        <v>34</v>
      </c>
      <c r="D429">
        <v>120.28</v>
      </c>
      <c r="E429" t="s">
        <v>31</v>
      </c>
      <c r="F429" t="s">
        <v>153</v>
      </c>
      <c r="G429">
        <v>74.86</v>
      </c>
      <c r="H429" t="s">
        <v>157</v>
      </c>
      <c r="I429" t="s">
        <v>157</v>
      </c>
      <c r="J429" s="1">
        <v>4089.52</v>
      </c>
      <c r="K429" s="1">
        <v>2545.2399999999998</v>
      </c>
      <c r="L429" s="1">
        <v>1544.2800000000002</v>
      </c>
    </row>
    <row r="430" spans="1:12" ht="14.55" customHeight="1" x14ac:dyDescent="0.3">
      <c r="A430" t="s">
        <v>232</v>
      </c>
      <c r="B430">
        <v>10259</v>
      </c>
      <c r="C430">
        <v>30</v>
      </c>
      <c r="D430">
        <v>59.55</v>
      </c>
      <c r="E430" t="s">
        <v>92</v>
      </c>
      <c r="F430" t="s">
        <v>153</v>
      </c>
      <c r="G430">
        <v>24.92</v>
      </c>
      <c r="H430" t="s">
        <v>157</v>
      </c>
      <c r="I430" t="s">
        <v>157</v>
      </c>
      <c r="J430" s="1">
        <v>1786.5</v>
      </c>
      <c r="K430" s="1">
        <v>747.6</v>
      </c>
      <c r="L430" s="1">
        <v>1038.9000000000001</v>
      </c>
    </row>
    <row r="431" spans="1:12" ht="14.55" customHeight="1" x14ac:dyDescent="0.3">
      <c r="A431" t="s">
        <v>232</v>
      </c>
      <c r="B431">
        <v>10259</v>
      </c>
      <c r="C431">
        <v>27</v>
      </c>
      <c r="D431">
        <v>152.41</v>
      </c>
      <c r="E431" t="s">
        <v>2</v>
      </c>
      <c r="F431" t="s">
        <v>128</v>
      </c>
      <c r="G431">
        <v>77.900000000000006</v>
      </c>
      <c r="H431" t="s">
        <v>157</v>
      </c>
      <c r="I431" t="s">
        <v>157</v>
      </c>
      <c r="J431" s="1">
        <v>4115.07</v>
      </c>
      <c r="K431" s="1">
        <v>2103.3000000000002</v>
      </c>
      <c r="L431" s="1">
        <v>2011.7699999999995</v>
      </c>
    </row>
    <row r="432" spans="1:12" ht="14.55" customHeight="1" x14ac:dyDescent="0.3">
      <c r="A432" t="s">
        <v>232</v>
      </c>
      <c r="B432">
        <v>10259</v>
      </c>
      <c r="C432">
        <v>41</v>
      </c>
      <c r="D432">
        <v>107.76</v>
      </c>
      <c r="E432" t="s">
        <v>30</v>
      </c>
      <c r="F432" t="s">
        <v>153</v>
      </c>
      <c r="G432">
        <v>84.76</v>
      </c>
      <c r="H432" t="s">
        <v>157</v>
      </c>
      <c r="I432" t="s">
        <v>157</v>
      </c>
      <c r="J432" s="1">
        <v>4418.16</v>
      </c>
      <c r="K432" s="1">
        <v>3475.1600000000003</v>
      </c>
      <c r="L432" s="1">
        <v>942.99999999999955</v>
      </c>
    </row>
    <row r="433" spans="1:12" ht="14.55" customHeight="1" x14ac:dyDescent="0.3">
      <c r="A433" t="s">
        <v>232</v>
      </c>
      <c r="B433">
        <v>10259</v>
      </c>
      <c r="C433">
        <v>28</v>
      </c>
      <c r="D433">
        <v>46.82</v>
      </c>
      <c r="E433" t="s">
        <v>91</v>
      </c>
      <c r="F433" t="s">
        <v>128</v>
      </c>
      <c r="G433">
        <v>32.369999999999997</v>
      </c>
      <c r="H433" t="s">
        <v>157</v>
      </c>
      <c r="I433" t="s">
        <v>157</v>
      </c>
      <c r="J433" s="1">
        <v>1310.96</v>
      </c>
      <c r="K433" s="1">
        <v>906.3599999999999</v>
      </c>
      <c r="L433" s="1">
        <v>404.60000000000014</v>
      </c>
    </row>
    <row r="434" spans="1:12" ht="14.55" customHeight="1" x14ac:dyDescent="0.3">
      <c r="A434" t="s">
        <v>232</v>
      </c>
      <c r="B434">
        <v>10259</v>
      </c>
      <c r="C434">
        <v>47</v>
      </c>
      <c r="D434">
        <v>121.4</v>
      </c>
      <c r="E434" t="s">
        <v>22</v>
      </c>
      <c r="F434" t="s">
        <v>153</v>
      </c>
      <c r="G434">
        <v>61.34</v>
      </c>
      <c r="H434" t="s">
        <v>157</v>
      </c>
      <c r="I434" t="s">
        <v>157</v>
      </c>
      <c r="J434" s="1">
        <v>5705.8</v>
      </c>
      <c r="K434" s="1">
        <v>2882.98</v>
      </c>
      <c r="L434" s="1">
        <v>2822.82</v>
      </c>
    </row>
    <row r="435" spans="1:12" ht="14.55" customHeight="1" x14ac:dyDescent="0.3">
      <c r="A435" t="s">
        <v>232</v>
      </c>
      <c r="B435">
        <v>10259</v>
      </c>
      <c r="C435">
        <v>31</v>
      </c>
      <c r="D435">
        <v>31.47</v>
      </c>
      <c r="E435" t="s">
        <v>107</v>
      </c>
      <c r="F435" t="s">
        <v>128</v>
      </c>
      <c r="G435">
        <v>15.91</v>
      </c>
      <c r="H435" t="s">
        <v>157</v>
      </c>
      <c r="I435" t="s">
        <v>157</v>
      </c>
      <c r="J435" s="1">
        <v>975.56999999999994</v>
      </c>
      <c r="K435" s="1">
        <v>493.21</v>
      </c>
      <c r="L435" s="1">
        <v>482.35999999999996</v>
      </c>
    </row>
    <row r="436" spans="1:12" ht="14.55" customHeight="1" x14ac:dyDescent="0.3">
      <c r="A436" t="s">
        <v>232</v>
      </c>
      <c r="B436">
        <v>10259</v>
      </c>
      <c r="C436">
        <v>45</v>
      </c>
      <c r="D436">
        <v>95.35</v>
      </c>
      <c r="E436" t="s">
        <v>61</v>
      </c>
      <c r="F436" t="s">
        <v>153</v>
      </c>
      <c r="G436">
        <v>53.93</v>
      </c>
      <c r="H436" t="s">
        <v>157</v>
      </c>
      <c r="I436" t="s">
        <v>157</v>
      </c>
      <c r="J436" s="1">
        <v>4290.75</v>
      </c>
      <c r="K436" s="1">
        <v>2426.85</v>
      </c>
      <c r="L436" s="1">
        <v>1863.9</v>
      </c>
    </row>
    <row r="437" spans="1:12" ht="14.55" customHeight="1" x14ac:dyDescent="0.3">
      <c r="A437" t="s">
        <v>232</v>
      </c>
      <c r="B437">
        <v>10259</v>
      </c>
      <c r="C437">
        <v>40</v>
      </c>
      <c r="D437">
        <v>45.99</v>
      </c>
      <c r="E437" t="s">
        <v>96</v>
      </c>
      <c r="F437" t="s">
        <v>153</v>
      </c>
      <c r="G437">
        <v>25.98</v>
      </c>
      <c r="H437" t="s">
        <v>157</v>
      </c>
      <c r="I437" t="s">
        <v>157</v>
      </c>
      <c r="J437" s="1">
        <v>1839.6000000000001</v>
      </c>
      <c r="K437" s="1">
        <v>1039.2</v>
      </c>
      <c r="L437" s="1">
        <v>800.40000000000009</v>
      </c>
    </row>
    <row r="438" spans="1:12" ht="14.55" customHeight="1" x14ac:dyDescent="0.3">
      <c r="A438" t="s">
        <v>232</v>
      </c>
      <c r="B438">
        <v>10259</v>
      </c>
      <c r="C438">
        <v>29</v>
      </c>
      <c r="D438">
        <v>105.33</v>
      </c>
      <c r="E438" t="s">
        <v>38</v>
      </c>
      <c r="F438" t="s">
        <v>153</v>
      </c>
      <c r="G438">
        <v>68.290000000000006</v>
      </c>
      <c r="H438" t="s">
        <v>157</v>
      </c>
      <c r="I438" t="s">
        <v>157</v>
      </c>
      <c r="J438" s="1">
        <v>3054.57</v>
      </c>
      <c r="K438" s="1">
        <v>1980.41</v>
      </c>
      <c r="L438" s="1">
        <v>1074.1600000000001</v>
      </c>
    </row>
    <row r="439" spans="1:12" ht="14.55" customHeight="1" x14ac:dyDescent="0.3">
      <c r="A439" t="s">
        <v>234</v>
      </c>
      <c r="B439">
        <v>10260</v>
      </c>
      <c r="C439">
        <v>46</v>
      </c>
      <c r="D439">
        <v>180.79</v>
      </c>
      <c r="E439" t="s">
        <v>3</v>
      </c>
      <c r="F439" t="s">
        <v>128</v>
      </c>
      <c r="G439">
        <v>95.59</v>
      </c>
      <c r="H439" t="s">
        <v>194</v>
      </c>
      <c r="I439" t="s">
        <v>235</v>
      </c>
      <c r="J439" s="1">
        <v>8316.34</v>
      </c>
      <c r="K439" s="1">
        <v>4397.1400000000003</v>
      </c>
      <c r="L439" s="1">
        <v>3919.2</v>
      </c>
    </row>
    <row r="440" spans="1:12" ht="14.55" customHeight="1" x14ac:dyDescent="0.3">
      <c r="A440" t="s">
        <v>234</v>
      </c>
      <c r="B440">
        <v>10260</v>
      </c>
      <c r="C440">
        <v>30</v>
      </c>
      <c r="D440">
        <v>140.5</v>
      </c>
      <c r="E440" t="s">
        <v>13</v>
      </c>
      <c r="F440" t="s">
        <v>128</v>
      </c>
      <c r="G440">
        <v>89.14</v>
      </c>
      <c r="H440" t="s">
        <v>194</v>
      </c>
      <c r="I440" t="s">
        <v>235</v>
      </c>
      <c r="J440" s="1">
        <v>4215</v>
      </c>
      <c r="K440" s="1">
        <v>2674.2</v>
      </c>
      <c r="L440" s="1">
        <v>1540.8000000000002</v>
      </c>
    </row>
    <row r="441" spans="1:12" ht="14.55" customHeight="1" x14ac:dyDescent="0.3">
      <c r="A441" t="s">
        <v>234</v>
      </c>
      <c r="B441">
        <v>10260</v>
      </c>
      <c r="C441">
        <v>44</v>
      </c>
      <c r="D441">
        <v>169.56</v>
      </c>
      <c r="E441" t="s">
        <v>7</v>
      </c>
      <c r="F441" t="s">
        <v>128</v>
      </c>
      <c r="G441">
        <v>83.05</v>
      </c>
      <c r="H441" t="s">
        <v>194</v>
      </c>
      <c r="I441" t="s">
        <v>235</v>
      </c>
      <c r="J441" s="1">
        <v>7460.64</v>
      </c>
      <c r="K441" s="1">
        <v>3654.2</v>
      </c>
      <c r="L441" s="1">
        <v>3806.4400000000005</v>
      </c>
    </row>
    <row r="442" spans="1:12" ht="14.55" customHeight="1" x14ac:dyDescent="0.3">
      <c r="A442" t="s">
        <v>234</v>
      </c>
      <c r="B442">
        <v>10260</v>
      </c>
      <c r="C442">
        <v>32</v>
      </c>
      <c r="D442">
        <v>121.57</v>
      </c>
      <c r="E442" t="s">
        <v>20</v>
      </c>
      <c r="F442" t="s">
        <v>131</v>
      </c>
      <c r="G442">
        <v>68.3</v>
      </c>
      <c r="H442" t="s">
        <v>194</v>
      </c>
      <c r="I442" t="s">
        <v>235</v>
      </c>
      <c r="J442" s="1">
        <v>3890.24</v>
      </c>
      <c r="K442" s="1">
        <v>2185.6</v>
      </c>
      <c r="L442" s="1">
        <v>1704.6399999999999</v>
      </c>
    </row>
    <row r="443" spans="1:12" ht="14.55" customHeight="1" x14ac:dyDescent="0.3">
      <c r="A443" t="s">
        <v>234</v>
      </c>
      <c r="B443">
        <v>10260</v>
      </c>
      <c r="C443">
        <v>29</v>
      </c>
      <c r="D443">
        <v>92.77</v>
      </c>
      <c r="E443" t="s">
        <v>43</v>
      </c>
      <c r="F443" t="s">
        <v>132</v>
      </c>
      <c r="G443">
        <v>67.56</v>
      </c>
      <c r="H443" t="s">
        <v>194</v>
      </c>
      <c r="I443" t="s">
        <v>235</v>
      </c>
      <c r="J443" s="1">
        <v>2690.33</v>
      </c>
      <c r="K443" s="1">
        <v>1959.24</v>
      </c>
      <c r="L443" s="1">
        <v>731.08999999999992</v>
      </c>
    </row>
    <row r="444" spans="1:12" ht="14.55" customHeight="1" x14ac:dyDescent="0.3">
      <c r="A444" t="s">
        <v>234</v>
      </c>
      <c r="B444">
        <v>10260</v>
      </c>
      <c r="C444">
        <v>23</v>
      </c>
      <c r="D444">
        <v>137.88</v>
      </c>
      <c r="E444" t="s">
        <v>15</v>
      </c>
      <c r="F444" t="s">
        <v>128</v>
      </c>
      <c r="G444">
        <v>91.92</v>
      </c>
      <c r="H444" t="s">
        <v>194</v>
      </c>
      <c r="I444" t="s">
        <v>235</v>
      </c>
      <c r="J444" s="1">
        <v>3171.24</v>
      </c>
      <c r="K444" s="1">
        <v>2114.16</v>
      </c>
      <c r="L444" s="1">
        <v>1057.08</v>
      </c>
    </row>
    <row r="445" spans="1:12" ht="14.55" customHeight="1" x14ac:dyDescent="0.3">
      <c r="A445" t="s">
        <v>234</v>
      </c>
      <c r="B445">
        <v>10260</v>
      </c>
      <c r="C445">
        <v>23</v>
      </c>
      <c r="D445">
        <v>117.1</v>
      </c>
      <c r="E445" t="s">
        <v>37</v>
      </c>
      <c r="F445" t="s">
        <v>128</v>
      </c>
      <c r="G445">
        <v>69.78</v>
      </c>
      <c r="H445" t="s">
        <v>194</v>
      </c>
      <c r="I445" t="s">
        <v>235</v>
      </c>
      <c r="J445" s="1">
        <v>2693.2999999999997</v>
      </c>
      <c r="K445" s="1">
        <v>1604.94</v>
      </c>
      <c r="L445" s="1">
        <v>1088.3599999999997</v>
      </c>
    </row>
    <row r="446" spans="1:12" ht="14.55" customHeight="1" x14ac:dyDescent="0.3">
      <c r="A446" t="s">
        <v>234</v>
      </c>
      <c r="B446">
        <v>10260</v>
      </c>
      <c r="C446">
        <v>27</v>
      </c>
      <c r="D446">
        <v>55.3</v>
      </c>
      <c r="E446" t="s">
        <v>89</v>
      </c>
      <c r="F446" t="s">
        <v>132</v>
      </c>
      <c r="G446">
        <v>26.72</v>
      </c>
      <c r="H446" t="s">
        <v>194</v>
      </c>
      <c r="I446" t="s">
        <v>235</v>
      </c>
      <c r="J446" s="1">
        <v>1493.1</v>
      </c>
      <c r="K446" s="1">
        <v>721.43999999999994</v>
      </c>
      <c r="L446" s="1">
        <v>771.66</v>
      </c>
    </row>
    <row r="447" spans="1:12" ht="14.55" customHeight="1" x14ac:dyDescent="0.3">
      <c r="A447" t="s">
        <v>234</v>
      </c>
      <c r="B447">
        <v>10260</v>
      </c>
      <c r="C447">
        <v>21</v>
      </c>
      <c r="D447">
        <v>56.24</v>
      </c>
      <c r="E447" t="s">
        <v>87</v>
      </c>
      <c r="F447" t="s">
        <v>132</v>
      </c>
      <c r="G447">
        <v>37.49</v>
      </c>
      <c r="H447" t="s">
        <v>194</v>
      </c>
      <c r="I447" t="s">
        <v>235</v>
      </c>
      <c r="J447" s="1">
        <v>1181.04</v>
      </c>
      <c r="K447" s="1">
        <v>787.29000000000008</v>
      </c>
      <c r="L447" s="1">
        <v>393.74999999999989</v>
      </c>
    </row>
    <row r="448" spans="1:12" ht="14.55" customHeight="1" x14ac:dyDescent="0.3">
      <c r="A448" t="s">
        <v>234</v>
      </c>
      <c r="B448">
        <v>10260</v>
      </c>
      <c r="C448">
        <v>33</v>
      </c>
      <c r="D448">
        <v>80.55</v>
      </c>
      <c r="E448" t="s">
        <v>72</v>
      </c>
      <c r="F448" t="s">
        <v>133</v>
      </c>
      <c r="G448">
        <v>43.3</v>
      </c>
      <c r="H448" t="s">
        <v>194</v>
      </c>
      <c r="I448" t="s">
        <v>235</v>
      </c>
      <c r="J448" s="1">
        <v>2658.15</v>
      </c>
      <c r="K448" s="1">
        <v>1428.8999999999999</v>
      </c>
      <c r="L448" s="1">
        <v>1229.2500000000002</v>
      </c>
    </row>
    <row r="449" spans="1:12" ht="14.55" customHeight="1" x14ac:dyDescent="0.3">
      <c r="A449" t="s">
        <v>236</v>
      </c>
      <c r="B449">
        <v>10261</v>
      </c>
      <c r="C449">
        <v>27</v>
      </c>
      <c r="D449">
        <v>116.96</v>
      </c>
      <c r="E449" t="s">
        <v>18</v>
      </c>
      <c r="F449" t="s">
        <v>128</v>
      </c>
      <c r="G449">
        <v>85.68</v>
      </c>
      <c r="H449" t="s">
        <v>197</v>
      </c>
      <c r="I449" t="s">
        <v>237</v>
      </c>
      <c r="J449" s="1">
        <v>3157.9199999999996</v>
      </c>
      <c r="K449" s="1">
        <v>2313.36</v>
      </c>
      <c r="L449" s="1">
        <v>844.55999999999949</v>
      </c>
    </row>
    <row r="450" spans="1:12" ht="14.55" customHeight="1" x14ac:dyDescent="0.3">
      <c r="A450" t="s">
        <v>236</v>
      </c>
      <c r="B450">
        <v>10261</v>
      </c>
      <c r="C450">
        <v>20</v>
      </c>
      <c r="D450">
        <v>80.75</v>
      </c>
      <c r="E450" t="s">
        <v>56</v>
      </c>
      <c r="F450" t="s">
        <v>131</v>
      </c>
      <c r="G450">
        <v>52.66</v>
      </c>
      <c r="H450" t="s">
        <v>197</v>
      </c>
      <c r="I450" t="s">
        <v>237</v>
      </c>
      <c r="J450" s="1">
        <v>1615</v>
      </c>
      <c r="K450" s="1">
        <v>1053.1999999999998</v>
      </c>
      <c r="L450" s="1">
        <v>561.80000000000018</v>
      </c>
    </row>
    <row r="451" spans="1:12" ht="14.55" customHeight="1" x14ac:dyDescent="0.3">
      <c r="A451" t="s">
        <v>236</v>
      </c>
      <c r="B451">
        <v>10261</v>
      </c>
      <c r="C451">
        <v>36</v>
      </c>
      <c r="D451">
        <v>105.69</v>
      </c>
      <c r="E451" t="s">
        <v>21</v>
      </c>
      <c r="F451" t="s">
        <v>133</v>
      </c>
      <c r="G451">
        <v>82.34</v>
      </c>
      <c r="H451" t="s">
        <v>197</v>
      </c>
      <c r="I451" t="s">
        <v>237</v>
      </c>
      <c r="J451" s="1">
        <v>3804.84</v>
      </c>
      <c r="K451" s="1">
        <v>2964.2400000000002</v>
      </c>
      <c r="L451" s="1">
        <v>840.59999999999991</v>
      </c>
    </row>
    <row r="452" spans="1:12" ht="14.55" customHeight="1" x14ac:dyDescent="0.3">
      <c r="A452" t="s">
        <v>236</v>
      </c>
      <c r="B452">
        <v>10261</v>
      </c>
      <c r="C452">
        <v>22</v>
      </c>
      <c r="D452">
        <v>79.66</v>
      </c>
      <c r="E452" t="s">
        <v>60</v>
      </c>
      <c r="F452" t="s">
        <v>131</v>
      </c>
      <c r="G452">
        <v>46.91</v>
      </c>
      <c r="H452" t="s">
        <v>197</v>
      </c>
      <c r="I452" t="s">
        <v>237</v>
      </c>
      <c r="J452" s="1">
        <v>1752.52</v>
      </c>
      <c r="K452" s="1">
        <v>1032.02</v>
      </c>
      <c r="L452" s="1">
        <v>720.5</v>
      </c>
    </row>
    <row r="453" spans="1:12" ht="14.55" customHeight="1" x14ac:dyDescent="0.3">
      <c r="A453" t="s">
        <v>236</v>
      </c>
      <c r="B453">
        <v>10261</v>
      </c>
      <c r="C453">
        <v>34</v>
      </c>
      <c r="D453">
        <v>64</v>
      </c>
      <c r="E453" t="s">
        <v>78</v>
      </c>
      <c r="F453" t="s">
        <v>133</v>
      </c>
      <c r="G453">
        <v>34</v>
      </c>
      <c r="H453" t="s">
        <v>197</v>
      </c>
      <c r="I453" t="s">
        <v>237</v>
      </c>
      <c r="J453" s="1">
        <v>2176</v>
      </c>
      <c r="K453" s="1">
        <v>1156</v>
      </c>
      <c r="L453" s="1">
        <v>1020</v>
      </c>
    </row>
    <row r="454" spans="1:12" ht="14.55" customHeight="1" x14ac:dyDescent="0.3">
      <c r="A454" t="s">
        <v>236</v>
      </c>
      <c r="B454">
        <v>10261</v>
      </c>
      <c r="C454">
        <v>44</v>
      </c>
      <c r="D454">
        <v>58.55</v>
      </c>
      <c r="E454" t="s">
        <v>63</v>
      </c>
      <c r="F454" t="s">
        <v>133</v>
      </c>
      <c r="G454">
        <v>33.97</v>
      </c>
      <c r="H454" t="s">
        <v>197</v>
      </c>
      <c r="I454" t="s">
        <v>237</v>
      </c>
      <c r="J454" s="1">
        <v>2576.1999999999998</v>
      </c>
      <c r="K454" s="1">
        <v>1494.6799999999998</v>
      </c>
      <c r="L454" s="1">
        <v>1081.52</v>
      </c>
    </row>
    <row r="455" spans="1:12" ht="14.55" customHeight="1" x14ac:dyDescent="0.3">
      <c r="A455" t="s">
        <v>236</v>
      </c>
      <c r="B455">
        <v>10261</v>
      </c>
      <c r="C455">
        <v>25</v>
      </c>
      <c r="D455">
        <v>89.15</v>
      </c>
      <c r="E455" t="s">
        <v>48</v>
      </c>
      <c r="F455" t="s">
        <v>133</v>
      </c>
      <c r="G455">
        <v>51.09</v>
      </c>
      <c r="H455" t="s">
        <v>197</v>
      </c>
      <c r="I455" t="s">
        <v>237</v>
      </c>
      <c r="J455" s="1">
        <v>2228.75</v>
      </c>
      <c r="K455" s="1">
        <v>1277.25</v>
      </c>
      <c r="L455" s="1">
        <v>951.5</v>
      </c>
    </row>
    <row r="456" spans="1:12" ht="14.55" customHeight="1" x14ac:dyDescent="0.3">
      <c r="A456" t="s">
        <v>236</v>
      </c>
      <c r="B456">
        <v>10261</v>
      </c>
      <c r="C456">
        <v>50</v>
      </c>
      <c r="D456">
        <v>88.39</v>
      </c>
      <c r="E456" t="s">
        <v>46</v>
      </c>
      <c r="F456" t="s">
        <v>133</v>
      </c>
      <c r="G456">
        <v>53.63</v>
      </c>
      <c r="H456" t="s">
        <v>197</v>
      </c>
      <c r="I456" t="s">
        <v>237</v>
      </c>
      <c r="J456" s="1">
        <v>4419.5</v>
      </c>
      <c r="K456" s="1">
        <v>2681.5</v>
      </c>
      <c r="L456" s="1">
        <v>1738</v>
      </c>
    </row>
    <row r="457" spans="1:12" ht="14.55" customHeight="1" x14ac:dyDescent="0.3">
      <c r="A457" t="s">
        <v>236</v>
      </c>
      <c r="B457">
        <v>10261</v>
      </c>
      <c r="C457">
        <v>29</v>
      </c>
      <c r="D457">
        <v>43.68</v>
      </c>
      <c r="E457" t="s">
        <v>94</v>
      </c>
      <c r="F457" t="s">
        <v>133</v>
      </c>
      <c r="G457">
        <v>33.299999999999997</v>
      </c>
      <c r="H457" t="s">
        <v>197</v>
      </c>
      <c r="I457" t="s">
        <v>237</v>
      </c>
      <c r="J457" s="1">
        <v>1266.72</v>
      </c>
      <c r="K457" s="1">
        <v>965.69999999999993</v>
      </c>
      <c r="L457" s="1">
        <v>301.0200000000001</v>
      </c>
    </row>
    <row r="458" spans="1:12" ht="14.55" customHeight="1" x14ac:dyDescent="0.3">
      <c r="A458" t="s">
        <v>238</v>
      </c>
      <c r="B458">
        <v>10262</v>
      </c>
      <c r="C458">
        <v>49</v>
      </c>
      <c r="D458">
        <v>157.69</v>
      </c>
      <c r="E458" t="s">
        <v>6</v>
      </c>
      <c r="F458" t="s">
        <v>137</v>
      </c>
      <c r="G458">
        <v>77.27</v>
      </c>
      <c r="H458" t="s">
        <v>145</v>
      </c>
      <c r="I458" t="s">
        <v>146</v>
      </c>
      <c r="J458" s="1">
        <v>7726.8099999999995</v>
      </c>
      <c r="K458" s="1">
        <v>3786.23</v>
      </c>
      <c r="L458" s="1">
        <v>3940.5799999999995</v>
      </c>
    </row>
    <row r="459" spans="1:12" ht="14.55" customHeight="1" x14ac:dyDescent="0.3">
      <c r="A459" t="s">
        <v>238</v>
      </c>
      <c r="B459">
        <v>10262</v>
      </c>
      <c r="C459">
        <v>32</v>
      </c>
      <c r="D459">
        <v>81.72</v>
      </c>
      <c r="E459" t="s">
        <v>64</v>
      </c>
      <c r="F459" t="s">
        <v>133</v>
      </c>
      <c r="G459">
        <v>51.61</v>
      </c>
      <c r="H459" t="s">
        <v>145</v>
      </c>
      <c r="I459" t="s">
        <v>146</v>
      </c>
      <c r="J459" s="1">
        <v>2615.04</v>
      </c>
      <c r="K459" s="1">
        <v>1651.52</v>
      </c>
      <c r="L459" s="1">
        <v>963.52</v>
      </c>
    </row>
    <row r="460" spans="1:12" ht="14.55" customHeight="1" x14ac:dyDescent="0.3">
      <c r="A460" t="s">
        <v>238</v>
      </c>
      <c r="B460">
        <v>10262</v>
      </c>
      <c r="C460">
        <v>34</v>
      </c>
      <c r="D460">
        <v>85.75</v>
      </c>
      <c r="E460" t="s">
        <v>29</v>
      </c>
      <c r="F460" t="s">
        <v>131</v>
      </c>
      <c r="G460">
        <v>64.58</v>
      </c>
      <c r="H460" t="s">
        <v>145</v>
      </c>
      <c r="I460" t="s">
        <v>146</v>
      </c>
      <c r="J460" s="1">
        <v>2915.5</v>
      </c>
      <c r="K460" s="1">
        <v>2195.7199999999998</v>
      </c>
      <c r="L460" s="1">
        <v>719.7800000000002</v>
      </c>
    </row>
    <row r="461" spans="1:12" ht="14.55" customHeight="1" x14ac:dyDescent="0.3">
      <c r="A461" t="s">
        <v>238</v>
      </c>
      <c r="B461">
        <v>10262</v>
      </c>
      <c r="C461">
        <v>34</v>
      </c>
      <c r="D461">
        <v>98.48</v>
      </c>
      <c r="E461" t="s">
        <v>57</v>
      </c>
      <c r="F461" t="s">
        <v>137</v>
      </c>
      <c r="G461">
        <v>66.739999999999995</v>
      </c>
      <c r="H461" t="s">
        <v>145</v>
      </c>
      <c r="I461" t="s">
        <v>146</v>
      </c>
      <c r="J461" s="1">
        <v>3348.32</v>
      </c>
      <c r="K461" s="1">
        <v>2269.16</v>
      </c>
      <c r="L461" s="1">
        <v>1079.1600000000003</v>
      </c>
    </row>
    <row r="462" spans="1:12" ht="14.55" customHeight="1" x14ac:dyDescent="0.3">
      <c r="A462" t="s">
        <v>238</v>
      </c>
      <c r="B462">
        <v>10262</v>
      </c>
      <c r="C462">
        <v>24</v>
      </c>
      <c r="D462">
        <v>63.71</v>
      </c>
      <c r="E462" t="s">
        <v>77</v>
      </c>
      <c r="F462" t="s">
        <v>137</v>
      </c>
      <c r="G462">
        <v>34.25</v>
      </c>
      <c r="H462" t="s">
        <v>145</v>
      </c>
      <c r="I462" t="s">
        <v>146</v>
      </c>
      <c r="J462" s="1">
        <v>1529.04</v>
      </c>
      <c r="K462" s="1">
        <v>822</v>
      </c>
      <c r="L462" s="1">
        <v>707.04</v>
      </c>
    </row>
    <row r="463" spans="1:12" ht="14.55" customHeight="1" x14ac:dyDescent="0.3">
      <c r="A463" t="s">
        <v>238</v>
      </c>
      <c r="B463">
        <v>10262</v>
      </c>
      <c r="C463">
        <v>46</v>
      </c>
      <c r="D463">
        <v>65.75</v>
      </c>
      <c r="E463" t="s">
        <v>84</v>
      </c>
      <c r="F463" t="s">
        <v>131</v>
      </c>
      <c r="G463">
        <v>26.3</v>
      </c>
      <c r="H463" t="s">
        <v>145</v>
      </c>
      <c r="I463" t="s">
        <v>146</v>
      </c>
      <c r="J463" s="1">
        <v>3024.5</v>
      </c>
      <c r="K463" s="1">
        <v>1209.8</v>
      </c>
      <c r="L463" s="1">
        <v>1814.7</v>
      </c>
    </row>
    <row r="464" spans="1:12" ht="14.55" customHeight="1" x14ac:dyDescent="0.3">
      <c r="A464" t="s">
        <v>238</v>
      </c>
      <c r="B464">
        <v>10262</v>
      </c>
      <c r="C464">
        <v>49</v>
      </c>
      <c r="D464">
        <v>82.18</v>
      </c>
      <c r="E464" t="s">
        <v>70</v>
      </c>
      <c r="F464" t="s">
        <v>131</v>
      </c>
      <c r="G464">
        <v>48.64</v>
      </c>
      <c r="H464" t="s">
        <v>145</v>
      </c>
      <c r="I464" t="s">
        <v>146</v>
      </c>
      <c r="J464" s="1">
        <v>4026.82</v>
      </c>
      <c r="K464" s="1">
        <v>2383.36</v>
      </c>
      <c r="L464" s="1">
        <v>1643.46</v>
      </c>
    </row>
    <row r="465" spans="1:12" ht="14.55" customHeight="1" x14ac:dyDescent="0.3">
      <c r="A465" t="s">
        <v>238</v>
      </c>
      <c r="B465">
        <v>10262</v>
      </c>
      <c r="C465">
        <v>48</v>
      </c>
      <c r="D465">
        <v>58.69</v>
      </c>
      <c r="E465" t="s">
        <v>80</v>
      </c>
      <c r="F465" t="s">
        <v>137</v>
      </c>
      <c r="G465">
        <v>29.34</v>
      </c>
      <c r="H465" t="s">
        <v>145</v>
      </c>
      <c r="I465" t="s">
        <v>146</v>
      </c>
      <c r="J465" s="1">
        <v>2817.12</v>
      </c>
      <c r="K465" s="1">
        <v>1408.32</v>
      </c>
      <c r="L465" s="1">
        <v>1408.8</v>
      </c>
    </row>
    <row r="466" spans="1:12" ht="14.55" customHeight="1" x14ac:dyDescent="0.3">
      <c r="A466" t="s">
        <v>238</v>
      </c>
      <c r="B466">
        <v>10262</v>
      </c>
      <c r="C466">
        <v>40</v>
      </c>
      <c r="D466">
        <v>63.97</v>
      </c>
      <c r="E466" t="s">
        <v>73</v>
      </c>
      <c r="F466" t="s">
        <v>131</v>
      </c>
      <c r="G466">
        <v>33.020000000000003</v>
      </c>
      <c r="H466" t="s">
        <v>145</v>
      </c>
      <c r="I466" t="s">
        <v>146</v>
      </c>
      <c r="J466" s="1">
        <v>2558.8000000000002</v>
      </c>
      <c r="K466" s="1">
        <v>1320.8000000000002</v>
      </c>
      <c r="L466" s="1">
        <v>1238</v>
      </c>
    </row>
    <row r="467" spans="1:12" ht="14.55" customHeight="1" x14ac:dyDescent="0.3">
      <c r="A467" t="s">
        <v>238</v>
      </c>
      <c r="B467">
        <v>10262</v>
      </c>
      <c r="C467">
        <v>49</v>
      </c>
      <c r="D467">
        <v>35.78</v>
      </c>
      <c r="E467" t="s">
        <v>100</v>
      </c>
      <c r="F467" t="s">
        <v>131</v>
      </c>
      <c r="G467">
        <v>27.06</v>
      </c>
      <c r="H467" t="s">
        <v>145</v>
      </c>
      <c r="I467" t="s">
        <v>146</v>
      </c>
      <c r="J467" s="1">
        <v>1753.22</v>
      </c>
      <c r="K467" s="1">
        <v>1325.9399999999998</v>
      </c>
      <c r="L467" s="1">
        <v>427.2800000000002</v>
      </c>
    </row>
    <row r="468" spans="1:12" ht="14.55" customHeight="1" x14ac:dyDescent="0.3">
      <c r="A468" t="s">
        <v>238</v>
      </c>
      <c r="B468">
        <v>10262</v>
      </c>
      <c r="C468">
        <v>40</v>
      </c>
      <c r="D468">
        <v>87.69</v>
      </c>
      <c r="E468" t="s">
        <v>71</v>
      </c>
      <c r="F468" t="s">
        <v>137</v>
      </c>
      <c r="G468">
        <v>51.15</v>
      </c>
      <c r="H468" t="s">
        <v>145</v>
      </c>
      <c r="I468" t="s">
        <v>146</v>
      </c>
      <c r="J468" s="1">
        <v>3507.6</v>
      </c>
      <c r="K468" s="1">
        <v>2046</v>
      </c>
      <c r="L468" s="1">
        <v>1461.6</v>
      </c>
    </row>
    <row r="469" spans="1:12" ht="14.55" customHeight="1" x14ac:dyDescent="0.3">
      <c r="A469" t="s">
        <v>238</v>
      </c>
      <c r="B469">
        <v>10262</v>
      </c>
      <c r="C469">
        <v>44</v>
      </c>
      <c r="D469">
        <v>83.28</v>
      </c>
      <c r="E469" t="s">
        <v>59</v>
      </c>
      <c r="F469" t="s">
        <v>133</v>
      </c>
      <c r="G469">
        <v>39.83</v>
      </c>
      <c r="H469" t="s">
        <v>145</v>
      </c>
      <c r="I469" t="s">
        <v>146</v>
      </c>
      <c r="J469" s="1">
        <v>3664.32</v>
      </c>
      <c r="K469" s="1">
        <v>1752.52</v>
      </c>
      <c r="L469" s="1">
        <v>1911.8000000000002</v>
      </c>
    </row>
    <row r="470" spans="1:12" ht="14.55" customHeight="1" x14ac:dyDescent="0.3">
      <c r="A470" t="s">
        <v>238</v>
      </c>
      <c r="B470">
        <v>10262</v>
      </c>
      <c r="C470">
        <v>33</v>
      </c>
      <c r="D470">
        <v>81.77</v>
      </c>
      <c r="E470" t="s">
        <v>40</v>
      </c>
      <c r="F470" t="s">
        <v>137</v>
      </c>
      <c r="G470">
        <v>68.8</v>
      </c>
      <c r="H470" t="s">
        <v>145</v>
      </c>
      <c r="I470" t="s">
        <v>146</v>
      </c>
      <c r="J470" s="1">
        <v>2698.41</v>
      </c>
      <c r="K470" s="1">
        <v>2270.4</v>
      </c>
      <c r="L470" s="1">
        <v>428.00999999999976</v>
      </c>
    </row>
    <row r="471" spans="1:12" ht="14.55" customHeight="1" x14ac:dyDescent="0.3">
      <c r="A471" t="s">
        <v>238</v>
      </c>
      <c r="B471">
        <v>10262</v>
      </c>
      <c r="C471">
        <v>27</v>
      </c>
      <c r="D471">
        <v>64.8</v>
      </c>
      <c r="E471" t="s">
        <v>68</v>
      </c>
      <c r="F471" t="s">
        <v>137</v>
      </c>
      <c r="G471">
        <v>54.4</v>
      </c>
      <c r="H471" t="s">
        <v>145</v>
      </c>
      <c r="I471" t="s">
        <v>146</v>
      </c>
      <c r="J471" s="1">
        <v>1749.6</v>
      </c>
      <c r="K471" s="1">
        <v>1468.8</v>
      </c>
      <c r="L471" s="1">
        <v>280.79999999999995</v>
      </c>
    </row>
    <row r="472" spans="1:12" ht="14.55" customHeight="1" x14ac:dyDescent="0.3">
      <c r="A472" t="s">
        <v>238</v>
      </c>
      <c r="B472">
        <v>10262</v>
      </c>
      <c r="C472">
        <v>35</v>
      </c>
      <c r="D472">
        <v>64.41</v>
      </c>
      <c r="E472" t="s">
        <v>66</v>
      </c>
      <c r="F472" t="s">
        <v>137</v>
      </c>
      <c r="G472">
        <v>36.270000000000003</v>
      </c>
      <c r="H472" t="s">
        <v>145</v>
      </c>
      <c r="I472" t="s">
        <v>146</v>
      </c>
      <c r="J472" s="1">
        <v>2254.35</v>
      </c>
      <c r="K472" s="1">
        <v>1269.45</v>
      </c>
      <c r="L472" s="1">
        <v>984.89999999999986</v>
      </c>
    </row>
    <row r="473" spans="1:12" ht="14.55" customHeight="1" x14ac:dyDescent="0.3">
      <c r="A473" t="s">
        <v>238</v>
      </c>
      <c r="B473">
        <v>10262</v>
      </c>
      <c r="C473">
        <v>21</v>
      </c>
      <c r="D473">
        <v>41.71</v>
      </c>
      <c r="E473" t="s">
        <v>98</v>
      </c>
      <c r="F473" t="s">
        <v>137</v>
      </c>
      <c r="G473">
        <v>32.770000000000003</v>
      </c>
      <c r="H473" t="s">
        <v>145</v>
      </c>
      <c r="I473" t="s">
        <v>146</v>
      </c>
      <c r="J473" s="1">
        <v>875.91</v>
      </c>
      <c r="K473" s="1">
        <v>688.17000000000007</v>
      </c>
      <c r="L473" s="1">
        <v>187.7399999999999</v>
      </c>
    </row>
    <row r="474" spans="1:12" ht="14.55" customHeight="1" x14ac:dyDescent="0.3">
      <c r="A474" t="s">
        <v>239</v>
      </c>
      <c r="B474">
        <v>10263</v>
      </c>
      <c r="C474">
        <v>34</v>
      </c>
      <c r="D474">
        <v>89</v>
      </c>
      <c r="E474" t="s">
        <v>39</v>
      </c>
      <c r="F474" t="s">
        <v>139</v>
      </c>
      <c r="G474">
        <v>48.81</v>
      </c>
      <c r="H474" t="s">
        <v>135</v>
      </c>
      <c r="I474" t="s">
        <v>240</v>
      </c>
      <c r="J474" s="1">
        <v>3026</v>
      </c>
      <c r="K474" s="1">
        <v>1659.54</v>
      </c>
      <c r="L474" s="1">
        <v>1366.46</v>
      </c>
    </row>
    <row r="475" spans="1:12" ht="14.55" customHeight="1" x14ac:dyDescent="0.3">
      <c r="A475" t="s">
        <v>239</v>
      </c>
      <c r="B475">
        <v>10263</v>
      </c>
      <c r="C475">
        <v>40</v>
      </c>
      <c r="D475">
        <v>107.05</v>
      </c>
      <c r="E475" t="s">
        <v>27</v>
      </c>
      <c r="F475" t="s">
        <v>139</v>
      </c>
      <c r="G475">
        <v>68.989999999999995</v>
      </c>
      <c r="H475" t="s">
        <v>135</v>
      </c>
      <c r="I475" t="s">
        <v>240</v>
      </c>
      <c r="J475" s="1">
        <v>4282</v>
      </c>
      <c r="K475" s="1">
        <v>2759.6</v>
      </c>
      <c r="L475" s="1">
        <v>1522.4</v>
      </c>
    </row>
    <row r="476" spans="1:12" ht="14.55" customHeight="1" x14ac:dyDescent="0.3">
      <c r="A476" t="s">
        <v>239</v>
      </c>
      <c r="B476">
        <v>10263</v>
      </c>
      <c r="C476">
        <v>41</v>
      </c>
      <c r="D476">
        <v>193.66</v>
      </c>
      <c r="E476" t="s">
        <v>5</v>
      </c>
      <c r="F476" t="s">
        <v>139</v>
      </c>
      <c r="G476">
        <v>91.02</v>
      </c>
      <c r="H476" t="s">
        <v>135</v>
      </c>
      <c r="I476" t="s">
        <v>240</v>
      </c>
      <c r="J476" s="1">
        <v>7940.0599999999995</v>
      </c>
      <c r="K476" s="1">
        <v>3731.8199999999997</v>
      </c>
      <c r="L476" s="1">
        <v>4208.24</v>
      </c>
    </row>
    <row r="477" spans="1:12" ht="14.55" customHeight="1" x14ac:dyDescent="0.3">
      <c r="A477" t="s">
        <v>239</v>
      </c>
      <c r="B477">
        <v>10263</v>
      </c>
      <c r="C477">
        <v>48</v>
      </c>
      <c r="D477">
        <v>123.51</v>
      </c>
      <c r="E477" t="s">
        <v>10</v>
      </c>
      <c r="F477" t="s">
        <v>139</v>
      </c>
      <c r="G477">
        <v>66.27</v>
      </c>
      <c r="H477" t="s">
        <v>135</v>
      </c>
      <c r="I477" t="s">
        <v>240</v>
      </c>
      <c r="J477" s="1">
        <v>5928.4800000000005</v>
      </c>
      <c r="K477" s="1">
        <v>3180.96</v>
      </c>
      <c r="L477" s="1">
        <v>2747.5200000000004</v>
      </c>
    </row>
    <row r="478" spans="1:12" ht="14.55" customHeight="1" x14ac:dyDescent="0.3">
      <c r="A478" t="s">
        <v>239</v>
      </c>
      <c r="B478">
        <v>10263</v>
      </c>
      <c r="C478">
        <v>33</v>
      </c>
      <c r="D478">
        <v>67.58</v>
      </c>
      <c r="E478" t="s">
        <v>67</v>
      </c>
      <c r="F478" t="s">
        <v>137</v>
      </c>
      <c r="G478">
        <v>49</v>
      </c>
      <c r="H478" t="s">
        <v>135</v>
      </c>
      <c r="I478" t="s">
        <v>240</v>
      </c>
      <c r="J478" s="1">
        <v>2230.14</v>
      </c>
      <c r="K478" s="1">
        <v>1617</v>
      </c>
      <c r="L478" s="1">
        <v>613.13999999999987</v>
      </c>
    </row>
    <row r="479" spans="1:12" ht="14.55" customHeight="1" x14ac:dyDescent="0.3">
      <c r="A479" t="s">
        <v>239</v>
      </c>
      <c r="B479">
        <v>10263</v>
      </c>
      <c r="C479">
        <v>34</v>
      </c>
      <c r="D479">
        <v>50.27</v>
      </c>
      <c r="E479" t="s">
        <v>95</v>
      </c>
      <c r="F479" t="s">
        <v>139</v>
      </c>
      <c r="G479">
        <v>24.23</v>
      </c>
      <c r="H479" t="s">
        <v>135</v>
      </c>
      <c r="I479" t="s">
        <v>240</v>
      </c>
      <c r="J479" s="1">
        <v>1709.18</v>
      </c>
      <c r="K479" s="1">
        <v>823.82</v>
      </c>
      <c r="L479" s="1">
        <v>885.36</v>
      </c>
    </row>
    <row r="480" spans="1:12" ht="14.55" customHeight="1" x14ac:dyDescent="0.3">
      <c r="A480" t="s">
        <v>239</v>
      </c>
      <c r="B480">
        <v>10263</v>
      </c>
      <c r="C480">
        <v>42</v>
      </c>
      <c r="D480">
        <v>109.32</v>
      </c>
      <c r="E480" t="s">
        <v>50</v>
      </c>
      <c r="F480" t="s">
        <v>139</v>
      </c>
      <c r="G480">
        <v>60.86</v>
      </c>
      <c r="H480" t="s">
        <v>135</v>
      </c>
      <c r="I480" t="s">
        <v>240</v>
      </c>
      <c r="J480" s="1">
        <v>4591.4399999999996</v>
      </c>
      <c r="K480" s="1">
        <v>2556.12</v>
      </c>
      <c r="L480" s="1">
        <v>2035.3199999999997</v>
      </c>
    </row>
    <row r="481" spans="1:12" ht="14.55" customHeight="1" x14ac:dyDescent="0.3">
      <c r="A481" t="s">
        <v>239</v>
      </c>
      <c r="B481">
        <v>10263</v>
      </c>
      <c r="C481">
        <v>37</v>
      </c>
      <c r="D481">
        <v>67.03</v>
      </c>
      <c r="E481" t="s">
        <v>79</v>
      </c>
      <c r="F481" t="s">
        <v>139</v>
      </c>
      <c r="G481">
        <v>37.32</v>
      </c>
      <c r="H481" t="s">
        <v>135</v>
      </c>
      <c r="I481" t="s">
        <v>240</v>
      </c>
      <c r="J481" s="1">
        <v>2480.11</v>
      </c>
      <c r="K481" s="1">
        <v>1380.84</v>
      </c>
      <c r="L481" s="1">
        <v>1099.2700000000002</v>
      </c>
    </row>
    <row r="482" spans="1:12" ht="14.55" customHeight="1" x14ac:dyDescent="0.3">
      <c r="A482" t="s">
        <v>239</v>
      </c>
      <c r="B482">
        <v>10263</v>
      </c>
      <c r="C482">
        <v>24</v>
      </c>
      <c r="D482">
        <v>59.41</v>
      </c>
      <c r="E482" t="s">
        <v>75</v>
      </c>
      <c r="F482" t="s">
        <v>137</v>
      </c>
      <c r="G482">
        <v>36.229999999999997</v>
      </c>
      <c r="H482" t="s">
        <v>135</v>
      </c>
      <c r="I482" t="s">
        <v>240</v>
      </c>
      <c r="J482" s="1">
        <v>1425.84</v>
      </c>
      <c r="K482" s="1">
        <v>869.52</v>
      </c>
      <c r="L482" s="1">
        <v>556.31999999999994</v>
      </c>
    </row>
    <row r="483" spans="1:12" ht="14.55" customHeight="1" x14ac:dyDescent="0.3">
      <c r="A483" t="s">
        <v>239</v>
      </c>
      <c r="B483">
        <v>10263</v>
      </c>
      <c r="C483">
        <v>31</v>
      </c>
      <c r="D483">
        <v>93.9</v>
      </c>
      <c r="E483" t="s">
        <v>49</v>
      </c>
      <c r="F483" t="s">
        <v>139</v>
      </c>
      <c r="G483">
        <v>66.92</v>
      </c>
      <c r="H483" t="s">
        <v>135</v>
      </c>
      <c r="I483" t="s">
        <v>240</v>
      </c>
      <c r="J483" s="1">
        <v>2910.9</v>
      </c>
      <c r="K483" s="1">
        <v>2074.52</v>
      </c>
      <c r="L483" s="1">
        <v>836.38000000000011</v>
      </c>
    </row>
    <row r="484" spans="1:12" ht="14.55" customHeight="1" x14ac:dyDescent="0.3">
      <c r="A484" t="s">
        <v>239</v>
      </c>
      <c r="B484">
        <v>10263</v>
      </c>
      <c r="C484">
        <v>47</v>
      </c>
      <c r="D484">
        <v>117.46</v>
      </c>
      <c r="E484" t="s">
        <v>19</v>
      </c>
      <c r="F484" t="s">
        <v>137</v>
      </c>
      <c r="G484">
        <v>59.33</v>
      </c>
      <c r="H484" t="s">
        <v>135</v>
      </c>
      <c r="I484" t="s">
        <v>240</v>
      </c>
      <c r="J484" s="1">
        <v>5520.62</v>
      </c>
      <c r="K484" s="1">
        <v>2788.5099999999998</v>
      </c>
      <c r="L484" s="1">
        <v>2732.11</v>
      </c>
    </row>
    <row r="485" spans="1:12" ht="14.55" customHeight="1" x14ac:dyDescent="0.3">
      <c r="A485" t="s">
        <v>241</v>
      </c>
      <c r="B485">
        <v>10264</v>
      </c>
      <c r="C485">
        <v>48</v>
      </c>
      <c r="D485">
        <v>58.44</v>
      </c>
      <c r="E485" t="s">
        <v>86</v>
      </c>
      <c r="F485" t="s">
        <v>139</v>
      </c>
      <c r="G485">
        <v>32.950000000000003</v>
      </c>
      <c r="H485" t="s">
        <v>135</v>
      </c>
      <c r="I485" t="s">
        <v>213</v>
      </c>
      <c r="J485" s="1">
        <v>2805.12</v>
      </c>
      <c r="K485" s="1">
        <v>1581.6000000000001</v>
      </c>
      <c r="L485" s="1">
        <v>1223.5199999999998</v>
      </c>
    </row>
    <row r="486" spans="1:12" ht="14.55" customHeight="1" x14ac:dyDescent="0.3">
      <c r="A486" t="s">
        <v>241</v>
      </c>
      <c r="B486">
        <v>10264</v>
      </c>
      <c r="C486">
        <v>20</v>
      </c>
      <c r="D486">
        <v>124.99</v>
      </c>
      <c r="E486" t="s">
        <v>12</v>
      </c>
      <c r="F486" t="s">
        <v>128</v>
      </c>
      <c r="G486">
        <v>69.930000000000007</v>
      </c>
      <c r="H486" t="s">
        <v>135</v>
      </c>
      <c r="I486" t="s">
        <v>213</v>
      </c>
      <c r="J486" s="1">
        <v>2499.7999999999997</v>
      </c>
      <c r="K486" s="1">
        <v>1398.6000000000001</v>
      </c>
      <c r="L486" s="1">
        <v>1101.1999999999996</v>
      </c>
    </row>
    <row r="487" spans="1:12" ht="14.55" customHeight="1" x14ac:dyDescent="0.3">
      <c r="A487" t="s">
        <v>241</v>
      </c>
      <c r="B487">
        <v>10264</v>
      </c>
      <c r="C487">
        <v>37</v>
      </c>
      <c r="D487">
        <v>61.64</v>
      </c>
      <c r="E487" t="s">
        <v>85</v>
      </c>
      <c r="F487" t="s">
        <v>139</v>
      </c>
      <c r="G487">
        <v>47.1</v>
      </c>
      <c r="H487" t="s">
        <v>135</v>
      </c>
      <c r="I487" t="s">
        <v>213</v>
      </c>
      <c r="J487" s="1">
        <v>2280.6799999999998</v>
      </c>
      <c r="K487" s="1">
        <v>1742.7</v>
      </c>
      <c r="L487" s="1">
        <v>537.97999999999979</v>
      </c>
    </row>
    <row r="488" spans="1:12" ht="14.55" customHeight="1" x14ac:dyDescent="0.3">
      <c r="A488" t="s">
        <v>241</v>
      </c>
      <c r="B488">
        <v>10264</v>
      </c>
      <c r="C488">
        <v>47</v>
      </c>
      <c r="D488">
        <v>75.180000000000007</v>
      </c>
      <c r="E488" t="s">
        <v>62</v>
      </c>
      <c r="F488" t="s">
        <v>128</v>
      </c>
      <c r="G488">
        <v>32.33</v>
      </c>
      <c r="H488" t="s">
        <v>135</v>
      </c>
      <c r="I488" t="s">
        <v>213</v>
      </c>
      <c r="J488" s="1">
        <v>3533.4600000000005</v>
      </c>
      <c r="K488" s="1">
        <v>1519.51</v>
      </c>
      <c r="L488" s="1">
        <v>2013.9500000000005</v>
      </c>
    </row>
    <row r="489" spans="1:12" ht="14.55" customHeight="1" x14ac:dyDescent="0.3">
      <c r="A489" t="s">
        <v>241</v>
      </c>
      <c r="B489">
        <v>10264</v>
      </c>
      <c r="C489">
        <v>20</v>
      </c>
      <c r="D489">
        <v>39.020000000000003</v>
      </c>
      <c r="E489" t="s">
        <v>106</v>
      </c>
      <c r="F489" t="s">
        <v>139</v>
      </c>
      <c r="G489">
        <v>24.14</v>
      </c>
      <c r="H489" t="s">
        <v>135</v>
      </c>
      <c r="I489" t="s">
        <v>213</v>
      </c>
      <c r="J489" s="1">
        <v>780.40000000000009</v>
      </c>
      <c r="K489" s="1">
        <v>482.8</v>
      </c>
      <c r="L489" s="1">
        <v>297.60000000000008</v>
      </c>
    </row>
    <row r="490" spans="1:12" ht="14.55" customHeight="1" x14ac:dyDescent="0.3">
      <c r="A490" t="s">
        <v>241</v>
      </c>
      <c r="B490">
        <v>10264</v>
      </c>
      <c r="C490">
        <v>34</v>
      </c>
      <c r="D490">
        <v>100.01</v>
      </c>
      <c r="E490" t="s">
        <v>52</v>
      </c>
      <c r="F490" t="s">
        <v>139</v>
      </c>
      <c r="G490">
        <v>56.13</v>
      </c>
      <c r="H490" t="s">
        <v>135</v>
      </c>
      <c r="I490" t="s">
        <v>213</v>
      </c>
      <c r="J490" s="1">
        <v>3400.34</v>
      </c>
      <c r="K490" s="1">
        <v>1908.42</v>
      </c>
      <c r="L490" s="1">
        <v>1491.92</v>
      </c>
    </row>
    <row r="491" spans="1:12" ht="14.55" customHeight="1" x14ac:dyDescent="0.3">
      <c r="A491" t="s">
        <v>241</v>
      </c>
      <c r="B491">
        <v>10264</v>
      </c>
      <c r="C491">
        <v>47</v>
      </c>
      <c r="D491">
        <v>67.53</v>
      </c>
      <c r="E491" t="s">
        <v>65</v>
      </c>
      <c r="F491" t="s">
        <v>139</v>
      </c>
      <c r="G491">
        <v>34.17</v>
      </c>
      <c r="H491" t="s">
        <v>135</v>
      </c>
      <c r="I491" t="s">
        <v>213</v>
      </c>
      <c r="J491" s="1">
        <v>3173.91</v>
      </c>
      <c r="K491" s="1">
        <v>1605.99</v>
      </c>
      <c r="L491" s="1">
        <v>1567.9199999999998</v>
      </c>
    </row>
    <row r="492" spans="1:12" ht="14.55" customHeight="1" x14ac:dyDescent="0.3">
      <c r="A492" t="s">
        <v>242</v>
      </c>
      <c r="B492">
        <v>10265</v>
      </c>
      <c r="C492">
        <v>45</v>
      </c>
      <c r="D492">
        <v>74.78</v>
      </c>
      <c r="E492" t="s">
        <v>76</v>
      </c>
      <c r="F492" t="s">
        <v>128</v>
      </c>
      <c r="G492">
        <v>49.05</v>
      </c>
      <c r="H492" t="s">
        <v>172</v>
      </c>
      <c r="I492" t="s">
        <v>243</v>
      </c>
      <c r="J492" s="1">
        <v>3365.1</v>
      </c>
      <c r="K492" s="1">
        <v>2207.25</v>
      </c>
      <c r="L492" s="1">
        <v>1157.8499999999999</v>
      </c>
    </row>
    <row r="493" spans="1:12" ht="14.55" customHeight="1" x14ac:dyDescent="0.3">
      <c r="A493" t="s">
        <v>242</v>
      </c>
      <c r="B493">
        <v>10265</v>
      </c>
      <c r="C493">
        <v>49</v>
      </c>
      <c r="D493">
        <v>123.47</v>
      </c>
      <c r="E493" t="s">
        <v>14</v>
      </c>
      <c r="F493" t="s">
        <v>128</v>
      </c>
      <c r="G493">
        <v>73.489999999999995</v>
      </c>
      <c r="H493" t="s">
        <v>172</v>
      </c>
      <c r="I493" t="s">
        <v>243</v>
      </c>
      <c r="J493" s="1">
        <v>6050.03</v>
      </c>
      <c r="K493" s="1">
        <v>3601.0099999999998</v>
      </c>
      <c r="L493" s="1">
        <v>2449.02</v>
      </c>
    </row>
    <row r="494" spans="1:12" ht="14.55" customHeight="1" x14ac:dyDescent="0.3">
      <c r="A494" t="s">
        <v>244</v>
      </c>
      <c r="B494">
        <v>10266</v>
      </c>
      <c r="C494">
        <v>44</v>
      </c>
      <c r="D494">
        <v>188.73</v>
      </c>
      <c r="E494" t="s">
        <v>8</v>
      </c>
      <c r="F494" t="s">
        <v>128</v>
      </c>
      <c r="G494">
        <v>95.34</v>
      </c>
      <c r="H494" t="s">
        <v>159</v>
      </c>
      <c r="I494" t="s">
        <v>245</v>
      </c>
      <c r="J494" s="1">
        <v>8304.119999999999</v>
      </c>
      <c r="K494" s="1">
        <v>4194.96</v>
      </c>
      <c r="L494" s="1">
        <v>4109.1599999999989</v>
      </c>
    </row>
    <row r="495" spans="1:12" ht="14.55" customHeight="1" x14ac:dyDescent="0.3">
      <c r="A495" t="s">
        <v>244</v>
      </c>
      <c r="B495">
        <v>10266</v>
      </c>
      <c r="C495">
        <v>22</v>
      </c>
      <c r="D495">
        <v>110.39</v>
      </c>
      <c r="E495" t="s">
        <v>45</v>
      </c>
      <c r="F495" t="s">
        <v>128</v>
      </c>
      <c r="G495">
        <v>75.16</v>
      </c>
      <c r="H495" t="s">
        <v>159</v>
      </c>
      <c r="I495" t="s">
        <v>245</v>
      </c>
      <c r="J495" s="1">
        <v>2428.58</v>
      </c>
      <c r="K495" s="1">
        <v>1653.52</v>
      </c>
      <c r="L495" s="1">
        <v>775.06</v>
      </c>
    </row>
    <row r="496" spans="1:12" ht="14.55" customHeight="1" x14ac:dyDescent="0.3">
      <c r="A496" t="s">
        <v>244</v>
      </c>
      <c r="B496">
        <v>10266</v>
      </c>
      <c r="C496">
        <v>35</v>
      </c>
      <c r="D496">
        <v>67.83</v>
      </c>
      <c r="E496" t="s">
        <v>82</v>
      </c>
      <c r="F496" t="s">
        <v>128</v>
      </c>
      <c r="G496">
        <v>31.92</v>
      </c>
      <c r="H496" t="s">
        <v>159</v>
      </c>
      <c r="I496" t="s">
        <v>245</v>
      </c>
      <c r="J496" s="1">
        <v>2374.0499999999997</v>
      </c>
      <c r="K496" s="1">
        <v>1117.2</v>
      </c>
      <c r="L496" s="1">
        <v>1256.8499999999997</v>
      </c>
    </row>
    <row r="497" spans="1:12" ht="14.55" customHeight="1" x14ac:dyDescent="0.3">
      <c r="A497" t="s">
        <v>244</v>
      </c>
      <c r="B497">
        <v>10266</v>
      </c>
      <c r="C497">
        <v>40</v>
      </c>
      <c r="D497">
        <v>112.86</v>
      </c>
      <c r="E497" t="s">
        <v>54</v>
      </c>
      <c r="F497" t="s">
        <v>128</v>
      </c>
      <c r="G497">
        <v>58.73</v>
      </c>
      <c r="H497" t="s">
        <v>159</v>
      </c>
      <c r="I497" t="s">
        <v>245</v>
      </c>
      <c r="J497" s="1">
        <v>4514.3999999999996</v>
      </c>
      <c r="K497" s="1">
        <v>2349.1999999999998</v>
      </c>
      <c r="L497" s="1">
        <v>2165.1999999999998</v>
      </c>
    </row>
    <row r="498" spans="1:12" ht="14.55" customHeight="1" x14ac:dyDescent="0.3">
      <c r="A498" t="s">
        <v>244</v>
      </c>
      <c r="B498">
        <v>10266</v>
      </c>
      <c r="C498">
        <v>21</v>
      </c>
      <c r="D498">
        <v>131.63</v>
      </c>
      <c r="E498" t="s">
        <v>26</v>
      </c>
      <c r="F498" t="s">
        <v>128</v>
      </c>
      <c r="G498">
        <v>83.51</v>
      </c>
      <c r="H498" t="s">
        <v>159</v>
      </c>
      <c r="I498" t="s">
        <v>245</v>
      </c>
      <c r="J498" s="1">
        <v>2764.23</v>
      </c>
      <c r="K498" s="1">
        <v>1753.71</v>
      </c>
      <c r="L498" s="1">
        <v>1010.52</v>
      </c>
    </row>
    <row r="499" spans="1:12" ht="14.55" customHeight="1" x14ac:dyDescent="0.3">
      <c r="A499" t="s">
        <v>244</v>
      </c>
      <c r="B499">
        <v>10266</v>
      </c>
      <c r="C499">
        <v>36</v>
      </c>
      <c r="D499">
        <v>99.55</v>
      </c>
      <c r="E499" t="s">
        <v>58</v>
      </c>
      <c r="F499" t="s">
        <v>128</v>
      </c>
      <c r="G499">
        <v>65.959999999999994</v>
      </c>
      <c r="H499" t="s">
        <v>159</v>
      </c>
      <c r="I499" t="s">
        <v>245</v>
      </c>
      <c r="J499" s="1">
        <v>3583.7999999999997</v>
      </c>
      <c r="K499" s="1">
        <v>2374.56</v>
      </c>
      <c r="L499" s="1">
        <v>1209.2399999999998</v>
      </c>
    </row>
    <row r="500" spans="1:12" ht="14.55" customHeight="1" x14ac:dyDescent="0.3">
      <c r="A500" t="s">
        <v>244</v>
      </c>
      <c r="B500">
        <v>10266</v>
      </c>
      <c r="C500">
        <v>33</v>
      </c>
      <c r="D500">
        <v>77</v>
      </c>
      <c r="E500" t="s">
        <v>83</v>
      </c>
      <c r="F500" t="s">
        <v>128</v>
      </c>
      <c r="G500">
        <v>53.9</v>
      </c>
      <c r="H500" t="s">
        <v>159</v>
      </c>
      <c r="I500" t="s">
        <v>245</v>
      </c>
      <c r="J500" s="1">
        <v>2541</v>
      </c>
      <c r="K500" s="1">
        <v>1778.7</v>
      </c>
      <c r="L500" s="1">
        <v>762.3</v>
      </c>
    </row>
    <row r="501" spans="1:12" ht="14.55" customHeight="1" x14ac:dyDescent="0.3">
      <c r="A501" t="s">
        <v>244</v>
      </c>
      <c r="B501">
        <v>10266</v>
      </c>
      <c r="C501">
        <v>49</v>
      </c>
      <c r="D501">
        <v>139.41</v>
      </c>
      <c r="E501" t="s">
        <v>35</v>
      </c>
      <c r="F501" t="s">
        <v>128</v>
      </c>
      <c r="G501">
        <v>93.89</v>
      </c>
      <c r="H501" t="s">
        <v>159</v>
      </c>
      <c r="I501" t="s">
        <v>245</v>
      </c>
      <c r="J501" s="1">
        <v>6831.09</v>
      </c>
      <c r="K501" s="1">
        <v>4600.6099999999997</v>
      </c>
      <c r="L501" s="1">
        <v>2230.4800000000005</v>
      </c>
    </row>
    <row r="502" spans="1:12" ht="14.55" customHeight="1" x14ac:dyDescent="0.3">
      <c r="A502" t="s">
        <v>244</v>
      </c>
      <c r="B502">
        <v>10266</v>
      </c>
      <c r="C502">
        <v>20</v>
      </c>
      <c r="D502">
        <v>113.52</v>
      </c>
      <c r="E502" t="s">
        <v>44</v>
      </c>
      <c r="F502" t="s">
        <v>128</v>
      </c>
      <c r="G502">
        <v>56.76</v>
      </c>
      <c r="H502" t="s">
        <v>159</v>
      </c>
      <c r="I502" t="s">
        <v>245</v>
      </c>
      <c r="J502" s="1">
        <v>2270.4</v>
      </c>
      <c r="K502" s="1">
        <v>1135.2</v>
      </c>
      <c r="L502" s="1">
        <v>1135.2</v>
      </c>
    </row>
    <row r="503" spans="1:12" ht="14.55" customHeight="1" x14ac:dyDescent="0.3">
      <c r="A503" t="s">
        <v>244</v>
      </c>
      <c r="B503">
        <v>10266</v>
      </c>
      <c r="C503">
        <v>29</v>
      </c>
      <c r="D503">
        <v>137.16999999999999</v>
      </c>
      <c r="E503" t="s">
        <v>2</v>
      </c>
      <c r="F503" t="s">
        <v>128</v>
      </c>
      <c r="G503">
        <v>77.900000000000006</v>
      </c>
      <c r="H503" t="s">
        <v>159</v>
      </c>
      <c r="I503" t="s">
        <v>245</v>
      </c>
      <c r="J503" s="1">
        <v>3977.93</v>
      </c>
      <c r="K503" s="1">
        <v>2259.1000000000004</v>
      </c>
      <c r="L503" s="1">
        <v>1718.8299999999995</v>
      </c>
    </row>
    <row r="504" spans="1:12" ht="14.55" customHeight="1" x14ac:dyDescent="0.3">
      <c r="A504" t="s">
        <v>244</v>
      </c>
      <c r="B504">
        <v>10266</v>
      </c>
      <c r="C504">
        <v>33</v>
      </c>
      <c r="D504">
        <v>127.15</v>
      </c>
      <c r="E504" t="s">
        <v>32</v>
      </c>
      <c r="F504" t="s">
        <v>128</v>
      </c>
      <c r="G504">
        <v>62.16</v>
      </c>
      <c r="H504" t="s">
        <v>159</v>
      </c>
      <c r="I504" t="s">
        <v>245</v>
      </c>
      <c r="J504" s="1">
        <v>4195.95</v>
      </c>
      <c r="K504" s="1">
        <v>2051.2799999999997</v>
      </c>
      <c r="L504" s="1">
        <v>2144.67</v>
      </c>
    </row>
    <row r="505" spans="1:12" ht="14.55" customHeight="1" x14ac:dyDescent="0.3">
      <c r="A505" t="s">
        <v>244</v>
      </c>
      <c r="B505">
        <v>10266</v>
      </c>
      <c r="C505">
        <v>28</v>
      </c>
      <c r="D505">
        <v>40.25</v>
      </c>
      <c r="E505" t="s">
        <v>104</v>
      </c>
      <c r="F505" t="s">
        <v>128</v>
      </c>
      <c r="G505">
        <v>29.18</v>
      </c>
      <c r="H505" t="s">
        <v>159</v>
      </c>
      <c r="I505" t="s">
        <v>245</v>
      </c>
      <c r="J505" s="1">
        <v>1127</v>
      </c>
      <c r="K505" s="1">
        <v>817.04</v>
      </c>
      <c r="L505" s="1">
        <v>309.96000000000004</v>
      </c>
    </row>
    <row r="506" spans="1:12" ht="14.55" customHeight="1" x14ac:dyDescent="0.3">
      <c r="A506" t="s">
        <v>244</v>
      </c>
      <c r="B506">
        <v>10266</v>
      </c>
      <c r="C506">
        <v>34</v>
      </c>
      <c r="D506">
        <v>35.119999999999997</v>
      </c>
      <c r="E506" t="s">
        <v>108</v>
      </c>
      <c r="F506" t="s">
        <v>128</v>
      </c>
      <c r="G506">
        <v>16.239999999999998</v>
      </c>
      <c r="H506" t="s">
        <v>159</v>
      </c>
      <c r="I506" t="s">
        <v>245</v>
      </c>
      <c r="J506" s="1">
        <v>1194.08</v>
      </c>
      <c r="K506" s="1">
        <v>552.16</v>
      </c>
      <c r="L506" s="1">
        <v>641.91999999999996</v>
      </c>
    </row>
    <row r="507" spans="1:12" ht="14.55" customHeight="1" x14ac:dyDescent="0.3">
      <c r="A507" t="s">
        <v>244</v>
      </c>
      <c r="B507">
        <v>10266</v>
      </c>
      <c r="C507">
        <v>47</v>
      </c>
      <c r="D507">
        <v>56.33</v>
      </c>
      <c r="E507" t="s">
        <v>93</v>
      </c>
      <c r="F507" t="s">
        <v>128</v>
      </c>
      <c r="G507">
        <v>38.58</v>
      </c>
      <c r="H507" t="s">
        <v>159</v>
      </c>
      <c r="I507" t="s">
        <v>245</v>
      </c>
      <c r="J507" s="1">
        <v>2647.5099999999998</v>
      </c>
      <c r="K507" s="1">
        <v>1813.26</v>
      </c>
      <c r="L507" s="1">
        <v>834.24999999999977</v>
      </c>
    </row>
    <row r="508" spans="1:12" ht="14.55" customHeight="1" x14ac:dyDescent="0.3">
      <c r="A508" t="s">
        <v>244</v>
      </c>
      <c r="B508">
        <v>10266</v>
      </c>
      <c r="C508">
        <v>24</v>
      </c>
      <c r="D508">
        <v>119.37</v>
      </c>
      <c r="E508" t="s">
        <v>25</v>
      </c>
      <c r="F508" t="s">
        <v>128</v>
      </c>
      <c r="G508">
        <v>98.3</v>
      </c>
      <c r="H508" t="s">
        <v>159</v>
      </c>
      <c r="I508" t="s">
        <v>245</v>
      </c>
      <c r="J508" s="1">
        <v>2864.88</v>
      </c>
      <c r="K508" s="1">
        <v>2359.1999999999998</v>
      </c>
      <c r="L508" s="1">
        <v>505.68000000000029</v>
      </c>
    </row>
    <row r="509" spans="1:12" ht="14.55" customHeight="1" x14ac:dyDescent="0.3">
      <c r="A509" t="s">
        <v>246</v>
      </c>
      <c r="B509">
        <v>10267</v>
      </c>
      <c r="C509">
        <v>36</v>
      </c>
      <c r="D509">
        <v>71.27</v>
      </c>
      <c r="E509" t="s">
        <v>103</v>
      </c>
      <c r="F509" t="s">
        <v>128</v>
      </c>
      <c r="G509">
        <v>34.21</v>
      </c>
      <c r="H509" t="s">
        <v>135</v>
      </c>
      <c r="I509" t="s">
        <v>202</v>
      </c>
      <c r="J509" s="1">
        <v>2565.7199999999998</v>
      </c>
      <c r="K509" s="1">
        <v>1231.56</v>
      </c>
      <c r="L509" s="1">
        <v>1334.1599999999999</v>
      </c>
    </row>
    <row r="510" spans="1:12" ht="14.55" customHeight="1" x14ac:dyDescent="0.3">
      <c r="A510" t="s">
        <v>246</v>
      </c>
      <c r="B510">
        <v>10267</v>
      </c>
      <c r="C510">
        <v>40</v>
      </c>
      <c r="D510">
        <v>72.02</v>
      </c>
      <c r="E510" t="s">
        <v>97</v>
      </c>
      <c r="F510" t="s">
        <v>128</v>
      </c>
      <c r="G510">
        <v>49.24</v>
      </c>
      <c r="H510" t="s">
        <v>135</v>
      </c>
      <c r="I510" t="s">
        <v>202</v>
      </c>
      <c r="J510" s="1">
        <v>2880.7999999999997</v>
      </c>
      <c r="K510" s="1">
        <v>1969.6000000000001</v>
      </c>
      <c r="L510" s="1">
        <v>911.19999999999959</v>
      </c>
    </row>
    <row r="511" spans="1:12" ht="14.55" customHeight="1" x14ac:dyDescent="0.3">
      <c r="A511" t="s">
        <v>246</v>
      </c>
      <c r="B511">
        <v>10267</v>
      </c>
      <c r="C511">
        <v>38</v>
      </c>
      <c r="D511">
        <v>76.33</v>
      </c>
      <c r="E511" t="s">
        <v>69</v>
      </c>
      <c r="F511" t="s">
        <v>128</v>
      </c>
      <c r="G511">
        <v>47.25</v>
      </c>
      <c r="H511" t="s">
        <v>135</v>
      </c>
      <c r="I511" t="s">
        <v>202</v>
      </c>
      <c r="J511" s="1">
        <v>2900.54</v>
      </c>
      <c r="K511" s="1">
        <v>1795.5</v>
      </c>
      <c r="L511" s="1">
        <v>1105.04</v>
      </c>
    </row>
    <row r="512" spans="1:12" ht="14.55" customHeight="1" x14ac:dyDescent="0.3">
      <c r="A512" t="s">
        <v>246</v>
      </c>
      <c r="B512">
        <v>10267</v>
      </c>
      <c r="C512">
        <v>43</v>
      </c>
      <c r="D512">
        <v>93.95</v>
      </c>
      <c r="E512" t="s">
        <v>53</v>
      </c>
      <c r="F512" t="s">
        <v>128</v>
      </c>
      <c r="G512">
        <v>72.819999999999993</v>
      </c>
      <c r="H512" t="s">
        <v>135</v>
      </c>
      <c r="I512" t="s">
        <v>202</v>
      </c>
      <c r="J512" s="1">
        <v>4039.85</v>
      </c>
      <c r="K512" s="1">
        <v>3131.2599999999998</v>
      </c>
      <c r="L512" s="1">
        <v>908.59000000000015</v>
      </c>
    </row>
    <row r="513" spans="1:12" ht="14.55" customHeight="1" x14ac:dyDescent="0.3">
      <c r="A513" t="s">
        <v>246</v>
      </c>
      <c r="B513">
        <v>10267</v>
      </c>
      <c r="C513">
        <v>44</v>
      </c>
      <c r="D513">
        <v>83.9</v>
      </c>
      <c r="E513" t="s">
        <v>81</v>
      </c>
      <c r="F513" t="s">
        <v>128</v>
      </c>
      <c r="G513">
        <v>50.51</v>
      </c>
      <c r="H513" t="s">
        <v>135</v>
      </c>
      <c r="I513" t="s">
        <v>202</v>
      </c>
      <c r="J513" s="1">
        <v>3691.6000000000004</v>
      </c>
      <c r="K513" s="1">
        <v>2222.44</v>
      </c>
      <c r="L513" s="1">
        <v>1469.1600000000003</v>
      </c>
    </row>
    <row r="514" spans="1:12" ht="14.55" customHeight="1" x14ac:dyDescent="0.3">
      <c r="A514" t="s">
        <v>246</v>
      </c>
      <c r="B514">
        <v>10267</v>
      </c>
      <c r="C514">
        <v>43</v>
      </c>
      <c r="D514">
        <v>98.51</v>
      </c>
      <c r="E514" t="s">
        <v>51</v>
      </c>
      <c r="F514" t="s">
        <v>128</v>
      </c>
      <c r="G514">
        <v>62.11</v>
      </c>
      <c r="H514" t="s">
        <v>135</v>
      </c>
      <c r="I514" t="s">
        <v>202</v>
      </c>
      <c r="J514" s="1">
        <v>4235.93</v>
      </c>
      <c r="K514" s="1">
        <v>2670.73</v>
      </c>
      <c r="L514" s="1">
        <v>1565.2000000000003</v>
      </c>
    </row>
    <row r="515" spans="1:12" ht="14.55" customHeight="1" x14ac:dyDescent="0.3">
      <c r="A515" t="s">
        <v>247</v>
      </c>
      <c r="B515">
        <v>10268</v>
      </c>
      <c r="C515">
        <v>49</v>
      </c>
      <c r="D515">
        <v>93.49</v>
      </c>
      <c r="E515" t="s">
        <v>34</v>
      </c>
      <c r="F515" t="s">
        <v>131</v>
      </c>
      <c r="G515">
        <v>60.62</v>
      </c>
      <c r="H515" t="s">
        <v>194</v>
      </c>
      <c r="I515" t="s">
        <v>195</v>
      </c>
      <c r="J515" s="1">
        <v>4581.0099999999993</v>
      </c>
      <c r="K515" s="1">
        <v>2970.3799999999997</v>
      </c>
      <c r="L515" s="1">
        <v>1610.6299999999997</v>
      </c>
    </row>
    <row r="516" spans="1:12" ht="14.55" customHeight="1" x14ac:dyDescent="0.3">
      <c r="A516" t="s">
        <v>247</v>
      </c>
      <c r="B516">
        <v>10268</v>
      </c>
      <c r="C516">
        <v>26</v>
      </c>
      <c r="D516">
        <v>45.82</v>
      </c>
      <c r="E516" t="s">
        <v>105</v>
      </c>
      <c r="F516" t="s">
        <v>131</v>
      </c>
      <c r="G516">
        <v>24.26</v>
      </c>
      <c r="H516" t="s">
        <v>194</v>
      </c>
      <c r="I516" t="s">
        <v>195</v>
      </c>
      <c r="J516" s="1">
        <v>1191.32</v>
      </c>
      <c r="K516" s="1">
        <v>630.76</v>
      </c>
      <c r="L516" s="1">
        <v>560.55999999999995</v>
      </c>
    </row>
    <row r="517" spans="1:12" ht="14.55" customHeight="1" x14ac:dyDescent="0.3">
      <c r="A517" t="s">
        <v>247</v>
      </c>
      <c r="B517">
        <v>10268</v>
      </c>
      <c r="C517">
        <v>34</v>
      </c>
      <c r="D517">
        <v>164.9</v>
      </c>
      <c r="E517" t="s">
        <v>17</v>
      </c>
      <c r="F517" t="s">
        <v>131</v>
      </c>
      <c r="G517">
        <v>86.7</v>
      </c>
      <c r="H517" t="s">
        <v>194</v>
      </c>
      <c r="I517" t="s">
        <v>195</v>
      </c>
      <c r="J517" s="1">
        <v>5606.6</v>
      </c>
      <c r="K517" s="1">
        <v>2947.8</v>
      </c>
      <c r="L517" s="1">
        <v>2658.8</v>
      </c>
    </row>
    <row r="518" spans="1:12" ht="14.55" customHeight="1" x14ac:dyDescent="0.3">
      <c r="A518" t="s">
        <v>247</v>
      </c>
      <c r="B518">
        <v>10268</v>
      </c>
      <c r="C518">
        <v>31</v>
      </c>
      <c r="D518">
        <v>60.54</v>
      </c>
      <c r="E518" t="s">
        <v>101</v>
      </c>
      <c r="F518" t="s">
        <v>131</v>
      </c>
      <c r="G518">
        <v>33.299999999999997</v>
      </c>
      <c r="H518" t="s">
        <v>194</v>
      </c>
      <c r="I518" t="s">
        <v>195</v>
      </c>
      <c r="J518" s="1">
        <v>1876.74</v>
      </c>
      <c r="K518" s="1">
        <v>1032.3</v>
      </c>
      <c r="L518" s="1">
        <v>844.44</v>
      </c>
    </row>
    <row r="519" spans="1:12" ht="14.55" customHeight="1" x14ac:dyDescent="0.3">
      <c r="A519" t="s">
        <v>247</v>
      </c>
      <c r="B519">
        <v>10268</v>
      </c>
      <c r="C519">
        <v>50</v>
      </c>
      <c r="D519">
        <v>124.59</v>
      </c>
      <c r="E519" t="s">
        <v>24</v>
      </c>
      <c r="F519" t="s">
        <v>131</v>
      </c>
      <c r="G519">
        <v>58.48</v>
      </c>
      <c r="H519" t="s">
        <v>194</v>
      </c>
      <c r="I519" t="s">
        <v>195</v>
      </c>
      <c r="J519" s="1">
        <v>6229.5</v>
      </c>
      <c r="K519" s="1">
        <v>2924</v>
      </c>
      <c r="L519" s="1">
        <v>3305.5</v>
      </c>
    </row>
    <row r="520" spans="1:12" ht="14.55" customHeight="1" x14ac:dyDescent="0.3">
      <c r="A520" t="s">
        <v>247</v>
      </c>
      <c r="B520">
        <v>10268</v>
      </c>
      <c r="C520">
        <v>35</v>
      </c>
      <c r="D520">
        <v>148.5</v>
      </c>
      <c r="E520" t="s">
        <v>16</v>
      </c>
      <c r="F520" t="s">
        <v>131</v>
      </c>
      <c r="G520">
        <v>72.56</v>
      </c>
      <c r="H520" t="s">
        <v>194</v>
      </c>
      <c r="I520" t="s">
        <v>195</v>
      </c>
      <c r="J520" s="1">
        <v>5197.5</v>
      </c>
      <c r="K520" s="1">
        <v>2539.6</v>
      </c>
      <c r="L520" s="1">
        <v>2657.9</v>
      </c>
    </row>
    <row r="521" spans="1:12" ht="14.55" customHeight="1" x14ac:dyDescent="0.3">
      <c r="A521" t="s">
        <v>247</v>
      </c>
      <c r="B521">
        <v>10268</v>
      </c>
      <c r="C521">
        <v>39</v>
      </c>
      <c r="D521">
        <v>96.23</v>
      </c>
      <c r="E521" t="s">
        <v>55</v>
      </c>
      <c r="F521" t="s">
        <v>131</v>
      </c>
      <c r="G521">
        <v>57.54</v>
      </c>
      <c r="H521" t="s">
        <v>194</v>
      </c>
      <c r="I521" t="s">
        <v>195</v>
      </c>
      <c r="J521" s="1">
        <v>3752.9700000000003</v>
      </c>
      <c r="K521" s="1">
        <v>2244.06</v>
      </c>
      <c r="L521" s="1">
        <v>1508.9100000000003</v>
      </c>
    </row>
    <row r="522" spans="1:12" ht="14.55" customHeight="1" x14ac:dyDescent="0.3">
      <c r="A522" t="s">
        <v>247</v>
      </c>
      <c r="B522">
        <v>10268</v>
      </c>
      <c r="C522">
        <v>35</v>
      </c>
      <c r="D522">
        <v>84.67</v>
      </c>
      <c r="E522" t="s">
        <v>74</v>
      </c>
      <c r="F522" t="s">
        <v>131</v>
      </c>
      <c r="G522">
        <v>43.26</v>
      </c>
      <c r="H522" t="s">
        <v>194</v>
      </c>
      <c r="I522" t="s">
        <v>195</v>
      </c>
      <c r="J522" s="1">
        <v>2963.4500000000003</v>
      </c>
      <c r="K522" s="1">
        <v>1514.1</v>
      </c>
      <c r="L522" s="1">
        <v>1449.3500000000004</v>
      </c>
    </row>
    <row r="523" spans="1:12" ht="14.55" customHeight="1" x14ac:dyDescent="0.3">
      <c r="A523" t="s">
        <v>247</v>
      </c>
      <c r="B523">
        <v>10268</v>
      </c>
      <c r="C523">
        <v>33</v>
      </c>
      <c r="D523">
        <v>31.86</v>
      </c>
      <c r="E523" t="s">
        <v>110</v>
      </c>
      <c r="F523" t="s">
        <v>131</v>
      </c>
      <c r="G523">
        <v>22.57</v>
      </c>
      <c r="H523" t="s">
        <v>194</v>
      </c>
      <c r="I523" t="s">
        <v>195</v>
      </c>
      <c r="J523" s="1">
        <v>1051.3799999999999</v>
      </c>
      <c r="K523" s="1">
        <v>744.81000000000006</v>
      </c>
      <c r="L523" s="1">
        <v>306.56999999999982</v>
      </c>
    </row>
    <row r="524" spans="1:12" ht="14.55" customHeight="1" x14ac:dyDescent="0.3">
      <c r="A524" t="s">
        <v>247</v>
      </c>
      <c r="B524">
        <v>10268</v>
      </c>
      <c r="C524">
        <v>40</v>
      </c>
      <c r="D524">
        <v>36.29</v>
      </c>
      <c r="E524" t="s">
        <v>102</v>
      </c>
      <c r="F524" t="s">
        <v>131</v>
      </c>
      <c r="G524">
        <v>20.61</v>
      </c>
      <c r="H524" t="s">
        <v>194</v>
      </c>
      <c r="I524" t="s">
        <v>195</v>
      </c>
      <c r="J524" s="1">
        <v>1451.6</v>
      </c>
      <c r="K524" s="1">
        <v>824.4</v>
      </c>
      <c r="L524" s="1">
        <v>627.19999999999993</v>
      </c>
    </row>
    <row r="525" spans="1:12" ht="14.55" customHeight="1" x14ac:dyDescent="0.3">
      <c r="A525" t="s">
        <v>247</v>
      </c>
      <c r="B525">
        <v>10268</v>
      </c>
      <c r="C525">
        <v>30</v>
      </c>
      <c r="D525">
        <v>37.75</v>
      </c>
      <c r="E525" t="s">
        <v>109</v>
      </c>
      <c r="F525" t="s">
        <v>131</v>
      </c>
      <c r="G525">
        <v>21.75</v>
      </c>
      <c r="H525" t="s">
        <v>194</v>
      </c>
      <c r="I525" t="s">
        <v>195</v>
      </c>
      <c r="J525" s="1">
        <v>1132.5</v>
      </c>
      <c r="K525" s="1">
        <v>652.5</v>
      </c>
      <c r="L525" s="1">
        <v>480</v>
      </c>
    </row>
    <row r="526" spans="1:12" ht="14.55" customHeight="1" x14ac:dyDescent="0.3">
      <c r="A526" t="s">
        <v>248</v>
      </c>
      <c r="B526">
        <v>10269</v>
      </c>
      <c r="C526">
        <v>32</v>
      </c>
      <c r="D526">
        <v>57.46</v>
      </c>
      <c r="E526" t="s">
        <v>88</v>
      </c>
      <c r="F526" t="s">
        <v>131</v>
      </c>
      <c r="G526">
        <v>34.35</v>
      </c>
      <c r="H526" t="s">
        <v>249</v>
      </c>
      <c r="I526" t="s">
        <v>250</v>
      </c>
      <c r="J526" s="1">
        <v>1838.72</v>
      </c>
      <c r="K526" s="1">
        <v>1099.2</v>
      </c>
      <c r="L526" s="1">
        <v>739.52</v>
      </c>
    </row>
    <row r="527" spans="1:12" ht="14.55" customHeight="1" x14ac:dyDescent="0.3">
      <c r="A527" t="s">
        <v>248</v>
      </c>
      <c r="B527">
        <v>10269</v>
      </c>
      <c r="C527">
        <v>48</v>
      </c>
      <c r="D527">
        <v>95.44</v>
      </c>
      <c r="E527" t="s">
        <v>41</v>
      </c>
      <c r="F527" t="s">
        <v>131</v>
      </c>
      <c r="G527">
        <v>57.46</v>
      </c>
      <c r="H527" t="s">
        <v>249</v>
      </c>
      <c r="I527" t="s">
        <v>250</v>
      </c>
      <c r="J527" s="1">
        <v>4581.12</v>
      </c>
      <c r="K527" s="1">
        <v>2758.08</v>
      </c>
      <c r="L527" s="1">
        <v>1823.04</v>
      </c>
    </row>
    <row r="528" spans="1:12" ht="14.55" customHeight="1" x14ac:dyDescent="0.3">
      <c r="A528" t="s">
        <v>251</v>
      </c>
      <c r="B528">
        <v>10270</v>
      </c>
      <c r="C528">
        <v>21</v>
      </c>
      <c r="D528">
        <v>171.44</v>
      </c>
      <c r="E528" t="s">
        <v>4</v>
      </c>
      <c r="F528" t="s">
        <v>128</v>
      </c>
      <c r="G528">
        <v>98.58</v>
      </c>
      <c r="H528" t="s">
        <v>172</v>
      </c>
      <c r="I528" t="s">
        <v>252</v>
      </c>
      <c r="J528" s="1">
        <v>3600.24</v>
      </c>
      <c r="K528" s="1">
        <v>2070.1799999999998</v>
      </c>
      <c r="L528" s="1">
        <v>1530.06</v>
      </c>
    </row>
    <row r="529" spans="1:12" ht="14.55" customHeight="1" x14ac:dyDescent="0.3">
      <c r="A529" t="s">
        <v>251</v>
      </c>
      <c r="B529">
        <v>10270</v>
      </c>
      <c r="C529">
        <v>32</v>
      </c>
      <c r="D529">
        <v>124.1</v>
      </c>
      <c r="E529" t="s">
        <v>11</v>
      </c>
      <c r="F529" t="s">
        <v>128</v>
      </c>
      <c r="G529">
        <v>103.42</v>
      </c>
      <c r="H529" t="s">
        <v>172</v>
      </c>
      <c r="I529" t="s">
        <v>252</v>
      </c>
      <c r="J529" s="1">
        <v>3971.2</v>
      </c>
      <c r="K529" s="1">
        <v>3309.44</v>
      </c>
      <c r="L529" s="1">
        <v>661.75999999999976</v>
      </c>
    </row>
    <row r="530" spans="1:12" ht="14.55" customHeight="1" x14ac:dyDescent="0.3">
      <c r="A530" t="s">
        <v>251</v>
      </c>
      <c r="B530">
        <v>10270</v>
      </c>
      <c r="C530">
        <v>28</v>
      </c>
      <c r="D530">
        <v>135.30000000000001</v>
      </c>
      <c r="E530" t="s">
        <v>23</v>
      </c>
      <c r="F530" t="s">
        <v>153</v>
      </c>
      <c r="G530">
        <v>77.900000000000006</v>
      </c>
      <c r="H530" t="s">
        <v>172</v>
      </c>
      <c r="I530" t="s">
        <v>252</v>
      </c>
      <c r="J530" s="1">
        <v>3788.4000000000005</v>
      </c>
      <c r="K530" s="1">
        <v>2181.2000000000003</v>
      </c>
      <c r="L530" s="1">
        <v>1607.2000000000003</v>
      </c>
    </row>
    <row r="531" spans="1:12" ht="14.55" customHeight="1" x14ac:dyDescent="0.3">
      <c r="A531" t="s">
        <v>251</v>
      </c>
      <c r="B531">
        <v>10270</v>
      </c>
      <c r="C531">
        <v>43</v>
      </c>
      <c r="D531">
        <v>94.5</v>
      </c>
      <c r="E531" t="s">
        <v>33</v>
      </c>
      <c r="F531" t="s">
        <v>153</v>
      </c>
      <c r="G531">
        <v>58.33</v>
      </c>
      <c r="H531" t="s">
        <v>172</v>
      </c>
      <c r="I531" t="s">
        <v>252</v>
      </c>
      <c r="J531" s="1">
        <v>4063.5</v>
      </c>
      <c r="K531" s="1">
        <v>2508.19</v>
      </c>
      <c r="L531" s="1">
        <v>1555.31</v>
      </c>
    </row>
    <row r="532" spans="1:12" ht="14.55" customHeight="1" x14ac:dyDescent="0.3">
      <c r="A532" t="s">
        <v>251</v>
      </c>
      <c r="B532">
        <v>10270</v>
      </c>
      <c r="C532">
        <v>31</v>
      </c>
      <c r="D532">
        <v>81.05</v>
      </c>
      <c r="E532" t="s">
        <v>36</v>
      </c>
      <c r="F532" t="s">
        <v>131</v>
      </c>
      <c r="G532">
        <v>60.78</v>
      </c>
      <c r="H532" t="s">
        <v>172</v>
      </c>
      <c r="I532" t="s">
        <v>252</v>
      </c>
      <c r="J532" s="1">
        <v>2512.5499999999997</v>
      </c>
      <c r="K532" s="1">
        <v>1884.18</v>
      </c>
      <c r="L532" s="1">
        <v>628.36999999999966</v>
      </c>
    </row>
    <row r="533" spans="1:12" ht="14.55" customHeight="1" x14ac:dyDescent="0.3">
      <c r="A533" t="s">
        <v>251</v>
      </c>
      <c r="B533">
        <v>10270</v>
      </c>
      <c r="C533">
        <v>38</v>
      </c>
      <c r="D533">
        <v>85.87</v>
      </c>
      <c r="E533" t="s">
        <v>42</v>
      </c>
      <c r="F533" t="s">
        <v>131</v>
      </c>
      <c r="G533">
        <v>60.74</v>
      </c>
      <c r="H533" t="s">
        <v>172</v>
      </c>
      <c r="I533" t="s">
        <v>252</v>
      </c>
      <c r="J533" s="1">
        <v>3263.0600000000004</v>
      </c>
      <c r="K533" s="1">
        <v>2308.12</v>
      </c>
      <c r="L533" s="1">
        <v>954.94000000000051</v>
      </c>
    </row>
    <row r="534" spans="1:12" ht="14.55" customHeight="1" x14ac:dyDescent="0.3">
      <c r="A534" t="s">
        <v>251</v>
      </c>
      <c r="B534">
        <v>10270</v>
      </c>
      <c r="C534">
        <v>38</v>
      </c>
      <c r="D534">
        <v>107.76</v>
      </c>
      <c r="E534" t="s">
        <v>30</v>
      </c>
      <c r="F534" t="s">
        <v>153</v>
      </c>
      <c r="G534">
        <v>84.76</v>
      </c>
      <c r="H534" t="s">
        <v>172</v>
      </c>
      <c r="I534" t="s">
        <v>252</v>
      </c>
      <c r="J534" s="1">
        <v>4094.88</v>
      </c>
      <c r="K534" s="1">
        <v>3220.88</v>
      </c>
      <c r="L534" s="1">
        <v>874</v>
      </c>
    </row>
    <row r="535" spans="1:12" ht="14.55" customHeight="1" x14ac:dyDescent="0.3">
      <c r="A535" t="s">
        <v>251</v>
      </c>
      <c r="B535">
        <v>10270</v>
      </c>
      <c r="C535">
        <v>44</v>
      </c>
      <c r="D535">
        <v>40.25</v>
      </c>
      <c r="E535" t="s">
        <v>99</v>
      </c>
      <c r="F535" t="s">
        <v>131</v>
      </c>
      <c r="G535">
        <v>23.14</v>
      </c>
      <c r="H535" t="s">
        <v>172</v>
      </c>
      <c r="I535" t="s">
        <v>252</v>
      </c>
      <c r="J535" s="1">
        <v>1771</v>
      </c>
      <c r="K535" s="1">
        <v>1018.1600000000001</v>
      </c>
      <c r="L535" s="1">
        <v>752.83999999999992</v>
      </c>
    </row>
    <row r="536" spans="1:12" ht="14.55" customHeight="1" x14ac:dyDescent="0.3">
      <c r="A536" t="s">
        <v>251</v>
      </c>
      <c r="B536">
        <v>10270</v>
      </c>
      <c r="C536">
        <v>32</v>
      </c>
      <c r="D536">
        <v>93.42</v>
      </c>
      <c r="E536" t="s">
        <v>61</v>
      </c>
      <c r="F536" t="s">
        <v>153</v>
      </c>
      <c r="G536">
        <v>53.93</v>
      </c>
      <c r="H536" t="s">
        <v>172</v>
      </c>
      <c r="I536" t="s">
        <v>252</v>
      </c>
      <c r="J536" s="1">
        <v>2989.44</v>
      </c>
      <c r="K536" s="1">
        <v>1725.76</v>
      </c>
      <c r="L536" s="1">
        <v>1263.68</v>
      </c>
    </row>
    <row r="537" spans="1:12" ht="14.55" customHeight="1" x14ac:dyDescent="0.3">
      <c r="A537" t="s">
        <v>251</v>
      </c>
      <c r="B537">
        <v>10270</v>
      </c>
      <c r="C537">
        <v>21</v>
      </c>
      <c r="D537">
        <v>52.36</v>
      </c>
      <c r="E537" t="s">
        <v>90</v>
      </c>
      <c r="F537" t="s">
        <v>153</v>
      </c>
      <c r="G537">
        <v>33.61</v>
      </c>
      <c r="H537" t="s">
        <v>172</v>
      </c>
      <c r="I537" t="s">
        <v>252</v>
      </c>
      <c r="J537" s="1">
        <v>1099.56</v>
      </c>
      <c r="K537" s="1">
        <v>705.81</v>
      </c>
      <c r="L537" s="1">
        <v>393.75</v>
      </c>
    </row>
    <row r="538" spans="1:12" ht="14.55" customHeight="1" x14ac:dyDescent="0.3">
      <c r="A538" t="s">
        <v>251</v>
      </c>
      <c r="B538">
        <v>10270</v>
      </c>
      <c r="C538">
        <v>46</v>
      </c>
      <c r="D538">
        <v>101.15</v>
      </c>
      <c r="E538" t="s">
        <v>47</v>
      </c>
      <c r="F538" t="s">
        <v>128</v>
      </c>
      <c r="G538">
        <v>46.53</v>
      </c>
      <c r="H538" t="s">
        <v>172</v>
      </c>
      <c r="I538" t="s">
        <v>252</v>
      </c>
      <c r="J538" s="1">
        <v>4652.9000000000005</v>
      </c>
      <c r="K538" s="1">
        <v>2140.38</v>
      </c>
      <c r="L538" s="1">
        <v>2512.5200000000004</v>
      </c>
    </row>
    <row r="539" spans="1:12" ht="14.55" customHeight="1" x14ac:dyDescent="0.3">
      <c r="A539" t="s">
        <v>253</v>
      </c>
      <c r="B539">
        <v>10271</v>
      </c>
      <c r="C539">
        <v>31</v>
      </c>
      <c r="D539">
        <v>99.54</v>
      </c>
      <c r="E539" t="s">
        <v>28</v>
      </c>
      <c r="F539" t="s">
        <v>153</v>
      </c>
      <c r="G539">
        <v>55.7</v>
      </c>
      <c r="H539" t="s">
        <v>135</v>
      </c>
      <c r="I539" t="s">
        <v>184</v>
      </c>
      <c r="J539" s="1">
        <v>3085.7400000000002</v>
      </c>
      <c r="K539" s="1">
        <v>1726.7</v>
      </c>
      <c r="L539" s="1">
        <v>1359.0400000000002</v>
      </c>
    </row>
    <row r="540" spans="1:12" ht="14.55" customHeight="1" x14ac:dyDescent="0.3">
      <c r="A540" t="s">
        <v>253</v>
      </c>
      <c r="B540">
        <v>10271</v>
      </c>
      <c r="C540">
        <v>50</v>
      </c>
      <c r="D540">
        <v>147.36000000000001</v>
      </c>
      <c r="E540" t="s">
        <v>9</v>
      </c>
      <c r="F540" t="s">
        <v>128</v>
      </c>
      <c r="G540">
        <v>101.51</v>
      </c>
      <c r="H540" t="s">
        <v>135</v>
      </c>
      <c r="I540" t="s">
        <v>184</v>
      </c>
      <c r="J540" s="1">
        <v>7368.0000000000009</v>
      </c>
      <c r="K540" s="1">
        <v>5075.5</v>
      </c>
      <c r="L540" s="1">
        <v>2292.5000000000009</v>
      </c>
    </row>
    <row r="541" spans="1:12" ht="14.55" customHeight="1" x14ac:dyDescent="0.3">
      <c r="A541" t="s">
        <v>253</v>
      </c>
      <c r="B541">
        <v>10271</v>
      </c>
      <c r="C541">
        <v>50</v>
      </c>
      <c r="D541">
        <v>121.5</v>
      </c>
      <c r="E541" t="s">
        <v>31</v>
      </c>
      <c r="F541" t="s">
        <v>153</v>
      </c>
      <c r="G541">
        <v>74.86</v>
      </c>
      <c r="H541" t="s">
        <v>135</v>
      </c>
      <c r="I541" t="s">
        <v>184</v>
      </c>
      <c r="J541" s="1">
        <v>6075</v>
      </c>
      <c r="K541" s="1">
        <v>3743</v>
      </c>
      <c r="L541" s="1">
        <v>2332</v>
      </c>
    </row>
    <row r="542" spans="1:12" ht="14.55" customHeight="1" x14ac:dyDescent="0.3">
      <c r="A542" t="s">
        <v>253</v>
      </c>
      <c r="B542">
        <v>10271</v>
      </c>
      <c r="C542">
        <v>25</v>
      </c>
      <c r="D542">
        <v>59.55</v>
      </c>
      <c r="E542" t="s">
        <v>92</v>
      </c>
      <c r="F542" t="s">
        <v>153</v>
      </c>
      <c r="G542">
        <v>24.92</v>
      </c>
      <c r="H542" t="s">
        <v>135</v>
      </c>
      <c r="I542" t="s">
        <v>184</v>
      </c>
      <c r="J542" s="1">
        <v>1488.75</v>
      </c>
      <c r="K542" s="1">
        <v>623</v>
      </c>
      <c r="L542" s="1">
        <v>865.75</v>
      </c>
    </row>
    <row r="543" spans="1:12" ht="14.55" customHeight="1" x14ac:dyDescent="0.3">
      <c r="A543" t="s">
        <v>253</v>
      </c>
      <c r="B543">
        <v>10271</v>
      </c>
      <c r="C543">
        <v>20</v>
      </c>
      <c r="D543">
        <v>169.34</v>
      </c>
      <c r="E543" t="s">
        <v>2</v>
      </c>
      <c r="F543" t="s">
        <v>128</v>
      </c>
      <c r="G543">
        <v>77.900000000000006</v>
      </c>
      <c r="H543" t="s">
        <v>135</v>
      </c>
      <c r="I543" t="s">
        <v>184</v>
      </c>
      <c r="J543" s="1">
        <v>3386.8</v>
      </c>
      <c r="K543" s="1">
        <v>1558</v>
      </c>
      <c r="L543" s="1">
        <v>1828.8000000000002</v>
      </c>
    </row>
    <row r="544" spans="1:12" ht="14.55" customHeight="1" x14ac:dyDescent="0.3">
      <c r="A544" t="s">
        <v>253</v>
      </c>
      <c r="B544">
        <v>10271</v>
      </c>
      <c r="C544">
        <v>45</v>
      </c>
      <c r="D544">
        <v>49.71</v>
      </c>
      <c r="E544" t="s">
        <v>91</v>
      </c>
      <c r="F544" t="s">
        <v>128</v>
      </c>
      <c r="G544">
        <v>32.369999999999997</v>
      </c>
      <c r="H544" t="s">
        <v>135</v>
      </c>
      <c r="I544" t="s">
        <v>184</v>
      </c>
      <c r="J544" s="1">
        <v>2236.9499999999998</v>
      </c>
      <c r="K544" s="1">
        <v>1456.6499999999999</v>
      </c>
      <c r="L544" s="1">
        <v>780.3</v>
      </c>
    </row>
    <row r="545" spans="1:12" ht="14.55" customHeight="1" x14ac:dyDescent="0.3">
      <c r="A545" t="s">
        <v>253</v>
      </c>
      <c r="B545">
        <v>10271</v>
      </c>
      <c r="C545">
        <v>43</v>
      </c>
      <c r="D545">
        <v>122.68</v>
      </c>
      <c r="E545" t="s">
        <v>22</v>
      </c>
      <c r="F545" t="s">
        <v>153</v>
      </c>
      <c r="G545">
        <v>61.34</v>
      </c>
      <c r="H545" t="s">
        <v>135</v>
      </c>
      <c r="I545" t="s">
        <v>184</v>
      </c>
      <c r="J545" s="1">
        <v>5275.2400000000007</v>
      </c>
      <c r="K545" s="1">
        <v>2637.6200000000003</v>
      </c>
      <c r="L545" s="1">
        <v>2637.6200000000003</v>
      </c>
    </row>
    <row r="546" spans="1:12" ht="14.55" customHeight="1" x14ac:dyDescent="0.3">
      <c r="A546" t="s">
        <v>253</v>
      </c>
      <c r="B546">
        <v>10271</v>
      </c>
      <c r="C546">
        <v>38</v>
      </c>
      <c r="D546">
        <v>28.64</v>
      </c>
      <c r="E546" t="s">
        <v>107</v>
      </c>
      <c r="F546" t="s">
        <v>128</v>
      </c>
      <c r="G546">
        <v>15.91</v>
      </c>
      <c r="H546" t="s">
        <v>135</v>
      </c>
      <c r="I546" t="s">
        <v>184</v>
      </c>
      <c r="J546" s="1">
        <v>1088.32</v>
      </c>
      <c r="K546" s="1">
        <v>604.58000000000004</v>
      </c>
      <c r="L546" s="1">
        <v>483.7399999999999</v>
      </c>
    </row>
    <row r="547" spans="1:12" ht="14.55" customHeight="1" x14ac:dyDescent="0.3">
      <c r="A547" t="s">
        <v>253</v>
      </c>
      <c r="B547">
        <v>10271</v>
      </c>
      <c r="C547">
        <v>22</v>
      </c>
      <c r="D547">
        <v>110</v>
      </c>
      <c r="E547" t="s">
        <v>37</v>
      </c>
      <c r="F547" t="s">
        <v>128</v>
      </c>
      <c r="G547">
        <v>69.78</v>
      </c>
      <c r="H547" t="s">
        <v>135</v>
      </c>
      <c r="I547" t="s">
        <v>184</v>
      </c>
      <c r="J547" s="1">
        <v>2420</v>
      </c>
      <c r="K547" s="1">
        <v>1535.16</v>
      </c>
      <c r="L547" s="1">
        <v>884.83999999999992</v>
      </c>
    </row>
    <row r="548" spans="1:12" ht="14.55" customHeight="1" x14ac:dyDescent="0.3">
      <c r="A548" t="s">
        <v>253</v>
      </c>
      <c r="B548">
        <v>10271</v>
      </c>
      <c r="C548">
        <v>35</v>
      </c>
      <c r="D548">
        <v>51.95</v>
      </c>
      <c r="E548" t="s">
        <v>96</v>
      </c>
      <c r="F548" t="s">
        <v>153</v>
      </c>
      <c r="G548">
        <v>25.98</v>
      </c>
      <c r="H548" t="s">
        <v>135</v>
      </c>
      <c r="I548" t="s">
        <v>184</v>
      </c>
      <c r="J548" s="1">
        <v>1818.25</v>
      </c>
      <c r="K548" s="1">
        <v>909.30000000000007</v>
      </c>
      <c r="L548" s="1">
        <v>908.94999999999993</v>
      </c>
    </row>
    <row r="549" spans="1:12" ht="14.55" customHeight="1" x14ac:dyDescent="0.3">
      <c r="A549" t="s">
        <v>253</v>
      </c>
      <c r="B549">
        <v>10271</v>
      </c>
      <c r="C549">
        <v>34</v>
      </c>
      <c r="D549">
        <v>93.76</v>
      </c>
      <c r="E549" t="s">
        <v>38</v>
      </c>
      <c r="F549" t="s">
        <v>153</v>
      </c>
      <c r="G549">
        <v>68.290000000000006</v>
      </c>
      <c r="H549" t="s">
        <v>135</v>
      </c>
      <c r="I549" t="s">
        <v>184</v>
      </c>
      <c r="J549" s="1">
        <v>3187.84</v>
      </c>
      <c r="K549" s="1">
        <v>2321.86</v>
      </c>
      <c r="L549" s="1">
        <v>865.98</v>
      </c>
    </row>
    <row r="550" spans="1:12" ht="14.55" customHeight="1" x14ac:dyDescent="0.3">
      <c r="A550" t="s">
        <v>253</v>
      </c>
      <c r="B550">
        <v>10272</v>
      </c>
      <c r="C550">
        <v>35</v>
      </c>
      <c r="D550">
        <v>187.02</v>
      </c>
      <c r="E550" t="s">
        <v>3</v>
      </c>
      <c r="F550" t="s">
        <v>128</v>
      </c>
      <c r="G550">
        <v>95.59</v>
      </c>
      <c r="H550" t="s">
        <v>135</v>
      </c>
      <c r="I550" t="s">
        <v>254</v>
      </c>
      <c r="J550" s="1">
        <v>6545.7000000000007</v>
      </c>
      <c r="K550" s="1">
        <v>3345.65</v>
      </c>
      <c r="L550" s="1">
        <v>3200.0500000000006</v>
      </c>
    </row>
    <row r="551" spans="1:12" ht="14.55" customHeight="1" x14ac:dyDescent="0.3">
      <c r="A551" t="s">
        <v>253</v>
      </c>
      <c r="B551">
        <v>10272</v>
      </c>
      <c r="C551">
        <v>27</v>
      </c>
      <c r="D551">
        <v>123.89</v>
      </c>
      <c r="E551" t="s">
        <v>13</v>
      </c>
      <c r="F551" t="s">
        <v>128</v>
      </c>
      <c r="G551">
        <v>89.14</v>
      </c>
      <c r="H551" t="s">
        <v>135</v>
      </c>
      <c r="I551" t="s">
        <v>254</v>
      </c>
      <c r="J551" s="1">
        <v>3345.03</v>
      </c>
      <c r="K551" s="1">
        <v>2406.7800000000002</v>
      </c>
      <c r="L551" s="1">
        <v>938.25</v>
      </c>
    </row>
    <row r="552" spans="1:12" ht="14.55" customHeight="1" x14ac:dyDescent="0.3">
      <c r="A552" t="s">
        <v>253</v>
      </c>
      <c r="B552">
        <v>10272</v>
      </c>
      <c r="C552">
        <v>39</v>
      </c>
      <c r="D552">
        <v>148.80000000000001</v>
      </c>
      <c r="E552" t="s">
        <v>7</v>
      </c>
      <c r="F552" t="s">
        <v>128</v>
      </c>
      <c r="G552">
        <v>83.05</v>
      </c>
      <c r="H552" t="s">
        <v>135</v>
      </c>
      <c r="I552" t="s">
        <v>254</v>
      </c>
      <c r="J552" s="1">
        <v>5803.2000000000007</v>
      </c>
      <c r="K552" s="1">
        <v>3238.95</v>
      </c>
      <c r="L552" s="1">
        <v>2564.2500000000009</v>
      </c>
    </row>
    <row r="553" spans="1:12" ht="14.55" customHeight="1" x14ac:dyDescent="0.3">
      <c r="A553" t="s">
        <v>253</v>
      </c>
      <c r="B553">
        <v>10272</v>
      </c>
      <c r="C553">
        <v>25</v>
      </c>
      <c r="D553">
        <v>126.39</v>
      </c>
      <c r="E553" t="s">
        <v>15</v>
      </c>
      <c r="F553" t="s">
        <v>128</v>
      </c>
      <c r="G553">
        <v>91.92</v>
      </c>
      <c r="H553" t="s">
        <v>135</v>
      </c>
      <c r="I553" t="s">
        <v>254</v>
      </c>
      <c r="J553" s="1">
        <v>3159.75</v>
      </c>
      <c r="K553" s="1">
        <v>2298</v>
      </c>
      <c r="L553" s="1">
        <v>861.75</v>
      </c>
    </row>
    <row r="554" spans="1:12" ht="14.55" customHeight="1" x14ac:dyDescent="0.3">
      <c r="A554" t="s">
        <v>253</v>
      </c>
      <c r="B554">
        <v>10272</v>
      </c>
      <c r="C554">
        <v>45</v>
      </c>
      <c r="D554">
        <v>56.55</v>
      </c>
      <c r="E554" t="s">
        <v>89</v>
      </c>
      <c r="F554" t="s">
        <v>132</v>
      </c>
      <c r="G554">
        <v>26.72</v>
      </c>
      <c r="H554" t="s">
        <v>135</v>
      </c>
      <c r="I554" t="s">
        <v>254</v>
      </c>
      <c r="J554" s="1">
        <v>2544.75</v>
      </c>
      <c r="K554" s="1">
        <v>1202.3999999999999</v>
      </c>
      <c r="L554" s="1">
        <v>1342.3500000000001</v>
      </c>
    </row>
    <row r="555" spans="1:12" ht="14.55" customHeight="1" x14ac:dyDescent="0.3">
      <c r="A555" t="s">
        <v>253</v>
      </c>
      <c r="B555">
        <v>10272</v>
      </c>
      <c r="C555">
        <v>43</v>
      </c>
      <c r="D555">
        <v>53.89</v>
      </c>
      <c r="E555" t="s">
        <v>87</v>
      </c>
      <c r="F555" t="s">
        <v>132</v>
      </c>
      <c r="G555">
        <v>37.49</v>
      </c>
      <c r="H555" t="s">
        <v>135</v>
      </c>
      <c r="I555" t="s">
        <v>254</v>
      </c>
      <c r="J555" s="1">
        <v>2317.27</v>
      </c>
      <c r="K555" s="1">
        <v>1612.0700000000002</v>
      </c>
      <c r="L555" s="1">
        <v>705.19999999999982</v>
      </c>
    </row>
    <row r="556" spans="1:12" ht="14.55" customHeight="1" x14ac:dyDescent="0.3">
      <c r="A556" t="s">
        <v>255</v>
      </c>
      <c r="B556">
        <v>10273</v>
      </c>
      <c r="C556">
        <v>30</v>
      </c>
      <c r="D556">
        <v>136</v>
      </c>
      <c r="E556" t="s">
        <v>18</v>
      </c>
      <c r="F556" t="s">
        <v>128</v>
      </c>
      <c r="G556">
        <v>85.68</v>
      </c>
      <c r="H556" t="s">
        <v>167</v>
      </c>
      <c r="I556" t="s">
        <v>168</v>
      </c>
      <c r="J556" s="1">
        <v>4080</v>
      </c>
      <c r="K556" s="1">
        <v>2570.4</v>
      </c>
      <c r="L556" s="1">
        <v>1509.6</v>
      </c>
    </row>
    <row r="557" spans="1:12" ht="14.55" customHeight="1" x14ac:dyDescent="0.3">
      <c r="A557" t="s">
        <v>255</v>
      </c>
      <c r="B557">
        <v>10273</v>
      </c>
      <c r="C557">
        <v>34</v>
      </c>
      <c r="D557">
        <v>84.3</v>
      </c>
      <c r="E557" t="s">
        <v>64</v>
      </c>
      <c r="F557" t="s">
        <v>133</v>
      </c>
      <c r="G557">
        <v>51.61</v>
      </c>
      <c r="H557" t="s">
        <v>167</v>
      </c>
      <c r="I557" t="s">
        <v>168</v>
      </c>
      <c r="J557" s="1">
        <v>2866.2</v>
      </c>
      <c r="K557" s="1">
        <v>1754.74</v>
      </c>
      <c r="L557" s="1">
        <v>1111.4599999999998</v>
      </c>
    </row>
    <row r="558" spans="1:12" ht="14.55" customHeight="1" x14ac:dyDescent="0.3">
      <c r="A558" t="s">
        <v>255</v>
      </c>
      <c r="B558">
        <v>10273</v>
      </c>
      <c r="C558">
        <v>40</v>
      </c>
      <c r="D558">
        <v>117.47</v>
      </c>
      <c r="E558" t="s">
        <v>20</v>
      </c>
      <c r="F558" t="s">
        <v>131</v>
      </c>
      <c r="G558">
        <v>68.3</v>
      </c>
      <c r="H558" t="s">
        <v>167</v>
      </c>
      <c r="I558" t="s">
        <v>168</v>
      </c>
      <c r="J558" s="1">
        <v>4698.8</v>
      </c>
      <c r="K558" s="1">
        <v>2732</v>
      </c>
      <c r="L558" s="1">
        <v>1966.8000000000002</v>
      </c>
    </row>
    <row r="559" spans="1:12" ht="14.55" customHeight="1" x14ac:dyDescent="0.3">
      <c r="A559" t="s">
        <v>255</v>
      </c>
      <c r="B559">
        <v>10273</v>
      </c>
      <c r="C559">
        <v>47</v>
      </c>
      <c r="D559">
        <v>87.73</v>
      </c>
      <c r="E559" t="s">
        <v>43</v>
      </c>
      <c r="F559" t="s">
        <v>132</v>
      </c>
      <c r="G559">
        <v>67.56</v>
      </c>
      <c r="H559" t="s">
        <v>167</v>
      </c>
      <c r="I559" t="s">
        <v>168</v>
      </c>
      <c r="J559" s="1">
        <v>4123.3100000000004</v>
      </c>
      <c r="K559" s="1">
        <v>3175.32</v>
      </c>
      <c r="L559" s="1">
        <v>947.99000000000024</v>
      </c>
    </row>
    <row r="560" spans="1:12" ht="14.55" customHeight="1" x14ac:dyDescent="0.3">
      <c r="A560" t="s">
        <v>255</v>
      </c>
      <c r="B560">
        <v>10273</v>
      </c>
      <c r="C560">
        <v>50</v>
      </c>
      <c r="D560">
        <v>105.87</v>
      </c>
      <c r="E560" t="s">
        <v>29</v>
      </c>
      <c r="F560" t="s">
        <v>131</v>
      </c>
      <c r="G560">
        <v>64.58</v>
      </c>
      <c r="H560" t="s">
        <v>167</v>
      </c>
      <c r="I560" t="s">
        <v>168</v>
      </c>
      <c r="J560" s="1">
        <v>5293.5</v>
      </c>
      <c r="K560" s="1">
        <v>3229</v>
      </c>
      <c r="L560" s="1">
        <v>2064.5</v>
      </c>
    </row>
    <row r="561" spans="1:12" ht="14.55" customHeight="1" x14ac:dyDescent="0.3">
      <c r="A561" t="s">
        <v>255</v>
      </c>
      <c r="B561">
        <v>10273</v>
      </c>
      <c r="C561">
        <v>33</v>
      </c>
      <c r="D561">
        <v>72.849999999999994</v>
      </c>
      <c r="E561" t="s">
        <v>56</v>
      </c>
      <c r="F561" t="s">
        <v>131</v>
      </c>
      <c r="G561">
        <v>52.66</v>
      </c>
      <c r="H561" t="s">
        <v>167</v>
      </c>
      <c r="I561" t="s">
        <v>168</v>
      </c>
      <c r="J561" s="1">
        <v>2404.0499999999997</v>
      </c>
      <c r="K561" s="1">
        <v>1737.78</v>
      </c>
      <c r="L561" s="1">
        <v>666.26999999999975</v>
      </c>
    </row>
    <row r="562" spans="1:12" ht="14.55" customHeight="1" x14ac:dyDescent="0.3">
      <c r="A562" t="s">
        <v>255</v>
      </c>
      <c r="B562">
        <v>10273</v>
      </c>
      <c r="C562">
        <v>22</v>
      </c>
      <c r="D562">
        <v>103.23</v>
      </c>
      <c r="E562" t="s">
        <v>21</v>
      </c>
      <c r="F562" t="s">
        <v>133</v>
      </c>
      <c r="G562">
        <v>82.34</v>
      </c>
      <c r="H562" t="s">
        <v>167</v>
      </c>
      <c r="I562" t="s">
        <v>168</v>
      </c>
      <c r="J562" s="1">
        <v>2271.06</v>
      </c>
      <c r="K562" s="1">
        <v>1811.48</v>
      </c>
      <c r="L562" s="1">
        <v>459.57999999999993</v>
      </c>
    </row>
    <row r="563" spans="1:12" ht="14.55" customHeight="1" x14ac:dyDescent="0.3">
      <c r="A563" t="s">
        <v>255</v>
      </c>
      <c r="B563">
        <v>10273</v>
      </c>
      <c r="C563">
        <v>27</v>
      </c>
      <c r="D563">
        <v>84.08</v>
      </c>
      <c r="E563" t="s">
        <v>60</v>
      </c>
      <c r="F563" t="s">
        <v>131</v>
      </c>
      <c r="G563">
        <v>46.91</v>
      </c>
      <c r="H563" t="s">
        <v>167</v>
      </c>
      <c r="I563" t="s">
        <v>168</v>
      </c>
      <c r="J563" s="1">
        <v>2270.16</v>
      </c>
      <c r="K563" s="1">
        <v>1266.57</v>
      </c>
      <c r="L563" s="1">
        <v>1003.5899999999999</v>
      </c>
    </row>
    <row r="564" spans="1:12" ht="14.55" customHeight="1" x14ac:dyDescent="0.3">
      <c r="A564" t="s">
        <v>255</v>
      </c>
      <c r="B564">
        <v>10273</v>
      </c>
      <c r="C564">
        <v>48</v>
      </c>
      <c r="D564">
        <v>83.86</v>
      </c>
      <c r="E564" t="s">
        <v>70</v>
      </c>
      <c r="F564" t="s">
        <v>131</v>
      </c>
      <c r="G564">
        <v>48.64</v>
      </c>
      <c r="H564" t="s">
        <v>167</v>
      </c>
      <c r="I564" t="s">
        <v>168</v>
      </c>
      <c r="J564" s="1">
        <v>4025.2799999999997</v>
      </c>
      <c r="K564" s="1">
        <v>2334.7200000000003</v>
      </c>
      <c r="L564" s="1">
        <v>1690.5599999999995</v>
      </c>
    </row>
    <row r="565" spans="1:12" ht="14.55" customHeight="1" x14ac:dyDescent="0.3">
      <c r="A565" t="s">
        <v>255</v>
      </c>
      <c r="B565">
        <v>10273</v>
      </c>
      <c r="C565">
        <v>21</v>
      </c>
      <c r="D565">
        <v>66</v>
      </c>
      <c r="E565" t="s">
        <v>78</v>
      </c>
      <c r="F565" t="s">
        <v>133</v>
      </c>
      <c r="G565">
        <v>34</v>
      </c>
      <c r="H565" t="s">
        <v>167</v>
      </c>
      <c r="I565" t="s">
        <v>168</v>
      </c>
      <c r="J565" s="1">
        <v>1386</v>
      </c>
      <c r="K565" s="1">
        <v>714</v>
      </c>
      <c r="L565" s="1">
        <v>672</v>
      </c>
    </row>
    <row r="566" spans="1:12" ht="14.55" customHeight="1" x14ac:dyDescent="0.3">
      <c r="A566" t="s">
        <v>255</v>
      </c>
      <c r="B566">
        <v>10273</v>
      </c>
      <c r="C566">
        <v>21</v>
      </c>
      <c r="D566">
        <v>77.95</v>
      </c>
      <c r="E566" t="s">
        <v>72</v>
      </c>
      <c r="F566" t="s">
        <v>133</v>
      </c>
      <c r="G566">
        <v>43.3</v>
      </c>
      <c r="H566" t="s">
        <v>167</v>
      </c>
      <c r="I566" t="s">
        <v>168</v>
      </c>
      <c r="J566" s="1">
        <v>1636.95</v>
      </c>
      <c r="K566" s="1">
        <v>909.3</v>
      </c>
      <c r="L566" s="1">
        <v>727.65000000000009</v>
      </c>
    </row>
    <row r="567" spans="1:12" ht="14.55" customHeight="1" x14ac:dyDescent="0.3">
      <c r="A567" t="s">
        <v>255</v>
      </c>
      <c r="B567">
        <v>10273</v>
      </c>
      <c r="C567">
        <v>42</v>
      </c>
      <c r="D567">
        <v>57.82</v>
      </c>
      <c r="E567" t="s">
        <v>63</v>
      </c>
      <c r="F567" t="s">
        <v>133</v>
      </c>
      <c r="G567">
        <v>33.97</v>
      </c>
      <c r="H567" t="s">
        <v>167</v>
      </c>
      <c r="I567" t="s">
        <v>168</v>
      </c>
      <c r="J567" s="1">
        <v>2428.44</v>
      </c>
      <c r="K567" s="1">
        <v>1426.74</v>
      </c>
      <c r="L567" s="1">
        <v>1001.7</v>
      </c>
    </row>
    <row r="568" spans="1:12" ht="14.55" customHeight="1" x14ac:dyDescent="0.3">
      <c r="A568" t="s">
        <v>255</v>
      </c>
      <c r="B568">
        <v>10273</v>
      </c>
      <c r="C568">
        <v>40</v>
      </c>
      <c r="D568">
        <v>91.15</v>
      </c>
      <c r="E568" t="s">
        <v>48</v>
      </c>
      <c r="F568" t="s">
        <v>133</v>
      </c>
      <c r="G568">
        <v>51.09</v>
      </c>
      <c r="H568" t="s">
        <v>167</v>
      </c>
      <c r="I568" t="s">
        <v>168</v>
      </c>
      <c r="J568" s="1">
        <v>3646</v>
      </c>
      <c r="K568" s="1">
        <v>2043.6000000000001</v>
      </c>
      <c r="L568" s="1">
        <v>1602.3999999999999</v>
      </c>
    </row>
    <row r="569" spans="1:12" ht="14.55" customHeight="1" x14ac:dyDescent="0.3">
      <c r="A569" t="s">
        <v>255</v>
      </c>
      <c r="B569">
        <v>10273</v>
      </c>
      <c r="C569">
        <v>26</v>
      </c>
      <c r="D569">
        <v>89.38</v>
      </c>
      <c r="E569" t="s">
        <v>46</v>
      </c>
      <c r="F569" t="s">
        <v>133</v>
      </c>
      <c r="G569">
        <v>53.63</v>
      </c>
      <c r="H569" t="s">
        <v>167</v>
      </c>
      <c r="I569" t="s">
        <v>168</v>
      </c>
      <c r="J569" s="1">
        <v>2323.88</v>
      </c>
      <c r="K569" s="1">
        <v>1394.38</v>
      </c>
      <c r="L569" s="1">
        <v>929.5</v>
      </c>
    </row>
    <row r="570" spans="1:12" ht="14.55" customHeight="1" x14ac:dyDescent="0.3">
      <c r="A570" t="s">
        <v>255</v>
      </c>
      <c r="B570">
        <v>10273</v>
      </c>
      <c r="C570">
        <v>37</v>
      </c>
      <c r="D570">
        <v>51.32</v>
      </c>
      <c r="E570" t="s">
        <v>94</v>
      </c>
      <c r="F570" t="s">
        <v>133</v>
      </c>
      <c r="G570">
        <v>33.299999999999997</v>
      </c>
      <c r="H570" t="s">
        <v>167</v>
      </c>
      <c r="I570" t="s">
        <v>168</v>
      </c>
      <c r="J570" s="1">
        <v>1898.84</v>
      </c>
      <c r="K570" s="1">
        <v>1232.0999999999999</v>
      </c>
      <c r="L570" s="1">
        <v>666.74</v>
      </c>
    </row>
    <row r="571" spans="1:12" ht="14.55" customHeight="1" x14ac:dyDescent="0.3">
      <c r="A571" t="s">
        <v>255</v>
      </c>
      <c r="B571">
        <v>10274</v>
      </c>
      <c r="C571">
        <v>41</v>
      </c>
      <c r="D571">
        <v>129.31</v>
      </c>
      <c r="E571" t="s">
        <v>6</v>
      </c>
      <c r="F571" t="s">
        <v>137</v>
      </c>
      <c r="G571">
        <v>77.27</v>
      </c>
      <c r="H571" t="s">
        <v>135</v>
      </c>
      <c r="I571" t="s">
        <v>256</v>
      </c>
      <c r="J571" s="1">
        <v>5301.71</v>
      </c>
      <c r="K571" s="1">
        <v>3168.0699999999997</v>
      </c>
      <c r="L571" s="1">
        <v>2133.6400000000003</v>
      </c>
    </row>
    <row r="572" spans="1:12" ht="14.55" customHeight="1" x14ac:dyDescent="0.3">
      <c r="A572" t="s">
        <v>255</v>
      </c>
      <c r="B572">
        <v>10274</v>
      </c>
      <c r="C572">
        <v>40</v>
      </c>
      <c r="D572">
        <v>56.86</v>
      </c>
      <c r="E572" t="s">
        <v>77</v>
      </c>
      <c r="F572" t="s">
        <v>137</v>
      </c>
      <c r="G572">
        <v>34.25</v>
      </c>
      <c r="H572" t="s">
        <v>135</v>
      </c>
      <c r="I572" t="s">
        <v>256</v>
      </c>
      <c r="J572" s="1">
        <v>2274.4</v>
      </c>
      <c r="K572" s="1">
        <v>1370</v>
      </c>
      <c r="L572" s="1">
        <v>904.40000000000009</v>
      </c>
    </row>
    <row r="573" spans="1:12" ht="14.55" customHeight="1" x14ac:dyDescent="0.3">
      <c r="A573" t="s">
        <v>255</v>
      </c>
      <c r="B573">
        <v>10274</v>
      </c>
      <c r="C573">
        <v>24</v>
      </c>
      <c r="D573">
        <v>65.09</v>
      </c>
      <c r="E573" t="s">
        <v>84</v>
      </c>
      <c r="F573" t="s">
        <v>131</v>
      </c>
      <c r="G573">
        <v>26.3</v>
      </c>
      <c r="H573" t="s">
        <v>135</v>
      </c>
      <c r="I573" t="s">
        <v>256</v>
      </c>
      <c r="J573" s="1">
        <v>1562.16</v>
      </c>
      <c r="K573" s="1">
        <v>631.20000000000005</v>
      </c>
      <c r="L573" s="1">
        <v>930.96</v>
      </c>
    </row>
    <row r="574" spans="1:12" ht="14.55" customHeight="1" x14ac:dyDescent="0.3">
      <c r="A574" t="s">
        <v>255</v>
      </c>
      <c r="B574">
        <v>10274</v>
      </c>
      <c r="C574">
        <v>24</v>
      </c>
      <c r="D574">
        <v>75.13</v>
      </c>
      <c r="E574" t="s">
        <v>59</v>
      </c>
      <c r="F574" t="s">
        <v>133</v>
      </c>
      <c r="G574">
        <v>39.83</v>
      </c>
      <c r="H574" t="s">
        <v>135</v>
      </c>
      <c r="I574" t="s">
        <v>256</v>
      </c>
      <c r="J574" s="1">
        <v>1803.12</v>
      </c>
      <c r="K574" s="1">
        <v>955.92</v>
      </c>
      <c r="L574" s="1">
        <v>847.19999999999993</v>
      </c>
    </row>
    <row r="575" spans="1:12" ht="14.55" customHeight="1" x14ac:dyDescent="0.3">
      <c r="A575" t="s">
        <v>255</v>
      </c>
      <c r="B575">
        <v>10274</v>
      </c>
      <c r="C575">
        <v>32</v>
      </c>
      <c r="D575">
        <v>49.66</v>
      </c>
      <c r="E575" t="s">
        <v>98</v>
      </c>
      <c r="F575" t="s">
        <v>137</v>
      </c>
      <c r="G575">
        <v>32.770000000000003</v>
      </c>
      <c r="H575" t="s">
        <v>135</v>
      </c>
      <c r="I575" t="s">
        <v>256</v>
      </c>
      <c r="J575" s="1">
        <v>1589.12</v>
      </c>
      <c r="K575" s="1">
        <v>1048.6400000000001</v>
      </c>
      <c r="L575" s="1">
        <v>540.47999999999979</v>
      </c>
    </row>
    <row r="576" spans="1:12" ht="14.55" customHeight="1" x14ac:dyDescent="0.3">
      <c r="A576" t="s">
        <v>257</v>
      </c>
      <c r="B576">
        <v>10275</v>
      </c>
      <c r="C576">
        <v>45</v>
      </c>
      <c r="D576">
        <v>81.349999999999994</v>
      </c>
      <c r="E576" t="s">
        <v>39</v>
      </c>
      <c r="F576" t="s">
        <v>139</v>
      </c>
      <c r="G576">
        <v>48.81</v>
      </c>
      <c r="H576" t="s">
        <v>129</v>
      </c>
      <c r="I576" t="s">
        <v>258</v>
      </c>
      <c r="J576" s="1">
        <v>3660.7499999999995</v>
      </c>
      <c r="K576" s="1">
        <v>2196.4500000000003</v>
      </c>
      <c r="L576" s="1">
        <v>1464.2999999999993</v>
      </c>
    </row>
    <row r="577" spans="1:12" ht="14.55" customHeight="1" x14ac:dyDescent="0.3">
      <c r="A577" t="s">
        <v>257</v>
      </c>
      <c r="B577">
        <v>10275</v>
      </c>
      <c r="C577">
        <v>22</v>
      </c>
      <c r="D577">
        <v>115.37</v>
      </c>
      <c r="E577" t="s">
        <v>27</v>
      </c>
      <c r="F577" t="s">
        <v>139</v>
      </c>
      <c r="G577">
        <v>68.989999999999995</v>
      </c>
      <c r="H577" t="s">
        <v>129</v>
      </c>
      <c r="I577" t="s">
        <v>258</v>
      </c>
      <c r="J577" s="1">
        <v>2538.1400000000003</v>
      </c>
      <c r="K577" s="1">
        <v>1517.78</v>
      </c>
      <c r="L577" s="1">
        <v>1020.3600000000004</v>
      </c>
    </row>
    <row r="578" spans="1:12" ht="14.55" customHeight="1" x14ac:dyDescent="0.3">
      <c r="A578" t="s">
        <v>257</v>
      </c>
      <c r="B578">
        <v>10275</v>
      </c>
      <c r="C578">
        <v>36</v>
      </c>
      <c r="D578">
        <v>154.93</v>
      </c>
      <c r="E578" t="s">
        <v>5</v>
      </c>
      <c r="F578" t="s">
        <v>139</v>
      </c>
      <c r="G578">
        <v>91.02</v>
      </c>
      <c r="H578" t="s">
        <v>129</v>
      </c>
      <c r="I578" t="s">
        <v>258</v>
      </c>
      <c r="J578" s="1">
        <v>5577.4800000000005</v>
      </c>
      <c r="K578" s="1">
        <v>3276.72</v>
      </c>
      <c r="L578" s="1">
        <v>2300.7600000000007</v>
      </c>
    </row>
    <row r="579" spans="1:12" ht="14.55" customHeight="1" x14ac:dyDescent="0.3">
      <c r="A579" t="s">
        <v>257</v>
      </c>
      <c r="B579">
        <v>10275</v>
      </c>
      <c r="C579">
        <v>35</v>
      </c>
      <c r="D579">
        <v>70.12</v>
      </c>
      <c r="E579" t="s">
        <v>67</v>
      </c>
      <c r="F579" t="s">
        <v>137</v>
      </c>
      <c r="G579">
        <v>49</v>
      </c>
      <c r="H579" t="s">
        <v>129</v>
      </c>
      <c r="I579" t="s">
        <v>258</v>
      </c>
      <c r="J579" s="1">
        <v>2454.2000000000003</v>
      </c>
      <c r="K579" s="1">
        <v>1715</v>
      </c>
      <c r="L579" s="1">
        <v>739.20000000000027</v>
      </c>
    </row>
    <row r="580" spans="1:12" ht="14.55" customHeight="1" x14ac:dyDescent="0.3">
      <c r="A580" t="s">
        <v>257</v>
      </c>
      <c r="B580">
        <v>10275</v>
      </c>
      <c r="C580">
        <v>37</v>
      </c>
      <c r="D580">
        <v>52.09</v>
      </c>
      <c r="E580" t="s">
        <v>95</v>
      </c>
      <c r="F580" t="s">
        <v>139</v>
      </c>
      <c r="G580">
        <v>24.23</v>
      </c>
      <c r="H580" t="s">
        <v>129</v>
      </c>
      <c r="I580" t="s">
        <v>258</v>
      </c>
      <c r="J580" s="1">
        <v>1927.3300000000002</v>
      </c>
      <c r="K580" s="1">
        <v>896.51</v>
      </c>
      <c r="L580" s="1">
        <v>1030.8200000000002</v>
      </c>
    </row>
    <row r="581" spans="1:12" ht="14.55" customHeight="1" x14ac:dyDescent="0.3">
      <c r="A581" t="s">
        <v>257</v>
      </c>
      <c r="B581">
        <v>10275</v>
      </c>
      <c r="C581">
        <v>21</v>
      </c>
      <c r="D581">
        <v>105.94</v>
      </c>
      <c r="E581" t="s">
        <v>50</v>
      </c>
      <c r="F581" t="s">
        <v>139</v>
      </c>
      <c r="G581">
        <v>60.86</v>
      </c>
      <c r="H581" t="s">
        <v>129</v>
      </c>
      <c r="I581" t="s">
        <v>258</v>
      </c>
      <c r="J581" s="1">
        <v>2224.7399999999998</v>
      </c>
      <c r="K581" s="1">
        <v>1278.06</v>
      </c>
      <c r="L581" s="1">
        <v>946.67999999999984</v>
      </c>
    </row>
    <row r="582" spans="1:12" ht="14.55" customHeight="1" x14ac:dyDescent="0.3">
      <c r="A582" t="s">
        <v>257</v>
      </c>
      <c r="B582">
        <v>10275</v>
      </c>
      <c r="C582">
        <v>25</v>
      </c>
      <c r="D582">
        <v>97.38</v>
      </c>
      <c r="E582" t="s">
        <v>57</v>
      </c>
      <c r="F582" t="s">
        <v>137</v>
      </c>
      <c r="G582">
        <v>66.739999999999995</v>
      </c>
      <c r="H582" t="s">
        <v>129</v>
      </c>
      <c r="I582" t="s">
        <v>258</v>
      </c>
      <c r="J582" s="1">
        <v>2434.5</v>
      </c>
      <c r="K582" s="1">
        <v>1668.4999999999998</v>
      </c>
      <c r="L582" s="1">
        <v>766.00000000000023</v>
      </c>
    </row>
    <row r="583" spans="1:12" ht="14.55" customHeight="1" x14ac:dyDescent="0.3">
      <c r="A583" t="s">
        <v>257</v>
      </c>
      <c r="B583">
        <v>10275</v>
      </c>
      <c r="C583">
        <v>30</v>
      </c>
      <c r="D583">
        <v>61.7</v>
      </c>
      <c r="E583" t="s">
        <v>79</v>
      </c>
      <c r="F583" t="s">
        <v>139</v>
      </c>
      <c r="G583">
        <v>37.32</v>
      </c>
      <c r="H583" t="s">
        <v>129</v>
      </c>
      <c r="I583" t="s">
        <v>258</v>
      </c>
      <c r="J583" s="1">
        <v>1851</v>
      </c>
      <c r="K583" s="1">
        <v>1119.5999999999999</v>
      </c>
      <c r="L583" s="1">
        <v>731.40000000000009</v>
      </c>
    </row>
    <row r="584" spans="1:12" ht="14.55" customHeight="1" x14ac:dyDescent="0.3">
      <c r="A584" t="s">
        <v>257</v>
      </c>
      <c r="B584">
        <v>10275</v>
      </c>
      <c r="C584">
        <v>41</v>
      </c>
      <c r="D584">
        <v>58</v>
      </c>
      <c r="E584" t="s">
        <v>80</v>
      </c>
      <c r="F584" t="s">
        <v>137</v>
      </c>
      <c r="G584">
        <v>29.34</v>
      </c>
      <c r="H584" t="s">
        <v>129</v>
      </c>
      <c r="I584" t="s">
        <v>258</v>
      </c>
      <c r="J584" s="1">
        <v>2378</v>
      </c>
      <c r="K584" s="1">
        <v>1202.94</v>
      </c>
      <c r="L584" s="1">
        <v>1175.06</v>
      </c>
    </row>
    <row r="585" spans="1:12" ht="14.55" customHeight="1" x14ac:dyDescent="0.3">
      <c r="A585" t="s">
        <v>257</v>
      </c>
      <c r="B585">
        <v>10275</v>
      </c>
      <c r="C585">
        <v>27</v>
      </c>
      <c r="D585">
        <v>67.38</v>
      </c>
      <c r="E585" t="s">
        <v>75</v>
      </c>
      <c r="F585" t="s">
        <v>137</v>
      </c>
      <c r="G585">
        <v>36.229999999999997</v>
      </c>
      <c r="H585" t="s">
        <v>129</v>
      </c>
      <c r="I585" t="s">
        <v>258</v>
      </c>
      <c r="J585" s="1">
        <v>1819.2599999999998</v>
      </c>
      <c r="K585" s="1">
        <v>978.20999999999992</v>
      </c>
      <c r="L585" s="1">
        <v>841.04999999999984</v>
      </c>
    </row>
    <row r="586" spans="1:12" ht="14.55" customHeight="1" x14ac:dyDescent="0.3">
      <c r="A586" t="s">
        <v>257</v>
      </c>
      <c r="B586">
        <v>10275</v>
      </c>
      <c r="C586">
        <v>23</v>
      </c>
      <c r="D586">
        <v>89.9</v>
      </c>
      <c r="E586" t="s">
        <v>49</v>
      </c>
      <c r="F586" t="s">
        <v>139</v>
      </c>
      <c r="G586">
        <v>66.92</v>
      </c>
      <c r="H586" t="s">
        <v>129</v>
      </c>
      <c r="I586" t="s">
        <v>258</v>
      </c>
      <c r="J586" s="1">
        <v>2067.7000000000003</v>
      </c>
      <c r="K586" s="1">
        <v>1539.16</v>
      </c>
      <c r="L586" s="1">
        <v>528.54000000000019</v>
      </c>
    </row>
    <row r="587" spans="1:12" ht="14.55" customHeight="1" x14ac:dyDescent="0.3">
      <c r="A587" t="s">
        <v>257</v>
      </c>
      <c r="B587">
        <v>10275</v>
      </c>
      <c r="C587">
        <v>28</v>
      </c>
      <c r="D587">
        <v>58.47</v>
      </c>
      <c r="E587" t="s">
        <v>73</v>
      </c>
      <c r="F587" t="s">
        <v>131</v>
      </c>
      <c r="G587">
        <v>33.020000000000003</v>
      </c>
      <c r="H587" t="s">
        <v>129</v>
      </c>
      <c r="I587" t="s">
        <v>258</v>
      </c>
      <c r="J587" s="1">
        <v>1637.1599999999999</v>
      </c>
      <c r="K587" s="1">
        <v>924.56000000000006</v>
      </c>
      <c r="L587" s="1">
        <v>712.5999999999998</v>
      </c>
    </row>
    <row r="588" spans="1:12" ht="14.55" customHeight="1" x14ac:dyDescent="0.3">
      <c r="A588" t="s">
        <v>257</v>
      </c>
      <c r="B588">
        <v>10275</v>
      </c>
      <c r="C588">
        <v>38</v>
      </c>
      <c r="D588">
        <v>40.15</v>
      </c>
      <c r="E588" t="s">
        <v>100</v>
      </c>
      <c r="F588" t="s">
        <v>131</v>
      </c>
      <c r="G588">
        <v>27.06</v>
      </c>
      <c r="H588" t="s">
        <v>129</v>
      </c>
      <c r="I588" t="s">
        <v>258</v>
      </c>
      <c r="J588" s="1">
        <v>1525.7</v>
      </c>
      <c r="K588" s="1">
        <v>1028.28</v>
      </c>
      <c r="L588" s="1">
        <v>497.42000000000007</v>
      </c>
    </row>
    <row r="589" spans="1:12" ht="14.55" customHeight="1" x14ac:dyDescent="0.3">
      <c r="A589" t="s">
        <v>257</v>
      </c>
      <c r="B589">
        <v>10275</v>
      </c>
      <c r="C589">
        <v>32</v>
      </c>
      <c r="D589">
        <v>85.86</v>
      </c>
      <c r="E589" t="s">
        <v>71</v>
      </c>
      <c r="F589" t="s">
        <v>137</v>
      </c>
      <c r="G589">
        <v>51.15</v>
      </c>
      <c r="H589" t="s">
        <v>129</v>
      </c>
      <c r="I589" t="s">
        <v>258</v>
      </c>
      <c r="J589" s="1">
        <v>2747.52</v>
      </c>
      <c r="K589" s="1">
        <v>1636.8</v>
      </c>
      <c r="L589" s="1">
        <v>1110.72</v>
      </c>
    </row>
    <row r="590" spans="1:12" ht="14.55" customHeight="1" x14ac:dyDescent="0.3">
      <c r="A590" t="s">
        <v>257</v>
      </c>
      <c r="B590">
        <v>10275</v>
      </c>
      <c r="C590">
        <v>39</v>
      </c>
      <c r="D590">
        <v>82.77</v>
      </c>
      <c r="E590" t="s">
        <v>40</v>
      </c>
      <c r="F590" t="s">
        <v>137</v>
      </c>
      <c r="G590">
        <v>68.8</v>
      </c>
      <c r="H590" t="s">
        <v>129</v>
      </c>
      <c r="I590" t="s">
        <v>258</v>
      </c>
      <c r="J590" s="1">
        <v>3228.0299999999997</v>
      </c>
      <c r="K590" s="1">
        <v>2683.2</v>
      </c>
      <c r="L590" s="1">
        <v>544.82999999999993</v>
      </c>
    </row>
    <row r="591" spans="1:12" ht="14.55" customHeight="1" x14ac:dyDescent="0.3">
      <c r="A591" t="s">
        <v>257</v>
      </c>
      <c r="B591">
        <v>10275</v>
      </c>
      <c r="C591">
        <v>48</v>
      </c>
      <c r="D591">
        <v>102.04</v>
      </c>
      <c r="E591" t="s">
        <v>19</v>
      </c>
      <c r="F591" t="s">
        <v>137</v>
      </c>
      <c r="G591">
        <v>59.33</v>
      </c>
      <c r="H591" t="s">
        <v>129</v>
      </c>
      <c r="I591" t="s">
        <v>258</v>
      </c>
      <c r="J591" s="1">
        <v>4897.92</v>
      </c>
      <c r="K591" s="1">
        <v>2847.84</v>
      </c>
      <c r="L591" s="1">
        <v>2050.08</v>
      </c>
    </row>
    <row r="592" spans="1:12" ht="14.55" customHeight="1" x14ac:dyDescent="0.3">
      <c r="A592" t="s">
        <v>257</v>
      </c>
      <c r="B592">
        <v>10275</v>
      </c>
      <c r="C592">
        <v>43</v>
      </c>
      <c r="D592">
        <v>72</v>
      </c>
      <c r="E592" t="s">
        <v>68</v>
      </c>
      <c r="F592" t="s">
        <v>137</v>
      </c>
      <c r="G592">
        <v>54.4</v>
      </c>
      <c r="H592" t="s">
        <v>129</v>
      </c>
      <c r="I592" t="s">
        <v>258</v>
      </c>
      <c r="J592" s="1">
        <v>3096</v>
      </c>
      <c r="K592" s="1">
        <v>2339.1999999999998</v>
      </c>
      <c r="L592" s="1">
        <v>756.80000000000018</v>
      </c>
    </row>
    <row r="593" spans="1:12" ht="14.55" customHeight="1" x14ac:dyDescent="0.3">
      <c r="A593" t="s">
        <v>257</v>
      </c>
      <c r="B593">
        <v>10275</v>
      </c>
      <c r="C593">
        <v>31</v>
      </c>
      <c r="D593">
        <v>59.96</v>
      </c>
      <c r="E593" t="s">
        <v>66</v>
      </c>
      <c r="F593" t="s">
        <v>137</v>
      </c>
      <c r="G593">
        <v>36.270000000000003</v>
      </c>
      <c r="H593" t="s">
        <v>129</v>
      </c>
      <c r="I593" t="s">
        <v>258</v>
      </c>
      <c r="J593" s="1">
        <v>1858.76</v>
      </c>
      <c r="K593" s="1">
        <v>1124.3700000000001</v>
      </c>
      <c r="L593" s="1">
        <v>734.38999999999987</v>
      </c>
    </row>
    <row r="594" spans="1:12" ht="14.55" customHeight="1" x14ac:dyDescent="0.3">
      <c r="A594" t="s">
        <v>259</v>
      </c>
      <c r="B594">
        <v>10276</v>
      </c>
      <c r="C594">
        <v>50</v>
      </c>
      <c r="D594">
        <v>184.84</v>
      </c>
      <c r="E594" t="s">
        <v>8</v>
      </c>
      <c r="F594" t="s">
        <v>128</v>
      </c>
      <c r="G594">
        <v>95.34</v>
      </c>
      <c r="H594" t="s">
        <v>135</v>
      </c>
      <c r="I594" t="s">
        <v>256</v>
      </c>
      <c r="J594" s="1">
        <v>9242</v>
      </c>
      <c r="K594" s="1">
        <v>4767</v>
      </c>
      <c r="L594" s="1">
        <v>4475</v>
      </c>
    </row>
    <row r="595" spans="1:12" ht="14.55" customHeight="1" x14ac:dyDescent="0.3">
      <c r="A595" t="s">
        <v>259</v>
      </c>
      <c r="B595">
        <v>10276</v>
      </c>
      <c r="C595">
        <v>43</v>
      </c>
      <c r="D595">
        <v>150.62</v>
      </c>
      <c r="E595" t="s">
        <v>10</v>
      </c>
      <c r="F595" t="s">
        <v>139</v>
      </c>
      <c r="G595">
        <v>66.27</v>
      </c>
      <c r="H595" t="s">
        <v>135</v>
      </c>
      <c r="I595" t="s">
        <v>256</v>
      </c>
      <c r="J595" s="1">
        <v>6476.66</v>
      </c>
      <c r="K595" s="1">
        <v>2849.6099999999997</v>
      </c>
      <c r="L595" s="1">
        <v>3627.05</v>
      </c>
    </row>
    <row r="596" spans="1:12" ht="14.55" customHeight="1" x14ac:dyDescent="0.3">
      <c r="A596" t="s">
        <v>259</v>
      </c>
      <c r="B596">
        <v>10276</v>
      </c>
      <c r="C596">
        <v>47</v>
      </c>
      <c r="D596">
        <v>104.52</v>
      </c>
      <c r="E596" t="s">
        <v>45</v>
      </c>
      <c r="F596" t="s">
        <v>128</v>
      </c>
      <c r="G596">
        <v>75.16</v>
      </c>
      <c r="H596" t="s">
        <v>135</v>
      </c>
      <c r="I596" t="s">
        <v>256</v>
      </c>
      <c r="J596" s="1">
        <v>4912.4399999999996</v>
      </c>
      <c r="K596" s="1">
        <v>3532.52</v>
      </c>
      <c r="L596" s="1">
        <v>1379.9199999999996</v>
      </c>
    </row>
    <row r="597" spans="1:12" ht="14.55" customHeight="1" x14ac:dyDescent="0.3">
      <c r="A597" t="s">
        <v>259</v>
      </c>
      <c r="B597">
        <v>10276</v>
      </c>
      <c r="C597">
        <v>38</v>
      </c>
      <c r="D597">
        <v>67.83</v>
      </c>
      <c r="E597" t="s">
        <v>82</v>
      </c>
      <c r="F597" t="s">
        <v>128</v>
      </c>
      <c r="G597">
        <v>31.92</v>
      </c>
      <c r="H597" t="s">
        <v>135</v>
      </c>
      <c r="I597" t="s">
        <v>256</v>
      </c>
      <c r="J597" s="1">
        <v>2577.54</v>
      </c>
      <c r="K597" s="1">
        <v>1212.96</v>
      </c>
      <c r="L597" s="1">
        <v>1364.58</v>
      </c>
    </row>
    <row r="598" spans="1:12" ht="14.55" customHeight="1" x14ac:dyDescent="0.3">
      <c r="A598" t="s">
        <v>259</v>
      </c>
      <c r="B598">
        <v>10276</v>
      </c>
      <c r="C598">
        <v>38</v>
      </c>
      <c r="D598">
        <v>78</v>
      </c>
      <c r="E598" t="s">
        <v>76</v>
      </c>
      <c r="F598" t="s">
        <v>128</v>
      </c>
      <c r="G598">
        <v>49.05</v>
      </c>
      <c r="H598" t="s">
        <v>135</v>
      </c>
      <c r="I598" t="s">
        <v>256</v>
      </c>
      <c r="J598" s="1">
        <v>2964</v>
      </c>
      <c r="K598" s="1">
        <v>1863.8999999999999</v>
      </c>
      <c r="L598" s="1">
        <v>1100.1000000000001</v>
      </c>
    </row>
    <row r="599" spans="1:12" ht="14.55" customHeight="1" x14ac:dyDescent="0.3">
      <c r="A599" t="s">
        <v>259</v>
      </c>
      <c r="B599">
        <v>10276</v>
      </c>
      <c r="C599">
        <v>30</v>
      </c>
      <c r="D599">
        <v>139.63999999999999</v>
      </c>
      <c r="E599" t="s">
        <v>14</v>
      </c>
      <c r="F599" t="s">
        <v>128</v>
      </c>
      <c r="G599">
        <v>73.489999999999995</v>
      </c>
      <c r="H599" t="s">
        <v>135</v>
      </c>
      <c r="I599" t="s">
        <v>256</v>
      </c>
      <c r="J599" s="1">
        <v>4189.2</v>
      </c>
      <c r="K599" s="1">
        <v>2204.6999999999998</v>
      </c>
      <c r="L599" s="1">
        <v>1984.5</v>
      </c>
    </row>
    <row r="600" spans="1:12" ht="14.55" customHeight="1" x14ac:dyDescent="0.3">
      <c r="A600" t="s">
        <v>259</v>
      </c>
      <c r="B600">
        <v>10276</v>
      </c>
      <c r="C600">
        <v>33</v>
      </c>
      <c r="D600">
        <v>54.71</v>
      </c>
      <c r="E600" t="s">
        <v>86</v>
      </c>
      <c r="F600" t="s">
        <v>139</v>
      </c>
      <c r="G600">
        <v>32.950000000000003</v>
      </c>
      <c r="H600" t="s">
        <v>135</v>
      </c>
      <c r="I600" t="s">
        <v>256</v>
      </c>
      <c r="J600" s="1">
        <v>1805.43</v>
      </c>
      <c r="K600" s="1">
        <v>1087.3500000000001</v>
      </c>
      <c r="L600" s="1">
        <v>718.07999999999993</v>
      </c>
    </row>
    <row r="601" spans="1:12" ht="14.55" customHeight="1" x14ac:dyDescent="0.3">
      <c r="A601" t="s">
        <v>259</v>
      </c>
      <c r="B601">
        <v>10276</v>
      </c>
      <c r="C601">
        <v>48</v>
      </c>
      <c r="D601">
        <v>120.53</v>
      </c>
      <c r="E601" t="s">
        <v>12</v>
      </c>
      <c r="F601" t="s">
        <v>128</v>
      </c>
      <c r="G601">
        <v>69.930000000000007</v>
      </c>
      <c r="H601" t="s">
        <v>135</v>
      </c>
      <c r="I601" t="s">
        <v>256</v>
      </c>
      <c r="J601" s="1">
        <v>5785.4400000000005</v>
      </c>
      <c r="K601" s="1">
        <v>3356.6400000000003</v>
      </c>
      <c r="L601" s="1">
        <v>2428.8000000000002</v>
      </c>
    </row>
    <row r="602" spans="1:12" ht="14.55" customHeight="1" x14ac:dyDescent="0.3">
      <c r="A602" t="s">
        <v>259</v>
      </c>
      <c r="B602">
        <v>10276</v>
      </c>
      <c r="C602">
        <v>46</v>
      </c>
      <c r="D602">
        <v>61.64</v>
      </c>
      <c r="E602" t="s">
        <v>85</v>
      </c>
      <c r="F602" t="s">
        <v>139</v>
      </c>
      <c r="G602">
        <v>47.1</v>
      </c>
      <c r="H602" t="s">
        <v>135</v>
      </c>
      <c r="I602" t="s">
        <v>256</v>
      </c>
      <c r="J602" s="1">
        <v>2835.44</v>
      </c>
      <c r="K602" s="1">
        <v>2166.6</v>
      </c>
      <c r="L602" s="1">
        <v>668.84000000000015</v>
      </c>
    </row>
    <row r="603" spans="1:12" ht="14.55" customHeight="1" x14ac:dyDescent="0.3">
      <c r="A603" t="s">
        <v>259</v>
      </c>
      <c r="B603">
        <v>10276</v>
      </c>
      <c r="C603">
        <v>20</v>
      </c>
      <c r="D603">
        <v>58.17</v>
      </c>
      <c r="E603" t="s">
        <v>93</v>
      </c>
      <c r="F603" t="s">
        <v>128</v>
      </c>
      <c r="G603">
        <v>38.58</v>
      </c>
      <c r="H603" t="s">
        <v>135</v>
      </c>
      <c r="I603" t="s">
        <v>256</v>
      </c>
      <c r="J603" s="1">
        <v>1163.4000000000001</v>
      </c>
      <c r="K603" s="1">
        <v>771.59999999999991</v>
      </c>
      <c r="L603" s="1">
        <v>391.80000000000018</v>
      </c>
    </row>
    <row r="604" spans="1:12" ht="14.55" customHeight="1" x14ac:dyDescent="0.3">
      <c r="A604" t="s">
        <v>259</v>
      </c>
      <c r="B604">
        <v>10276</v>
      </c>
      <c r="C604">
        <v>48</v>
      </c>
      <c r="D604">
        <v>67.099999999999994</v>
      </c>
      <c r="E604" t="s">
        <v>62</v>
      </c>
      <c r="F604" t="s">
        <v>128</v>
      </c>
      <c r="G604">
        <v>32.33</v>
      </c>
      <c r="H604" t="s">
        <v>135</v>
      </c>
      <c r="I604" t="s">
        <v>256</v>
      </c>
      <c r="J604" s="1">
        <v>3220.7999999999997</v>
      </c>
      <c r="K604" s="1">
        <v>1551.84</v>
      </c>
      <c r="L604" s="1">
        <v>1668.9599999999998</v>
      </c>
    </row>
    <row r="605" spans="1:12" ht="14.55" customHeight="1" x14ac:dyDescent="0.3">
      <c r="A605" t="s">
        <v>259</v>
      </c>
      <c r="B605">
        <v>10276</v>
      </c>
      <c r="C605">
        <v>27</v>
      </c>
      <c r="D605">
        <v>35.4</v>
      </c>
      <c r="E605" t="s">
        <v>106</v>
      </c>
      <c r="F605" t="s">
        <v>139</v>
      </c>
      <c r="G605">
        <v>24.14</v>
      </c>
      <c r="H605" t="s">
        <v>135</v>
      </c>
      <c r="I605" t="s">
        <v>256</v>
      </c>
      <c r="J605" s="1">
        <v>955.8</v>
      </c>
      <c r="K605" s="1">
        <v>651.78</v>
      </c>
      <c r="L605" s="1">
        <v>304.02</v>
      </c>
    </row>
    <row r="606" spans="1:12" ht="14.55" customHeight="1" x14ac:dyDescent="0.3">
      <c r="A606" t="s">
        <v>259</v>
      </c>
      <c r="B606">
        <v>10276</v>
      </c>
      <c r="C606">
        <v>38</v>
      </c>
      <c r="D606">
        <v>94.91</v>
      </c>
      <c r="E606" t="s">
        <v>52</v>
      </c>
      <c r="F606" t="s">
        <v>139</v>
      </c>
      <c r="G606">
        <v>56.13</v>
      </c>
      <c r="H606" t="s">
        <v>135</v>
      </c>
      <c r="I606" t="s">
        <v>256</v>
      </c>
      <c r="J606" s="1">
        <v>3606.58</v>
      </c>
      <c r="K606" s="1">
        <v>2132.94</v>
      </c>
      <c r="L606" s="1">
        <v>1473.6399999999999</v>
      </c>
    </row>
    <row r="607" spans="1:12" ht="14.55" customHeight="1" x14ac:dyDescent="0.3">
      <c r="A607" t="s">
        <v>259</v>
      </c>
      <c r="B607">
        <v>10276</v>
      </c>
      <c r="C607">
        <v>21</v>
      </c>
      <c r="D607">
        <v>67.53</v>
      </c>
      <c r="E607" t="s">
        <v>65</v>
      </c>
      <c r="F607" t="s">
        <v>139</v>
      </c>
      <c r="G607">
        <v>34.17</v>
      </c>
      <c r="H607" t="s">
        <v>135</v>
      </c>
      <c r="I607" t="s">
        <v>256</v>
      </c>
      <c r="J607" s="1">
        <v>1418.13</v>
      </c>
      <c r="K607" s="1">
        <v>717.57</v>
      </c>
      <c r="L607" s="1">
        <v>700.56000000000006</v>
      </c>
    </row>
    <row r="608" spans="1:12" ht="14.55" customHeight="1" x14ac:dyDescent="0.3">
      <c r="A608" t="s">
        <v>260</v>
      </c>
      <c r="B608">
        <v>10277</v>
      </c>
      <c r="C608">
        <v>28</v>
      </c>
      <c r="D608">
        <v>93.28</v>
      </c>
      <c r="E608" t="s">
        <v>54</v>
      </c>
      <c r="F608" t="s">
        <v>128</v>
      </c>
      <c r="G608">
        <v>58.73</v>
      </c>
      <c r="H608" t="s">
        <v>157</v>
      </c>
      <c r="I608" t="s">
        <v>157</v>
      </c>
      <c r="J608" s="1">
        <v>2611.84</v>
      </c>
      <c r="K608" s="1">
        <v>1644.4399999999998</v>
      </c>
      <c r="L608" s="1">
        <v>967.40000000000032</v>
      </c>
    </row>
    <row r="609" spans="1:12" ht="14.55" customHeight="1" x14ac:dyDescent="0.3">
      <c r="A609" t="s">
        <v>261</v>
      </c>
      <c r="B609">
        <v>10278</v>
      </c>
      <c r="C609">
        <v>34</v>
      </c>
      <c r="D609">
        <v>114.65</v>
      </c>
      <c r="E609" t="s">
        <v>26</v>
      </c>
      <c r="F609" t="s">
        <v>128</v>
      </c>
      <c r="G609">
        <v>83.51</v>
      </c>
      <c r="H609" t="s">
        <v>135</v>
      </c>
      <c r="I609" t="s">
        <v>262</v>
      </c>
      <c r="J609" s="1">
        <v>3898.1000000000004</v>
      </c>
      <c r="K609" s="1">
        <v>2839.34</v>
      </c>
      <c r="L609" s="1">
        <v>1058.7600000000002</v>
      </c>
    </row>
    <row r="610" spans="1:12" ht="14.55" customHeight="1" x14ac:dyDescent="0.3">
      <c r="A610" t="s">
        <v>261</v>
      </c>
      <c r="B610">
        <v>10278</v>
      </c>
      <c r="C610">
        <v>23</v>
      </c>
      <c r="D610">
        <v>107.02</v>
      </c>
      <c r="E610" t="s">
        <v>58</v>
      </c>
      <c r="F610" t="s">
        <v>128</v>
      </c>
      <c r="G610">
        <v>65.959999999999994</v>
      </c>
      <c r="H610" t="s">
        <v>135</v>
      </c>
      <c r="I610" t="s">
        <v>262</v>
      </c>
      <c r="J610" s="1">
        <v>2461.46</v>
      </c>
      <c r="K610" s="1">
        <v>1517.08</v>
      </c>
      <c r="L610" s="1">
        <v>944.38000000000011</v>
      </c>
    </row>
    <row r="611" spans="1:12" ht="14.55" customHeight="1" x14ac:dyDescent="0.3">
      <c r="A611" t="s">
        <v>261</v>
      </c>
      <c r="B611">
        <v>10278</v>
      </c>
      <c r="C611">
        <v>29</v>
      </c>
      <c r="D611">
        <v>73.150000000000006</v>
      </c>
      <c r="E611" t="s">
        <v>83</v>
      </c>
      <c r="F611" t="s">
        <v>128</v>
      </c>
      <c r="G611">
        <v>53.9</v>
      </c>
      <c r="H611" t="s">
        <v>135</v>
      </c>
      <c r="I611" t="s">
        <v>262</v>
      </c>
      <c r="J611" s="1">
        <v>2121.3500000000004</v>
      </c>
      <c r="K611" s="1">
        <v>1563.1</v>
      </c>
      <c r="L611" s="1">
        <v>558.25000000000045</v>
      </c>
    </row>
    <row r="612" spans="1:12" ht="14.55" customHeight="1" x14ac:dyDescent="0.3">
      <c r="A612" t="s">
        <v>261</v>
      </c>
      <c r="B612">
        <v>10278</v>
      </c>
      <c r="C612">
        <v>29</v>
      </c>
      <c r="D612">
        <v>118.07</v>
      </c>
      <c r="E612" t="s">
        <v>35</v>
      </c>
      <c r="F612" t="s">
        <v>128</v>
      </c>
      <c r="G612">
        <v>93.89</v>
      </c>
      <c r="H612" t="s">
        <v>135</v>
      </c>
      <c r="I612" t="s">
        <v>262</v>
      </c>
      <c r="J612" s="1">
        <v>3424.0299999999997</v>
      </c>
      <c r="K612" s="1">
        <v>2722.81</v>
      </c>
      <c r="L612" s="1">
        <v>701.2199999999998</v>
      </c>
    </row>
    <row r="613" spans="1:12" ht="14.55" customHeight="1" x14ac:dyDescent="0.3">
      <c r="A613" t="s">
        <v>261</v>
      </c>
      <c r="B613">
        <v>10278</v>
      </c>
      <c r="C613">
        <v>39</v>
      </c>
      <c r="D613">
        <v>117.48</v>
      </c>
      <c r="E613" t="s">
        <v>44</v>
      </c>
      <c r="F613" t="s">
        <v>128</v>
      </c>
      <c r="G613">
        <v>56.76</v>
      </c>
      <c r="H613" t="s">
        <v>135</v>
      </c>
      <c r="I613" t="s">
        <v>262</v>
      </c>
      <c r="J613" s="1">
        <v>4581.72</v>
      </c>
      <c r="K613" s="1">
        <v>2213.64</v>
      </c>
      <c r="L613" s="1">
        <v>2368.0800000000004</v>
      </c>
    </row>
    <row r="614" spans="1:12" ht="14.55" customHeight="1" x14ac:dyDescent="0.3">
      <c r="A614" t="s">
        <v>261</v>
      </c>
      <c r="B614">
        <v>10278</v>
      </c>
      <c r="C614">
        <v>42</v>
      </c>
      <c r="D614">
        <v>167.65</v>
      </c>
      <c r="E614" t="s">
        <v>2</v>
      </c>
      <c r="F614" t="s">
        <v>128</v>
      </c>
      <c r="G614">
        <v>77.900000000000006</v>
      </c>
      <c r="H614" t="s">
        <v>135</v>
      </c>
      <c r="I614" t="s">
        <v>262</v>
      </c>
      <c r="J614" s="1">
        <v>7041.3</v>
      </c>
      <c r="K614" s="1">
        <v>3271.8</v>
      </c>
      <c r="L614" s="1">
        <v>3769.5</v>
      </c>
    </row>
    <row r="615" spans="1:12" ht="14.55" customHeight="1" x14ac:dyDescent="0.3">
      <c r="A615" t="s">
        <v>261</v>
      </c>
      <c r="B615">
        <v>10278</v>
      </c>
      <c r="C615">
        <v>31</v>
      </c>
      <c r="D615">
        <v>114.44</v>
      </c>
      <c r="E615" t="s">
        <v>32</v>
      </c>
      <c r="F615" t="s">
        <v>128</v>
      </c>
      <c r="G615">
        <v>62.16</v>
      </c>
      <c r="H615" t="s">
        <v>135</v>
      </c>
      <c r="I615" t="s">
        <v>262</v>
      </c>
      <c r="J615" s="1">
        <v>3547.64</v>
      </c>
      <c r="K615" s="1">
        <v>1926.9599999999998</v>
      </c>
      <c r="L615" s="1">
        <v>1620.68</v>
      </c>
    </row>
    <row r="616" spans="1:12" ht="14.55" customHeight="1" x14ac:dyDescent="0.3">
      <c r="A616" t="s">
        <v>261</v>
      </c>
      <c r="B616">
        <v>10278</v>
      </c>
      <c r="C616">
        <v>35</v>
      </c>
      <c r="D616">
        <v>48.8</v>
      </c>
      <c r="E616" t="s">
        <v>104</v>
      </c>
      <c r="F616" t="s">
        <v>128</v>
      </c>
      <c r="G616">
        <v>29.18</v>
      </c>
      <c r="H616" t="s">
        <v>135</v>
      </c>
      <c r="I616" t="s">
        <v>262</v>
      </c>
      <c r="J616" s="1">
        <v>1708</v>
      </c>
      <c r="K616" s="1">
        <v>1021.3</v>
      </c>
      <c r="L616" s="1">
        <v>686.7</v>
      </c>
    </row>
    <row r="617" spans="1:12" ht="14.55" customHeight="1" x14ac:dyDescent="0.3">
      <c r="A617" t="s">
        <v>261</v>
      </c>
      <c r="B617">
        <v>10278</v>
      </c>
      <c r="C617">
        <v>31</v>
      </c>
      <c r="D617">
        <v>37.380000000000003</v>
      </c>
      <c r="E617" t="s">
        <v>108</v>
      </c>
      <c r="F617" t="s">
        <v>128</v>
      </c>
      <c r="G617">
        <v>16.239999999999998</v>
      </c>
      <c r="H617" t="s">
        <v>135</v>
      </c>
      <c r="I617" t="s">
        <v>262</v>
      </c>
      <c r="J617" s="1">
        <v>1158.78</v>
      </c>
      <c r="K617" s="1">
        <v>503.43999999999994</v>
      </c>
      <c r="L617" s="1">
        <v>655.34</v>
      </c>
    </row>
    <row r="618" spans="1:12" ht="14.55" customHeight="1" x14ac:dyDescent="0.3">
      <c r="A618" t="s">
        <v>261</v>
      </c>
      <c r="B618">
        <v>10278</v>
      </c>
      <c r="C618">
        <v>25</v>
      </c>
      <c r="D618">
        <v>136.22</v>
      </c>
      <c r="E618" t="s">
        <v>25</v>
      </c>
      <c r="F618" t="s">
        <v>128</v>
      </c>
      <c r="G618">
        <v>98.3</v>
      </c>
      <c r="H618" t="s">
        <v>135</v>
      </c>
      <c r="I618" t="s">
        <v>262</v>
      </c>
      <c r="J618" s="1">
        <v>3405.5</v>
      </c>
      <c r="K618" s="1">
        <v>2457.5</v>
      </c>
      <c r="L618" s="1">
        <v>948</v>
      </c>
    </row>
    <row r="619" spans="1:12" ht="14.55" customHeight="1" x14ac:dyDescent="0.3">
      <c r="A619" t="s">
        <v>263</v>
      </c>
      <c r="B619">
        <v>10279</v>
      </c>
      <c r="C619">
        <v>26</v>
      </c>
      <c r="D619">
        <v>68.42</v>
      </c>
      <c r="E619" t="s">
        <v>103</v>
      </c>
      <c r="F619" t="s">
        <v>128</v>
      </c>
      <c r="G619">
        <v>34.21</v>
      </c>
      <c r="H619" t="s">
        <v>145</v>
      </c>
      <c r="I619" t="s">
        <v>146</v>
      </c>
      <c r="J619" s="1">
        <v>1778.92</v>
      </c>
      <c r="K619" s="1">
        <v>889.46</v>
      </c>
      <c r="L619" s="1">
        <v>889.46</v>
      </c>
    </row>
    <row r="620" spans="1:12" ht="14.55" customHeight="1" x14ac:dyDescent="0.3">
      <c r="A620" t="s">
        <v>263</v>
      </c>
      <c r="B620">
        <v>10279</v>
      </c>
      <c r="C620">
        <v>32</v>
      </c>
      <c r="D620">
        <v>68.349999999999994</v>
      </c>
      <c r="E620" t="s">
        <v>97</v>
      </c>
      <c r="F620" t="s">
        <v>128</v>
      </c>
      <c r="G620">
        <v>49.24</v>
      </c>
      <c r="H620" t="s">
        <v>145</v>
      </c>
      <c r="I620" t="s">
        <v>146</v>
      </c>
      <c r="J620" s="1">
        <v>2187.1999999999998</v>
      </c>
      <c r="K620" s="1">
        <v>1575.68</v>
      </c>
      <c r="L620" s="1">
        <v>611.51999999999975</v>
      </c>
    </row>
    <row r="621" spans="1:12" ht="14.55" customHeight="1" x14ac:dyDescent="0.3">
      <c r="A621" t="s">
        <v>263</v>
      </c>
      <c r="B621">
        <v>10279</v>
      </c>
      <c r="C621">
        <v>49</v>
      </c>
      <c r="D621">
        <v>76.33</v>
      </c>
      <c r="E621" t="s">
        <v>69</v>
      </c>
      <c r="F621" t="s">
        <v>128</v>
      </c>
      <c r="G621">
        <v>47.25</v>
      </c>
      <c r="H621" t="s">
        <v>145</v>
      </c>
      <c r="I621" t="s">
        <v>146</v>
      </c>
      <c r="J621" s="1">
        <v>3740.17</v>
      </c>
      <c r="K621" s="1">
        <v>2315.25</v>
      </c>
      <c r="L621" s="1">
        <v>1424.92</v>
      </c>
    </row>
    <row r="622" spans="1:12" ht="14.55" customHeight="1" x14ac:dyDescent="0.3">
      <c r="A622" t="s">
        <v>263</v>
      </c>
      <c r="B622">
        <v>10279</v>
      </c>
      <c r="C622">
        <v>48</v>
      </c>
      <c r="D622">
        <v>106.87</v>
      </c>
      <c r="E622" t="s">
        <v>53</v>
      </c>
      <c r="F622" t="s">
        <v>128</v>
      </c>
      <c r="G622">
        <v>72.819999999999993</v>
      </c>
      <c r="H622" t="s">
        <v>145</v>
      </c>
      <c r="I622" t="s">
        <v>146</v>
      </c>
      <c r="J622" s="1">
        <v>5129.76</v>
      </c>
      <c r="K622" s="1">
        <v>3495.3599999999997</v>
      </c>
      <c r="L622" s="1">
        <v>1634.4000000000005</v>
      </c>
    </row>
    <row r="623" spans="1:12" ht="14.55" customHeight="1" x14ac:dyDescent="0.3">
      <c r="A623" t="s">
        <v>263</v>
      </c>
      <c r="B623">
        <v>10279</v>
      </c>
      <c r="C623">
        <v>33</v>
      </c>
      <c r="D623">
        <v>78.760000000000005</v>
      </c>
      <c r="E623" t="s">
        <v>81</v>
      </c>
      <c r="F623" t="s">
        <v>128</v>
      </c>
      <c r="G623">
        <v>50.51</v>
      </c>
      <c r="H623" t="s">
        <v>145</v>
      </c>
      <c r="I623" t="s">
        <v>146</v>
      </c>
      <c r="J623" s="1">
        <v>2599.0800000000004</v>
      </c>
      <c r="K623" s="1">
        <v>1666.83</v>
      </c>
      <c r="L623" s="1">
        <v>932.25000000000045</v>
      </c>
    </row>
    <row r="624" spans="1:12" ht="14.55" customHeight="1" x14ac:dyDescent="0.3">
      <c r="A624" t="s">
        <v>263</v>
      </c>
      <c r="B624">
        <v>10279</v>
      </c>
      <c r="C624">
        <v>48</v>
      </c>
      <c r="D624">
        <v>95.3</v>
      </c>
      <c r="E624" t="s">
        <v>51</v>
      </c>
      <c r="F624" t="s">
        <v>128</v>
      </c>
      <c r="G624">
        <v>62.11</v>
      </c>
      <c r="H624" t="s">
        <v>145</v>
      </c>
      <c r="I624" t="s">
        <v>146</v>
      </c>
      <c r="J624" s="1">
        <v>4574.3999999999996</v>
      </c>
      <c r="K624" s="1">
        <v>2981.2799999999997</v>
      </c>
      <c r="L624" s="1">
        <v>1593.12</v>
      </c>
    </row>
    <row r="625" spans="1:12" ht="14.55" customHeight="1" x14ac:dyDescent="0.3">
      <c r="A625" t="s">
        <v>264</v>
      </c>
      <c r="B625">
        <v>10280</v>
      </c>
      <c r="C625">
        <v>34</v>
      </c>
      <c r="D625">
        <v>205.73</v>
      </c>
      <c r="E625" t="s">
        <v>4</v>
      </c>
      <c r="F625" t="s">
        <v>128</v>
      </c>
      <c r="G625">
        <v>98.58</v>
      </c>
      <c r="H625" t="s">
        <v>159</v>
      </c>
      <c r="I625" t="s">
        <v>265</v>
      </c>
      <c r="J625" s="1">
        <v>6994.82</v>
      </c>
      <c r="K625" s="1">
        <v>3351.72</v>
      </c>
      <c r="L625" s="1">
        <v>3643.1</v>
      </c>
    </row>
    <row r="626" spans="1:12" ht="14.55" customHeight="1" x14ac:dyDescent="0.3">
      <c r="A626" t="s">
        <v>264</v>
      </c>
      <c r="B626">
        <v>10280</v>
      </c>
      <c r="C626">
        <v>24</v>
      </c>
      <c r="D626">
        <v>98</v>
      </c>
      <c r="E626" t="s">
        <v>33</v>
      </c>
      <c r="F626" t="s">
        <v>153</v>
      </c>
      <c r="G626">
        <v>58.33</v>
      </c>
      <c r="H626" t="s">
        <v>159</v>
      </c>
      <c r="I626" t="s">
        <v>265</v>
      </c>
      <c r="J626" s="1">
        <v>2352</v>
      </c>
      <c r="K626" s="1">
        <v>1399.92</v>
      </c>
      <c r="L626" s="1">
        <v>952.07999999999993</v>
      </c>
    </row>
    <row r="627" spans="1:12" ht="14.55" customHeight="1" x14ac:dyDescent="0.3">
      <c r="A627" t="s">
        <v>264</v>
      </c>
      <c r="B627">
        <v>10280</v>
      </c>
      <c r="C627">
        <v>50</v>
      </c>
      <c r="D627">
        <v>87.33</v>
      </c>
      <c r="E627" t="s">
        <v>34</v>
      </c>
      <c r="F627" t="s">
        <v>131</v>
      </c>
      <c r="G627">
        <v>60.62</v>
      </c>
      <c r="H627" t="s">
        <v>159</v>
      </c>
      <c r="I627" t="s">
        <v>265</v>
      </c>
      <c r="J627" s="1">
        <v>4366.5</v>
      </c>
      <c r="K627" s="1">
        <v>3031</v>
      </c>
      <c r="L627" s="1">
        <v>1335.5</v>
      </c>
    </row>
    <row r="628" spans="1:12" ht="14.55" customHeight="1" x14ac:dyDescent="0.3">
      <c r="A628" t="s">
        <v>264</v>
      </c>
      <c r="B628">
        <v>10280</v>
      </c>
      <c r="C628">
        <v>27</v>
      </c>
      <c r="D628">
        <v>47.44</v>
      </c>
      <c r="E628" t="s">
        <v>105</v>
      </c>
      <c r="F628" t="s">
        <v>131</v>
      </c>
      <c r="G628">
        <v>24.26</v>
      </c>
      <c r="H628" t="s">
        <v>159</v>
      </c>
      <c r="I628" t="s">
        <v>265</v>
      </c>
      <c r="J628" s="1">
        <v>1280.8799999999999</v>
      </c>
      <c r="K628" s="1">
        <v>655.0200000000001</v>
      </c>
      <c r="L628" s="1">
        <v>625.85999999999979</v>
      </c>
    </row>
    <row r="629" spans="1:12" ht="14.55" customHeight="1" x14ac:dyDescent="0.3">
      <c r="A629" t="s">
        <v>264</v>
      </c>
      <c r="B629">
        <v>10280</v>
      </c>
      <c r="C629">
        <v>26</v>
      </c>
      <c r="D629">
        <v>161.5</v>
      </c>
      <c r="E629" t="s">
        <v>17</v>
      </c>
      <c r="F629" t="s">
        <v>131</v>
      </c>
      <c r="G629">
        <v>86.7</v>
      </c>
      <c r="H629" t="s">
        <v>159</v>
      </c>
      <c r="I629" t="s">
        <v>265</v>
      </c>
      <c r="J629" s="1">
        <v>4199</v>
      </c>
      <c r="K629" s="1">
        <v>2254.2000000000003</v>
      </c>
      <c r="L629" s="1">
        <v>1944.7999999999997</v>
      </c>
    </row>
    <row r="630" spans="1:12" ht="14.55" customHeight="1" x14ac:dyDescent="0.3">
      <c r="A630" t="s">
        <v>264</v>
      </c>
      <c r="B630">
        <v>10280</v>
      </c>
      <c r="C630">
        <v>25</v>
      </c>
      <c r="D630">
        <v>53.28</v>
      </c>
      <c r="E630" t="s">
        <v>101</v>
      </c>
      <c r="F630" t="s">
        <v>131</v>
      </c>
      <c r="G630">
        <v>33.299999999999997</v>
      </c>
      <c r="H630" t="s">
        <v>159</v>
      </c>
      <c r="I630" t="s">
        <v>265</v>
      </c>
      <c r="J630" s="1">
        <v>1332</v>
      </c>
      <c r="K630" s="1">
        <v>832.49999999999989</v>
      </c>
      <c r="L630" s="1">
        <v>499.50000000000011</v>
      </c>
    </row>
    <row r="631" spans="1:12" ht="14.55" customHeight="1" x14ac:dyDescent="0.3">
      <c r="A631" t="s">
        <v>264</v>
      </c>
      <c r="B631">
        <v>10280</v>
      </c>
      <c r="C631">
        <v>37</v>
      </c>
      <c r="D631">
        <v>109.33</v>
      </c>
      <c r="E631" t="s">
        <v>24</v>
      </c>
      <c r="F631" t="s">
        <v>131</v>
      </c>
      <c r="G631">
        <v>58.48</v>
      </c>
      <c r="H631" t="s">
        <v>159</v>
      </c>
      <c r="I631" t="s">
        <v>265</v>
      </c>
      <c r="J631" s="1">
        <v>4045.21</v>
      </c>
      <c r="K631" s="1">
        <v>2163.7599999999998</v>
      </c>
      <c r="L631" s="1">
        <v>1881.4500000000003</v>
      </c>
    </row>
    <row r="632" spans="1:12" ht="14.55" customHeight="1" x14ac:dyDescent="0.3">
      <c r="A632" t="s">
        <v>264</v>
      </c>
      <c r="B632">
        <v>10280</v>
      </c>
      <c r="C632">
        <v>22</v>
      </c>
      <c r="D632">
        <v>158.63</v>
      </c>
      <c r="E632" t="s">
        <v>16</v>
      </c>
      <c r="F632" t="s">
        <v>131</v>
      </c>
      <c r="G632">
        <v>72.56</v>
      </c>
      <c r="H632" t="s">
        <v>159</v>
      </c>
      <c r="I632" t="s">
        <v>265</v>
      </c>
      <c r="J632" s="1">
        <v>3489.8599999999997</v>
      </c>
      <c r="K632" s="1">
        <v>1596.3200000000002</v>
      </c>
      <c r="L632" s="1">
        <v>1893.5399999999995</v>
      </c>
    </row>
    <row r="633" spans="1:12" ht="14.55" customHeight="1" x14ac:dyDescent="0.3">
      <c r="A633" t="s">
        <v>264</v>
      </c>
      <c r="B633">
        <v>10280</v>
      </c>
      <c r="C633">
        <v>46</v>
      </c>
      <c r="D633">
        <v>82.06</v>
      </c>
      <c r="E633" t="s">
        <v>36</v>
      </c>
      <c r="F633" t="s">
        <v>131</v>
      </c>
      <c r="G633">
        <v>60.78</v>
      </c>
      <c r="H633" t="s">
        <v>159</v>
      </c>
      <c r="I633" t="s">
        <v>265</v>
      </c>
      <c r="J633" s="1">
        <v>3774.76</v>
      </c>
      <c r="K633" s="1">
        <v>2795.88</v>
      </c>
      <c r="L633" s="1">
        <v>978.88000000000011</v>
      </c>
    </row>
    <row r="634" spans="1:12" ht="14.55" customHeight="1" x14ac:dyDescent="0.3">
      <c r="A634" t="s">
        <v>264</v>
      </c>
      <c r="B634">
        <v>10280</v>
      </c>
      <c r="C634">
        <v>43</v>
      </c>
      <c r="D634">
        <v>54.34</v>
      </c>
      <c r="E634" t="s">
        <v>88</v>
      </c>
      <c r="F634" t="s">
        <v>131</v>
      </c>
      <c r="G634">
        <v>34.35</v>
      </c>
      <c r="H634" t="s">
        <v>159</v>
      </c>
      <c r="I634" t="s">
        <v>265</v>
      </c>
      <c r="J634" s="1">
        <v>2336.6200000000003</v>
      </c>
      <c r="K634" s="1">
        <v>1477.05</v>
      </c>
      <c r="L634" s="1">
        <v>859.57000000000039</v>
      </c>
    </row>
    <row r="635" spans="1:12" ht="14.55" customHeight="1" x14ac:dyDescent="0.3">
      <c r="A635" t="s">
        <v>264</v>
      </c>
      <c r="B635">
        <v>10280</v>
      </c>
      <c r="C635">
        <v>29</v>
      </c>
      <c r="D635">
        <v>102.63</v>
      </c>
      <c r="E635" t="s">
        <v>42</v>
      </c>
      <c r="F635" t="s">
        <v>131</v>
      </c>
      <c r="G635">
        <v>60.74</v>
      </c>
      <c r="H635" t="s">
        <v>159</v>
      </c>
      <c r="I635" t="s">
        <v>265</v>
      </c>
      <c r="J635" s="1">
        <v>2976.27</v>
      </c>
      <c r="K635" s="1">
        <v>1761.46</v>
      </c>
      <c r="L635" s="1">
        <v>1214.81</v>
      </c>
    </row>
    <row r="636" spans="1:12" ht="14.55" customHeight="1" x14ac:dyDescent="0.3">
      <c r="A636" t="s">
        <v>264</v>
      </c>
      <c r="B636">
        <v>10280</v>
      </c>
      <c r="C636">
        <v>34</v>
      </c>
      <c r="D636">
        <v>99.21</v>
      </c>
      <c r="E636" t="s">
        <v>55</v>
      </c>
      <c r="F636" t="s">
        <v>131</v>
      </c>
      <c r="G636">
        <v>57.54</v>
      </c>
      <c r="H636" t="s">
        <v>159</v>
      </c>
      <c r="I636" t="s">
        <v>265</v>
      </c>
      <c r="J636" s="1">
        <v>3373.14</v>
      </c>
      <c r="K636" s="1">
        <v>1956.36</v>
      </c>
      <c r="L636" s="1">
        <v>1416.78</v>
      </c>
    </row>
    <row r="637" spans="1:12" ht="14.55" customHeight="1" x14ac:dyDescent="0.3">
      <c r="A637" t="s">
        <v>264</v>
      </c>
      <c r="B637">
        <v>10280</v>
      </c>
      <c r="C637">
        <v>35</v>
      </c>
      <c r="D637">
        <v>77.31</v>
      </c>
      <c r="E637" t="s">
        <v>74</v>
      </c>
      <c r="F637" t="s">
        <v>131</v>
      </c>
      <c r="G637">
        <v>43.26</v>
      </c>
      <c r="H637" t="s">
        <v>159</v>
      </c>
      <c r="I637" t="s">
        <v>265</v>
      </c>
      <c r="J637" s="1">
        <v>2705.85</v>
      </c>
      <c r="K637" s="1">
        <v>1514.1</v>
      </c>
      <c r="L637" s="1">
        <v>1191.75</v>
      </c>
    </row>
    <row r="638" spans="1:12" ht="14.55" customHeight="1" x14ac:dyDescent="0.3">
      <c r="A638" t="s">
        <v>264</v>
      </c>
      <c r="B638">
        <v>10280</v>
      </c>
      <c r="C638">
        <v>20</v>
      </c>
      <c r="D638">
        <v>29.87</v>
      </c>
      <c r="E638" t="s">
        <v>110</v>
      </c>
      <c r="F638" t="s">
        <v>131</v>
      </c>
      <c r="G638">
        <v>22.57</v>
      </c>
      <c r="H638" t="s">
        <v>159</v>
      </c>
      <c r="I638" t="s">
        <v>265</v>
      </c>
      <c r="J638" s="1">
        <v>597.4</v>
      </c>
      <c r="K638" s="1">
        <v>451.4</v>
      </c>
      <c r="L638" s="1">
        <v>146</v>
      </c>
    </row>
    <row r="639" spans="1:12" ht="14.55" customHeight="1" x14ac:dyDescent="0.3">
      <c r="A639" t="s">
        <v>264</v>
      </c>
      <c r="B639">
        <v>10280</v>
      </c>
      <c r="C639">
        <v>45</v>
      </c>
      <c r="D639">
        <v>36.29</v>
      </c>
      <c r="E639" t="s">
        <v>102</v>
      </c>
      <c r="F639" t="s">
        <v>131</v>
      </c>
      <c r="G639">
        <v>20.61</v>
      </c>
      <c r="H639" t="s">
        <v>159</v>
      </c>
      <c r="I639" t="s">
        <v>265</v>
      </c>
      <c r="J639" s="1">
        <v>1633.05</v>
      </c>
      <c r="K639" s="1">
        <v>927.44999999999993</v>
      </c>
      <c r="L639" s="1">
        <v>705.6</v>
      </c>
    </row>
    <row r="640" spans="1:12" ht="14.55" customHeight="1" x14ac:dyDescent="0.3">
      <c r="A640" t="s">
        <v>264</v>
      </c>
      <c r="B640">
        <v>10280</v>
      </c>
      <c r="C640">
        <v>33</v>
      </c>
      <c r="D640">
        <v>35.29</v>
      </c>
      <c r="E640" t="s">
        <v>109</v>
      </c>
      <c r="F640" t="s">
        <v>131</v>
      </c>
      <c r="G640">
        <v>21.75</v>
      </c>
      <c r="H640" t="s">
        <v>159</v>
      </c>
      <c r="I640" t="s">
        <v>265</v>
      </c>
      <c r="J640" s="1">
        <v>1164.57</v>
      </c>
      <c r="K640" s="1">
        <v>717.75</v>
      </c>
      <c r="L640" s="1">
        <v>446.81999999999994</v>
      </c>
    </row>
    <row r="641" spans="1:12" ht="14.55" customHeight="1" x14ac:dyDescent="0.3">
      <c r="A641" t="s">
        <v>264</v>
      </c>
      <c r="B641">
        <v>10280</v>
      </c>
      <c r="C641">
        <v>21</v>
      </c>
      <c r="D641">
        <v>79.86</v>
      </c>
      <c r="E641" t="s">
        <v>41</v>
      </c>
      <c r="F641" t="s">
        <v>131</v>
      </c>
      <c r="G641">
        <v>57.46</v>
      </c>
      <c r="H641" t="s">
        <v>159</v>
      </c>
      <c r="I641" t="s">
        <v>265</v>
      </c>
      <c r="J641" s="1">
        <v>1677.06</v>
      </c>
      <c r="K641" s="1">
        <v>1206.6600000000001</v>
      </c>
      <c r="L641" s="1">
        <v>470.39999999999986</v>
      </c>
    </row>
    <row r="642" spans="1:12" ht="14.55" customHeight="1" x14ac:dyDescent="0.3">
      <c r="A642" t="s">
        <v>266</v>
      </c>
      <c r="B642">
        <v>10281</v>
      </c>
      <c r="C642">
        <v>44</v>
      </c>
      <c r="D642">
        <v>132.97</v>
      </c>
      <c r="E642" t="s">
        <v>11</v>
      </c>
      <c r="F642" t="s">
        <v>128</v>
      </c>
      <c r="G642">
        <v>103.42</v>
      </c>
      <c r="H642" t="s">
        <v>135</v>
      </c>
      <c r="I642" t="s">
        <v>254</v>
      </c>
      <c r="J642" s="1">
        <v>5850.68</v>
      </c>
      <c r="K642" s="1">
        <v>4550.4800000000005</v>
      </c>
      <c r="L642" s="1">
        <v>1300.1999999999998</v>
      </c>
    </row>
    <row r="643" spans="1:12" ht="14.55" customHeight="1" x14ac:dyDescent="0.3">
      <c r="A643" t="s">
        <v>266</v>
      </c>
      <c r="B643">
        <v>10281</v>
      </c>
      <c r="C643">
        <v>25</v>
      </c>
      <c r="D643">
        <v>127.1</v>
      </c>
      <c r="E643" t="s">
        <v>23</v>
      </c>
      <c r="F643" t="s">
        <v>153</v>
      </c>
      <c r="G643">
        <v>77.900000000000006</v>
      </c>
      <c r="H643" t="s">
        <v>135</v>
      </c>
      <c r="I643" t="s">
        <v>254</v>
      </c>
      <c r="J643" s="1">
        <v>3177.5</v>
      </c>
      <c r="K643" s="1">
        <v>1947.5000000000002</v>
      </c>
      <c r="L643" s="1">
        <v>1229.9999999999998</v>
      </c>
    </row>
    <row r="644" spans="1:12" ht="14.55" customHeight="1" x14ac:dyDescent="0.3">
      <c r="A644" t="s">
        <v>266</v>
      </c>
      <c r="B644">
        <v>10281</v>
      </c>
      <c r="C644">
        <v>41</v>
      </c>
      <c r="D644">
        <v>98.36</v>
      </c>
      <c r="E644" t="s">
        <v>28</v>
      </c>
      <c r="F644" t="s">
        <v>153</v>
      </c>
      <c r="G644">
        <v>55.7</v>
      </c>
      <c r="H644" t="s">
        <v>135</v>
      </c>
      <c r="I644" t="s">
        <v>254</v>
      </c>
      <c r="J644" s="1">
        <v>4032.7599999999998</v>
      </c>
      <c r="K644" s="1">
        <v>2283.7000000000003</v>
      </c>
      <c r="L644" s="1">
        <v>1749.0599999999995</v>
      </c>
    </row>
    <row r="645" spans="1:12" ht="14.55" customHeight="1" x14ac:dyDescent="0.3">
      <c r="A645" t="s">
        <v>266</v>
      </c>
      <c r="B645">
        <v>10281</v>
      </c>
      <c r="C645">
        <v>48</v>
      </c>
      <c r="D645">
        <v>114.14</v>
      </c>
      <c r="E645" t="s">
        <v>31</v>
      </c>
      <c r="F645" t="s">
        <v>153</v>
      </c>
      <c r="G645">
        <v>74.86</v>
      </c>
      <c r="H645" t="s">
        <v>135</v>
      </c>
      <c r="I645" t="s">
        <v>254</v>
      </c>
      <c r="J645" s="1">
        <v>5478.72</v>
      </c>
      <c r="K645" s="1">
        <v>3593.2799999999997</v>
      </c>
      <c r="L645" s="1">
        <v>1885.4400000000005</v>
      </c>
    </row>
    <row r="646" spans="1:12" ht="14.55" customHeight="1" x14ac:dyDescent="0.3">
      <c r="A646" t="s">
        <v>266</v>
      </c>
      <c r="B646">
        <v>10281</v>
      </c>
      <c r="C646">
        <v>29</v>
      </c>
      <c r="D646">
        <v>56.52</v>
      </c>
      <c r="E646" t="s">
        <v>92</v>
      </c>
      <c r="F646" t="s">
        <v>153</v>
      </c>
      <c r="G646">
        <v>24.92</v>
      </c>
      <c r="H646" t="s">
        <v>135</v>
      </c>
      <c r="I646" t="s">
        <v>254</v>
      </c>
      <c r="J646" s="1">
        <v>1639.0800000000002</v>
      </c>
      <c r="K646" s="1">
        <v>722.68000000000006</v>
      </c>
      <c r="L646" s="1">
        <v>916.40000000000009</v>
      </c>
    </row>
    <row r="647" spans="1:12" ht="14.55" customHeight="1" x14ac:dyDescent="0.3">
      <c r="A647" t="s">
        <v>266</v>
      </c>
      <c r="B647">
        <v>10281</v>
      </c>
      <c r="C647">
        <v>25</v>
      </c>
      <c r="D647">
        <v>135.47</v>
      </c>
      <c r="E647" t="s">
        <v>2</v>
      </c>
      <c r="F647" t="s">
        <v>128</v>
      </c>
      <c r="G647">
        <v>77.900000000000006</v>
      </c>
      <c r="H647" t="s">
        <v>135</v>
      </c>
      <c r="I647" t="s">
        <v>254</v>
      </c>
      <c r="J647" s="1">
        <v>3386.75</v>
      </c>
      <c r="K647" s="1">
        <v>1947.5000000000002</v>
      </c>
      <c r="L647" s="1">
        <v>1439.2499999999998</v>
      </c>
    </row>
    <row r="648" spans="1:12" ht="14.55" customHeight="1" x14ac:dyDescent="0.3">
      <c r="A648" t="s">
        <v>266</v>
      </c>
      <c r="B648">
        <v>10281</v>
      </c>
      <c r="C648">
        <v>25</v>
      </c>
      <c r="D648">
        <v>96.86</v>
      </c>
      <c r="E648" t="s">
        <v>30</v>
      </c>
      <c r="F648" t="s">
        <v>153</v>
      </c>
      <c r="G648">
        <v>84.76</v>
      </c>
      <c r="H648" t="s">
        <v>135</v>
      </c>
      <c r="I648" t="s">
        <v>254</v>
      </c>
      <c r="J648" s="1">
        <v>2421.5</v>
      </c>
      <c r="K648" s="1">
        <v>2119</v>
      </c>
      <c r="L648" s="1">
        <v>302.5</v>
      </c>
    </row>
    <row r="649" spans="1:12" ht="14.55" customHeight="1" x14ac:dyDescent="0.3">
      <c r="A649" t="s">
        <v>266</v>
      </c>
      <c r="B649">
        <v>10281</v>
      </c>
      <c r="C649">
        <v>44</v>
      </c>
      <c r="D649">
        <v>42.76</v>
      </c>
      <c r="E649" t="s">
        <v>99</v>
      </c>
      <c r="F649" t="s">
        <v>131</v>
      </c>
      <c r="G649">
        <v>23.14</v>
      </c>
      <c r="H649" t="s">
        <v>135</v>
      </c>
      <c r="I649" t="s">
        <v>254</v>
      </c>
      <c r="J649" s="1">
        <v>1881.4399999999998</v>
      </c>
      <c r="K649" s="1">
        <v>1018.1600000000001</v>
      </c>
      <c r="L649" s="1">
        <v>863.27999999999975</v>
      </c>
    </row>
    <row r="650" spans="1:12" ht="14.55" customHeight="1" x14ac:dyDescent="0.3">
      <c r="A650" t="s">
        <v>266</v>
      </c>
      <c r="B650">
        <v>10281</v>
      </c>
      <c r="C650">
        <v>25</v>
      </c>
      <c r="D650">
        <v>112.46</v>
      </c>
      <c r="E650" t="s">
        <v>22</v>
      </c>
      <c r="F650" t="s">
        <v>153</v>
      </c>
      <c r="G650">
        <v>61.34</v>
      </c>
      <c r="H650" t="s">
        <v>135</v>
      </c>
      <c r="I650" t="s">
        <v>254</v>
      </c>
      <c r="J650" s="1">
        <v>2811.5</v>
      </c>
      <c r="K650" s="1">
        <v>1533.5</v>
      </c>
      <c r="L650" s="1">
        <v>1278</v>
      </c>
    </row>
    <row r="651" spans="1:12" ht="14.55" customHeight="1" x14ac:dyDescent="0.3">
      <c r="A651" t="s">
        <v>266</v>
      </c>
      <c r="B651">
        <v>10281</v>
      </c>
      <c r="C651">
        <v>20</v>
      </c>
      <c r="D651">
        <v>33.950000000000003</v>
      </c>
      <c r="E651" t="s">
        <v>107</v>
      </c>
      <c r="F651" t="s">
        <v>128</v>
      </c>
      <c r="G651">
        <v>15.91</v>
      </c>
      <c r="H651" t="s">
        <v>135</v>
      </c>
      <c r="I651" t="s">
        <v>254</v>
      </c>
      <c r="J651" s="1">
        <v>679</v>
      </c>
      <c r="K651" s="1">
        <v>318.2</v>
      </c>
      <c r="L651" s="1">
        <v>360.8</v>
      </c>
    </row>
    <row r="652" spans="1:12" ht="14.55" customHeight="1" x14ac:dyDescent="0.3">
      <c r="A652" t="s">
        <v>266</v>
      </c>
      <c r="B652">
        <v>10281</v>
      </c>
      <c r="C652">
        <v>29</v>
      </c>
      <c r="D652">
        <v>80.900000000000006</v>
      </c>
      <c r="E652" t="s">
        <v>61</v>
      </c>
      <c r="F652" t="s">
        <v>153</v>
      </c>
      <c r="G652">
        <v>53.93</v>
      </c>
      <c r="H652" t="s">
        <v>135</v>
      </c>
      <c r="I652" t="s">
        <v>254</v>
      </c>
      <c r="J652" s="1">
        <v>2346.1000000000004</v>
      </c>
      <c r="K652" s="1">
        <v>1563.97</v>
      </c>
      <c r="L652" s="1">
        <v>782.13000000000034</v>
      </c>
    </row>
    <row r="653" spans="1:12" ht="14.55" customHeight="1" x14ac:dyDescent="0.3">
      <c r="A653" t="s">
        <v>266</v>
      </c>
      <c r="B653">
        <v>10281</v>
      </c>
      <c r="C653">
        <v>31</v>
      </c>
      <c r="D653">
        <v>44.91</v>
      </c>
      <c r="E653" t="s">
        <v>96</v>
      </c>
      <c r="F653" t="s">
        <v>153</v>
      </c>
      <c r="G653">
        <v>25.98</v>
      </c>
      <c r="H653" t="s">
        <v>135</v>
      </c>
      <c r="I653" t="s">
        <v>254</v>
      </c>
      <c r="J653" s="1">
        <v>1392.2099999999998</v>
      </c>
      <c r="K653" s="1">
        <v>805.38</v>
      </c>
      <c r="L653" s="1">
        <v>586.82999999999981</v>
      </c>
    </row>
    <row r="654" spans="1:12" ht="14.55" customHeight="1" x14ac:dyDescent="0.3">
      <c r="A654" t="s">
        <v>266</v>
      </c>
      <c r="B654">
        <v>10281</v>
      </c>
      <c r="C654">
        <v>36</v>
      </c>
      <c r="D654">
        <v>59.47</v>
      </c>
      <c r="E654" t="s">
        <v>90</v>
      </c>
      <c r="F654" t="s">
        <v>153</v>
      </c>
      <c r="G654">
        <v>33.61</v>
      </c>
      <c r="H654" t="s">
        <v>135</v>
      </c>
      <c r="I654" t="s">
        <v>254</v>
      </c>
      <c r="J654" s="1">
        <v>2140.92</v>
      </c>
      <c r="K654" s="1">
        <v>1209.96</v>
      </c>
      <c r="L654" s="1">
        <v>930.96</v>
      </c>
    </row>
    <row r="655" spans="1:12" ht="14.55" customHeight="1" x14ac:dyDescent="0.3">
      <c r="A655" t="s">
        <v>266</v>
      </c>
      <c r="B655">
        <v>10281</v>
      </c>
      <c r="C655">
        <v>27</v>
      </c>
      <c r="D655">
        <v>89.01</v>
      </c>
      <c r="E655" t="s">
        <v>47</v>
      </c>
      <c r="F655" t="s">
        <v>128</v>
      </c>
      <c r="G655">
        <v>46.53</v>
      </c>
      <c r="H655" t="s">
        <v>135</v>
      </c>
      <c r="I655" t="s">
        <v>254</v>
      </c>
      <c r="J655" s="1">
        <v>2403.27</v>
      </c>
      <c r="K655" s="1">
        <v>1256.31</v>
      </c>
      <c r="L655" s="1">
        <v>1146.96</v>
      </c>
    </row>
    <row r="656" spans="1:12" ht="14.55" customHeight="1" x14ac:dyDescent="0.3">
      <c r="A656" t="s">
        <v>267</v>
      </c>
      <c r="B656">
        <v>10282</v>
      </c>
      <c r="C656">
        <v>41</v>
      </c>
      <c r="D656">
        <v>176.63</v>
      </c>
      <c r="E656" t="s">
        <v>3</v>
      </c>
      <c r="F656" t="s">
        <v>128</v>
      </c>
      <c r="G656">
        <v>95.59</v>
      </c>
      <c r="H656" t="s">
        <v>135</v>
      </c>
      <c r="I656" t="s">
        <v>184</v>
      </c>
      <c r="J656" s="1">
        <v>7241.83</v>
      </c>
      <c r="K656" s="1">
        <v>3919.19</v>
      </c>
      <c r="L656" s="1">
        <v>3322.64</v>
      </c>
    </row>
    <row r="657" spans="1:12" ht="14.55" customHeight="1" x14ac:dyDescent="0.3">
      <c r="A657" t="s">
        <v>267</v>
      </c>
      <c r="B657">
        <v>10282</v>
      </c>
      <c r="C657">
        <v>27</v>
      </c>
      <c r="D657">
        <v>142.02000000000001</v>
      </c>
      <c r="E657" t="s">
        <v>13</v>
      </c>
      <c r="F657" t="s">
        <v>128</v>
      </c>
      <c r="G657">
        <v>89.14</v>
      </c>
      <c r="H657" t="s">
        <v>135</v>
      </c>
      <c r="I657" t="s">
        <v>184</v>
      </c>
      <c r="J657" s="1">
        <v>3834.5400000000004</v>
      </c>
      <c r="K657" s="1">
        <v>2406.7800000000002</v>
      </c>
      <c r="L657" s="1">
        <v>1427.7600000000002</v>
      </c>
    </row>
    <row r="658" spans="1:12" ht="14.55" customHeight="1" x14ac:dyDescent="0.3">
      <c r="A658" t="s">
        <v>267</v>
      </c>
      <c r="B658">
        <v>10282</v>
      </c>
      <c r="C658">
        <v>24</v>
      </c>
      <c r="D658">
        <v>169.56</v>
      </c>
      <c r="E658" t="s">
        <v>7</v>
      </c>
      <c r="F658" t="s">
        <v>128</v>
      </c>
      <c r="G658">
        <v>83.05</v>
      </c>
      <c r="H658" t="s">
        <v>135</v>
      </c>
      <c r="I658" t="s">
        <v>184</v>
      </c>
      <c r="J658" s="1">
        <v>4069.44</v>
      </c>
      <c r="K658" s="1">
        <v>1993.1999999999998</v>
      </c>
      <c r="L658" s="1">
        <v>2076.2400000000002</v>
      </c>
    </row>
    <row r="659" spans="1:12" ht="14.55" customHeight="1" x14ac:dyDescent="0.3">
      <c r="A659" t="s">
        <v>267</v>
      </c>
      <c r="B659">
        <v>10282</v>
      </c>
      <c r="C659">
        <v>23</v>
      </c>
      <c r="D659">
        <v>147.36000000000001</v>
      </c>
      <c r="E659" t="s">
        <v>9</v>
      </c>
      <c r="F659" t="s">
        <v>128</v>
      </c>
      <c r="G659">
        <v>101.51</v>
      </c>
      <c r="H659" t="s">
        <v>135</v>
      </c>
      <c r="I659" t="s">
        <v>184</v>
      </c>
      <c r="J659" s="1">
        <v>3389.28</v>
      </c>
      <c r="K659" s="1">
        <v>2334.73</v>
      </c>
      <c r="L659" s="1">
        <v>1054.5500000000002</v>
      </c>
    </row>
    <row r="660" spans="1:12" ht="14.55" customHeight="1" x14ac:dyDescent="0.3">
      <c r="A660" t="s">
        <v>267</v>
      </c>
      <c r="B660">
        <v>10282</v>
      </c>
      <c r="C660">
        <v>43</v>
      </c>
      <c r="D660">
        <v>122.93</v>
      </c>
      <c r="E660" t="s">
        <v>20</v>
      </c>
      <c r="F660" t="s">
        <v>131</v>
      </c>
      <c r="G660">
        <v>68.3</v>
      </c>
      <c r="H660" t="s">
        <v>135</v>
      </c>
      <c r="I660" t="s">
        <v>184</v>
      </c>
      <c r="J660" s="1">
        <v>5285.9900000000007</v>
      </c>
      <c r="K660" s="1">
        <v>2936.9</v>
      </c>
      <c r="L660" s="1">
        <v>2349.0900000000006</v>
      </c>
    </row>
    <row r="661" spans="1:12" ht="14.55" customHeight="1" x14ac:dyDescent="0.3">
      <c r="A661" t="s">
        <v>267</v>
      </c>
      <c r="B661">
        <v>10282</v>
      </c>
      <c r="C661">
        <v>36</v>
      </c>
      <c r="D661">
        <v>88.74</v>
      </c>
      <c r="E661" t="s">
        <v>43</v>
      </c>
      <c r="F661" t="s">
        <v>132</v>
      </c>
      <c r="G661">
        <v>67.56</v>
      </c>
      <c r="H661" t="s">
        <v>135</v>
      </c>
      <c r="I661" t="s">
        <v>184</v>
      </c>
      <c r="J661" s="1">
        <v>3194.64</v>
      </c>
      <c r="K661" s="1">
        <v>2432.16</v>
      </c>
      <c r="L661" s="1">
        <v>762.48</v>
      </c>
    </row>
    <row r="662" spans="1:12" ht="14.55" customHeight="1" x14ac:dyDescent="0.3">
      <c r="A662" t="s">
        <v>267</v>
      </c>
      <c r="B662">
        <v>10282</v>
      </c>
      <c r="C662">
        <v>31</v>
      </c>
      <c r="D662">
        <v>132.13</v>
      </c>
      <c r="E662" t="s">
        <v>15</v>
      </c>
      <c r="F662" t="s">
        <v>128</v>
      </c>
      <c r="G662">
        <v>91.92</v>
      </c>
      <c r="H662" t="s">
        <v>135</v>
      </c>
      <c r="I662" t="s">
        <v>184</v>
      </c>
      <c r="J662" s="1">
        <v>4096.03</v>
      </c>
      <c r="K662" s="1">
        <v>2849.52</v>
      </c>
      <c r="L662" s="1">
        <v>1246.5099999999998</v>
      </c>
    </row>
    <row r="663" spans="1:12" ht="14.55" customHeight="1" x14ac:dyDescent="0.3">
      <c r="A663" t="s">
        <v>267</v>
      </c>
      <c r="B663">
        <v>10282</v>
      </c>
      <c r="C663">
        <v>29</v>
      </c>
      <c r="D663">
        <v>49.71</v>
      </c>
      <c r="E663" t="s">
        <v>91</v>
      </c>
      <c r="F663" t="s">
        <v>128</v>
      </c>
      <c r="G663">
        <v>32.369999999999997</v>
      </c>
      <c r="H663" t="s">
        <v>135</v>
      </c>
      <c r="I663" t="s">
        <v>184</v>
      </c>
      <c r="J663" s="1">
        <v>1441.59</v>
      </c>
      <c r="K663" s="1">
        <v>938.7299999999999</v>
      </c>
      <c r="L663" s="1">
        <v>502.86</v>
      </c>
    </row>
    <row r="664" spans="1:12" ht="14.55" customHeight="1" x14ac:dyDescent="0.3">
      <c r="A664" t="s">
        <v>267</v>
      </c>
      <c r="B664">
        <v>10282</v>
      </c>
      <c r="C664">
        <v>39</v>
      </c>
      <c r="D664">
        <v>96.99</v>
      </c>
      <c r="E664" t="s">
        <v>37</v>
      </c>
      <c r="F664" t="s">
        <v>128</v>
      </c>
      <c r="G664">
        <v>69.78</v>
      </c>
      <c r="H664" t="s">
        <v>135</v>
      </c>
      <c r="I664" t="s">
        <v>184</v>
      </c>
      <c r="J664" s="1">
        <v>3782.6099999999997</v>
      </c>
      <c r="K664" s="1">
        <v>2721.42</v>
      </c>
      <c r="L664" s="1">
        <v>1061.1899999999996</v>
      </c>
    </row>
    <row r="665" spans="1:12" ht="14.55" customHeight="1" x14ac:dyDescent="0.3">
      <c r="A665" t="s">
        <v>267</v>
      </c>
      <c r="B665">
        <v>10282</v>
      </c>
      <c r="C665">
        <v>36</v>
      </c>
      <c r="D665">
        <v>51.58</v>
      </c>
      <c r="E665" t="s">
        <v>89</v>
      </c>
      <c r="F665" t="s">
        <v>132</v>
      </c>
      <c r="G665">
        <v>26.72</v>
      </c>
      <c r="H665" t="s">
        <v>135</v>
      </c>
      <c r="I665" t="s">
        <v>184</v>
      </c>
      <c r="J665" s="1">
        <v>1856.8799999999999</v>
      </c>
      <c r="K665" s="1">
        <v>961.92</v>
      </c>
      <c r="L665" s="1">
        <v>894.95999999999992</v>
      </c>
    </row>
    <row r="666" spans="1:12" ht="14.55" customHeight="1" x14ac:dyDescent="0.3">
      <c r="A666" t="s">
        <v>267</v>
      </c>
      <c r="B666">
        <v>10282</v>
      </c>
      <c r="C666">
        <v>38</v>
      </c>
      <c r="D666">
        <v>114.59</v>
      </c>
      <c r="E666" t="s">
        <v>38</v>
      </c>
      <c r="F666" t="s">
        <v>153</v>
      </c>
      <c r="G666">
        <v>68.290000000000006</v>
      </c>
      <c r="H666" t="s">
        <v>135</v>
      </c>
      <c r="I666" t="s">
        <v>184</v>
      </c>
      <c r="J666" s="1">
        <v>4354.42</v>
      </c>
      <c r="K666" s="1">
        <v>2595.0200000000004</v>
      </c>
      <c r="L666" s="1">
        <v>1759.3999999999996</v>
      </c>
    </row>
    <row r="667" spans="1:12" ht="14.55" customHeight="1" x14ac:dyDescent="0.3">
      <c r="A667" t="s">
        <v>267</v>
      </c>
      <c r="B667">
        <v>10282</v>
      </c>
      <c r="C667">
        <v>37</v>
      </c>
      <c r="D667">
        <v>56.24</v>
      </c>
      <c r="E667" t="s">
        <v>87</v>
      </c>
      <c r="F667" t="s">
        <v>132</v>
      </c>
      <c r="G667">
        <v>37.49</v>
      </c>
      <c r="H667" t="s">
        <v>135</v>
      </c>
      <c r="I667" t="s">
        <v>184</v>
      </c>
      <c r="J667" s="1">
        <v>2080.88</v>
      </c>
      <c r="K667" s="1">
        <v>1387.13</v>
      </c>
      <c r="L667" s="1">
        <v>693.75</v>
      </c>
    </row>
    <row r="668" spans="1:12" ht="14.55" customHeight="1" x14ac:dyDescent="0.3">
      <c r="A668" t="s">
        <v>267</v>
      </c>
      <c r="B668">
        <v>10282</v>
      </c>
      <c r="C668">
        <v>43</v>
      </c>
      <c r="D668">
        <v>77.95</v>
      </c>
      <c r="E668" t="s">
        <v>72</v>
      </c>
      <c r="F668" t="s">
        <v>133</v>
      </c>
      <c r="G668">
        <v>43.3</v>
      </c>
      <c r="H668" t="s">
        <v>135</v>
      </c>
      <c r="I668" t="s">
        <v>184</v>
      </c>
      <c r="J668" s="1">
        <v>3351.85</v>
      </c>
      <c r="K668" s="1">
        <v>1861.8999999999999</v>
      </c>
      <c r="L668" s="1">
        <v>1489.95</v>
      </c>
    </row>
    <row r="669" spans="1:12" ht="14.55" customHeight="1" x14ac:dyDescent="0.3">
      <c r="A669" t="s">
        <v>267</v>
      </c>
      <c r="B669">
        <v>10283</v>
      </c>
      <c r="C669">
        <v>25</v>
      </c>
      <c r="D669">
        <v>130.56</v>
      </c>
      <c r="E669" t="s">
        <v>18</v>
      </c>
      <c r="F669" t="s">
        <v>128</v>
      </c>
      <c r="G669">
        <v>85.68</v>
      </c>
      <c r="H669" t="s">
        <v>197</v>
      </c>
      <c r="I669" t="s">
        <v>198</v>
      </c>
      <c r="J669" s="1">
        <v>3264</v>
      </c>
      <c r="K669" s="1">
        <v>2142</v>
      </c>
      <c r="L669" s="1">
        <v>1122</v>
      </c>
    </row>
    <row r="670" spans="1:12" ht="14.55" customHeight="1" x14ac:dyDescent="0.3">
      <c r="A670" t="s">
        <v>267</v>
      </c>
      <c r="B670">
        <v>10283</v>
      </c>
      <c r="C670">
        <v>21</v>
      </c>
      <c r="D670">
        <v>78.28</v>
      </c>
      <c r="E670" t="s">
        <v>64</v>
      </c>
      <c r="F670" t="s">
        <v>133</v>
      </c>
      <c r="G670">
        <v>51.61</v>
      </c>
      <c r="H670" t="s">
        <v>197</v>
      </c>
      <c r="I670" t="s">
        <v>198</v>
      </c>
      <c r="J670" s="1">
        <v>1643.88</v>
      </c>
      <c r="K670" s="1">
        <v>1083.81</v>
      </c>
      <c r="L670" s="1">
        <v>560.07000000000016</v>
      </c>
    </row>
    <row r="671" spans="1:12" ht="14.55" customHeight="1" x14ac:dyDescent="0.3">
      <c r="A671" t="s">
        <v>267</v>
      </c>
      <c r="B671">
        <v>10283</v>
      </c>
      <c r="C671">
        <v>46</v>
      </c>
      <c r="D671">
        <v>100.58</v>
      </c>
      <c r="E671" t="s">
        <v>29</v>
      </c>
      <c r="F671" t="s">
        <v>131</v>
      </c>
      <c r="G671">
        <v>64.58</v>
      </c>
      <c r="H671" t="s">
        <v>197</v>
      </c>
      <c r="I671" t="s">
        <v>198</v>
      </c>
      <c r="J671" s="1">
        <v>4626.68</v>
      </c>
      <c r="K671" s="1">
        <v>2970.68</v>
      </c>
      <c r="L671" s="1">
        <v>1656.0000000000005</v>
      </c>
    </row>
    <row r="672" spans="1:12" ht="14.55" customHeight="1" x14ac:dyDescent="0.3">
      <c r="A672" t="s">
        <v>267</v>
      </c>
      <c r="B672">
        <v>10283</v>
      </c>
      <c r="C672">
        <v>34</v>
      </c>
      <c r="D672">
        <v>71.97</v>
      </c>
      <c r="E672" t="s">
        <v>56</v>
      </c>
      <c r="F672" t="s">
        <v>131</v>
      </c>
      <c r="G672">
        <v>52.66</v>
      </c>
      <c r="H672" t="s">
        <v>197</v>
      </c>
      <c r="I672" t="s">
        <v>198</v>
      </c>
      <c r="J672" s="1">
        <v>2446.98</v>
      </c>
      <c r="K672" s="1">
        <v>1790.4399999999998</v>
      </c>
      <c r="L672" s="1">
        <v>656.54000000000019</v>
      </c>
    </row>
    <row r="673" spans="1:12" ht="14.55" customHeight="1" x14ac:dyDescent="0.3">
      <c r="A673" t="s">
        <v>267</v>
      </c>
      <c r="B673">
        <v>10283</v>
      </c>
      <c r="C673">
        <v>42</v>
      </c>
      <c r="D673">
        <v>99.54</v>
      </c>
      <c r="E673" t="s">
        <v>21</v>
      </c>
      <c r="F673" t="s">
        <v>133</v>
      </c>
      <c r="G673">
        <v>82.34</v>
      </c>
      <c r="H673" t="s">
        <v>197</v>
      </c>
      <c r="I673" t="s">
        <v>198</v>
      </c>
      <c r="J673" s="1">
        <v>4180.68</v>
      </c>
      <c r="K673" s="1">
        <v>3458.28</v>
      </c>
      <c r="L673" s="1">
        <v>722.40000000000009</v>
      </c>
    </row>
    <row r="674" spans="1:12" ht="14.55" customHeight="1" x14ac:dyDescent="0.3">
      <c r="A674" t="s">
        <v>267</v>
      </c>
      <c r="B674">
        <v>10283</v>
      </c>
      <c r="C674">
        <v>34</v>
      </c>
      <c r="D674">
        <v>80.540000000000006</v>
      </c>
      <c r="E674" t="s">
        <v>60</v>
      </c>
      <c r="F674" t="s">
        <v>131</v>
      </c>
      <c r="G674">
        <v>46.91</v>
      </c>
      <c r="H674" t="s">
        <v>197</v>
      </c>
      <c r="I674" t="s">
        <v>198</v>
      </c>
      <c r="J674" s="1">
        <v>2738.36</v>
      </c>
      <c r="K674" s="1">
        <v>1594.9399999999998</v>
      </c>
      <c r="L674" s="1">
        <v>1143.4200000000003</v>
      </c>
    </row>
    <row r="675" spans="1:12" ht="14.55" customHeight="1" x14ac:dyDescent="0.3">
      <c r="A675" t="s">
        <v>267</v>
      </c>
      <c r="B675">
        <v>10283</v>
      </c>
      <c r="C675">
        <v>33</v>
      </c>
      <c r="D675">
        <v>77.150000000000006</v>
      </c>
      <c r="E675" t="s">
        <v>70</v>
      </c>
      <c r="F675" t="s">
        <v>131</v>
      </c>
      <c r="G675">
        <v>48.64</v>
      </c>
      <c r="H675" t="s">
        <v>197</v>
      </c>
      <c r="I675" t="s">
        <v>198</v>
      </c>
      <c r="J675" s="1">
        <v>2545.9500000000003</v>
      </c>
      <c r="K675" s="1">
        <v>1605.1200000000001</v>
      </c>
      <c r="L675" s="1">
        <v>940.83000000000015</v>
      </c>
    </row>
    <row r="676" spans="1:12" ht="14.55" customHeight="1" x14ac:dyDescent="0.3">
      <c r="A676" t="s">
        <v>267</v>
      </c>
      <c r="B676">
        <v>10283</v>
      </c>
      <c r="C676">
        <v>45</v>
      </c>
      <c r="D676">
        <v>62</v>
      </c>
      <c r="E676" t="s">
        <v>78</v>
      </c>
      <c r="F676" t="s">
        <v>133</v>
      </c>
      <c r="G676">
        <v>34</v>
      </c>
      <c r="H676" t="s">
        <v>197</v>
      </c>
      <c r="I676" t="s">
        <v>198</v>
      </c>
      <c r="J676" s="1">
        <v>2790</v>
      </c>
      <c r="K676" s="1">
        <v>1530</v>
      </c>
      <c r="L676" s="1">
        <v>1260</v>
      </c>
    </row>
    <row r="677" spans="1:12" ht="14.55" customHeight="1" x14ac:dyDescent="0.3">
      <c r="A677" t="s">
        <v>267</v>
      </c>
      <c r="B677">
        <v>10283</v>
      </c>
      <c r="C677">
        <v>20</v>
      </c>
      <c r="D677">
        <v>74.23</v>
      </c>
      <c r="E677" t="s">
        <v>59</v>
      </c>
      <c r="F677" t="s">
        <v>133</v>
      </c>
      <c r="G677">
        <v>39.83</v>
      </c>
      <c r="H677" t="s">
        <v>197</v>
      </c>
      <c r="I677" t="s">
        <v>198</v>
      </c>
      <c r="J677" s="1">
        <v>1484.6000000000001</v>
      </c>
      <c r="K677" s="1">
        <v>796.59999999999991</v>
      </c>
      <c r="L677" s="1">
        <v>688.00000000000023</v>
      </c>
    </row>
    <row r="678" spans="1:12" ht="14.55" customHeight="1" x14ac:dyDescent="0.3">
      <c r="A678" t="s">
        <v>267</v>
      </c>
      <c r="B678">
        <v>10283</v>
      </c>
      <c r="C678">
        <v>47</v>
      </c>
      <c r="D678">
        <v>68.67</v>
      </c>
      <c r="E678" t="s">
        <v>63</v>
      </c>
      <c r="F678" t="s">
        <v>133</v>
      </c>
      <c r="G678">
        <v>33.97</v>
      </c>
      <c r="H678" t="s">
        <v>197</v>
      </c>
      <c r="I678" t="s">
        <v>198</v>
      </c>
      <c r="J678" s="1">
        <v>3227.4900000000002</v>
      </c>
      <c r="K678" s="1">
        <v>1596.59</v>
      </c>
      <c r="L678" s="1">
        <v>1630.9000000000003</v>
      </c>
    </row>
    <row r="679" spans="1:12" ht="14.55" customHeight="1" x14ac:dyDescent="0.3">
      <c r="A679" t="s">
        <v>267</v>
      </c>
      <c r="B679">
        <v>10283</v>
      </c>
      <c r="C679">
        <v>22</v>
      </c>
      <c r="D679">
        <v>88.15</v>
      </c>
      <c r="E679" t="s">
        <v>48</v>
      </c>
      <c r="F679" t="s">
        <v>133</v>
      </c>
      <c r="G679">
        <v>51.09</v>
      </c>
      <c r="H679" t="s">
        <v>197</v>
      </c>
      <c r="I679" t="s">
        <v>198</v>
      </c>
      <c r="J679" s="1">
        <v>1939.3000000000002</v>
      </c>
      <c r="K679" s="1">
        <v>1123.98</v>
      </c>
      <c r="L679" s="1">
        <v>815.32000000000016</v>
      </c>
    </row>
    <row r="680" spans="1:12" ht="14.55" customHeight="1" x14ac:dyDescent="0.3">
      <c r="A680" t="s">
        <v>267</v>
      </c>
      <c r="B680">
        <v>10283</v>
      </c>
      <c r="C680">
        <v>38</v>
      </c>
      <c r="D680">
        <v>85.41</v>
      </c>
      <c r="E680" t="s">
        <v>46</v>
      </c>
      <c r="F680" t="s">
        <v>133</v>
      </c>
      <c r="G680">
        <v>53.63</v>
      </c>
      <c r="H680" t="s">
        <v>197</v>
      </c>
      <c r="I680" t="s">
        <v>198</v>
      </c>
      <c r="J680" s="1">
        <v>3245.58</v>
      </c>
      <c r="K680" s="1">
        <v>2037.94</v>
      </c>
      <c r="L680" s="1">
        <v>1207.6399999999999</v>
      </c>
    </row>
    <row r="681" spans="1:12" ht="14.55" customHeight="1" x14ac:dyDescent="0.3">
      <c r="A681" t="s">
        <v>267</v>
      </c>
      <c r="B681">
        <v>10283</v>
      </c>
      <c r="C681">
        <v>43</v>
      </c>
      <c r="D681">
        <v>41.22</v>
      </c>
      <c r="E681" t="s">
        <v>98</v>
      </c>
      <c r="F681" t="s">
        <v>137</v>
      </c>
      <c r="G681">
        <v>32.770000000000003</v>
      </c>
      <c r="H681" t="s">
        <v>197</v>
      </c>
      <c r="I681" t="s">
        <v>198</v>
      </c>
      <c r="J681" s="1">
        <v>1772.46</v>
      </c>
      <c r="K681" s="1">
        <v>1409.1100000000001</v>
      </c>
      <c r="L681" s="1">
        <v>363.34999999999991</v>
      </c>
    </row>
    <row r="682" spans="1:12" ht="14.55" customHeight="1" x14ac:dyDescent="0.3">
      <c r="A682" t="s">
        <v>267</v>
      </c>
      <c r="B682">
        <v>10283</v>
      </c>
      <c r="C682">
        <v>33</v>
      </c>
      <c r="D682">
        <v>49.14</v>
      </c>
      <c r="E682" t="s">
        <v>94</v>
      </c>
      <c r="F682" t="s">
        <v>133</v>
      </c>
      <c r="G682">
        <v>33.299999999999997</v>
      </c>
      <c r="H682" t="s">
        <v>197</v>
      </c>
      <c r="I682" t="s">
        <v>198</v>
      </c>
      <c r="J682" s="1">
        <v>1621.6200000000001</v>
      </c>
      <c r="K682" s="1">
        <v>1098.8999999999999</v>
      </c>
      <c r="L682" s="1">
        <v>522.72000000000025</v>
      </c>
    </row>
    <row r="683" spans="1:12" ht="14.55" customHeight="1" x14ac:dyDescent="0.3">
      <c r="A683" t="s">
        <v>268</v>
      </c>
      <c r="B683">
        <v>10284</v>
      </c>
      <c r="C683">
        <v>45</v>
      </c>
      <c r="D683">
        <v>137.19</v>
      </c>
      <c r="E683" t="s">
        <v>6</v>
      </c>
      <c r="F683" t="s">
        <v>137</v>
      </c>
      <c r="G683">
        <v>77.27</v>
      </c>
      <c r="H683" t="s">
        <v>269</v>
      </c>
      <c r="I683" t="s">
        <v>270</v>
      </c>
      <c r="J683" s="1">
        <v>6173.55</v>
      </c>
      <c r="K683" s="1">
        <v>3477.1499999999996</v>
      </c>
      <c r="L683" s="1">
        <v>2696.4000000000005</v>
      </c>
    </row>
    <row r="684" spans="1:12" ht="14.55" customHeight="1" x14ac:dyDescent="0.3">
      <c r="A684" t="s">
        <v>268</v>
      </c>
      <c r="B684">
        <v>10284</v>
      </c>
      <c r="C684">
        <v>31</v>
      </c>
      <c r="D684">
        <v>68.430000000000007</v>
      </c>
      <c r="E684" t="s">
        <v>67</v>
      </c>
      <c r="F684" t="s">
        <v>137</v>
      </c>
      <c r="G684">
        <v>49</v>
      </c>
      <c r="H684" t="s">
        <v>269</v>
      </c>
      <c r="I684" t="s">
        <v>270</v>
      </c>
      <c r="J684" s="1">
        <v>2121.3300000000004</v>
      </c>
      <c r="K684" s="1">
        <v>1519</v>
      </c>
      <c r="L684" s="1">
        <v>602.33000000000038</v>
      </c>
    </row>
    <row r="685" spans="1:12" ht="14.55" customHeight="1" x14ac:dyDescent="0.3">
      <c r="A685" t="s">
        <v>268</v>
      </c>
      <c r="B685">
        <v>10284</v>
      </c>
      <c r="C685">
        <v>22</v>
      </c>
      <c r="D685">
        <v>101.76</v>
      </c>
      <c r="E685" t="s">
        <v>57</v>
      </c>
      <c r="F685" t="s">
        <v>137</v>
      </c>
      <c r="G685">
        <v>66.739999999999995</v>
      </c>
      <c r="H685" t="s">
        <v>269</v>
      </c>
      <c r="I685" t="s">
        <v>270</v>
      </c>
      <c r="J685" s="1">
        <v>2238.7200000000003</v>
      </c>
      <c r="K685" s="1">
        <v>1468.28</v>
      </c>
      <c r="L685" s="1">
        <v>770.44000000000028</v>
      </c>
    </row>
    <row r="686" spans="1:12" ht="14.55" customHeight="1" x14ac:dyDescent="0.3">
      <c r="A686" t="s">
        <v>268</v>
      </c>
      <c r="B686">
        <v>10284</v>
      </c>
      <c r="C686">
        <v>30</v>
      </c>
      <c r="D686">
        <v>65.08</v>
      </c>
      <c r="E686" t="s">
        <v>77</v>
      </c>
      <c r="F686" t="s">
        <v>137</v>
      </c>
      <c r="G686">
        <v>34.25</v>
      </c>
      <c r="H686" t="s">
        <v>269</v>
      </c>
      <c r="I686" t="s">
        <v>270</v>
      </c>
      <c r="J686" s="1">
        <v>1952.3999999999999</v>
      </c>
      <c r="K686" s="1">
        <v>1027.5</v>
      </c>
      <c r="L686" s="1">
        <v>924.89999999999986</v>
      </c>
    </row>
    <row r="687" spans="1:12" ht="14.55" customHeight="1" x14ac:dyDescent="0.3">
      <c r="A687" t="s">
        <v>268</v>
      </c>
      <c r="B687">
        <v>10284</v>
      </c>
      <c r="C687">
        <v>39</v>
      </c>
      <c r="D687">
        <v>59.83</v>
      </c>
      <c r="E687" t="s">
        <v>84</v>
      </c>
      <c r="F687" t="s">
        <v>131</v>
      </c>
      <c r="G687">
        <v>26.3</v>
      </c>
      <c r="H687" t="s">
        <v>269</v>
      </c>
      <c r="I687" t="s">
        <v>270</v>
      </c>
      <c r="J687" s="1">
        <v>2333.37</v>
      </c>
      <c r="K687" s="1">
        <v>1025.7</v>
      </c>
      <c r="L687" s="1">
        <v>1307.6699999999998</v>
      </c>
    </row>
    <row r="688" spans="1:12" ht="14.55" customHeight="1" x14ac:dyDescent="0.3">
      <c r="A688" t="s">
        <v>268</v>
      </c>
      <c r="B688">
        <v>10284</v>
      </c>
      <c r="C688">
        <v>21</v>
      </c>
      <c r="D688">
        <v>65.510000000000005</v>
      </c>
      <c r="E688" t="s">
        <v>80</v>
      </c>
      <c r="F688" t="s">
        <v>137</v>
      </c>
      <c r="G688">
        <v>29.34</v>
      </c>
      <c r="H688" t="s">
        <v>269</v>
      </c>
      <c r="I688" t="s">
        <v>270</v>
      </c>
      <c r="J688" s="1">
        <v>1375.71</v>
      </c>
      <c r="K688" s="1">
        <v>616.14</v>
      </c>
      <c r="L688" s="1">
        <v>759.57</v>
      </c>
    </row>
    <row r="689" spans="1:12" ht="14.55" customHeight="1" x14ac:dyDescent="0.3">
      <c r="A689" t="s">
        <v>268</v>
      </c>
      <c r="B689">
        <v>10284</v>
      </c>
      <c r="C689">
        <v>21</v>
      </c>
      <c r="D689">
        <v>66.650000000000006</v>
      </c>
      <c r="E689" t="s">
        <v>75</v>
      </c>
      <c r="F689" t="s">
        <v>137</v>
      </c>
      <c r="G689">
        <v>36.229999999999997</v>
      </c>
      <c r="H689" t="s">
        <v>269</v>
      </c>
      <c r="I689" t="s">
        <v>270</v>
      </c>
      <c r="J689" s="1">
        <v>1399.65</v>
      </c>
      <c r="K689" s="1">
        <v>760.82999999999993</v>
      </c>
      <c r="L689" s="1">
        <v>638.82000000000016</v>
      </c>
    </row>
    <row r="690" spans="1:12" ht="14.55" customHeight="1" x14ac:dyDescent="0.3">
      <c r="A690" t="s">
        <v>268</v>
      </c>
      <c r="B690">
        <v>10284</v>
      </c>
      <c r="C690">
        <v>50</v>
      </c>
      <c r="D690">
        <v>60.54</v>
      </c>
      <c r="E690" t="s">
        <v>73</v>
      </c>
      <c r="F690" t="s">
        <v>131</v>
      </c>
      <c r="G690">
        <v>33.020000000000003</v>
      </c>
      <c r="H690" t="s">
        <v>269</v>
      </c>
      <c r="I690" t="s">
        <v>270</v>
      </c>
      <c r="J690" s="1">
        <v>3027</v>
      </c>
      <c r="K690" s="1">
        <v>1651.0000000000002</v>
      </c>
      <c r="L690" s="1">
        <v>1375.9999999999998</v>
      </c>
    </row>
    <row r="691" spans="1:12" ht="14.55" customHeight="1" x14ac:dyDescent="0.3">
      <c r="A691" t="s">
        <v>268</v>
      </c>
      <c r="B691">
        <v>10284</v>
      </c>
      <c r="C691">
        <v>33</v>
      </c>
      <c r="D691">
        <v>35.78</v>
      </c>
      <c r="E691" t="s">
        <v>100</v>
      </c>
      <c r="F691" t="s">
        <v>131</v>
      </c>
      <c r="G691">
        <v>27.06</v>
      </c>
      <c r="H691" t="s">
        <v>269</v>
      </c>
      <c r="I691" t="s">
        <v>270</v>
      </c>
      <c r="J691" s="1">
        <v>1180.74</v>
      </c>
      <c r="K691" s="1">
        <v>892.9799999999999</v>
      </c>
      <c r="L691" s="1">
        <v>287.7600000000001</v>
      </c>
    </row>
    <row r="692" spans="1:12" ht="14.55" customHeight="1" x14ac:dyDescent="0.3">
      <c r="A692" t="s">
        <v>268</v>
      </c>
      <c r="B692">
        <v>10284</v>
      </c>
      <c r="C692">
        <v>24</v>
      </c>
      <c r="D692">
        <v>87.69</v>
      </c>
      <c r="E692" t="s">
        <v>71</v>
      </c>
      <c r="F692" t="s">
        <v>137</v>
      </c>
      <c r="G692">
        <v>51.15</v>
      </c>
      <c r="H692" t="s">
        <v>269</v>
      </c>
      <c r="I692" t="s">
        <v>270</v>
      </c>
      <c r="J692" s="1">
        <v>2104.56</v>
      </c>
      <c r="K692" s="1">
        <v>1227.5999999999999</v>
      </c>
      <c r="L692" s="1">
        <v>876.96</v>
      </c>
    </row>
    <row r="693" spans="1:12" ht="14.55" customHeight="1" x14ac:dyDescent="0.3">
      <c r="A693" t="s">
        <v>268</v>
      </c>
      <c r="B693">
        <v>10284</v>
      </c>
      <c r="C693">
        <v>45</v>
      </c>
      <c r="D693">
        <v>95.73</v>
      </c>
      <c r="E693" t="s">
        <v>40</v>
      </c>
      <c r="F693" t="s">
        <v>137</v>
      </c>
      <c r="G693">
        <v>68.8</v>
      </c>
      <c r="H693" t="s">
        <v>269</v>
      </c>
      <c r="I693" t="s">
        <v>270</v>
      </c>
      <c r="J693" s="1">
        <v>4307.8500000000004</v>
      </c>
      <c r="K693" s="1">
        <v>3096</v>
      </c>
      <c r="L693" s="1">
        <v>1211.8500000000004</v>
      </c>
    </row>
    <row r="694" spans="1:12" ht="14.55" customHeight="1" x14ac:dyDescent="0.3">
      <c r="A694" t="s">
        <v>268</v>
      </c>
      <c r="B694">
        <v>10284</v>
      </c>
      <c r="C694">
        <v>25</v>
      </c>
      <c r="D694">
        <v>68</v>
      </c>
      <c r="E694" t="s">
        <v>68</v>
      </c>
      <c r="F694" t="s">
        <v>137</v>
      </c>
      <c r="G694">
        <v>54.4</v>
      </c>
      <c r="H694" t="s">
        <v>269</v>
      </c>
      <c r="I694" t="s">
        <v>270</v>
      </c>
      <c r="J694" s="1">
        <v>1700</v>
      </c>
      <c r="K694" s="1">
        <v>1360</v>
      </c>
      <c r="L694" s="1">
        <v>340</v>
      </c>
    </row>
    <row r="695" spans="1:12" ht="14.55" customHeight="1" x14ac:dyDescent="0.3">
      <c r="A695" t="s">
        <v>268</v>
      </c>
      <c r="B695">
        <v>10284</v>
      </c>
      <c r="C695">
        <v>32</v>
      </c>
      <c r="D695">
        <v>73.290000000000006</v>
      </c>
      <c r="E695" t="s">
        <v>66</v>
      </c>
      <c r="F695" t="s">
        <v>137</v>
      </c>
      <c r="G695">
        <v>36.270000000000003</v>
      </c>
      <c r="H695" t="s">
        <v>269</v>
      </c>
      <c r="I695" t="s">
        <v>270</v>
      </c>
      <c r="J695" s="1">
        <v>2345.2800000000002</v>
      </c>
      <c r="K695" s="1">
        <v>1160.6400000000001</v>
      </c>
      <c r="L695" s="1">
        <v>1184.6400000000001</v>
      </c>
    </row>
    <row r="696" spans="1:12" ht="14.55" customHeight="1" x14ac:dyDescent="0.3">
      <c r="A696" t="s">
        <v>271</v>
      </c>
      <c r="B696">
        <v>10285</v>
      </c>
      <c r="C696">
        <v>36</v>
      </c>
      <c r="D696">
        <v>95.7</v>
      </c>
      <c r="E696" t="s">
        <v>39</v>
      </c>
      <c r="F696" t="s">
        <v>139</v>
      </c>
      <c r="G696">
        <v>48.81</v>
      </c>
      <c r="H696" t="s">
        <v>135</v>
      </c>
      <c r="I696" t="s">
        <v>182</v>
      </c>
      <c r="J696" s="1">
        <v>3445.2000000000003</v>
      </c>
      <c r="K696" s="1">
        <v>1757.16</v>
      </c>
      <c r="L696" s="1">
        <v>1688.0400000000002</v>
      </c>
    </row>
    <row r="697" spans="1:12" ht="14.55" customHeight="1" x14ac:dyDescent="0.3">
      <c r="A697" t="s">
        <v>271</v>
      </c>
      <c r="B697">
        <v>10285</v>
      </c>
      <c r="C697">
        <v>47</v>
      </c>
      <c r="D697">
        <v>110.61</v>
      </c>
      <c r="E697" t="s">
        <v>27</v>
      </c>
      <c r="F697" t="s">
        <v>139</v>
      </c>
      <c r="G697">
        <v>68.989999999999995</v>
      </c>
      <c r="H697" t="s">
        <v>135</v>
      </c>
      <c r="I697" t="s">
        <v>182</v>
      </c>
      <c r="J697" s="1">
        <v>5198.67</v>
      </c>
      <c r="K697" s="1">
        <v>3242.5299999999997</v>
      </c>
      <c r="L697" s="1">
        <v>1956.1400000000003</v>
      </c>
    </row>
    <row r="698" spans="1:12" ht="14.55" customHeight="1" x14ac:dyDescent="0.3">
      <c r="A698" t="s">
        <v>271</v>
      </c>
      <c r="B698">
        <v>10285</v>
      </c>
      <c r="C698">
        <v>27</v>
      </c>
      <c r="D698">
        <v>166.55</v>
      </c>
      <c r="E698" t="s">
        <v>5</v>
      </c>
      <c r="F698" t="s">
        <v>139</v>
      </c>
      <c r="G698">
        <v>91.02</v>
      </c>
      <c r="H698" t="s">
        <v>135</v>
      </c>
      <c r="I698" t="s">
        <v>182</v>
      </c>
      <c r="J698" s="1">
        <v>4496.8500000000004</v>
      </c>
      <c r="K698" s="1">
        <v>2457.54</v>
      </c>
      <c r="L698" s="1">
        <v>2039.3100000000004</v>
      </c>
    </row>
    <row r="699" spans="1:12" ht="14.55" customHeight="1" x14ac:dyDescent="0.3">
      <c r="A699" t="s">
        <v>271</v>
      </c>
      <c r="B699">
        <v>10285</v>
      </c>
      <c r="C699">
        <v>49</v>
      </c>
      <c r="D699">
        <v>131.04</v>
      </c>
      <c r="E699" t="s">
        <v>10</v>
      </c>
      <c r="F699" t="s">
        <v>139</v>
      </c>
      <c r="G699">
        <v>66.27</v>
      </c>
      <c r="H699" t="s">
        <v>135</v>
      </c>
      <c r="I699" t="s">
        <v>182</v>
      </c>
      <c r="J699" s="1">
        <v>6420.96</v>
      </c>
      <c r="K699" s="1">
        <v>3247.23</v>
      </c>
      <c r="L699" s="1">
        <v>3173.73</v>
      </c>
    </row>
    <row r="700" spans="1:12" ht="14.55" customHeight="1" x14ac:dyDescent="0.3">
      <c r="A700" t="s">
        <v>271</v>
      </c>
      <c r="B700">
        <v>10285</v>
      </c>
      <c r="C700">
        <v>20</v>
      </c>
      <c r="D700">
        <v>50.88</v>
      </c>
      <c r="E700" t="s">
        <v>95</v>
      </c>
      <c r="F700" t="s">
        <v>139</v>
      </c>
      <c r="G700">
        <v>24.23</v>
      </c>
      <c r="H700" t="s">
        <v>135</v>
      </c>
      <c r="I700" t="s">
        <v>182</v>
      </c>
      <c r="J700" s="1">
        <v>1017.6</v>
      </c>
      <c r="K700" s="1">
        <v>484.6</v>
      </c>
      <c r="L700" s="1">
        <v>533</v>
      </c>
    </row>
    <row r="701" spans="1:12" ht="14.55" customHeight="1" x14ac:dyDescent="0.3">
      <c r="A701" t="s">
        <v>271</v>
      </c>
      <c r="B701">
        <v>10285</v>
      </c>
      <c r="C701">
        <v>34</v>
      </c>
      <c r="D701">
        <v>91.29</v>
      </c>
      <c r="E701" t="s">
        <v>50</v>
      </c>
      <c r="F701" t="s">
        <v>139</v>
      </c>
      <c r="G701">
        <v>60.86</v>
      </c>
      <c r="H701" t="s">
        <v>135</v>
      </c>
      <c r="I701" t="s">
        <v>182</v>
      </c>
      <c r="J701" s="1">
        <v>3103.86</v>
      </c>
      <c r="K701" s="1">
        <v>2069.2399999999998</v>
      </c>
      <c r="L701" s="1">
        <v>1034.6200000000003</v>
      </c>
    </row>
    <row r="702" spans="1:12" ht="14.55" customHeight="1" x14ac:dyDescent="0.3">
      <c r="A702" t="s">
        <v>271</v>
      </c>
      <c r="B702">
        <v>10285</v>
      </c>
      <c r="C702">
        <v>39</v>
      </c>
      <c r="D702">
        <v>61.7</v>
      </c>
      <c r="E702" t="s">
        <v>79</v>
      </c>
      <c r="F702" t="s">
        <v>139</v>
      </c>
      <c r="G702">
        <v>37.32</v>
      </c>
      <c r="H702" t="s">
        <v>135</v>
      </c>
      <c r="I702" t="s">
        <v>182</v>
      </c>
      <c r="J702" s="1">
        <v>2406.3000000000002</v>
      </c>
      <c r="K702" s="1">
        <v>1455.48</v>
      </c>
      <c r="L702" s="1">
        <v>950.82000000000016</v>
      </c>
    </row>
    <row r="703" spans="1:12" ht="14.55" customHeight="1" x14ac:dyDescent="0.3">
      <c r="A703" t="s">
        <v>271</v>
      </c>
      <c r="B703">
        <v>10285</v>
      </c>
      <c r="C703">
        <v>38</v>
      </c>
      <c r="D703">
        <v>64.41</v>
      </c>
      <c r="E703" t="s">
        <v>85</v>
      </c>
      <c r="F703" t="s">
        <v>139</v>
      </c>
      <c r="G703">
        <v>47.1</v>
      </c>
      <c r="H703" t="s">
        <v>135</v>
      </c>
      <c r="I703" t="s">
        <v>182</v>
      </c>
      <c r="J703" s="1">
        <v>2447.58</v>
      </c>
      <c r="K703" s="1">
        <v>1789.8</v>
      </c>
      <c r="L703" s="1">
        <v>657.78</v>
      </c>
    </row>
    <row r="704" spans="1:12" ht="14.55" customHeight="1" x14ac:dyDescent="0.3">
      <c r="A704" t="s">
        <v>271</v>
      </c>
      <c r="B704">
        <v>10285</v>
      </c>
      <c r="C704">
        <v>37</v>
      </c>
      <c r="D704">
        <v>82.91</v>
      </c>
      <c r="E704" t="s">
        <v>49</v>
      </c>
      <c r="F704" t="s">
        <v>139</v>
      </c>
      <c r="G704">
        <v>66.92</v>
      </c>
      <c r="H704" t="s">
        <v>135</v>
      </c>
      <c r="I704" t="s">
        <v>182</v>
      </c>
      <c r="J704" s="1">
        <v>3067.67</v>
      </c>
      <c r="K704" s="1">
        <v>2476.04</v>
      </c>
      <c r="L704" s="1">
        <v>591.63000000000011</v>
      </c>
    </row>
    <row r="705" spans="1:12" ht="14.55" customHeight="1" x14ac:dyDescent="0.3">
      <c r="A705" t="s">
        <v>271</v>
      </c>
      <c r="B705">
        <v>10285</v>
      </c>
      <c r="C705">
        <v>37</v>
      </c>
      <c r="D705">
        <v>36.61</v>
      </c>
      <c r="E705" t="s">
        <v>106</v>
      </c>
      <c r="F705" t="s">
        <v>139</v>
      </c>
      <c r="G705">
        <v>24.14</v>
      </c>
      <c r="H705" t="s">
        <v>135</v>
      </c>
      <c r="I705" t="s">
        <v>182</v>
      </c>
      <c r="J705" s="1">
        <v>1354.57</v>
      </c>
      <c r="K705" s="1">
        <v>893.18000000000006</v>
      </c>
      <c r="L705" s="1">
        <v>461.38999999999987</v>
      </c>
    </row>
    <row r="706" spans="1:12" ht="14.55" customHeight="1" x14ac:dyDescent="0.3">
      <c r="A706" t="s">
        <v>271</v>
      </c>
      <c r="B706">
        <v>10285</v>
      </c>
      <c r="C706">
        <v>26</v>
      </c>
      <c r="D706">
        <v>100.01</v>
      </c>
      <c r="E706" t="s">
        <v>52</v>
      </c>
      <c r="F706" t="s">
        <v>139</v>
      </c>
      <c r="G706">
        <v>56.13</v>
      </c>
      <c r="H706" t="s">
        <v>135</v>
      </c>
      <c r="I706" t="s">
        <v>182</v>
      </c>
      <c r="J706" s="1">
        <v>2600.2600000000002</v>
      </c>
      <c r="K706" s="1">
        <v>1459.38</v>
      </c>
      <c r="L706" s="1">
        <v>1140.8800000000001</v>
      </c>
    </row>
    <row r="707" spans="1:12" ht="14.55" customHeight="1" x14ac:dyDescent="0.3">
      <c r="A707" t="s">
        <v>271</v>
      </c>
      <c r="B707">
        <v>10285</v>
      </c>
      <c r="C707">
        <v>39</v>
      </c>
      <c r="D707">
        <v>76.48</v>
      </c>
      <c r="E707" t="s">
        <v>65</v>
      </c>
      <c r="F707" t="s">
        <v>139</v>
      </c>
      <c r="G707">
        <v>34.17</v>
      </c>
      <c r="H707" t="s">
        <v>135</v>
      </c>
      <c r="I707" t="s">
        <v>182</v>
      </c>
      <c r="J707" s="1">
        <v>2982.7200000000003</v>
      </c>
      <c r="K707" s="1">
        <v>1332.63</v>
      </c>
      <c r="L707" s="1">
        <v>1650.0900000000001</v>
      </c>
    </row>
    <row r="708" spans="1:12" ht="14.55" customHeight="1" x14ac:dyDescent="0.3">
      <c r="A708" t="s">
        <v>271</v>
      </c>
      <c r="B708">
        <v>10285</v>
      </c>
      <c r="C708">
        <v>45</v>
      </c>
      <c r="D708">
        <v>102.04</v>
      </c>
      <c r="E708" t="s">
        <v>19</v>
      </c>
      <c r="F708" t="s">
        <v>137</v>
      </c>
      <c r="G708">
        <v>59.33</v>
      </c>
      <c r="H708" t="s">
        <v>135</v>
      </c>
      <c r="I708" t="s">
        <v>182</v>
      </c>
      <c r="J708" s="1">
        <v>4591.8</v>
      </c>
      <c r="K708" s="1">
        <v>2669.85</v>
      </c>
      <c r="L708" s="1">
        <v>1921.9500000000003</v>
      </c>
    </row>
    <row r="709" spans="1:12" ht="14.55" customHeight="1" x14ac:dyDescent="0.3">
      <c r="A709" t="s">
        <v>272</v>
      </c>
      <c r="B709">
        <v>10286</v>
      </c>
      <c r="C709">
        <v>38</v>
      </c>
      <c r="D709">
        <v>51.6</v>
      </c>
      <c r="E709" t="s">
        <v>86</v>
      </c>
      <c r="F709" t="s">
        <v>139</v>
      </c>
      <c r="G709">
        <v>32.950000000000003</v>
      </c>
      <c r="H709" t="s">
        <v>129</v>
      </c>
      <c r="I709" t="s">
        <v>143</v>
      </c>
      <c r="J709" s="1">
        <v>1960.8</v>
      </c>
      <c r="K709" s="1">
        <v>1252.1000000000001</v>
      </c>
      <c r="L709" s="1">
        <v>708.69999999999982</v>
      </c>
    </row>
    <row r="710" spans="1:12" ht="14.55" customHeight="1" x14ac:dyDescent="0.3">
      <c r="A710" t="s">
        <v>273</v>
      </c>
      <c r="B710">
        <v>10287</v>
      </c>
      <c r="C710">
        <v>21</v>
      </c>
      <c r="D710">
        <v>190.68</v>
      </c>
      <c r="E710" t="s">
        <v>8</v>
      </c>
      <c r="F710" t="s">
        <v>128</v>
      </c>
      <c r="G710">
        <v>95.34</v>
      </c>
      <c r="H710" t="s">
        <v>177</v>
      </c>
      <c r="I710" t="s">
        <v>178</v>
      </c>
      <c r="J710" s="1">
        <v>4004.28</v>
      </c>
      <c r="K710" s="1">
        <v>2002.14</v>
      </c>
      <c r="L710" s="1">
        <v>2002.14</v>
      </c>
    </row>
    <row r="711" spans="1:12" ht="14.55" customHeight="1" x14ac:dyDescent="0.3">
      <c r="A711" t="s">
        <v>273</v>
      </c>
      <c r="B711">
        <v>10287</v>
      </c>
      <c r="C711">
        <v>45</v>
      </c>
      <c r="D711">
        <v>117.44</v>
      </c>
      <c r="E711" t="s">
        <v>45</v>
      </c>
      <c r="F711" t="s">
        <v>128</v>
      </c>
      <c r="G711">
        <v>75.16</v>
      </c>
      <c r="H711" t="s">
        <v>177</v>
      </c>
      <c r="I711" t="s">
        <v>178</v>
      </c>
      <c r="J711" s="1">
        <v>5284.8</v>
      </c>
      <c r="K711" s="1">
        <v>3382.2</v>
      </c>
      <c r="L711" s="1">
        <v>1902.6000000000004</v>
      </c>
    </row>
    <row r="712" spans="1:12" ht="14.55" customHeight="1" x14ac:dyDescent="0.3">
      <c r="A712" t="s">
        <v>273</v>
      </c>
      <c r="B712">
        <v>10287</v>
      </c>
      <c r="C712">
        <v>41</v>
      </c>
      <c r="D712">
        <v>74.209999999999994</v>
      </c>
      <c r="E712" t="s">
        <v>82</v>
      </c>
      <c r="F712" t="s">
        <v>128</v>
      </c>
      <c r="G712">
        <v>31.92</v>
      </c>
      <c r="H712" t="s">
        <v>177</v>
      </c>
      <c r="I712" t="s">
        <v>178</v>
      </c>
      <c r="J712" s="1">
        <v>3042.6099999999997</v>
      </c>
      <c r="K712" s="1">
        <v>1308.72</v>
      </c>
      <c r="L712" s="1">
        <v>1733.8899999999996</v>
      </c>
    </row>
    <row r="713" spans="1:12" ht="14.55" customHeight="1" x14ac:dyDescent="0.3">
      <c r="A713" t="s">
        <v>273</v>
      </c>
      <c r="B713">
        <v>10287</v>
      </c>
      <c r="C713">
        <v>23</v>
      </c>
      <c r="D713">
        <v>107.1</v>
      </c>
      <c r="E713" t="s">
        <v>54</v>
      </c>
      <c r="F713" t="s">
        <v>128</v>
      </c>
      <c r="G713">
        <v>58.73</v>
      </c>
      <c r="H713" t="s">
        <v>177</v>
      </c>
      <c r="I713" t="s">
        <v>178</v>
      </c>
      <c r="J713" s="1">
        <v>2463.2999999999997</v>
      </c>
      <c r="K713" s="1">
        <v>1350.79</v>
      </c>
      <c r="L713" s="1">
        <v>1112.5099999999998</v>
      </c>
    </row>
    <row r="714" spans="1:12" ht="14.55" customHeight="1" x14ac:dyDescent="0.3">
      <c r="A714" t="s">
        <v>273</v>
      </c>
      <c r="B714">
        <v>10287</v>
      </c>
      <c r="C714">
        <v>41</v>
      </c>
      <c r="D714">
        <v>113.23</v>
      </c>
      <c r="E714" t="s">
        <v>26</v>
      </c>
      <c r="F714" t="s">
        <v>128</v>
      </c>
      <c r="G714">
        <v>83.51</v>
      </c>
      <c r="H714" t="s">
        <v>177</v>
      </c>
      <c r="I714" t="s">
        <v>178</v>
      </c>
      <c r="J714" s="1">
        <v>4642.43</v>
      </c>
      <c r="K714" s="1">
        <v>3423.9100000000003</v>
      </c>
      <c r="L714" s="1">
        <v>1218.52</v>
      </c>
    </row>
    <row r="715" spans="1:12" ht="14.55" customHeight="1" x14ac:dyDescent="0.3">
      <c r="A715" t="s">
        <v>273</v>
      </c>
      <c r="B715">
        <v>10287</v>
      </c>
      <c r="C715">
        <v>44</v>
      </c>
      <c r="D715">
        <v>61.6</v>
      </c>
      <c r="E715" t="s">
        <v>83</v>
      </c>
      <c r="F715" t="s">
        <v>128</v>
      </c>
      <c r="G715">
        <v>53.9</v>
      </c>
      <c r="H715" t="s">
        <v>177</v>
      </c>
      <c r="I715" t="s">
        <v>178</v>
      </c>
      <c r="J715" s="1">
        <v>2710.4</v>
      </c>
      <c r="K715" s="1">
        <v>2371.6</v>
      </c>
      <c r="L715" s="1">
        <v>338.80000000000018</v>
      </c>
    </row>
    <row r="716" spans="1:12" ht="14.55" customHeight="1" x14ac:dyDescent="0.3">
      <c r="A716" t="s">
        <v>273</v>
      </c>
      <c r="B716">
        <v>10287</v>
      </c>
      <c r="C716">
        <v>24</v>
      </c>
      <c r="D716">
        <v>123.76</v>
      </c>
      <c r="E716" t="s">
        <v>35</v>
      </c>
      <c r="F716" t="s">
        <v>128</v>
      </c>
      <c r="G716">
        <v>93.89</v>
      </c>
      <c r="H716" t="s">
        <v>177</v>
      </c>
      <c r="I716" t="s">
        <v>178</v>
      </c>
      <c r="J716" s="1">
        <v>2970.2400000000002</v>
      </c>
      <c r="K716" s="1">
        <v>2253.36</v>
      </c>
      <c r="L716" s="1">
        <v>716.88000000000011</v>
      </c>
    </row>
    <row r="717" spans="1:12" ht="14.55" customHeight="1" x14ac:dyDescent="0.3">
      <c r="A717" t="s">
        <v>273</v>
      </c>
      <c r="B717">
        <v>10287</v>
      </c>
      <c r="C717">
        <v>44</v>
      </c>
      <c r="D717">
        <v>114.84</v>
      </c>
      <c r="E717" t="s">
        <v>44</v>
      </c>
      <c r="F717" t="s">
        <v>128</v>
      </c>
      <c r="G717">
        <v>56.76</v>
      </c>
      <c r="H717" t="s">
        <v>177</v>
      </c>
      <c r="I717" t="s">
        <v>178</v>
      </c>
      <c r="J717" s="1">
        <v>5052.96</v>
      </c>
      <c r="K717" s="1">
        <v>2497.44</v>
      </c>
      <c r="L717" s="1">
        <v>2555.52</v>
      </c>
    </row>
    <row r="718" spans="1:12" ht="14.55" customHeight="1" x14ac:dyDescent="0.3">
      <c r="A718" t="s">
        <v>273</v>
      </c>
      <c r="B718">
        <v>10287</v>
      </c>
      <c r="C718">
        <v>36</v>
      </c>
      <c r="D718">
        <v>137.16999999999999</v>
      </c>
      <c r="E718" t="s">
        <v>2</v>
      </c>
      <c r="F718" t="s">
        <v>128</v>
      </c>
      <c r="G718">
        <v>77.900000000000006</v>
      </c>
      <c r="H718" t="s">
        <v>177</v>
      </c>
      <c r="I718" t="s">
        <v>178</v>
      </c>
      <c r="J718" s="1">
        <v>4938.12</v>
      </c>
      <c r="K718" s="1">
        <v>2804.4</v>
      </c>
      <c r="L718" s="1">
        <v>2133.7199999999998</v>
      </c>
    </row>
    <row r="719" spans="1:12" ht="14.55" customHeight="1" x14ac:dyDescent="0.3">
      <c r="A719" t="s">
        <v>273</v>
      </c>
      <c r="B719">
        <v>10287</v>
      </c>
      <c r="C719">
        <v>43</v>
      </c>
      <c r="D719">
        <v>68.349999999999994</v>
      </c>
      <c r="E719" t="s">
        <v>76</v>
      </c>
      <c r="F719" t="s">
        <v>128</v>
      </c>
      <c r="G719">
        <v>49.05</v>
      </c>
      <c r="H719" t="s">
        <v>177</v>
      </c>
      <c r="I719" t="s">
        <v>178</v>
      </c>
      <c r="J719" s="1">
        <v>2939.0499999999997</v>
      </c>
      <c r="K719" s="1">
        <v>2109.15</v>
      </c>
      <c r="L719" s="1">
        <v>829.89999999999964</v>
      </c>
    </row>
    <row r="720" spans="1:12" ht="14.55" customHeight="1" x14ac:dyDescent="0.3">
      <c r="A720" t="s">
        <v>273</v>
      </c>
      <c r="B720">
        <v>10287</v>
      </c>
      <c r="C720">
        <v>40</v>
      </c>
      <c r="D720">
        <v>127.88</v>
      </c>
      <c r="E720" t="s">
        <v>14</v>
      </c>
      <c r="F720" t="s">
        <v>128</v>
      </c>
      <c r="G720">
        <v>73.489999999999995</v>
      </c>
      <c r="H720" t="s">
        <v>177</v>
      </c>
      <c r="I720" t="s">
        <v>178</v>
      </c>
      <c r="J720" s="1">
        <v>5115.2</v>
      </c>
      <c r="K720" s="1">
        <v>2939.6</v>
      </c>
      <c r="L720" s="1">
        <v>2175.6</v>
      </c>
    </row>
    <row r="721" spans="1:12" ht="14.55" customHeight="1" x14ac:dyDescent="0.3">
      <c r="A721" t="s">
        <v>273</v>
      </c>
      <c r="B721">
        <v>10287</v>
      </c>
      <c r="C721">
        <v>27</v>
      </c>
      <c r="D721">
        <v>139.87</v>
      </c>
      <c r="E721" t="s">
        <v>32</v>
      </c>
      <c r="F721" t="s">
        <v>128</v>
      </c>
      <c r="G721">
        <v>62.16</v>
      </c>
      <c r="H721" t="s">
        <v>177</v>
      </c>
      <c r="I721" t="s">
        <v>178</v>
      </c>
      <c r="J721" s="1">
        <v>3776.4900000000002</v>
      </c>
      <c r="K721" s="1">
        <v>1678.32</v>
      </c>
      <c r="L721" s="1">
        <v>2098.17</v>
      </c>
    </row>
    <row r="722" spans="1:12" ht="14.55" customHeight="1" x14ac:dyDescent="0.3">
      <c r="A722" t="s">
        <v>273</v>
      </c>
      <c r="B722">
        <v>10287</v>
      </c>
      <c r="C722">
        <v>34</v>
      </c>
      <c r="D722">
        <v>119.04</v>
      </c>
      <c r="E722" t="s">
        <v>12</v>
      </c>
      <c r="F722" t="s">
        <v>128</v>
      </c>
      <c r="G722">
        <v>69.930000000000007</v>
      </c>
      <c r="H722" t="s">
        <v>177</v>
      </c>
      <c r="I722" t="s">
        <v>178</v>
      </c>
      <c r="J722" s="1">
        <v>4047.36</v>
      </c>
      <c r="K722" s="1">
        <v>2377.6200000000003</v>
      </c>
      <c r="L722" s="1">
        <v>1669.7399999999998</v>
      </c>
    </row>
    <row r="723" spans="1:12" ht="14.55" customHeight="1" x14ac:dyDescent="0.3">
      <c r="A723" t="s">
        <v>273</v>
      </c>
      <c r="B723">
        <v>10287</v>
      </c>
      <c r="C723">
        <v>36</v>
      </c>
      <c r="D723">
        <v>31.34</v>
      </c>
      <c r="E723" t="s">
        <v>108</v>
      </c>
      <c r="F723" t="s">
        <v>128</v>
      </c>
      <c r="G723">
        <v>16.239999999999998</v>
      </c>
      <c r="H723" t="s">
        <v>177</v>
      </c>
      <c r="I723" t="s">
        <v>178</v>
      </c>
      <c r="J723" s="1">
        <v>1128.24</v>
      </c>
      <c r="K723" s="1">
        <v>584.64</v>
      </c>
      <c r="L723" s="1">
        <v>543.6</v>
      </c>
    </row>
    <row r="724" spans="1:12" ht="14.55" customHeight="1" x14ac:dyDescent="0.3">
      <c r="A724" t="s">
        <v>273</v>
      </c>
      <c r="B724">
        <v>10287</v>
      </c>
      <c r="C724">
        <v>20</v>
      </c>
      <c r="D724">
        <v>58.17</v>
      </c>
      <c r="E724" t="s">
        <v>93</v>
      </c>
      <c r="F724" t="s">
        <v>128</v>
      </c>
      <c r="G724">
        <v>38.58</v>
      </c>
      <c r="H724" t="s">
        <v>177</v>
      </c>
      <c r="I724" t="s">
        <v>178</v>
      </c>
      <c r="J724" s="1">
        <v>1163.4000000000001</v>
      </c>
      <c r="K724" s="1">
        <v>771.59999999999991</v>
      </c>
      <c r="L724" s="1">
        <v>391.80000000000018</v>
      </c>
    </row>
    <row r="725" spans="1:12" ht="14.55" customHeight="1" x14ac:dyDescent="0.3">
      <c r="A725" t="s">
        <v>273</v>
      </c>
      <c r="B725">
        <v>10287</v>
      </c>
      <c r="C725">
        <v>36</v>
      </c>
      <c r="D725">
        <v>137.62</v>
      </c>
      <c r="E725" t="s">
        <v>25</v>
      </c>
      <c r="F725" t="s">
        <v>128</v>
      </c>
      <c r="G725">
        <v>98.3</v>
      </c>
      <c r="H725" t="s">
        <v>177</v>
      </c>
      <c r="I725" t="s">
        <v>178</v>
      </c>
      <c r="J725" s="1">
        <v>4954.32</v>
      </c>
      <c r="K725" s="1">
        <v>3538.7999999999997</v>
      </c>
      <c r="L725" s="1">
        <v>1415.52</v>
      </c>
    </row>
    <row r="726" spans="1:12" ht="14.55" customHeight="1" x14ac:dyDescent="0.3">
      <c r="A726" t="s">
        <v>273</v>
      </c>
      <c r="B726">
        <v>10287</v>
      </c>
      <c r="C726">
        <v>40</v>
      </c>
      <c r="D726">
        <v>79.22</v>
      </c>
      <c r="E726" t="s">
        <v>62</v>
      </c>
      <c r="F726" t="s">
        <v>128</v>
      </c>
      <c r="G726">
        <v>32.33</v>
      </c>
      <c r="H726" t="s">
        <v>177</v>
      </c>
      <c r="I726" t="s">
        <v>178</v>
      </c>
      <c r="J726" s="1">
        <v>3168.8</v>
      </c>
      <c r="K726" s="1">
        <v>1293.1999999999998</v>
      </c>
      <c r="L726" s="1">
        <v>1875.6000000000004</v>
      </c>
    </row>
    <row r="727" spans="1:12" ht="14.55" customHeight="1" x14ac:dyDescent="0.3">
      <c r="A727" t="s">
        <v>274</v>
      </c>
      <c r="B727">
        <v>10288</v>
      </c>
      <c r="C727">
        <v>20</v>
      </c>
      <c r="D727">
        <v>120.71</v>
      </c>
      <c r="E727" t="s">
        <v>58</v>
      </c>
      <c r="F727" t="s">
        <v>128</v>
      </c>
      <c r="G727">
        <v>65.959999999999994</v>
      </c>
      <c r="H727" t="s">
        <v>157</v>
      </c>
      <c r="I727" t="s">
        <v>157</v>
      </c>
      <c r="J727" s="1">
        <v>2414.1999999999998</v>
      </c>
      <c r="K727" s="1">
        <v>1319.1999999999998</v>
      </c>
      <c r="L727" s="1">
        <v>1095</v>
      </c>
    </row>
    <row r="728" spans="1:12" ht="14.55" customHeight="1" x14ac:dyDescent="0.3">
      <c r="A728" t="s">
        <v>274</v>
      </c>
      <c r="B728">
        <v>10288</v>
      </c>
      <c r="C728">
        <v>32</v>
      </c>
      <c r="D728">
        <v>168.3</v>
      </c>
      <c r="E728" t="s">
        <v>17</v>
      </c>
      <c r="F728" t="s">
        <v>131</v>
      </c>
      <c r="G728">
        <v>86.7</v>
      </c>
      <c r="H728" t="s">
        <v>157</v>
      </c>
      <c r="I728" t="s">
        <v>157</v>
      </c>
      <c r="J728" s="1">
        <v>5385.6</v>
      </c>
      <c r="K728" s="1">
        <v>2774.4</v>
      </c>
      <c r="L728" s="1">
        <v>2611.2000000000003</v>
      </c>
    </row>
    <row r="729" spans="1:12" ht="14.55" customHeight="1" x14ac:dyDescent="0.3">
      <c r="A729" t="s">
        <v>274</v>
      </c>
      <c r="B729">
        <v>10288</v>
      </c>
      <c r="C729">
        <v>28</v>
      </c>
      <c r="D729">
        <v>50.25</v>
      </c>
      <c r="E729" t="s">
        <v>101</v>
      </c>
      <c r="F729" t="s">
        <v>131</v>
      </c>
      <c r="G729">
        <v>33.299999999999997</v>
      </c>
      <c r="H729" t="s">
        <v>157</v>
      </c>
      <c r="I729" t="s">
        <v>157</v>
      </c>
      <c r="J729" s="1">
        <v>1407</v>
      </c>
      <c r="K729" s="1">
        <v>932.39999999999986</v>
      </c>
      <c r="L729" s="1">
        <v>474.60000000000014</v>
      </c>
    </row>
    <row r="730" spans="1:12" ht="14.55" customHeight="1" x14ac:dyDescent="0.3">
      <c r="A730" t="s">
        <v>274</v>
      </c>
      <c r="B730">
        <v>10288</v>
      </c>
      <c r="C730">
        <v>31</v>
      </c>
      <c r="D730">
        <v>102.98</v>
      </c>
      <c r="E730" t="s">
        <v>24</v>
      </c>
      <c r="F730" t="s">
        <v>131</v>
      </c>
      <c r="G730">
        <v>58.48</v>
      </c>
      <c r="H730" t="s">
        <v>157</v>
      </c>
      <c r="I730" t="s">
        <v>157</v>
      </c>
      <c r="J730" s="1">
        <v>3192.38</v>
      </c>
      <c r="K730" s="1">
        <v>1812.8799999999999</v>
      </c>
      <c r="L730" s="1">
        <v>1379.5000000000002</v>
      </c>
    </row>
    <row r="731" spans="1:12" ht="14.55" customHeight="1" x14ac:dyDescent="0.3">
      <c r="A731" t="s">
        <v>274</v>
      </c>
      <c r="B731">
        <v>10288</v>
      </c>
      <c r="C731">
        <v>35</v>
      </c>
      <c r="D731">
        <v>90.19</v>
      </c>
      <c r="E731" t="s">
        <v>74</v>
      </c>
      <c r="F731" t="s">
        <v>131</v>
      </c>
      <c r="G731">
        <v>43.26</v>
      </c>
      <c r="H731" t="s">
        <v>157</v>
      </c>
      <c r="I731" t="s">
        <v>157</v>
      </c>
      <c r="J731" s="1">
        <v>3156.65</v>
      </c>
      <c r="K731" s="1">
        <v>1514.1</v>
      </c>
      <c r="L731" s="1">
        <v>1642.5500000000002</v>
      </c>
    </row>
    <row r="732" spans="1:12" ht="14.55" customHeight="1" x14ac:dyDescent="0.3">
      <c r="A732" t="s">
        <v>274</v>
      </c>
      <c r="B732">
        <v>10288</v>
      </c>
      <c r="C732">
        <v>23</v>
      </c>
      <c r="D732">
        <v>57.02</v>
      </c>
      <c r="E732" t="s">
        <v>103</v>
      </c>
      <c r="F732" t="s">
        <v>128</v>
      </c>
      <c r="G732">
        <v>34.21</v>
      </c>
      <c r="H732" t="s">
        <v>157</v>
      </c>
      <c r="I732" t="s">
        <v>157</v>
      </c>
      <c r="J732" s="1">
        <v>1311.46</v>
      </c>
      <c r="K732" s="1">
        <v>786.83</v>
      </c>
      <c r="L732" s="1">
        <v>524.63</v>
      </c>
    </row>
    <row r="733" spans="1:12" ht="14.55" customHeight="1" x14ac:dyDescent="0.3">
      <c r="A733" t="s">
        <v>274</v>
      </c>
      <c r="B733">
        <v>10288</v>
      </c>
      <c r="C733">
        <v>36</v>
      </c>
      <c r="D733">
        <v>66.88</v>
      </c>
      <c r="E733" t="s">
        <v>97</v>
      </c>
      <c r="F733" t="s">
        <v>128</v>
      </c>
      <c r="G733">
        <v>49.24</v>
      </c>
      <c r="H733" t="s">
        <v>157</v>
      </c>
      <c r="I733" t="s">
        <v>157</v>
      </c>
      <c r="J733" s="1">
        <v>2407.6799999999998</v>
      </c>
      <c r="K733" s="1">
        <v>1772.64</v>
      </c>
      <c r="L733" s="1">
        <v>635.03999999999974</v>
      </c>
    </row>
    <row r="734" spans="1:12" ht="14.55" customHeight="1" x14ac:dyDescent="0.3">
      <c r="A734" t="s">
        <v>274</v>
      </c>
      <c r="B734">
        <v>10288</v>
      </c>
      <c r="C734">
        <v>50</v>
      </c>
      <c r="D734">
        <v>49.3</v>
      </c>
      <c r="E734" t="s">
        <v>104</v>
      </c>
      <c r="F734" t="s">
        <v>128</v>
      </c>
      <c r="G734">
        <v>29.18</v>
      </c>
      <c r="H734" t="s">
        <v>157</v>
      </c>
      <c r="I734" t="s">
        <v>157</v>
      </c>
      <c r="J734" s="1">
        <v>2465</v>
      </c>
      <c r="K734" s="1">
        <v>1459</v>
      </c>
      <c r="L734" s="1">
        <v>1006</v>
      </c>
    </row>
    <row r="735" spans="1:12" ht="14.55" customHeight="1" x14ac:dyDescent="0.3">
      <c r="A735" t="s">
        <v>274</v>
      </c>
      <c r="B735">
        <v>10288</v>
      </c>
      <c r="C735">
        <v>29</v>
      </c>
      <c r="D735">
        <v>32.19</v>
      </c>
      <c r="E735" t="s">
        <v>110</v>
      </c>
      <c r="F735" t="s">
        <v>131</v>
      </c>
      <c r="G735">
        <v>22.57</v>
      </c>
      <c r="H735" t="s">
        <v>157</v>
      </c>
      <c r="I735" t="s">
        <v>157</v>
      </c>
      <c r="J735" s="1">
        <v>933.51</v>
      </c>
      <c r="K735" s="1">
        <v>654.53</v>
      </c>
      <c r="L735" s="1">
        <v>278.98</v>
      </c>
    </row>
    <row r="736" spans="1:12" ht="14.55" customHeight="1" x14ac:dyDescent="0.3">
      <c r="A736" t="s">
        <v>274</v>
      </c>
      <c r="B736">
        <v>10288</v>
      </c>
      <c r="C736">
        <v>35</v>
      </c>
      <c r="D736">
        <v>81.78</v>
      </c>
      <c r="E736" t="s">
        <v>69</v>
      </c>
      <c r="F736" t="s">
        <v>128</v>
      </c>
      <c r="G736">
        <v>47.25</v>
      </c>
      <c r="H736" t="s">
        <v>157</v>
      </c>
      <c r="I736" t="s">
        <v>157</v>
      </c>
      <c r="J736" s="1">
        <v>2862.3</v>
      </c>
      <c r="K736" s="1">
        <v>1653.75</v>
      </c>
      <c r="L736" s="1">
        <v>1208.5500000000002</v>
      </c>
    </row>
    <row r="737" spans="1:12" ht="14.55" customHeight="1" x14ac:dyDescent="0.3">
      <c r="A737" t="s">
        <v>274</v>
      </c>
      <c r="B737">
        <v>10288</v>
      </c>
      <c r="C737">
        <v>48</v>
      </c>
      <c r="D737">
        <v>109.22</v>
      </c>
      <c r="E737" t="s">
        <v>53</v>
      </c>
      <c r="F737" t="s">
        <v>128</v>
      </c>
      <c r="G737">
        <v>72.819999999999993</v>
      </c>
      <c r="H737" t="s">
        <v>157</v>
      </c>
      <c r="I737" t="s">
        <v>157</v>
      </c>
      <c r="J737" s="1">
        <v>5242.5599999999995</v>
      </c>
      <c r="K737" s="1">
        <v>3495.3599999999997</v>
      </c>
      <c r="L737" s="1">
        <v>1747.1999999999998</v>
      </c>
    </row>
    <row r="738" spans="1:12" ht="14.55" customHeight="1" x14ac:dyDescent="0.3">
      <c r="A738" t="s">
        <v>274</v>
      </c>
      <c r="B738">
        <v>10288</v>
      </c>
      <c r="C738">
        <v>34</v>
      </c>
      <c r="D738">
        <v>76.19</v>
      </c>
      <c r="E738" t="s">
        <v>81</v>
      </c>
      <c r="F738" t="s">
        <v>128</v>
      </c>
      <c r="G738">
        <v>50.51</v>
      </c>
      <c r="H738" t="s">
        <v>157</v>
      </c>
      <c r="I738" t="s">
        <v>157</v>
      </c>
      <c r="J738" s="1">
        <v>2590.46</v>
      </c>
      <c r="K738" s="1">
        <v>1717.34</v>
      </c>
      <c r="L738" s="1">
        <v>873.12000000000012</v>
      </c>
    </row>
    <row r="739" spans="1:12" ht="14.55" customHeight="1" x14ac:dyDescent="0.3">
      <c r="A739" t="s">
        <v>274</v>
      </c>
      <c r="B739">
        <v>10288</v>
      </c>
      <c r="C739">
        <v>41</v>
      </c>
      <c r="D739">
        <v>101.73</v>
      </c>
      <c r="E739" t="s">
        <v>51</v>
      </c>
      <c r="F739" t="s">
        <v>128</v>
      </c>
      <c r="G739">
        <v>62.11</v>
      </c>
      <c r="H739" t="s">
        <v>157</v>
      </c>
      <c r="I739" t="s">
        <v>157</v>
      </c>
      <c r="J739" s="1">
        <v>4170.93</v>
      </c>
      <c r="K739" s="1">
        <v>2546.5099999999998</v>
      </c>
      <c r="L739" s="1">
        <v>1624.4200000000005</v>
      </c>
    </row>
    <row r="740" spans="1:12" ht="14.55" customHeight="1" x14ac:dyDescent="0.3">
      <c r="A740" t="s">
        <v>274</v>
      </c>
      <c r="B740">
        <v>10288</v>
      </c>
      <c r="C740">
        <v>33</v>
      </c>
      <c r="D740">
        <v>37.75</v>
      </c>
      <c r="E740" t="s">
        <v>109</v>
      </c>
      <c r="F740" t="s">
        <v>131</v>
      </c>
      <c r="G740">
        <v>21.75</v>
      </c>
      <c r="H740" t="s">
        <v>157</v>
      </c>
      <c r="I740" t="s">
        <v>157</v>
      </c>
      <c r="J740" s="1">
        <v>1245.75</v>
      </c>
      <c r="K740" s="1">
        <v>717.75</v>
      </c>
      <c r="L740" s="1">
        <v>528</v>
      </c>
    </row>
    <row r="741" spans="1:12" ht="14.55" customHeight="1" x14ac:dyDescent="0.3">
      <c r="A741" t="s">
        <v>275</v>
      </c>
      <c r="B741">
        <v>10289</v>
      </c>
      <c r="C741">
        <v>38</v>
      </c>
      <c r="D741">
        <v>92.47</v>
      </c>
      <c r="E741" t="s">
        <v>34</v>
      </c>
      <c r="F741" t="s">
        <v>131</v>
      </c>
      <c r="G741">
        <v>60.62</v>
      </c>
      <c r="H741" t="s">
        <v>269</v>
      </c>
      <c r="I741" t="s">
        <v>276</v>
      </c>
      <c r="J741" s="1">
        <v>3513.86</v>
      </c>
      <c r="K741" s="1">
        <v>2303.56</v>
      </c>
      <c r="L741" s="1">
        <v>1210.3000000000002</v>
      </c>
    </row>
    <row r="742" spans="1:12" ht="14.55" customHeight="1" x14ac:dyDescent="0.3">
      <c r="A742" t="s">
        <v>275</v>
      </c>
      <c r="B742">
        <v>10289</v>
      </c>
      <c r="C742">
        <v>24</v>
      </c>
      <c r="D742">
        <v>44.75</v>
      </c>
      <c r="E742" t="s">
        <v>105</v>
      </c>
      <c r="F742" t="s">
        <v>131</v>
      </c>
      <c r="G742">
        <v>24.26</v>
      </c>
      <c r="H742" t="s">
        <v>269</v>
      </c>
      <c r="I742" t="s">
        <v>276</v>
      </c>
      <c r="J742" s="1">
        <v>1074</v>
      </c>
      <c r="K742" s="1">
        <v>582.24</v>
      </c>
      <c r="L742" s="1">
        <v>491.76</v>
      </c>
    </row>
    <row r="743" spans="1:12" ht="14.55" customHeight="1" x14ac:dyDescent="0.3">
      <c r="A743" t="s">
        <v>275</v>
      </c>
      <c r="B743">
        <v>10289</v>
      </c>
      <c r="C743">
        <v>43</v>
      </c>
      <c r="D743">
        <v>141.75</v>
      </c>
      <c r="E743" t="s">
        <v>16</v>
      </c>
      <c r="F743" t="s">
        <v>131</v>
      </c>
      <c r="G743">
        <v>72.56</v>
      </c>
      <c r="H743" t="s">
        <v>269</v>
      </c>
      <c r="I743" t="s">
        <v>276</v>
      </c>
      <c r="J743" s="1">
        <v>6095.25</v>
      </c>
      <c r="K743" s="1">
        <v>3120.08</v>
      </c>
      <c r="L743" s="1">
        <v>2975.17</v>
      </c>
    </row>
    <row r="744" spans="1:12" ht="14.55" customHeight="1" x14ac:dyDescent="0.3">
      <c r="A744" t="s">
        <v>275</v>
      </c>
      <c r="B744">
        <v>10289</v>
      </c>
      <c r="C744">
        <v>45</v>
      </c>
      <c r="D744">
        <v>41.22</v>
      </c>
      <c r="E744" t="s">
        <v>102</v>
      </c>
      <c r="F744" t="s">
        <v>131</v>
      </c>
      <c r="G744">
        <v>20.61</v>
      </c>
      <c r="H744" t="s">
        <v>269</v>
      </c>
      <c r="I744" t="s">
        <v>276</v>
      </c>
      <c r="J744" s="1">
        <v>1854.8999999999999</v>
      </c>
      <c r="K744" s="1">
        <v>927.44999999999993</v>
      </c>
      <c r="L744" s="1">
        <v>927.44999999999993</v>
      </c>
    </row>
    <row r="745" spans="1:12" ht="14.55" customHeight="1" x14ac:dyDescent="0.3">
      <c r="A745" t="s">
        <v>277</v>
      </c>
      <c r="B745">
        <v>10290</v>
      </c>
      <c r="C745">
        <v>26</v>
      </c>
      <c r="D745">
        <v>80.36</v>
      </c>
      <c r="E745" t="s">
        <v>55</v>
      </c>
      <c r="F745" t="s">
        <v>131</v>
      </c>
      <c r="G745">
        <v>57.54</v>
      </c>
      <c r="H745" t="s">
        <v>135</v>
      </c>
      <c r="I745" t="s">
        <v>256</v>
      </c>
      <c r="J745" s="1">
        <v>2089.36</v>
      </c>
      <c r="K745" s="1">
        <v>1496.04</v>
      </c>
      <c r="L745" s="1">
        <v>593.32000000000016</v>
      </c>
    </row>
    <row r="746" spans="1:12" ht="14.55" customHeight="1" x14ac:dyDescent="0.3">
      <c r="A746" t="s">
        <v>277</v>
      </c>
      <c r="B746">
        <v>10290</v>
      </c>
      <c r="C746">
        <v>45</v>
      </c>
      <c r="D746">
        <v>83.76</v>
      </c>
      <c r="E746" t="s">
        <v>41</v>
      </c>
      <c r="F746" t="s">
        <v>131</v>
      </c>
      <c r="G746">
        <v>57.46</v>
      </c>
      <c r="H746" t="s">
        <v>135</v>
      </c>
      <c r="I746" t="s">
        <v>256</v>
      </c>
      <c r="J746" s="1">
        <v>3769.2000000000003</v>
      </c>
      <c r="K746" s="1">
        <v>2585.6999999999998</v>
      </c>
      <c r="L746" s="1">
        <v>1183.5000000000005</v>
      </c>
    </row>
    <row r="747" spans="1:12" ht="14.55" customHeight="1" x14ac:dyDescent="0.3">
      <c r="A747" t="s">
        <v>278</v>
      </c>
      <c r="B747">
        <v>10291</v>
      </c>
      <c r="C747">
        <v>37</v>
      </c>
      <c r="D747">
        <v>210.01</v>
      </c>
      <c r="E747" t="s">
        <v>4</v>
      </c>
      <c r="F747" t="s">
        <v>128</v>
      </c>
      <c r="G747">
        <v>98.58</v>
      </c>
      <c r="H747" t="s">
        <v>279</v>
      </c>
      <c r="I747" t="s">
        <v>280</v>
      </c>
      <c r="J747" s="1">
        <v>7770.37</v>
      </c>
      <c r="K747" s="1">
        <v>3647.46</v>
      </c>
      <c r="L747" s="1">
        <v>4122.91</v>
      </c>
    </row>
    <row r="748" spans="1:12" ht="14.55" customHeight="1" x14ac:dyDescent="0.3">
      <c r="A748" t="s">
        <v>278</v>
      </c>
      <c r="B748">
        <v>10291</v>
      </c>
      <c r="C748">
        <v>30</v>
      </c>
      <c r="D748">
        <v>141.83000000000001</v>
      </c>
      <c r="E748" t="s">
        <v>11</v>
      </c>
      <c r="F748" t="s">
        <v>128</v>
      </c>
      <c r="G748">
        <v>103.42</v>
      </c>
      <c r="H748" t="s">
        <v>279</v>
      </c>
      <c r="I748" t="s">
        <v>280</v>
      </c>
      <c r="J748" s="1">
        <v>4254.9000000000005</v>
      </c>
      <c r="K748" s="1">
        <v>3102.6</v>
      </c>
      <c r="L748" s="1">
        <v>1152.3000000000006</v>
      </c>
    </row>
    <row r="749" spans="1:12" ht="14.55" customHeight="1" x14ac:dyDescent="0.3">
      <c r="A749" t="s">
        <v>278</v>
      </c>
      <c r="B749">
        <v>10291</v>
      </c>
      <c r="C749">
        <v>41</v>
      </c>
      <c r="D749">
        <v>123</v>
      </c>
      <c r="E749" t="s">
        <v>23</v>
      </c>
      <c r="F749" t="s">
        <v>153</v>
      </c>
      <c r="G749">
        <v>77.900000000000006</v>
      </c>
      <c r="H749" t="s">
        <v>279</v>
      </c>
      <c r="I749" t="s">
        <v>280</v>
      </c>
      <c r="J749" s="1">
        <v>5043</v>
      </c>
      <c r="K749" s="1">
        <v>3193.9</v>
      </c>
      <c r="L749" s="1">
        <v>1849.1</v>
      </c>
    </row>
    <row r="750" spans="1:12" ht="14.55" customHeight="1" x14ac:dyDescent="0.3">
      <c r="A750" t="s">
        <v>278</v>
      </c>
      <c r="B750">
        <v>10291</v>
      </c>
      <c r="C750">
        <v>41</v>
      </c>
      <c r="D750">
        <v>96.84</v>
      </c>
      <c r="E750" t="s">
        <v>33</v>
      </c>
      <c r="F750" t="s">
        <v>153</v>
      </c>
      <c r="G750">
        <v>58.33</v>
      </c>
      <c r="H750" t="s">
        <v>279</v>
      </c>
      <c r="I750" t="s">
        <v>280</v>
      </c>
      <c r="J750" s="1">
        <v>3970.44</v>
      </c>
      <c r="K750" s="1">
        <v>2391.5299999999997</v>
      </c>
      <c r="L750" s="1">
        <v>1578.9100000000003</v>
      </c>
    </row>
    <row r="751" spans="1:12" ht="14.55" customHeight="1" x14ac:dyDescent="0.3">
      <c r="A751" t="s">
        <v>278</v>
      </c>
      <c r="B751">
        <v>10291</v>
      </c>
      <c r="C751">
        <v>26</v>
      </c>
      <c r="D751">
        <v>52.26</v>
      </c>
      <c r="E751" t="s">
        <v>92</v>
      </c>
      <c r="F751" t="s">
        <v>153</v>
      </c>
      <c r="G751">
        <v>24.92</v>
      </c>
      <c r="H751" t="s">
        <v>279</v>
      </c>
      <c r="I751" t="s">
        <v>280</v>
      </c>
      <c r="J751" s="1">
        <v>1358.76</v>
      </c>
      <c r="K751" s="1">
        <v>647.92000000000007</v>
      </c>
      <c r="L751" s="1">
        <v>710.83999999999992</v>
      </c>
    </row>
    <row r="752" spans="1:12" ht="14.55" customHeight="1" x14ac:dyDescent="0.3">
      <c r="A752" t="s">
        <v>278</v>
      </c>
      <c r="B752">
        <v>10291</v>
      </c>
      <c r="C752">
        <v>47</v>
      </c>
      <c r="D752">
        <v>99.28</v>
      </c>
      <c r="E752" t="s">
        <v>36</v>
      </c>
      <c r="F752" t="s">
        <v>131</v>
      </c>
      <c r="G752">
        <v>60.78</v>
      </c>
      <c r="H752" t="s">
        <v>279</v>
      </c>
      <c r="I752" t="s">
        <v>280</v>
      </c>
      <c r="J752" s="1">
        <v>4666.16</v>
      </c>
      <c r="K752" s="1">
        <v>2856.66</v>
      </c>
      <c r="L752" s="1">
        <v>1809.5</v>
      </c>
    </row>
    <row r="753" spans="1:12" ht="14.55" customHeight="1" x14ac:dyDescent="0.3">
      <c r="A753" t="s">
        <v>278</v>
      </c>
      <c r="B753">
        <v>10291</v>
      </c>
      <c r="C753">
        <v>37</v>
      </c>
      <c r="D753">
        <v>56.21</v>
      </c>
      <c r="E753" t="s">
        <v>88</v>
      </c>
      <c r="F753" t="s">
        <v>131</v>
      </c>
      <c r="G753">
        <v>34.35</v>
      </c>
      <c r="H753" t="s">
        <v>279</v>
      </c>
      <c r="I753" t="s">
        <v>280</v>
      </c>
      <c r="J753" s="1">
        <v>2079.77</v>
      </c>
      <c r="K753" s="1">
        <v>1270.95</v>
      </c>
      <c r="L753" s="1">
        <v>808.81999999999994</v>
      </c>
    </row>
    <row r="754" spans="1:12" ht="14.55" customHeight="1" x14ac:dyDescent="0.3">
      <c r="A754" t="s">
        <v>278</v>
      </c>
      <c r="B754">
        <v>10291</v>
      </c>
      <c r="C754">
        <v>23</v>
      </c>
      <c r="D754">
        <v>93.2</v>
      </c>
      <c r="E754" t="s">
        <v>42</v>
      </c>
      <c r="F754" t="s">
        <v>131</v>
      </c>
      <c r="G754">
        <v>60.74</v>
      </c>
      <c r="H754" t="s">
        <v>279</v>
      </c>
      <c r="I754" t="s">
        <v>280</v>
      </c>
      <c r="J754" s="1">
        <v>2143.6</v>
      </c>
      <c r="K754" s="1">
        <v>1397.02</v>
      </c>
      <c r="L754" s="1">
        <v>746.57999999999993</v>
      </c>
    </row>
    <row r="755" spans="1:12" ht="14.55" customHeight="1" x14ac:dyDescent="0.3">
      <c r="A755" t="s">
        <v>278</v>
      </c>
      <c r="B755">
        <v>10291</v>
      </c>
      <c r="C755">
        <v>48</v>
      </c>
      <c r="D755">
        <v>96.86</v>
      </c>
      <c r="E755" t="s">
        <v>30</v>
      </c>
      <c r="F755" t="s">
        <v>153</v>
      </c>
      <c r="G755">
        <v>84.76</v>
      </c>
      <c r="H755" t="s">
        <v>279</v>
      </c>
      <c r="I755" t="s">
        <v>280</v>
      </c>
      <c r="J755" s="1">
        <v>4649.28</v>
      </c>
      <c r="K755" s="1">
        <v>4068.4800000000005</v>
      </c>
      <c r="L755" s="1">
        <v>580.79999999999927</v>
      </c>
    </row>
    <row r="756" spans="1:12" ht="14.55" customHeight="1" x14ac:dyDescent="0.3">
      <c r="A756" t="s">
        <v>278</v>
      </c>
      <c r="B756">
        <v>10291</v>
      </c>
      <c r="C756">
        <v>29</v>
      </c>
      <c r="D756">
        <v>45.28</v>
      </c>
      <c r="E756" t="s">
        <v>99</v>
      </c>
      <c r="F756" t="s">
        <v>131</v>
      </c>
      <c r="G756">
        <v>23.14</v>
      </c>
      <c r="H756" t="s">
        <v>279</v>
      </c>
      <c r="I756" t="s">
        <v>280</v>
      </c>
      <c r="J756" s="1">
        <v>1313.1200000000001</v>
      </c>
      <c r="K756" s="1">
        <v>671.06000000000006</v>
      </c>
      <c r="L756" s="1">
        <v>642.06000000000006</v>
      </c>
    </row>
    <row r="757" spans="1:12" ht="14.55" customHeight="1" x14ac:dyDescent="0.3">
      <c r="A757" t="s">
        <v>278</v>
      </c>
      <c r="B757">
        <v>10291</v>
      </c>
      <c r="C757">
        <v>48</v>
      </c>
      <c r="D757">
        <v>109.9</v>
      </c>
      <c r="E757" t="s">
        <v>22</v>
      </c>
      <c r="F757" t="s">
        <v>153</v>
      </c>
      <c r="G757">
        <v>61.34</v>
      </c>
      <c r="H757" t="s">
        <v>279</v>
      </c>
      <c r="I757" t="s">
        <v>280</v>
      </c>
      <c r="J757" s="1">
        <v>5275.2000000000007</v>
      </c>
      <c r="K757" s="1">
        <v>2944.32</v>
      </c>
      <c r="L757" s="1">
        <v>2330.8800000000006</v>
      </c>
    </row>
    <row r="758" spans="1:12" ht="14.55" customHeight="1" x14ac:dyDescent="0.3">
      <c r="A758" t="s">
        <v>278</v>
      </c>
      <c r="B758">
        <v>10291</v>
      </c>
      <c r="C758">
        <v>26</v>
      </c>
      <c r="D758">
        <v>82.83</v>
      </c>
      <c r="E758" t="s">
        <v>61</v>
      </c>
      <c r="F758" t="s">
        <v>153</v>
      </c>
      <c r="G758">
        <v>53.93</v>
      </c>
      <c r="H758" t="s">
        <v>279</v>
      </c>
      <c r="I758" t="s">
        <v>280</v>
      </c>
      <c r="J758" s="1">
        <v>2153.58</v>
      </c>
      <c r="K758" s="1">
        <v>1402.18</v>
      </c>
      <c r="L758" s="1">
        <v>751.39999999999986</v>
      </c>
    </row>
    <row r="759" spans="1:12" ht="14.55" customHeight="1" x14ac:dyDescent="0.3">
      <c r="A759" t="s">
        <v>278</v>
      </c>
      <c r="B759">
        <v>10291</v>
      </c>
      <c r="C759">
        <v>32</v>
      </c>
      <c r="D759">
        <v>53</v>
      </c>
      <c r="E759" t="s">
        <v>90</v>
      </c>
      <c r="F759" t="s">
        <v>153</v>
      </c>
      <c r="G759">
        <v>33.61</v>
      </c>
      <c r="H759" t="s">
        <v>279</v>
      </c>
      <c r="I759" t="s">
        <v>280</v>
      </c>
      <c r="J759" s="1">
        <v>1696</v>
      </c>
      <c r="K759" s="1">
        <v>1075.52</v>
      </c>
      <c r="L759" s="1">
        <v>620.48</v>
      </c>
    </row>
    <row r="760" spans="1:12" ht="14.55" customHeight="1" x14ac:dyDescent="0.3">
      <c r="A760" t="s">
        <v>278</v>
      </c>
      <c r="B760">
        <v>10291</v>
      </c>
      <c r="C760">
        <v>28</v>
      </c>
      <c r="D760">
        <v>86.99</v>
      </c>
      <c r="E760" t="s">
        <v>47</v>
      </c>
      <c r="F760" t="s">
        <v>128</v>
      </c>
      <c r="G760">
        <v>46.53</v>
      </c>
      <c r="H760" t="s">
        <v>279</v>
      </c>
      <c r="I760" t="s">
        <v>280</v>
      </c>
      <c r="J760" s="1">
        <v>2435.7199999999998</v>
      </c>
      <c r="K760" s="1">
        <v>1302.8400000000001</v>
      </c>
      <c r="L760" s="1">
        <v>1132.8799999999997</v>
      </c>
    </row>
    <row r="761" spans="1:12" ht="14.55" customHeight="1" x14ac:dyDescent="0.3">
      <c r="A761" t="s">
        <v>278</v>
      </c>
      <c r="B761">
        <v>10292</v>
      </c>
      <c r="C761">
        <v>21</v>
      </c>
      <c r="D761">
        <v>94.8</v>
      </c>
      <c r="E761" t="s">
        <v>28</v>
      </c>
      <c r="F761" t="s">
        <v>153</v>
      </c>
      <c r="G761">
        <v>55.7</v>
      </c>
      <c r="H761" t="s">
        <v>135</v>
      </c>
      <c r="I761" t="s">
        <v>202</v>
      </c>
      <c r="J761" s="1">
        <v>1990.8</v>
      </c>
      <c r="K761" s="1">
        <v>1169.7</v>
      </c>
      <c r="L761" s="1">
        <v>821.09999999999991</v>
      </c>
    </row>
    <row r="762" spans="1:12" ht="14.55" customHeight="1" x14ac:dyDescent="0.3">
      <c r="A762" t="s">
        <v>278</v>
      </c>
      <c r="B762">
        <v>10292</v>
      </c>
      <c r="C762">
        <v>26</v>
      </c>
      <c r="D762">
        <v>140.81</v>
      </c>
      <c r="E762" t="s">
        <v>9</v>
      </c>
      <c r="F762" t="s">
        <v>128</v>
      </c>
      <c r="G762">
        <v>101.51</v>
      </c>
      <c r="H762" t="s">
        <v>135</v>
      </c>
      <c r="I762" t="s">
        <v>202</v>
      </c>
      <c r="J762" s="1">
        <v>3661.06</v>
      </c>
      <c r="K762" s="1">
        <v>2639.26</v>
      </c>
      <c r="L762" s="1">
        <v>1021.7999999999997</v>
      </c>
    </row>
    <row r="763" spans="1:12" ht="14.55" customHeight="1" x14ac:dyDescent="0.3">
      <c r="A763" t="s">
        <v>278</v>
      </c>
      <c r="B763">
        <v>10292</v>
      </c>
      <c r="C763">
        <v>41</v>
      </c>
      <c r="D763">
        <v>103.09</v>
      </c>
      <c r="E763" t="s">
        <v>31</v>
      </c>
      <c r="F763" t="s">
        <v>153</v>
      </c>
      <c r="G763">
        <v>74.86</v>
      </c>
      <c r="H763" t="s">
        <v>135</v>
      </c>
      <c r="I763" t="s">
        <v>202</v>
      </c>
      <c r="J763" s="1">
        <v>4226.6900000000005</v>
      </c>
      <c r="K763" s="1">
        <v>3069.2599999999998</v>
      </c>
      <c r="L763" s="1">
        <v>1157.4300000000007</v>
      </c>
    </row>
    <row r="764" spans="1:12" ht="14.55" customHeight="1" x14ac:dyDescent="0.3">
      <c r="A764" t="s">
        <v>278</v>
      </c>
      <c r="B764">
        <v>10292</v>
      </c>
      <c r="C764">
        <v>21</v>
      </c>
      <c r="D764">
        <v>147.33000000000001</v>
      </c>
      <c r="E764" t="s">
        <v>2</v>
      </c>
      <c r="F764" t="s">
        <v>128</v>
      </c>
      <c r="G764">
        <v>77.900000000000006</v>
      </c>
      <c r="H764" t="s">
        <v>135</v>
      </c>
      <c r="I764" t="s">
        <v>202</v>
      </c>
      <c r="J764" s="1">
        <v>3093.9300000000003</v>
      </c>
      <c r="K764" s="1">
        <v>1635.9</v>
      </c>
      <c r="L764" s="1">
        <v>1458.0300000000002</v>
      </c>
    </row>
    <row r="765" spans="1:12" ht="14.55" customHeight="1" x14ac:dyDescent="0.3">
      <c r="A765" t="s">
        <v>278</v>
      </c>
      <c r="B765">
        <v>10292</v>
      </c>
      <c r="C765">
        <v>44</v>
      </c>
      <c r="D765">
        <v>114.9</v>
      </c>
      <c r="E765" t="s">
        <v>15</v>
      </c>
      <c r="F765" t="s">
        <v>128</v>
      </c>
      <c r="G765">
        <v>91.92</v>
      </c>
      <c r="H765" t="s">
        <v>135</v>
      </c>
      <c r="I765" t="s">
        <v>202</v>
      </c>
      <c r="J765" s="1">
        <v>5055.6000000000004</v>
      </c>
      <c r="K765" s="1">
        <v>4044.48</v>
      </c>
      <c r="L765" s="1">
        <v>1011.1200000000003</v>
      </c>
    </row>
    <row r="766" spans="1:12" ht="14.55" customHeight="1" x14ac:dyDescent="0.3">
      <c r="A766" t="s">
        <v>278</v>
      </c>
      <c r="B766">
        <v>10292</v>
      </c>
      <c r="C766">
        <v>40</v>
      </c>
      <c r="D766">
        <v>48.55</v>
      </c>
      <c r="E766" t="s">
        <v>91</v>
      </c>
      <c r="F766" t="s">
        <v>128</v>
      </c>
      <c r="G766">
        <v>32.369999999999997</v>
      </c>
      <c r="H766" t="s">
        <v>135</v>
      </c>
      <c r="I766" t="s">
        <v>202</v>
      </c>
      <c r="J766" s="1">
        <v>1942</v>
      </c>
      <c r="K766" s="1">
        <v>1294.8</v>
      </c>
      <c r="L766" s="1">
        <v>647.20000000000005</v>
      </c>
    </row>
    <row r="767" spans="1:12" ht="14.55" customHeight="1" x14ac:dyDescent="0.3">
      <c r="A767" t="s">
        <v>278</v>
      </c>
      <c r="B767">
        <v>10292</v>
      </c>
      <c r="C767">
        <v>39</v>
      </c>
      <c r="D767">
        <v>34.299999999999997</v>
      </c>
      <c r="E767" t="s">
        <v>107</v>
      </c>
      <c r="F767" t="s">
        <v>128</v>
      </c>
      <c r="G767">
        <v>15.91</v>
      </c>
      <c r="H767" t="s">
        <v>135</v>
      </c>
      <c r="I767" t="s">
        <v>202</v>
      </c>
      <c r="J767" s="1">
        <v>1337.6999999999998</v>
      </c>
      <c r="K767" s="1">
        <v>620.49</v>
      </c>
      <c r="L767" s="1">
        <v>717.20999999999981</v>
      </c>
    </row>
    <row r="768" spans="1:12" ht="14.55" customHeight="1" x14ac:dyDescent="0.3">
      <c r="A768" t="s">
        <v>278</v>
      </c>
      <c r="B768">
        <v>10292</v>
      </c>
      <c r="C768">
        <v>27</v>
      </c>
      <c r="D768">
        <v>113.55</v>
      </c>
      <c r="E768" t="s">
        <v>37</v>
      </c>
      <c r="F768" t="s">
        <v>128</v>
      </c>
      <c r="G768">
        <v>69.78</v>
      </c>
      <c r="H768" t="s">
        <v>135</v>
      </c>
      <c r="I768" t="s">
        <v>202</v>
      </c>
      <c r="J768" s="1">
        <v>3065.85</v>
      </c>
      <c r="K768" s="1">
        <v>1884.06</v>
      </c>
      <c r="L768" s="1">
        <v>1181.79</v>
      </c>
    </row>
    <row r="769" spans="1:12" ht="14.55" customHeight="1" x14ac:dyDescent="0.3">
      <c r="A769" t="s">
        <v>278</v>
      </c>
      <c r="B769">
        <v>10292</v>
      </c>
      <c r="C769">
        <v>50</v>
      </c>
      <c r="D769">
        <v>54.11</v>
      </c>
      <c r="E769" t="s">
        <v>96</v>
      </c>
      <c r="F769" t="s">
        <v>153</v>
      </c>
      <c r="G769">
        <v>25.98</v>
      </c>
      <c r="H769" t="s">
        <v>135</v>
      </c>
      <c r="I769" t="s">
        <v>202</v>
      </c>
      <c r="J769" s="1">
        <v>2705.5</v>
      </c>
      <c r="K769" s="1">
        <v>1299</v>
      </c>
      <c r="L769" s="1">
        <v>1406.5</v>
      </c>
    </row>
    <row r="770" spans="1:12" ht="14.55" customHeight="1" x14ac:dyDescent="0.3">
      <c r="A770" t="s">
        <v>278</v>
      </c>
      <c r="B770">
        <v>10292</v>
      </c>
      <c r="C770">
        <v>31</v>
      </c>
      <c r="D770">
        <v>59.65</v>
      </c>
      <c r="E770" t="s">
        <v>89</v>
      </c>
      <c r="F770" t="s">
        <v>132</v>
      </c>
      <c r="G770">
        <v>26.72</v>
      </c>
      <c r="H770" t="s">
        <v>135</v>
      </c>
      <c r="I770" t="s">
        <v>202</v>
      </c>
      <c r="J770" s="1">
        <v>1849.1499999999999</v>
      </c>
      <c r="K770" s="1">
        <v>828.31999999999994</v>
      </c>
      <c r="L770" s="1">
        <v>1020.8299999999999</v>
      </c>
    </row>
    <row r="771" spans="1:12" ht="14.55" customHeight="1" x14ac:dyDescent="0.3">
      <c r="A771" t="s">
        <v>278</v>
      </c>
      <c r="B771">
        <v>10292</v>
      </c>
      <c r="C771">
        <v>41</v>
      </c>
      <c r="D771">
        <v>113.44</v>
      </c>
      <c r="E771" t="s">
        <v>38</v>
      </c>
      <c r="F771" t="s">
        <v>153</v>
      </c>
      <c r="G771">
        <v>68.290000000000006</v>
      </c>
      <c r="H771" t="s">
        <v>135</v>
      </c>
      <c r="I771" t="s">
        <v>202</v>
      </c>
      <c r="J771" s="1">
        <v>4651.04</v>
      </c>
      <c r="K771" s="1">
        <v>2799.8900000000003</v>
      </c>
      <c r="L771" s="1">
        <v>1851.1499999999996</v>
      </c>
    </row>
    <row r="772" spans="1:12" ht="14.55" customHeight="1" x14ac:dyDescent="0.3">
      <c r="A772" t="s">
        <v>278</v>
      </c>
      <c r="B772">
        <v>10292</v>
      </c>
      <c r="C772">
        <v>35</v>
      </c>
      <c r="D772">
        <v>49.79</v>
      </c>
      <c r="E772" t="s">
        <v>87</v>
      </c>
      <c r="F772" t="s">
        <v>132</v>
      </c>
      <c r="G772">
        <v>37.49</v>
      </c>
      <c r="H772" t="s">
        <v>135</v>
      </c>
      <c r="I772" t="s">
        <v>202</v>
      </c>
      <c r="J772" s="1">
        <v>1742.6499999999999</v>
      </c>
      <c r="K772" s="1">
        <v>1312.15</v>
      </c>
      <c r="L772" s="1">
        <v>430.49999999999977</v>
      </c>
    </row>
    <row r="773" spans="1:12" ht="14.55" customHeight="1" x14ac:dyDescent="0.3">
      <c r="A773" t="s">
        <v>281</v>
      </c>
      <c r="B773">
        <v>10293</v>
      </c>
      <c r="C773">
        <v>46</v>
      </c>
      <c r="D773">
        <v>187.02</v>
      </c>
      <c r="E773" t="s">
        <v>3</v>
      </c>
      <c r="F773" t="s">
        <v>128</v>
      </c>
      <c r="G773">
        <v>95.59</v>
      </c>
      <c r="H773" t="s">
        <v>159</v>
      </c>
      <c r="I773" t="s">
        <v>265</v>
      </c>
      <c r="J773" s="1">
        <v>8602.92</v>
      </c>
      <c r="K773" s="1">
        <v>4397.1400000000003</v>
      </c>
      <c r="L773" s="1">
        <v>4205.78</v>
      </c>
    </row>
    <row r="774" spans="1:12" ht="14.55" customHeight="1" x14ac:dyDescent="0.3">
      <c r="A774" t="s">
        <v>281</v>
      </c>
      <c r="B774">
        <v>10293</v>
      </c>
      <c r="C774">
        <v>24</v>
      </c>
      <c r="D774">
        <v>129.93</v>
      </c>
      <c r="E774" t="s">
        <v>13</v>
      </c>
      <c r="F774" t="s">
        <v>128</v>
      </c>
      <c r="G774">
        <v>89.14</v>
      </c>
      <c r="H774" t="s">
        <v>159</v>
      </c>
      <c r="I774" t="s">
        <v>265</v>
      </c>
      <c r="J774" s="1">
        <v>3118.32</v>
      </c>
      <c r="K774" s="1">
        <v>2139.36</v>
      </c>
      <c r="L774" s="1">
        <v>978.96</v>
      </c>
    </row>
    <row r="775" spans="1:12" ht="14.55" customHeight="1" x14ac:dyDescent="0.3">
      <c r="A775" t="s">
        <v>281</v>
      </c>
      <c r="B775">
        <v>10293</v>
      </c>
      <c r="C775">
        <v>45</v>
      </c>
      <c r="D775">
        <v>171.29</v>
      </c>
      <c r="E775" t="s">
        <v>7</v>
      </c>
      <c r="F775" t="s">
        <v>128</v>
      </c>
      <c r="G775">
        <v>83.05</v>
      </c>
      <c r="H775" t="s">
        <v>159</v>
      </c>
      <c r="I775" t="s">
        <v>265</v>
      </c>
      <c r="J775" s="1">
        <v>7708.0499999999993</v>
      </c>
      <c r="K775" s="1">
        <v>3737.25</v>
      </c>
      <c r="L775" s="1">
        <v>3970.7999999999993</v>
      </c>
    </row>
    <row r="776" spans="1:12" ht="14.55" customHeight="1" x14ac:dyDescent="0.3">
      <c r="A776" t="s">
        <v>281</v>
      </c>
      <c r="B776">
        <v>10293</v>
      </c>
      <c r="C776">
        <v>24</v>
      </c>
      <c r="D776">
        <v>110.64</v>
      </c>
      <c r="E776" t="s">
        <v>20</v>
      </c>
      <c r="F776" t="s">
        <v>131</v>
      </c>
      <c r="G776">
        <v>68.3</v>
      </c>
      <c r="H776" t="s">
        <v>159</v>
      </c>
      <c r="I776" t="s">
        <v>265</v>
      </c>
      <c r="J776" s="1">
        <v>2655.36</v>
      </c>
      <c r="K776" s="1">
        <v>1639.1999999999998</v>
      </c>
      <c r="L776" s="1">
        <v>1016.1600000000003</v>
      </c>
    </row>
    <row r="777" spans="1:12" ht="14.55" customHeight="1" x14ac:dyDescent="0.3">
      <c r="A777" t="s">
        <v>281</v>
      </c>
      <c r="B777">
        <v>10293</v>
      </c>
      <c r="C777">
        <v>22</v>
      </c>
      <c r="D777">
        <v>91.76</v>
      </c>
      <c r="E777" t="s">
        <v>43</v>
      </c>
      <c r="F777" t="s">
        <v>132</v>
      </c>
      <c r="G777">
        <v>67.56</v>
      </c>
      <c r="H777" t="s">
        <v>159</v>
      </c>
      <c r="I777" t="s">
        <v>265</v>
      </c>
      <c r="J777" s="1">
        <v>2018.72</v>
      </c>
      <c r="K777" s="1">
        <v>1486.3200000000002</v>
      </c>
      <c r="L777" s="1">
        <v>532.39999999999986</v>
      </c>
    </row>
    <row r="778" spans="1:12" ht="14.55" customHeight="1" x14ac:dyDescent="0.3">
      <c r="A778" t="s">
        <v>281</v>
      </c>
      <c r="B778">
        <v>10293</v>
      </c>
      <c r="C778">
        <v>49</v>
      </c>
      <c r="D778">
        <v>72.849999999999994</v>
      </c>
      <c r="E778" t="s">
        <v>56</v>
      </c>
      <c r="F778" t="s">
        <v>131</v>
      </c>
      <c r="G778">
        <v>52.66</v>
      </c>
      <c r="H778" t="s">
        <v>159</v>
      </c>
      <c r="I778" t="s">
        <v>265</v>
      </c>
      <c r="J778" s="1">
        <v>3569.6499999999996</v>
      </c>
      <c r="K778" s="1">
        <v>2580.3399999999997</v>
      </c>
      <c r="L778" s="1">
        <v>989.31</v>
      </c>
    </row>
    <row r="779" spans="1:12" ht="14.55" customHeight="1" x14ac:dyDescent="0.3">
      <c r="A779" t="s">
        <v>281</v>
      </c>
      <c r="B779">
        <v>10293</v>
      </c>
      <c r="C779">
        <v>21</v>
      </c>
      <c r="D779">
        <v>111.83</v>
      </c>
      <c r="E779" t="s">
        <v>21</v>
      </c>
      <c r="F779" t="s">
        <v>133</v>
      </c>
      <c r="G779">
        <v>82.34</v>
      </c>
      <c r="H779" t="s">
        <v>159</v>
      </c>
      <c r="I779" t="s">
        <v>265</v>
      </c>
      <c r="J779" s="1">
        <v>2348.4299999999998</v>
      </c>
      <c r="K779" s="1">
        <v>1729.14</v>
      </c>
      <c r="L779" s="1">
        <v>619.28999999999974</v>
      </c>
    </row>
    <row r="780" spans="1:12" ht="14.55" customHeight="1" x14ac:dyDescent="0.3">
      <c r="A780" t="s">
        <v>281</v>
      </c>
      <c r="B780">
        <v>10293</v>
      </c>
      <c r="C780">
        <v>29</v>
      </c>
      <c r="D780">
        <v>77.95</v>
      </c>
      <c r="E780" t="s">
        <v>72</v>
      </c>
      <c r="F780" t="s">
        <v>133</v>
      </c>
      <c r="G780">
        <v>43.3</v>
      </c>
      <c r="H780" t="s">
        <v>159</v>
      </c>
      <c r="I780" t="s">
        <v>265</v>
      </c>
      <c r="J780" s="1">
        <v>2260.5500000000002</v>
      </c>
      <c r="K780" s="1">
        <v>1255.6999999999998</v>
      </c>
      <c r="L780" s="1">
        <v>1004.8500000000004</v>
      </c>
    </row>
    <row r="781" spans="1:12" ht="14.55" customHeight="1" x14ac:dyDescent="0.3">
      <c r="A781" t="s">
        <v>281</v>
      </c>
      <c r="B781">
        <v>10293</v>
      </c>
      <c r="C781">
        <v>32</v>
      </c>
      <c r="D781">
        <v>51.32</v>
      </c>
      <c r="E781" t="s">
        <v>94</v>
      </c>
      <c r="F781" t="s">
        <v>133</v>
      </c>
      <c r="G781">
        <v>33.299999999999997</v>
      </c>
      <c r="H781" t="s">
        <v>159</v>
      </c>
      <c r="I781" t="s">
        <v>265</v>
      </c>
      <c r="J781" s="1">
        <v>1642.24</v>
      </c>
      <c r="K781" s="1">
        <v>1065.5999999999999</v>
      </c>
      <c r="L781" s="1">
        <v>576.6400000000001</v>
      </c>
    </row>
    <row r="782" spans="1:12" ht="14.55" customHeight="1" x14ac:dyDescent="0.3">
      <c r="A782" t="s">
        <v>282</v>
      </c>
      <c r="B782">
        <v>10294</v>
      </c>
      <c r="C782">
        <v>45</v>
      </c>
      <c r="D782">
        <v>98.32</v>
      </c>
      <c r="E782" t="s">
        <v>46</v>
      </c>
      <c r="F782" t="s">
        <v>133</v>
      </c>
      <c r="G782">
        <v>53.63</v>
      </c>
      <c r="H782" t="s">
        <v>135</v>
      </c>
      <c r="I782" t="s">
        <v>256</v>
      </c>
      <c r="J782" s="1">
        <v>4424.3999999999996</v>
      </c>
      <c r="K782" s="1">
        <v>2413.35</v>
      </c>
      <c r="L782" s="1">
        <v>2011.0499999999997</v>
      </c>
    </row>
    <row r="783" spans="1:12" ht="14.55" customHeight="1" x14ac:dyDescent="0.3">
      <c r="A783" t="s">
        <v>282</v>
      </c>
      <c r="B783">
        <v>10295</v>
      </c>
      <c r="C783">
        <v>24</v>
      </c>
      <c r="D783">
        <v>136</v>
      </c>
      <c r="E783" t="s">
        <v>18</v>
      </c>
      <c r="F783" t="s">
        <v>128</v>
      </c>
      <c r="G783">
        <v>85.68</v>
      </c>
      <c r="H783" t="s">
        <v>135</v>
      </c>
      <c r="I783" t="s">
        <v>213</v>
      </c>
      <c r="J783" s="1">
        <v>3264</v>
      </c>
      <c r="K783" s="1">
        <v>2056.3200000000002</v>
      </c>
      <c r="L783" s="1">
        <v>1207.6799999999998</v>
      </c>
    </row>
    <row r="784" spans="1:12" ht="14.55" customHeight="1" x14ac:dyDescent="0.3">
      <c r="A784" t="s">
        <v>282</v>
      </c>
      <c r="B784">
        <v>10295</v>
      </c>
      <c r="C784">
        <v>46</v>
      </c>
      <c r="D784">
        <v>84.08</v>
      </c>
      <c r="E784" t="s">
        <v>60</v>
      </c>
      <c r="F784" t="s">
        <v>131</v>
      </c>
      <c r="G784">
        <v>46.91</v>
      </c>
      <c r="H784" t="s">
        <v>135</v>
      </c>
      <c r="I784" t="s">
        <v>213</v>
      </c>
      <c r="J784" s="1">
        <v>3867.68</v>
      </c>
      <c r="K784" s="1">
        <v>2157.8599999999997</v>
      </c>
      <c r="L784" s="1">
        <v>1709.8200000000002</v>
      </c>
    </row>
    <row r="785" spans="1:12" ht="14.55" customHeight="1" x14ac:dyDescent="0.3">
      <c r="A785" t="s">
        <v>282</v>
      </c>
      <c r="B785">
        <v>10295</v>
      </c>
      <c r="C785">
        <v>26</v>
      </c>
      <c r="D785">
        <v>62</v>
      </c>
      <c r="E785" t="s">
        <v>78</v>
      </c>
      <c r="F785" t="s">
        <v>133</v>
      </c>
      <c r="G785">
        <v>34</v>
      </c>
      <c r="H785" t="s">
        <v>135</v>
      </c>
      <c r="I785" t="s">
        <v>213</v>
      </c>
      <c r="J785" s="1">
        <v>1612</v>
      </c>
      <c r="K785" s="1">
        <v>884</v>
      </c>
      <c r="L785" s="1">
        <v>728</v>
      </c>
    </row>
    <row r="786" spans="1:12" ht="14.55" customHeight="1" x14ac:dyDescent="0.3">
      <c r="A786" t="s">
        <v>282</v>
      </c>
      <c r="B786">
        <v>10295</v>
      </c>
      <c r="C786">
        <v>44</v>
      </c>
      <c r="D786">
        <v>71.56</v>
      </c>
      <c r="E786" t="s">
        <v>63</v>
      </c>
      <c r="F786" t="s">
        <v>133</v>
      </c>
      <c r="G786">
        <v>33.97</v>
      </c>
      <c r="H786" t="s">
        <v>135</v>
      </c>
      <c r="I786" t="s">
        <v>213</v>
      </c>
      <c r="J786" s="1">
        <v>3148.6400000000003</v>
      </c>
      <c r="K786" s="1">
        <v>1494.6799999999998</v>
      </c>
      <c r="L786" s="1">
        <v>1653.9600000000005</v>
      </c>
    </row>
    <row r="787" spans="1:12" ht="14.55" customHeight="1" x14ac:dyDescent="0.3">
      <c r="A787" t="s">
        <v>282</v>
      </c>
      <c r="B787">
        <v>10295</v>
      </c>
      <c r="C787">
        <v>34</v>
      </c>
      <c r="D787">
        <v>93.16</v>
      </c>
      <c r="E787" t="s">
        <v>48</v>
      </c>
      <c r="F787" t="s">
        <v>133</v>
      </c>
      <c r="G787">
        <v>51.09</v>
      </c>
      <c r="H787" t="s">
        <v>135</v>
      </c>
      <c r="I787" t="s">
        <v>213</v>
      </c>
      <c r="J787" s="1">
        <v>3167.44</v>
      </c>
      <c r="K787" s="1">
        <v>1737.0600000000002</v>
      </c>
      <c r="L787" s="1">
        <v>1430.3799999999999</v>
      </c>
    </row>
    <row r="788" spans="1:12" ht="14.55" customHeight="1" x14ac:dyDescent="0.3">
      <c r="A788" t="s">
        <v>283</v>
      </c>
      <c r="B788">
        <v>10296</v>
      </c>
      <c r="C788">
        <v>36</v>
      </c>
      <c r="D788">
        <v>146.65</v>
      </c>
      <c r="E788" t="s">
        <v>6</v>
      </c>
      <c r="F788" t="s">
        <v>137</v>
      </c>
      <c r="G788">
        <v>77.27</v>
      </c>
      <c r="H788" t="s">
        <v>186</v>
      </c>
      <c r="I788" t="s">
        <v>284</v>
      </c>
      <c r="J788" s="1">
        <v>5279.4000000000005</v>
      </c>
      <c r="K788" s="1">
        <v>2781.72</v>
      </c>
      <c r="L788" s="1">
        <v>2497.6800000000007</v>
      </c>
    </row>
    <row r="789" spans="1:12" ht="14.55" customHeight="1" x14ac:dyDescent="0.3">
      <c r="A789" t="s">
        <v>283</v>
      </c>
      <c r="B789">
        <v>10296</v>
      </c>
      <c r="C789">
        <v>21</v>
      </c>
      <c r="D789">
        <v>69.680000000000007</v>
      </c>
      <c r="E789" t="s">
        <v>64</v>
      </c>
      <c r="F789" t="s">
        <v>133</v>
      </c>
      <c r="G789">
        <v>51.61</v>
      </c>
      <c r="H789" t="s">
        <v>186</v>
      </c>
      <c r="I789" t="s">
        <v>284</v>
      </c>
      <c r="J789" s="1">
        <v>1463.2800000000002</v>
      </c>
      <c r="K789" s="1">
        <v>1083.81</v>
      </c>
      <c r="L789" s="1">
        <v>379.47000000000025</v>
      </c>
    </row>
    <row r="790" spans="1:12" ht="14.55" customHeight="1" x14ac:dyDescent="0.3">
      <c r="A790" t="s">
        <v>283</v>
      </c>
      <c r="B790">
        <v>10296</v>
      </c>
      <c r="C790">
        <v>22</v>
      </c>
      <c r="D790">
        <v>105.87</v>
      </c>
      <c r="E790" t="s">
        <v>29</v>
      </c>
      <c r="F790" t="s">
        <v>131</v>
      </c>
      <c r="G790">
        <v>64.58</v>
      </c>
      <c r="H790" t="s">
        <v>186</v>
      </c>
      <c r="I790" t="s">
        <v>284</v>
      </c>
      <c r="J790" s="1">
        <v>2329.1400000000003</v>
      </c>
      <c r="K790" s="1">
        <v>1420.76</v>
      </c>
      <c r="L790" s="1">
        <v>908.38000000000034</v>
      </c>
    </row>
    <row r="791" spans="1:12" ht="14.55" customHeight="1" x14ac:dyDescent="0.3">
      <c r="A791" t="s">
        <v>283</v>
      </c>
      <c r="B791">
        <v>10296</v>
      </c>
      <c r="C791">
        <v>21</v>
      </c>
      <c r="D791">
        <v>60.97</v>
      </c>
      <c r="E791" t="s">
        <v>77</v>
      </c>
      <c r="F791" t="s">
        <v>137</v>
      </c>
      <c r="G791">
        <v>34.25</v>
      </c>
      <c r="H791" t="s">
        <v>186</v>
      </c>
      <c r="I791" t="s">
        <v>284</v>
      </c>
      <c r="J791" s="1">
        <v>1280.3699999999999</v>
      </c>
      <c r="K791" s="1">
        <v>719.25</v>
      </c>
      <c r="L791" s="1">
        <v>561.11999999999989</v>
      </c>
    </row>
    <row r="792" spans="1:12" ht="14.55" customHeight="1" x14ac:dyDescent="0.3">
      <c r="A792" t="s">
        <v>283</v>
      </c>
      <c r="B792">
        <v>10296</v>
      </c>
      <c r="C792">
        <v>31</v>
      </c>
      <c r="D792">
        <v>63.78</v>
      </c>
      <c r="E792" t="s">
        <v>84</v>
      </c>
      <c r="F792" t="s">
        <v>131</v>
      </c>
      <c r="G792">
        <v>26.3</v>
      </c>
      <c r="H792" t="s">
        <v>186</v>
      </c>
      <c r="I792" t="s">
        <v>284</v>
      </c>
      <c r="J792" s="1">
        <v>1977.18</v>
      </c>
      <c r="K792" s="1">
        <v>815.30000000000007</v>
      </c>
      <c r="L792" s="1">
        <v>1161.8800000000001</v>
      </c>
    </row>
    <row r="793" spans="1:12" ht="14.55" customHeight="1" x14ac:dyDescent="0.3">
      <c r="A793" t="s">
        <v>283</v>
      </c>
      <c r="B793">
        <v>10296</v>
      </c>
      <c r="C793">
        <v>22</v>
      </c>
      <c r="D793">
        <v>83.02</v>
      </c>
      <c r="E793" t="s">
        <v>70</v>
      </c>
      <c r="F793" t="s">
        <v>131</v>
      </c>
      <c r="G793">
        <v>48.64</v>
      </c>
      <c r="H793" t="s">
        <v>186</v>
      </c>
      <c r="I793" t="s">
        <v>284</v>
      </c>
      <c r="J793" s="1">
        <v>1826.4399999999998</v>
      </c>
      <c r="K793" s="1">
        <v>1070.08</v>
      </c>
      <c r="L793" s="1">
        <v>756.3599999999999</v>
      </c>
    </row>
    <row r="794" spans="1:12" ht="14.55" customHeight="1" x14ac:dyDescent="0.3">
      <c r="A794" t="s">
        <v>283</v>
      </c>
      <c r="B794">
        <v>10296</v>
      </c>
      <c r="C794">
        <v>32</v>
      </c>
      <c r="D794">
        <v>63.46</v>
      </c>
      <c r="E794" t="s">
        <v>80</v>
      </c>
      <c r="F794" t="s">
        <v>137</v>
      </c>
      <c r="G794">
        <v>29.34</v>
      </c>
      <c r="H794" t="s">
        <v>186</v>
      </c>
      <c r="I794" t="s">
        <v>284</v>
      </c>
      <c r="J794" s="1">
        <v>2030.72</v>
      </c>
      <c r="K794" s="1">
        <v>938.88</v>
      </c>
      <c r="L794" s="1">
        <v>1091.8400000000001</v>
      </c>
    </row>
    <row r="795" spans="1:12" ht="14.55" customHeight="1" x14ac:dyDescent="0.3">
      <c r="A795" t="s">
        <v>283</v>
      </c>
      <c r="B795">
        <v>10296</v>
      </c>
      <c r="C795">
        <v>26</v>
      </c>
      <c r="D795">
        <v>41.02</v>
      </c>
      <c r="E795" t="s">
        <v>100</v>
      </c>
      <c r="F795" t="s">
        <v>131</v>
      </c>
      <c r="G795">
        <v>27.06</v>
      </c>
      <c r="H795" t="s">
        <v>186</v>
      </c>
      <c r="I795" t="s">
        <v>284</v>
      </c>
      <c r="J795" s="1">
        <v>1066.52</v>
      </c>
      <c r="K795" s="1">
        <v>703.56</v>
      </c>
      <c r="L795" s="1">
        <v>362.96000000000004</v>
      </c>
    </row>
    <row r="796" spans="1:12" ht="14.55" customHeight="1" x14ac:dyDescent="0.3">
      <c r="A796" t="s">
        <v>283</v>
      </c>
      <c r="B796">
        <v>10296</v>
      </c>
      <c r="C796">
        <v>42</v>
      </c>
      <c r="D796">
        <v>75.81</v>
      </c>
      <c r="E796" t="s">
        <v>71</v>
      </c>
      <c r="F796" t="s">
        <v>137</v>
      </c>
      <c r="G796">
        <v>51.15</v>
      </c>
      <c r="H796" t="s">
        <v>186</v>
      </c>
      <c r="I796" t="s">
        <v>284</v>
      </c>
      <c r="J796" s="1">
        <v>3184.02</v>
      </c>
      <c r="K796" s="1">
        <v>2148.2999999999997</v>
      </c>
      <c r="L796" s="1">
        <v>1035.7200000000003</v>
      </c>
    </row>
    <row r="797" spans="1:12" ht="14.55" customHeight="1" x14ac:dyDescent="0.3">
      <c r="A797" t="s">
        <v>283</v>
      </c>
      <c r="B797">
        <v>10296</v>
      </c>
      <c r="C797">
        <v>34</v>
      </c>
      <c r="D797">
        <v>89.61</v>
      </c>
      <c r="E797" t="s">
        <v>59</v>
      </c>
      <c r="F797" t="s">
        <v>133</v>
      </c>
      <c r="G797">
        <v>39.83</v>
      </c>
      <c r="H797" t="s">
        <v>186</v>
      </c>
      <c r="I797" t="s">
        <v>284</v>
      </c>
      <c r="J797" s="1">
        <v>3046.74</v>
      </c>
      <c r="K797" s="1">
        <v>1354.22</v>
      </c>
      <c r="L797" s="1">
        <v>1692.5199999999998</v>
      </c>
    </row>
    <row r="798" spans="1:12" ht="14.55" customHeight="1" x14ac:dyDescent="0.3">
      <c r="A798" t="s">
        <v>283</v>
      </c>
      <c r="B798">
        <v>10296</v>
      </c>
      <c r="C798">
        <v>24</v>
      </c>
      <c r="D798">
        <v>96.73</v>
      </c>
      <c r="E798" t="s">
        <v>40</v>
      </c>
      <c r="F798" t="s">
        <v>137</v>
      </c>
      <c r="G798">
        <v>68.8</v>
      </c>
      <c r="H798" t="s">
        <v>186</v>
      </c>
      <c r="I798" t="s">
        <v>284</v>
      </c>
      <c r="J798" s="1">
        <v>2321.52</v>
      </c>
      <c r="K798" s="1">
        <v>1651.1999999999998</v>
      </c>
      <c r="L798" s="1">
        <v>670.32000000000016</v>
      </c>
    </row>
    <row r="799" spans="1:12" ht="14.55" customHeight="1" x14ac:dyDescent="0.3">
      <c r="A799" t="s">
        <v>283</v>
      </c>
      <c r="B799">
        <v>10296</v>
      </c>
      <c r="C799">
        <v>22</v>
      </c>
      <c r="D799">
        <v>74.400000000000006</v>
      </c>
      <c r="E799" t="s">
        <v>68</v>
      </c>
      <c r="F799" t="s">
        <v>137</v>
      </c>
      <c r="G799">
        <v>54.4</v>
      </c>
      <c r="H799" t="s">
        <v>186</v>
      </c>
      <c r="I799" t="s">
        <v>284</v>
      </c>
      <c r="J799" s="1">
        <v>1636.8000000000002</v>
      </c>
      <c r="K799" s="1">
        <v>1196.8</v>
      </c>
      <c r="L799" s="1">
        <v>440.00000000000023</v>
      </c>
    </row>
    <row r="800" spans="1:12" ht="14.55" customHeight="1" x14ac:dyDescent="0.3">
      <c r="A800" t="s">
        <v>283</v>
      </c>
      <c r="B800">
        <v>10296</v>
      </c>
      <c r="C800">
        <v>47</v>
      </c>
      <c r="D800">
        <v>61.44</v>
      </c>
      <c r="E800" t="s">
        <v>66</v>
      </c>
      <c r="F800" t="s">
        <v>137</v>
      </c>
      <c r="G800">
        <v>36.270000000000003</v>
      </c>
      <c r="H800" t="s">
        <v>186</v>
      </c>
      <c r="I800" t="s">
        <v>284</v>
      </c>
      <c r="J800" s="1">
        <v>2887.68</v>
      </c>
      <c r="K800" s="1">
        <v>1704.69</v>
      </c>
      <c r="L800" s="1">
        <v>1182.9899999999998</v>
      </c>
    </row>
    <row r="801" spans="1:12" ht="14.55" customHeight="1" x14ac:dyDescent="0.3">
      <c r="A801" t="s">
        <v>283</v>
      </c>
      <c r="B801">
        <v>10296</v>
      </c>
      <c r="C801">
        <v>21</v>
      </c>
      <c r="D801">
        <v>46.68</v>
      </c>
      <c r="E801" t="s">
        <v>98</v>
      </c>
      <c r="F801" t="s">
        <v>137</v>
      </c>
      <c r="G801">
        <v>32.770000000000003</v>
      </c>
      <c r="H801" t="s">
        <v>186</v>
      </c>
      <c r="I801" t="s">
        <v>284</v>
      </c>
      <c r="J801" s="1">
        <v>980.28</v>
      </c>
      <c r="K801" s="1">
        <v>688.17000000000007</v>
      </c>
      <c r="L801" s="1">
        <v>292.1099999999999</v>
      </c>
    </row>
    <row r="802" spans="1:12" ht="14.55" customHeight="1" x14ac:dyDescent="0.3">
      <c r="A802" t="s">
        <v>285</v>
      </c>
      <c r="B802">
        <v>10297</v>
      </c>
      <c r="C802">
        <v>25</v>
      </c>
      <c r="D802">
        <v>81.95</v>
      </c>
      <c r="E802" t="s">
        <v>67</v>
      </c>
      <c r="F802" t="s">
        <v>137</v>
      </c>
      <c r="G802">
        <v>49</v>
      </c>
      <c r="H802" t="s">
        <v>164</v>
      </c>
      <c r="I802" t="s">
        <v>165</v>
      </c>
      <c r="J802" s="1">
        <v>2048.75</v>
      </c>
      <c r="K802" s="1">
        <v>1225</v>
      </c>
      <c r="L802" s="1">
        <v>823.75</v>
      </c>
    </row>
    <row r="803" spans="1:12" ht="14.55" customHeight="1" x14ac:dyDescent="0.3">
      <c r="A803" t="s">
        <v>285</v>
      </c>
      <c r="B803">
        <v>10297</v>
      </c>
      <c r="C803">
        <v>32</v>
      </c>
      <c r="D803">
        <v>107.23</v>
      </c>
      <c r="E803" t="s">
        <v>57</v>
      </c>
      <c r="F803" t="s">
        <v>137</v>
      </c>
      <c r="G803">
        <v>66.739999999999995</v>
      </c>
      <c r="H803" t="s">
        <v>164</v>
      </c>
      <c r="I803" t="s">
        <v>165</v>
      </c>
      <c r="J803" s="1">
        <v>3431.36</v>
      </c>
      <c r="K803" s="1">
        <v>2135.6799999999998</v>
      </c>
      <c r="L803" s="1">
        <v>1295.6800000000003</v>
      </c>
    </row>
    <row r="804" spans="1:12" ht="14.55" customHeight="1" x14ac:dyDescent="0.3">
      <c r="A804" t="s">
        <v>285</v>
      </c>
      <c r="B804">
        <v>10297</v>
      </c>
      <c r="C804">
        <v>32</v>
      </c>
      <c r="D804">
        <v>70.08</v>
      </c>
      <c r="E804" t="s">
        <v>79</v>
      </c>
      <c r="F804" t="s">
        <v>139</v>
      </c>
      <c r="G804">
        <v>37.32</v>
      </c>
      <c r="H804" t="s">
        <v>164</v>
      </c>
      <c r="I804" t="s">
        <v>165</v>
      </c>
      <c r="J804" s="1">
        <v>2242.56</v>
      </c>
      <c r="K804" s="1">
        <v>1194.24</v>
      </c>
      <c r="L804" s="1">
        <v>1048.32</v>
      </c>
    </row>
    <row r="805" spans="1:12" ht="14.55" customHeight="1" x14ac:dyDescent="0.3">
      <c r="A805" t="s">
        <v>285</v>
      </c>
      <c r="B805">
        <v>10297</v>
      </c>
      <c r="C805">
        <v>23</v>
      </c>
      <c r="D805">
        <v>71.73</v>
      </c>
      <c r="E805" t="s">
        <v>75</v>
      </c>
      <c r="F805" t="s">
        <v>137</v>
      </c>
      <c r="G805">
        <v>36.229999999999997</v>
      </c>
      <c r="H805" t="s">
        <v>164</v>
      </c>
      <c r="I805" t="s">
        <v>165</v>
      </c>
      <c r="J805" s="1">
        <v>1649.7900000000002</v>
      </c>
      <c r="K805" s="1">
        <v>833.29</v>
      </c>
      <c r="L805" s="1">
        <v>816.50000000000023</v>
      </c>
    </row>
    <row r="806" spans="1:12" ht="14.55" customHeight="1" x14ac:dyDescent="0.3">
      <c r="A806" t="s">
        <v>285</v>
      </c>
      <c r="B806">
        <v>10297</v>
      </c>
      <c r="C806">
        <v>26</v>
      </c>
      <c r="D806">
        <v>88.9</v>
      </c>
      <c r="E806" t="s">
        <v>49</v>
      </c>
      <c r="F806" t="s">
        <v>139</v>
      </c>
      <c r="G806">
        <v>66.92</v>
      </c>
      <c r="H806" t="s">
        <v>164</v>
      </c>
      <c r="I806" t="s">
        <v>165</v>
      </c>
      <c r="J806" s="1">
        <v>2311.4</v>
      </c>
      <c r="K806" s="1">
        <v>1739.92</v>
      </c>
      <c r="L806" s="1">
        <v>571.48</v>
      </c>
    </row>
    <row r="807" spans="1:12" ht="14.55" customHeight="1" x14ac:dyDescent="0.3">
      <c r="A807" t="s">
        <v>285</v>
      </c>
      <c r="B807">
        <v>10297</v>
      </c>
      <c r="C807">
        <v>28</v>
      </c>
      <c r="D807">
        <v>63.29</v>
      </c>
      <c r="E807" t="s">
        <v>73</v>
      </c>
      <c r="F807" t="s">
        <v>131</v>
      </c>
      <c r="G807">
        <v>33.020000000000003</v>
      </c>
      <c r="H807" t="s">
        <v>164</v>
      </c>
      <c r="I807" t="s">
        <v>165</v>
      </c>
      <c r="J807" s="1">
        <v>1772.12</v>
      </c>
      <c r="K807" s="1">
        <v>924.56000000000006</v>
      </c>
      <c r="L807" s="1">
        <v>847.55999999999983</v>
      </c>
    </row>
    <row r="808" spans="1:12" ht="14.55" customHeight="1" x14ac:dyDescent="0.3">
      <c r="A808" t="s">
        <v>285</v>
      </c>
      <c r="B808">
        <v>10297</v>
      </c>
      <c r="C808">
        <v>35</v>
      </c>
      <c r="D808">
        <v>111.53</v>
      </c>
      <c r="E808" t="s">
        <v>19</v>
      </c>
      <c r="F808" t="s">
        <v>137</v>
      </c>
      <c r="G808">
        <v>59.33</v>
      </c>
      <c r="H808" t="s">
        <v>164</v>
      </c>
      <c r="I808" t="s">
        <v>165</v>
      </c>
      <c r="J808" s="1">
        <v>3903.55</v>
      </c>
      <c r="K808" s="1">
        <v>2076.5499999999997</v>
      </c>
      <c r="L808" s="1">
        <v>1827.0000000000005</v>
      </c>
    </row>
    <row r="809" spans="1:12" ht="14.55" customHeight="1" x14ac:dyDescent="0.3">
      <c r="A809" t="s">
        <v>286</v>
      </c>
      <c r="B809">
        <v>10298</v>
      </c>
      <c r="C809">
        <v>39</v>
      </c>
      <c r="D809">
        <v>105.86</v>
      </c>
      <c r="E809" t="s">
        <v>27</v>
      </c>
      <c r="F809" t="s">
        <v>139</v>
      </c>
      <c r="G809">
        <v>68.989999999999995</v>
      </c>
      <c r="H809" t="s">
        <v>129</v>
      </c>
      <c r="I809" t="s">
        <v>258</v>
      </c>
      <c r="J809" s="1">
        <v>4128.54</v>
      </c>
      <c r="K809" s="1">
        <v>2690.6099999999997</v>
      </c>
      <c r="L809" s="1">
        <v>1437.9300000000003</v>
      </c>
    </row>
    <row r="810" spans="1:12" ht="14.55" customHeight="1" x14ac:dyDescent="0.3">
      <c r="A810" t="s">
        <v>286</v>
      </c>
      <c r="B810">
        <v>10298</v>
      </c>
      <c r="C810">
        <v>32</v>
      </c>
      <c r="D810">
        <v>60.57</v>
      </c>
      <c r="E810" t="s">
        <v>95</v>
      </c>
      <c r="F810" t="s">
        <v>139</v>
      </c>
      <c r="G810">
        <v>24.23</v>
      </c>
      <c r="H810" t="s">
        <v>129</v>
      </c>
      <c r="I810" t="s">
        <v>258</v>
      </c>
      <c r="J810" s="1">
        <v>1938.24</v>
      </c>
      <c r="K810" s="1">
        <v>775.36</v>
      </c>
      <c r="L810" s="1">
        <v>1162.8800000000001</v>
      </c>
    </row>
    <row r="811" spans="1:12" ht="14.55" customHeight="1" x14ac:dyDescent="0.3">
      <c r="A811" t="s">
        <v>287</v>
      </c>
      <c r="B811">
        <v>10299</v>
      </c>
      <c r="C811">
        <v>23</v>
      </c>
      <c r="D811">
        <v>76.56</v>
      </c>
      <c r="E811" t="s">
        <v>39</v>
      </c>
      <c r="F811" t="s">
        <v>139</v>
      </c>
      <c r="G811">
        <v>48.81</v>
      </c>
      <c r="H811" t="s">
        <v>207</v>
      </c>
      <c r="I811" t="s">
        <v>288</v>
      </c>
      <c r="J811" s="1">
        <v>1760.88</v>
      </c>
      <c r="K811" s="1">
        <v>1122.6300000000001</v>
      </c>
      <c r="L811" s="1">
        <v>638.25</v>
      </c>
    </row>
    <row r="812" spans="1:12" ht="14.55" customHeight="1" x14ac:dyDescent="0.3">
      <c r="A812" t="s">
        <v>287</v>
      </c>
      <c r="B812">
        <v>10299</v>
      </c>
      <c r="C812">
        <v>29</v>
      </c>
      <c r="D812">
        <v>164.61</v>
      </c>
      <c r="E812" t="s">
        <v>5</v>
      </c>
      <c r="F812" t="s">
        <v>139</v>
      </c>
      <c r="G812">
        <v>91.02</v>
      </c>
      <c r="H812" t="s">
        <v>207</v>
      </c>
      <c r="I812" t="s">
        <v>288</v>
      </c>
      <c r="J812" s="1">
        <v>4773.6900000000005</v>
      </c>
      <c r="K812" s="1">
        <v>2639.58</v>
      </c>
      <c r="L812" s="1">
        <v>2134.1100000000006</v>
      </c>
    </row>
    <row r="813" spans="1:12" ht="14.55" customHeight="1" x14ac:dyDescent="0.3">
      <c r="A813" t="s">
        <v>287</v>
      </c>
      <c r="B813">
        <v>10299</v>
      </c>
      <c r="C813">
        <v>24</v>
      </c>
      <c r="D813">
        <v>123.51</v>
      </c>
      <c r="E813" t="s">
        <v>10</v>
      </c>
      <c r="F813" t="s">
        <v>139</v>
      </c>
      <c r="G813">
        <v>66.27</v>
      </c>
      <c r="H813" t="s">
        <v>207</v>
      </c>
      <c r="I813" t="s">
        <v>288</v>
      </c>
      <c r="J813" s="1">
        <v>2964.2400000000002</v>
      </c>
      <c r="K813" s="1">
        <v>1590.48</v>
      </c>
      <c r="L813" s="1">
        <v>1373.7600000000002</v>
      </c>
    </row>
    <row r="814" spans="1:12" ht="14.55" customHeight="1" x14ac:dyDescent="0.3">
      <c r="A814" t="s">
        <v>287</v>
      </c>
      <c r="B814">
        <v>10299</v>
      </c>
      <c r="C814">
        <v>39</v>
      </c>
      <c r="D814">
        <v>62.17</v>
      </c>
      <c r="E814" t="s">
        <v>86</v>
      </c>
      <c r="F814" t="s">
        <v>139</v>
      </c>
      <c r="G814">
        <v>32.950000000000003</v>
      </c>
      <c r="H814" t="s">
        <v>207</v>
      </c>
      <c r="I814" t="s">
        <v>288</v>
      </c>
      <c r="J814" s="1">
        <v>2424.63</v>
      </c>
      <c r="K814" s="1">
        <v>1285.0500000000002</v>
      </c>
      <c r="L814" s="1">
        <v>1139.58</v>
      </c>
    </row>
    <row r="815" spans="1:12" ht="14.55" customHeight="1" x14ac:dyDescent="0.3">
      <c r="A815" t="s">
        <v>287</v>
      </c>
      <c r="B815">
        <v>10299</v>
      </c>
      <c r="C815">
        <v>49</v>
      </c>
      <c r="D815">
        <v>119.04</v>
      </c>
      <c r="E815" t="s">
        <v>12</v>
      </c>
      <c r="F815" t="s">
        <v>128</v>
      </c>
      <c r="G815">
        <v>69.930000000000007</v>
      </c>
      <c r="H815" t="s">
        <v>207</v>
      </c>
      <c r="I815" t="s">
        <v>288</v>
      </c>
      <c r="J815" s="1">
        <v>5832.96</v>
      </c>
      <c r="K815" s="1">
        <v>3426.57</v>
      </c>
      <c r="L815" s="1">
        <v>2406.39</v>
      </c>
    </row>
    <row r="816" spans="1:12" ht="14.55" customHeight="1" x14ac:dyDescent="0.3">
      <c r="A816" t="s">
        <v>287</v>
      </c>
      <c r="B816">
        <v>10299</v>
      </c>
      <c r="C816">
        <v>47</v>
      </c>
      <c r="D816">
        <v>107.07</v>
      </c>
      <c r="E816" t="s">
        <v>50</v>
      </c>
      <c r="F816" t="s">
        <v>139</v>
      </c>
      <c r="G816">
        <v>60.86</v>
      </c>
      <c r="H816" t="s">
        <v>207</v>
      </c>
      <c r="I816" t="s">
        <v>288</v>
      </c>
      <c r="J816" s="1">
        <v>5032.29</v>
      </c>
      <c r="K816" s="1">
        <v>2860.42</v>
      </c>
      <c r="L816" s="1">
        <v>2171.87</v>
      </c>
    </row>
    <row r="817" spans="1:12" ht="14.55" customHeight="1" x14ac:dyDescent="0.3">
      <c r="A817" t="s">
        <v>287</v>
      </c>
      <c r="B817">
        <v>10299</v>
      </c>
      <c r="C817">
        <v>33</v>
      </c>
      <c r="D817">
        <v>58.87</v>
      </c>
      <c r="E817" t="s">
        <v>85</v>
      </c>
      <c r="F817" t="s">
        <v>139</v>
      </c>
      <c r="G817">
        <v>47.1</v>
      </c>
      <c r="H817" t="s">
        <v>207</v>
      </c>
      <c r="I817" t="s">
        <v>288</v>
      </c>
      <c r="J817" s="1">
        <v>1942.7099999999998</v>
      </c>
      <c r="K817" s="1">
        <v>1554.3</v>
      </c>
      <c r="L817" s="1">
        <v>388.40999999999985</v>
      </c>
    </row>
    <row r="818" spans="1:12" ht="14.55" customHeight="1" x14ac:dyDescent="0.3">
      <c r="A818" t="s">
        <v>287</v>
      </c>
      <c r="B818">
        <v>10299</v>
      </c>
      <c r="C818">
        <v>32</v>
      </c>
      <c r="D818">
        <v>66.290000000000006</v>
      </c>
      <c r="E818" t="s">
        <v>62</v>
      </c>
      <c r="F818" t="s">
        <v>128</v>
      </c>
      <c r="G818">
        <v>32.33</v>
      </c>
      <c r="H818" t="s">
        <v>207</v>
      </c>
      <c r="I818" t="s">
        <v>288</v>
      </c>
      <c r="J818" s="1">
        <v>2121.2800000000002</v>
      </c>
      <c r="K818" s="1">
        <v>1034.56</v>
      </c>
      <c r="L818" s="1">
        <v>1086.7200000000003</v>
      </c>
    </row>
    <row r="819" spans="1:12" ht="14.55" customHeight="1" x14ac:dyDescent="0.3">
      <c r="A819" t="s">
        <v>287</v>
      </c>
      <c r="B819">
        <v>10299</v>
      </c>
      <c r="C819">
        <v>24</v>
      </c>
      <c r="D819">
        <v>36.21</v>
      </c>
      <c r="E819" t="s">
        <v>106</v>
      </c>
      <c r="F819" t="s">
        <v>139</v>
      </c>
      <c r="G819">
        <v>24.14</v>
      </c>
      <c r="H819" t="s">
        <v>207</v>
      </c>
      <c r="I819" t="s">
        <v>288</v>
      </c>
      <c r="J819" s="1">
        <v>869.04</v>
      </c>
      <c r="K819" s="1">
        <v>579.36</v>
      </c>
      <c r="L819" s="1">
        <v>289.67999999999995</v>
      </c>
    </row>
    <row r="820" spans="1:12" ht="14.55" customHeight="1" x14ac:dyDescent="0.3">
      <c r="A820" t="s">
        <v>287</v>
      </c>
      <c r="B820">
        <v>10299</v>
      </c>
      <c r="C820">
        <v>38</v>
      </c>
      <c r="D820">
        <v>84.7</v>
      </c>
      <c r="E820" t="s">
        <v>52</v>
      </c>
      <c r="F820" t="s">
        <v>139</v>
      </c>
      <c r="G820">
        <v>56.13</v>
      </c>
      <c r="H820" t="s">
        <v>207</v>
      </c>
      <c r="I820" t="s">
        <v>288</v>
      </c>
      <c r="J820" s="1">
        <v>3218.6</v>
      </c>
      <c r="K820" s="1">
        <v>2132.94</v>
      </c>
      <c r="L820" s="1">
        <v>1085.6599999999999</v>
      </c>
    </row>
    <row r="821" spans="1:12" ht="14.55" customHeight="1" x14ac:dyDescent="0.3">
      <c r="A821" t="s">
        <v>287</v>
      </c>
      <c r="B821">
        <v>10299</v>
      </c>
      <c r="C821">
        <v>44</v>
      </c>
      <c r="D821">
        <v>77.290000000000006</v>
      </c>
      <c r="E821" t="s">
        <v>65</v>
      </c>
      <c r="F821" t="s">
        <v>139</v>
      </c>
      <c r="G821">
        <v>34.17</v>
      </c>
      <c r="H821" t="s">
        <v>207</v>
      </c>
      <c r="I821" t="s">
        <v>288</v>
      </c>
      <c r="J821" s="1">
        <v>3400.76</v>
      </c>
      <c r="K821" s="1">
        <v>1503.48</v>
      </c>
      <c r="L821" s="1">
        <v>1897.2800000000002</v>
      </c>
    </row>
    <row r="822" spans="1:12" ht="14.55" customHeight="1" x14ac:dyDescent="0.3">
      <c r="A822" t="s">
        <v>289</v>
      </c>
      <c r="B822">
        <v>10303</v>
      </c>
      <c r="C822">
        <v>46</v>
      </c>
      <c r="D822">
        <v>56.91</v>
      </c>
      <c r="E822" t="s">
        <v>101</v>
      </c>
      <c r="F822" t="s">
        <v>131</v>
      </c>
      <c r="G822">
        <v>33.299999999999997</v>
      </c>
      <c r="H822" t="s">
        <v>145</v>
      </c>
      <c r="I822" t="s">
        <v>290</v>
      </c>
      <c r="J822" s="1">
        <v>2617.8599999999997</v>
      </c>
      <c r="K822" s="1">
        <v>1531.8</v>
      </c>
      <c r="L822" s="1">
        <v>1086.0599999999997</v>
      </c>
    </row>
    <row r="823" spans="1:12" ht="14.55" customHeight="1" x14ac:dyDescent="0.3">
      <c r="A823" t="s">
        <v>289</v>
      </c>
      <c r="B823">
        <v>10303</v>
      </c>
      <c r="C823">
        <v>24</v>
      </c>
      <c r="D823">
        <v>35.700000000000003</v>
      </c>
      <c r="E823" t="s">
        <v>109</v>
      </c>
      <c r="F823" t="s">
        <v>131</v>
      </c>
      <c r="G823">
        <v>21.75</v>
      </c>
      <c r="H823" t="s">
        <v>145</v>
      </c>
      <c r="I823" t="s">
        <v>290</v>
      </c>
      <c r="J823" s="1">
        <v>856.80000000000007</v>
      </c>
      <c r="K823" s="1">
        <v>522</v>
      </c>
      <c r="L823" s="1">
        <v>334.80000000000007</v>
      </c>
    </row>
    <row r="824" spans="1:12" ht="14.55" customHeight="1" x14ac:dyDescent="0.3">
      <c r="A824" t="s">
        <v>291</v>
      </c>
      <c r="B824">
        <v>10304</v>
      </c>
      <c r="C824">
        <v>47</v>
      </c>
      <c r="D824">
        <v>201.44</v>
      </c>
      <c r="E824" t="s">
        <v>4</v>
      </c>
      <c r="F824" t="s">
        <v>128</v>
      </c>
      <c r="G824">
        <v>98.58</v>
      </c>
      <c r="H824" t="s">
        <v>129</v>
      </c>
      <c r="I824" t="s">
        <v>155</v>
      </c>
      <c r="J824" s="1">
        <v>9467.68</v>
      </c>
      <c r="K824" s="1">
        <v>4633.26</v>
      </c>
      <c r="L824" s="1">
        <v>4834.42</v>
      </c>
    </row>
    <row r="825" spans="1:12" ht="14.55" customHeight="1" x14ac:dyDescent="0.3">
      <c r="A825" t="s">
        <v>291</v>
      </c>
      <c r="B825">
        <v>10304</v>
      </c>
      <c r="C825">
        <v>39</v>
      </c>
      <c r="D825">
        <v>117.54</v>
      </c>
      <c r="E825" t="s">
        <v>23</v>
      </c>
      <c r="F825" t="s">
        <v>153</v>
      </c>
      <c r="G825">
        <v>77.900000000000006</v>
      </c>
      <c r="H825" t="s">
        <v>129</v>
      </c>
      <c r="I825" t="s">
        <v>155</v>
      </c>
      <c r="J825" s="1">
        <v>4584.0600000000004</v>
      </c>
      <c r="K825" s="1">
        <v>3038.1000000000004</v>
      </c>
      <c r="L825" s="1">
        <v>1545.96</v>
      </c>
    </row>
    <row r="826" spans="1:12" ht="14.55" customHeight="1" x14ac:dyDescent="0.3">
      <c r="A826" t="s">
        <v>291</v>
      </c>
      <c r="B826">
        <v>10304</v>
      </c>
      <c r="C826">
        <v>46</v>
      </c>
      <c r="D826">
        <v>106.17</v>
      </c>
      <c r="E826" t="s">
        <v>33</v>
      </c>
      <c r="F826" t="s">
        <v>153</v>
      </c>
      <c r="G826">
        <v>58.33</v>
      </c>
      <c r="H826" t="s">
        <v>129</v>
      </c>
      <c r="I826" t="s">
        <v>155</v>
      </c>
      <c r="J826" s="1">
        <v>4883.82</v>
      </c>
      <c r="K826" s="1">
        <v>2683.18</v>
      </c>
      <c r="L826" s="1">
        <v>2200.64</v>
      </c>
    </row>
    <row r="827" spans="1:12" ht="14.55" customHeight="1" x14ac:dyDescent="0.3">
      <c r="A827" t="s">
        <v>291</v>
      </c>
      <c r="B827">
        <v>10304</v>
      </c>
      <c r="C827">
        <v>37</v>
      </c>
      <c r="D827">
        <v>95.55</v>
      </c>
      <c r="E827" t="s">
        <v>34</v>
      </c>
      <c r="F827" t="s">
        <v>131</v>
      </c>
      <c r="G827">
        <v>60.62</v>
      </c>
      <c r="H827" t="s">
        <v>129</v>
      </c>
      <c r="I827" t="s">
        <v>155</v>
      </c>
      <c r="J827" s="1">
        <v>3535.35</v>
      </c>
      <c r="K827" s="1">
        <v>2242.94</v>
      </c>
      <c r="L827" s="1">
        <v>1292.4099999999999</v>
      </c>
    </row>
    <row r="828" spans="1:12" ht="14.55" customHeight="1" x14ac:dyDescent="0.3">
      <c r="A828" t="s">
        <v>291</v>
      </c>
      <c r="B828">
        <v>10304</v>
      </c>
      <c r="C828">
        <v>37</v>
      </c>
      <c r="D828">
        <v>46.9</v>
      </c>
      <c r="E828" t="s">
        <v>105</v>
      </c>
      <c r="F828" t="s">
        <v>131</v>
      </c>
      <c r="G828">
        <v>24.26</v>
      </c>
      <c r="H828" t="s">
        <v>129</v>
      </c>
      <c r="I828" t="s">
        <v>155</v>
      </c>
      <c r="J828" s="1">
        <v>1735.3</v>
      </c>
      <c r="K828" s="1">
        <v>897.62</v>
      </c>
      <c r="L828" s="1">
        <v>837.68</v>
      </c>
    </row>
    <row r="829" spans="1:12" ht="14.55" customHeight="1" x14ac:dyDescent="0.3">
      <c r="A829" t="s">
        <v>291</v>
      </c>
      <c r="B829">
        <v>10304</v>
      </c>
      <c r="C829">
        <v>24</v>
      </c>
      <c r="D829">
        <v>102.98</v>
      </c>
      <c r="E829" t="s">
        <v>24</v>
      </c>
      <c r="F829" t="s">
        <v>131</v>
      </c>
      <c r="G829">
        <v>58.48</v>
      </c>
      <c r="H829" t="s">
        <v>129</v>
      </c>
      <c r="I829" t="s">
        <v>155</v>
      </c>
      <c r="J829" s="1">
        <v>2471.52</v>
      </c>
      <c r="K829" s="1">
        <v>1403.52</v>
      </c>
      <c r="L829" s="1">
        <v>1068</v>
      </c>
    </row>
    <row r="830" spans="1:12" ht="14.55" customHeight="1" x14ac:dyDescent="0.3">
      <c r="A830" t="s">
        <v>291</v>
      </c>
      <c r="B830">
        <v>10304</v>
      </c>
      <c r="C830">
        <v>20</v>
      </c>
      <c r="D830">
        <v>141.75</v>
      </c>
      <c r="E830" t="s">
        <v>16</v>
      </c>
      <c r="F830" t="s">
        <v>131</v>
      </c>
      <c r="G830">
        <v>72.56</v>
      </c>
      <c r="H830" t="s">
        <v>129</v>
      </c>
      <c r="I830" t="s">
        <v>155</v>
      </c>
      <c r="J830" s="1">
        <v>2835</v>
      </c>
      <c r="K830" s="1">
        <v>1451.2</v>
      </c>
      <c r="L830" s="1">
        <v>1383.8</v>
      </c>
    </row>
    <row r="831" spans="1:12" ht="14.55" customHeight="1" x14ac:dyDescent="0.3">
      <c r="A831" t="s">
        <v>291</v>
      </c>
      <c r="B831">
        <v>10304</v>
      </c>
      <c r="C831">
        <v>46</v>
      </c>
      <c r="D831">
        <v>98.27</v>
      </c>
      <c r="E831" t="s">
        <v>36</v>
      </c>
      <c r="F831" t="s">
        <v>131</v>
      </c>
      <c r="G831">
        <v>60.78</v>
      </c>
      <c r="H831" t="s">
        <v>129</v>
      </c>
      <c r="I831" t="s">
        <v>155</v>
      </c>
      <c r="J831" s="1">
        <v>4520.42</v>
      </c>
      <c r="K831" s="1">
        <v>2795.88</v>
      </c>
      <c r="L831" s="1">
        <v>1724.54</v>
      </c>
    </row>
    <row r="832" spans="1:12" ht="14.55" customHeight="1" x14ac:dyDescent="0.3">
      <c r="A832" t="s">
        <v>291</v>
      </c>
      <c r="B832">
        <v>10304</v>
      </c>
      <c r="C832">
        <v>24</v>
      </c>
      <c r="D832">
        <v>54.34</v>
      </c>
      <c r="E832" t="s">
        <v>88</v>
      </c>
      <c r="F832" t="s">
        <v>131</v>
      </c>
      <c r="G832">
        <v>34.35</v>
      </c>
      <c r="H832" t="s">
        <v>129</v>
      </c>
      <c r="I832" t="s">
        <v>155</v>
      </c>
      <c r="J832" s="1">
        <v>1304.1600000000001</v>
      </c>
      <c r="K832" s="1">
        <v>824.40000000000009</v>
      </c>
      <c r="L832" s="1">
        <v>479.76</v>
      </c>
    </row>
    <row r="833" spans="1:12" ht="14.55" customHeight="1" x14ac:dyDescent="0.3">
      <c r="A833" t="s">
        <v>291</v>
      </c>
      <c r="B833">
        <v>10304</v>
      </c>
      <c r="C833">
        <v>26</v>
      </c>
      <c r="D833">
        <v>90.06</v>
      </c>
      <c r="E833" t="s">
        <v>42</v>
      </c>
      <c r="F833" t="s">
        <v>131</v>
      </c>
      <c r="G833">
        <v>60.74</v>
      </c>
      <c r="H833" t="s">
        <v>129</v>
      </c>
      <c r="I833" t="s">
        <v>155</v>
      </c>
      <c r="J833" s="1">
        <v>2341.56</v>
      </c>
      <c r="K833" s="1">
        <v>1579.24</v>
      </c>
      <c r="L833" s="1">
        <v>762.31999999999994</v>
      </c>
    </row>
    <row r="834" spans="1:12" ht="14.55" customHeight="1" x14ac:dyDescent="0.3">
      <c r="A834" t="s">
        <v>291</v>
      </c>
      <c r="B834">
        <v>10304</v>
      </c>
      <c r="C834">
        <v>38</v>
      </c>
      <c r="D834">
        <v>95.24</v>
      </c>
      <c r="E834" t="s">
        <v>55</v>
      </c>
      <c r="F834" t="s">
        <v>131</v>
      </c>
      <c r="G834">
        <v>57.54</v>
      </c>
      <c r="H834" t="s">
        <v>129</v>
      </c>
      <c r="I834" t="s">
        <v>155</v>
      </c>
      <c r="J834" s="1">
        <v>3619.12</v>
      </c>
      <c r="K834" s="1">
        <v>2186.52</v>
      </c>
      <c r="L834" s="1">
        <v>1432.6</v>
      </c>
    </row>
    <row r="835" spans="1:12" ht="14.55" customHeight="1" x14ac:dyDescent="0.3">
      <c r="A835" t="s">
        <v>291</v>
      </c>
      <c r="B835">
        <v>10304</v>
      </c>
      <c r="C835">
        <v>34</v>
      </c>
      <c r="D835">
        <v>44.27</v>
      </c>
      <c r="E835" t="s">
        <v>99</v>
      </c>
      <c r="F835" t="s">
        <v>131</v>
      </c>
      <c r="G835">
        <v>23.14</v>
      </c>
      <c r="H835" t="s">
        <v>129</v>
      </c>
      <c r="I835" t="s">
        <v>155</v>
      </c>
      <c r="J835" s="1">
        <v>1505.18</v>
      </c>
      <c r="K835" s="1">
        <v>786.76</v>
      </c>
      <c r="L835" s="1">
        <v>718.42000000000007</v>
      </c>
    </row>
    <row r="836" spans="1:12" ht="14.55" customHeight="1" x14ac:dyDescent="0.3">
      <c r="A836" t="s">
        <v>291</v>
      </c>
      <c r="B836">
        <v>10304</v>
      </c>
      <c r="C836">
        <v>23</v>
      </c>
      <c r="D836">
        <v>29.21</v>
      </c>
      <c r="E836" t="s">
        <v>110</v>
      </c>
      <c r="F836" t="s">
        <v>131</v>
      </c>
      <c r="G836">
        <v>22.57</v>
      </c>
      <c r="H836" t="s">
        <v>129</v>
      </c>
      <c r="I836" t="s">
        <v>155</v>
      </c>
      <c r="J836" s="1">
        <v>671.83</v>
      </c>
      <c r="K836" s="1">
        <v>519.11</v>
      </c>
      <c r="L836" s="1">
        <v>152.72000000000003</v>
      </c>
    </row>
    <row r="837" spans="1:12" ht="14.55" customHeight="1" x14ac:dyDescent="0.3">
      <c r="A837" t="s">
        <v>291</v>
      </c>
      <c r="B837">
        <v>10304</v>
      </c>
      <c r="C837">
        <v>44</v>
      </c>
      <c r="D837">
        <v>42.11</v>
      </c>
      <c r="E837" t="s">
        <v>102</v>
      </c>
      <c r="F837" t="s">
        <v>131</v>
      </c>
      <c r="G837">
        <v>20.61</v>
      </c>
      <c r="H837" t="s">
        <v>129</v>
      </c>
      <c r="I837" t="s">
        <v>155</v>
      </c>
      <c r="J837" s="1">
        <v>1852.84</v>
      </c>
      <c r="K837" s="1">
        <v>906.83999999999992</v>
      </c>
      <c r="L837" s="1">
        <v>946</v>
      </c>
    </row>
    <row r="838" spans="1:12" ht="14.55" customHeight="1" x14ac:dyDescent="0.3">
      <c r="A838" t="s">
        <v>291</v>
      </c>
      <c r="B838">
        <v>10304</v>
      </c>
      <c r="C838">
        <v>33</v>
      </c>
      <c r="D838">
        <v>80.83</v>
      </c>
      <c r="E838" t="s">
        <v>41</v>
      </c>
      <c r="F838" t="s">
        <v>131</v>
      </c>
      <c r="G838">
        <v>57.46</v>
      </c>
      <c r="H838" t="s">
        <v>129</v>
      </c>
      <c r="I838" t="s">
        <v>155</v>
      </c>
      <c r="J838" s="1">
        <v>2667.39</v>
      </c>
      <c r="K838" s="1">
        <v>1896.18</v>
      </c>
      <c r="L838" s="1">
        <v>771.20999999999981</v>
      </c>
    </row>
    <row r="839" spans="1:12" ht="14.55" customHeight="1" x14ac:dyDescent="0.3">
      <c r="A839" t="s">
        <v>291</v>
      </c>
      <c r="B839">
        <v>10304</v>
      </c>
      <c r="C839">
        <v>36</v>
      </c>
      <c r="D839">
        <v>52.36</v>
      </c>
      <c r="E839" t="s">
        <v>90</v>
      </c>
      <c r="F839" t="s">
        <v>153</v>
      </c>
      <c r="G839">
        <v>33.61</v>
      </c>
      <c r="H839" t="s">
        <v>129</v>
      </c>
      <c r="I839" t="s">
        <v>155</v>
      </c>
      <c r="J839" s="1">
        <v>1884.96</v>
      </c>
      <c r="K839" s="1">
        <v>1209.96</v>
      </c>
      <c r="L839" s="1">
        <v>675</v>
      </c>
    </row>
    <row r="840" spans="1:12" ht="14.55" customHeight="1" x14ac:dyDescent="0.3">
      <c r="A840" t="s">
        <v>291</v>
      </c>
      <c r="B840">
        <v>10304</v>
      </c>
      <c r="C840">
        <v>40</v>
      </c>
      <c r="D840">
        <v>80.92</v>
      </c>
      <c r="E840" t="s">
        <v>47</v>
      </c>
      <c r="F840" t="s">
        <v>128</v>
      </c>
      <c r="G840">
        <v>46.53</v>
      </c>
      <c r="H840" t="s">
        <v>129</v>
      </c>
      <c r="I840" t="s">
        <v>155</v>
      </c>
      <c r="J840" s="1">
        <v>3236.8</v>
      </c>
      <c r="K840" s="1">
        <v>1861.2</v>
      </c>
      <c r="L840" s="1">
        <v>1375.6000000000001</v>
      </c>
    </row>
    <row r="841" spans="1:12" ht="14.55" customHeight="1" x14ac:dyDescent="0.3">
      <c r="A841" t="s">
        <v>292</v>
      </c>
      <c r="B841">
        <v>10305</v>
      </c>
      <c r="C841">
        <v>38</v>
      </c>
      <c r="D841">
        <v>130.01</v>
      </c>
      <c r="E841" t="s">
        <v>11</v>
      </c>
      <c r="F841" t="s">
        <v>128</v>
      </c>
      <c r="G841">
        <v>103.42</v>
      </c>
      <c r="H841" t="s">
        <v>135</v>
      </c>
      <c r="I841" t="s">
        <v>182</v>
      </c>
      <c r="J841" s="1">
        <v>4940.3799999999992</v>
      </c>
      <c r="K841" s="1">
        <v>3929.96</v>
      </c>
      <c r="L841" s="1">
        <v>1010.4199999999992</v>
      </c>
    </row>
    <row r="842" spans="1:12" ht="14.55" customHeight="1" x14ac:dyDescent="0.3">
      <c r="A842" t="s">
        <v>292</v>
      </c>
      <c r="B842">
        <v>10305</v>
      </c>
      <c r="C842">
        <v>38</v>
      </c>
      <c r="D842">
        <v>107.84</v>
      </c>
      <c r="E842" t="s">
        <v>28</v>
      </c>
      <c r="F842" t="s">
        <v>153</v>
      </c>
      <c r="G842">
        <v>55.7</v>
      </c>
      <c r="H842" t="s">
        <v>135</v>
      </c>
      <c r="I842" t="s">
        <v>182</v>
      </c>
      <c r="J842" s="1">
        <v>4097.92</v>
      </c>
      <c r="K842" s="1">
        <v>2116.6</v>
      </c>
      <c r="L842" s="1">
        <v>1981.3200000000002</v>
      </c>
    </row>
    <row r="843" spans="1:12" ht="14.55" customHeight="1" x14ac:dyDescent="0.3">
      <c r="A843" t="s">
        <v>292</v>
      </c>
      <c r="B843">
        <v>10305</v>
      </c>
      <c r="C843">
        <v>27</v>
      </c>
      <c r="D843">
        <v>132.62</v>
      </c>
      <c r="E843" t="s">
        <v>9</v>
      </c>
      <c r="F843" t="s">
        <v>128</v>
      </c>
      <c r="G843">
        <v>101.51</v>
      </c>
      <c r="H843" t="s">
        <v>135</v>
      </c>
      <c r="I843" t="s">
        <v>182</v>
      </c>
      <c r="J843" s="1">
        <v>3580.7400000000002</v>
      </c>
      <c r="K843" s="1">
        <v>2740.77</v>
      </c>
      <c r="L843" s="1">
        <v>839.97000000000025</v>
      </c>
    </row>
    <row r="844" spans="1:12" ht="14.55" customHeight="1" x14ac:dyDescent="0.3">
      <c r="A844" t="s">
        <v>292</v>
      </c>
      <c r="B844">
        <v>10305</v>
      </c>
      <c r="C844">
        <v>36</v>
      </c>
      <c r="D844">
        <v>117.82</v>
      </c>
      <c r="E844" t="s">
        <v>31</v>
      </c>
      <c r="F844" t="s">
        <v>153</v>
      </c>
      <c r="G844">
        <v>74.86</v>
      </c>
      <c r="H844" t="s">
        <v>135</v>
      </c>
      <c r="I844" t="s">
        <v>182</v>
      </c>
      <c r="J844" s="1">
        <v>4241.5199999999995</v>
      </c>
      <c r="K844" s="1">
        <v>2694.96</v>
      </c>
      <c r="L844" s="1">
        <v>1546.5599999999995</v>
      </c>
    </row>
    <row r="845" spans="1:12" ht="14.55" customHeight="1" x14ac:dyDescent="0.3">
      <c r="A845" t="s">
        <v>292</v>
      </c>
      <c r="B845">
        <v>10305</v>
      </c>
      <c r="C845">
        <v>41</v>
      </c>
      <c r="D845">
        <v>58.95</v>
      </c>
      <c r="E845" t="s">
        <v>92</v>
      </c>
      <c r="F845" t="s">
        <v>153</v>
      </c>
      <c r="G845">
        <v>24.92</v>
      </c>
      <c r="H845" t="s">
        <v>135</v>
      </c>
      <c r="I845" t="s">
        <v>182</v>
      </c>
      <c r="J845" s="1">
        <v>2416.9500000000003</v>
      </c>
      <c r="K845" s="1">
        <v>1021.72</v>
      </c>
      <c r="L845" s="1">
        <v>1395.2300000000002</v>
      </c>
    </row>
    <row r="846" spans="1:12" ht="14.55" customHeight="1" x14ac:dyDescent="0.3">
      <c r="A846" t="s">
        <v>292</v>
      </c>
      <c r="B846">
        <v>10305</v>
      </c>
      <c r="C846">
        <v>37</v>
      </c>
      <c r="D846">
        <v>160.87</v>
      </c>
      <c r="E846" t="s">
        <v>2</v>
      </c>
      <c r="F846" t="s">
        <v>128</v>
      </c>
      <c r="G846">
        <v>77.900000000000006</v>
      </c>
      <c r="H846" t="s">
        <v>135</v>
      </c>
      <c r="I846" t="s">
        <v>182</v>
      </c>
      <c r="J846" s="1">
        <v>5952.1900000000005</v>
      </c>
      <c r="K846" s="1">
        <v>2882.3</v>
      </c>
      <c r="L846" s="1">
        <v>3069.8900000000003</v>
      </c>
    </row>
    <row r="847" spans="1:12" ht="14.55" customHeight="1" x14ac:dyDescent="0.3">
      <c r="A847" t="s">
        <v>292</v>
      </c>
      <c r="B847">
        <v>10305</v>
      </c>
      <c r="C847">
        <v>22</v>
      </c>
      <c r="D847">
        <v>112.6</v>
      </c>
      <c r="E847" t="s">
        <v>30</v>
      </c>
      <c r="F847" t="s">
        <v>153</v>
      </c>
      <c r="G847">
        <v>84.76</v>
      </c>
      <c r="H847" t="s">
        <v>135</v>
      </c>
      <c r="I847" t="s">
        <v>182</v>
      </c>
      <c r="J847" s="1">
        <v>2477.1999999999998</v>
      </c>
      <c r="K847" s="1">
        <v>1864.72</v>
      </c>
      <c r="L847" s="1">
        <v>612.47999999999979</v>
      </c>
    </row>
    <row r="848" spans="1:12" ht="14.55" customHeight="1" x14ac:dyDescent="0.3">
      <c r="A848" t="s">
        <v>292</v>
      </c>
      <c r="B848">
        <v>10305</v>
      </c>
      <c r="C848">
        <v>45</v>
      </c>
      <c r="D848">
        <v>48.55</v>
      </c>
      <c r="E848" t="s">
        <v>91</v>
      </c>
      <c r="F848" t="s">
        <v>128</v>
      </c>
      <c r="G848">
        <v>32.369999999999997</v>
      </c>
      <c r="H848" t="s">
        <v>135</v>
      </c>
      <c r="I848" t="s">
        <v>182</v>
      </c>
      <c r="J848" s="1">
        <v>2184.75</v>
      </c>
      <c r="K848" s="1">
        <v>1456.6499999999999</v>
      </c>
      <c r="L848" s="1">
        <v>728.10000000000014</v>
      </c>
    </row>
    <row r="849" spans="1:12" ht="14.55" customHeight="1" x14ac:dyDescent="0.3">
      <c r="A849" t="s">
        <v>292</v>
      </c>
      <c r="B849">
        <v>10305</v>
      </c>
      <c r="C849">
        <v>24</v>
      </c>
      <c r="D849">
        <v>107.34</v>
      </c>
      <c r="E849" t="s">
        <v>22</v>
      </c>
      <c r="F849" t="s">
        <v>153</v>
      </c>
      <c r="G849">
        <v>61.34</v>
      </c>
      <c r="H849" t="s">
        <v>135</v>
      </c>
      <c r="I849" t="s">
        <v>182</v>
      </c>
      <c r="J849" s="1">
        <v>2576.16</v>
      </c>
      <c r="K849" s="1">
        <v>1472.16</v>
      </c>
      <c r="L849" s="1">
        <v>1103.9999999999998</v>
      </c>
    </row>
    <row r="850" spans="1:12" ht="14.55" customHeight="1" x14ac:dyDescent="0.3">
      <c r="A850" t="s">
        <v>292</v>
      </c>
      <c r="B850">
        <v>10305</v>
      </c>
      <c r="C850">
        <v>48</v>
      </c>
      <c r="D850">
        <v>30.76</v>
      </c>
      <c r="E850" t="s">
        <v>107</v>
      </c>
      <c r="F850" t="s">
        <v>128</v>
      </c>
      <c r="G850">
        <v>15.91</v>
      </c>
      <c r="H850" t="s">
        <v>135</v>
      </c>
      <c r="I850" t="s">
        <v>182</v>
      </c>
      <c r="J850" s="1">
        <v>1476.48</v>
      </c>
      <c r="K850" s="1">
        <v>763.68000000000006</v>
      </c>
      <c r="L850" s="1">
        <v>712.8</v>
      </c>
    </row>
    <row r="851" spans="1:12" ht="14.55" customHeight="1" x14ac:dyDescent="0.3">
      <c r="A851" t="s">
        <v>292</v>
      </c>
      <c r="B851">
        <v>10305</v>
      </c>
      <c r="C851">
        <v>36</v>
      </c>
      <c r="D851">
        <v>118.28</v>
      </c>
      <c r="E851" t="s">
        <v>37</v>
      </c>
      <c r="F851" t="s">
        <v>128</v>
      </c>
      <c r="G851">
        <v>69.78</v>
      </c>
      <c r="H851" t="s">
        <v>135</v>
      </c>
      <c r="I851" t="s">
        <v>182</v>
      </c>
      <c r="J851" s="1">
        <v>4258.08</v>
      </c>
      <c r="K851" s="1">
        <v>2512.08</v>
      </c>
      <c r="L851" s="1">
        <v>1746</v>
      </c>
    </row>
    <row r="852" spans="1:12" ht="14.55" customHeight="1" x14ac:dyDescent="0.3">
      <c r="A852" t="s">
        <v>292</v>
      </c>
      <c r="B852">
        <v>10305</v>
      </c>
      <c r="C852">
        <v>28</v>
      </c>
      <c r="D852">
        <v>94.38</v>
      </c>
      <c r="E852" t="s">
        <v>61</v>
      </c>
      <c r="F852" t="s">
        <v>153</v>
      </c>
      <c r="G852">
        <v>53.93</v>
      </c>
      <c r="H852" t="s">
        <v>135</v>
      </c>
      <c r="I852" t="s">
        <v>182</v>
      </c>
      <c r="J852" s="1">
        <v>2642.64</v>
      </c>
      <c r="K852" s="1">
        <v>1510.04</v>
      </c>
      <c r="L852" s="1">
        <v>1132.5999999999999</v>
      </c>
    </row>
    <row r="853" spans="1:12" ht="14.55" customHeight="1" x14ac:dyDescent="0.3">
      <c r="A853" t="s">
        <v>292</v>
      </c>
      <c r="B853">
        <v>10305</v>
      </c>
      <c r="C853">
        <v>40</v>
      </c>
      <c r="D853">
        <v>48.7</v>
      </c>
      <c r="E853" t="s">
        <v>96</v>
      </c>
      <c r="F853" t="s">
        <v>153</v>
      </c>
      <c r="G853">
        <v>25.98</v>
      </c>
      <c r="H853" t="s">
        <v>135</v>
      </c>
      <c r="I853" t="s">
        <v>182</v>
      </c>
      <c r="J853" s="1">
        <v>1948</v>
      </c>
      <c r="K853" s="1">
        <v>1039.2</v>
      </c>
      <c r="L853" s="1">
        <v>908.8</v>
      </c>
    </row>
    <row r="854" spans="1:12" ht="14.55" customHeight="1" x14ac:dyDescent="0.3">
      <c r="A854" t="s">
        <v>292</v>
      </c>
      <c r="B854">
        <v>10305</v>
      </c>
      <c r="C854">
        <v>42</v>
      </c>
      <c r="D854">
        <v>109.96</v>
      </c>
      <c r="E854" t="s">
        <v>38</v>
      </c>
      <c r="F854" t="s">
        <v>153</v>
      </c>
      <c r="G854">
        <v>68.290000000000006</v>
      </c>
      <c r="H854" t="s">
        <v>135</v>
      </c>
      <c r="I854" t="s">
        <v>182</v>
      </c>
      <c r="J854" s="1">
        <v>4618.32</v>
      </c>
      <c r="K854" s="1">
        <v>2868.1800000000003</v>
      </c>
      <c r="L854" s="1">
        <v>1750.1399999999994</v>
      </c>
    </row>
    <row r="855" spans="1:12" ht="14.55" customHeight="1" x14ac:dyDescent="0.3">
      <c r="A855" t="s">
        <v>293</v>
      </c>
      <c r="B855">
        <v>10306</v>
      </c>
      <c r="C855">
        <v>31</v>
      </c>
      <c r="D855">
        <v>182.86</v>
      </c>
      <c r="E855" t="s">
        <v>3</v>
      </c>
      <c r="F855" t="s">
        <v>128</v>
      </c>
      <c r="G855">
        <v>95.59</v>
      </c>
      <c r="H855" t="s">
        <v>148</v>
      </c>
      <c r="I855" t="s">
        <v>294</v>
      </c>
      <c r="J855" s="1">
        <v>5668.6600000000008</v>
      </c>
      <c r="K855" s="1">
        <v>2963.29</v>
      </c>
      <c r="L855" s="1">
        <v>2705.3700000000008</v>
      </c>
    </row>
    <row r="856" spans="1:12" ht="14.55" customHeight="1" x14ac:dyDescent="0.3">
      <c r="A856" t="s">
        <v>293</v>
      </c>
      <c r="B856">
        <v>10306</v>
      </c>
      <c r="C856">
        <v>34</v>
      </c>
      <c r="D856">
        <v>145.04</v>
      </c>
      <c r="E856" t="s">
        <v>13</v>
      </c>
      <c r="F856" t="s">
        <v>128</v>
      </c>
      <c r="G856">
        <v>89.14</v>
      </c>
      <c r="H856" t="s">
        <v>148</v>
      </c>
      <c r="I856" t="s">
        <v>294</v>
      </c>
      <c r="J856" s="1">
        <v>4931.3599999999997</v>
      </c>
      <c r="K856" s="1">
        <v>3030.76</v>
      </c>
      <c r="L856" s="1">
        <v>1900.5999999999995</v>
      </c>
    </row>
    <row r="857" spans="1:12" ht="14.55" customHeight="1" x14ac:dyDescent="0.3">
      <c r="A857" t="s">
        <v>293</v>
      </c>
      <c r="B857">
        <v>10306</v>
      </c>
      <c r="C857">
        <v>20</v>
      </c>
      <c r="D857">
        <v>145.34</v>
      </c>
      <c r="E857" t="s">
        <v>7</v>
      </c>
      <c r="F857" t="s">
        <v>128</v>
      </c>
      <c r="G857">
        <v>83.05</v>
      </c>
      <c r="H857" t="s">
        <v>148</v>
      </c>
      <c r="I857" t="s">
        <v>294</v>
      </c>
      <c r="J857" s="1">
        <v>2906.8</v>
      </c>
      <c r="K857" s="1">
        <v>1661</v>
      </c>
      <c r="L857" s="1">
        <v>1245.8000000000002</v>
      </c>
    </row>
    <row r="858" spans="1:12" ht="14.55" customHeight="1" x14ac:dyDescent="0.3">
      <c r="A858" t="s">
        <v>293</v>
      </c>
      <c r="B858">
        <v>10306</v>
      </c>
      <c r="C858">
        <v>32</v>
      </c>
      <c r="D858">
        <v>114.74</v>
      </c>
      <c r="E858" t="s">
        <v>20</v>
      </c>
      <c r="F858" t="s">
        <v>131</v>
      </c>
      <c r="G858">
        <v>68.3</v>
      </c>
      <c r="H858" t="s">
        <v>148</v>
      </c>
      <c r="I858" t="s">
        <v>294</v>
      </c>
      <c r="J858" s="1">
        <v>3671.68</v>
      </c>
      <c r="K858" s="1">
        <v>2185.6</v>
      </c>
      <c r="L858" s="1">
        <v>1486.08</v>
      </c>
    </row>
    <row r="859" spans="1:12" ht="14.55" customHeight="1" x14ac:dyDescent="0.3">
      <c r="A859" t="s">
        <v>293</v>
      </c>
      <c r="B859">
        <v>10306</v>
      </c>
      <c r="C859">
        <v>40</v>
      </c>
      <c r="D859">
        <v>83.7</v>
      </c>
      <c r="E859" t="s">
        <v>43</v>
      </c>
      <c r="F859" t="s">
        <v>132</v>
      </c>
      <c r="G859">
        <v>67.56</v>
      </c>
      <c r="H859" t="s">
        <v>148</v>
      </c>
      <c r="I859" t="s">
        <v>294</v>
      </c>
      <c r="J859" s="1">
        <v>3348</v>
      </c>
      <c r="K859" s="1">
        <v>2702.4</v>
      </c>
      <c r="L859" s="1">
        <v>645.59999999999991</v>
      </c>
    </row>
    <row r="860" spans="1:12" ht="14.55" customHeight="1" x14ac:dyDescent="0.3">
      <c r="A860" t="s">
        <v>293</v>
      </c>
      <c r="B860">
        <v>10306</v>
      </c>
      <c r="C860">
        <v>23</v>
      </c>
      <c r="D860">
        <v>126.39</v>
      </c>
      <c r="E860" t="s">
        <v>15</v>
      </c>
      <c r="F860" t="s">
        <v>128</v>
      </c>
      <c r="G860">
        <v>91.92</v>
      </c>
      <c r="H860" t="s">
        <v>148</v>
      </c>
      <c r="I860" t="s">
        <v>294</v>
      </c>
      <c r="J860" s="1">
        <v>2906.97</v>
      </c>
      <c r="K860" s="1">
        <v>2114.16</v>
      </c>
      <c r="L860" s="1">
        <v>792.81</v>
      </c>
    </row>
    <row r="861" spans="1:12" ht="14.55" customHeight="1" x14ac:dyDescent="0.3">
      <c r="A861" t="s">
        <v>293</v>
      </c>
      <c r="B861">
        <v>10306</v>
      </c>
      <c r="C861">
        <v>39</v>
      </c>
      <c r="D861">
        <v>85.14</v>
      </c>
      <c r="E861" t="s">
        <v>56</v>
      </c>
      <c r="F861" t="s">
        <v>131</v>
      </c>
      <c r="G861">
        <v>52.66</v>
      </c>
      <c r="H861" t="s">
        <v>148</v>
      </c>
      <c r="I861" t="s">
        <v>294</v>
      </c>
      <c r="J861" s="1">
        <v>3320.46</v>
      </c>
      <c r="K861" s="1">
        <v>2053.7399999999998</v>
      </c>
      <c r="L861" s="1">
        <v>1266.7200000000003</v>
      </c>
    </row>
    <row r="862" spans="1:12" ht="14.55" customHeight="1" x14ac:dyDescent="0.3">
      <c r="A862" t="s">
        <v>293</v>
      </c>
      <c r="B862">
        <v>10306</v>
      </c>
      <c r="C862">
        <v>29</v>
      </c>
      <c r="D862">
        <v>109.37</v>
      </c>
      <c r="E862" t="s">
        <v>21</v>
      </c>
      <c r="F862" t="s">
        <v>133</v>
      </c>
      <c r="G862">
        <v>82.34</v>
      </c>
      <c r="H862" t="s">
        <v>148</v>
      </c>
      <c r="I862" t="s">
        <v>294</v>
      </c>
      <c r="J862" s="1">
        <v>3171.73</v>
      </c>
      <c r="K862" s="1">
        <v>2387.86</v>
      </c>
      <c r="L862" s="1">
        <v>783.86999999999989</v>
      </c>
    </row>
    <row r="863" spans="1:12" ht="14.55" customHeight="1" x14ac:dyDescent="0.3">
      <c r="A863" t="s">
        <v>293</v>
      </c>
      <c r="B863">
        <v>10306</v>
      </c>
      <c r="C863">
        <v>31</v>
      </c>
      <c r="D863">
        <v>76.12</v>
      </c>
      <c r="E863" t="s">
        <v>60</v>
      </c>
      <c r="F863" t="s">
        <v>131</v>
      </c>
      <c r="G863">
        <v>46.91</v>
      </c>
      <c r="H863" t="s">
        <v>148</v>
      </c>
      <c r="I863" t="s">
        <v>294</v>
      </c>
      <c r="J863" s="1">
        <v>2359.7200000000003</v>
      </c>
      <c r="K863" s="1">
        <v>1454.2099999999998</v>
      </c>
      <c r="L863" s="1">
        <v>905.51000000000045</v>
      </c>
    </row>
    <row r="864" spans="1:12" ht="14.55" customHeight="1" x14ac:dyDescent="0.3">
      <c r="A864" t="s">
        <v>293</v>
      </c>
      <c r="B864">
        <v>10306</v>
      </c>
      <c r="C864">
        <v>46</v>
      </c>
      <c r="D864">
        <v>60.28</v>
      </c>
      <c r="E864" t="s">
        <v>89</v>
      </c>
      <c r="F864" t="s">
        <v>132</v>
      </c>
      <c r="G864">
        <v>26.72</v>
      </c>
      <c r="H864" t="s">
        <v>148</v>
      </c>
      <c r="I864" t="s">
        <v>294</v>
      </c>
      <c r="J864" s="1">
        <v>2772.88</v>
      </c>
      <c r="K864" s="1">
        <v>1229.1199999999999</v>
      </c>
      <c r="L864" s="1">
        <v>1543.7600000000002</v>
      </c>
    </row>
    <row r="865" spans="1:12" ht="14.55" customHeight="1" x14ac:dyDescent="0.3">
      <c r="A865" t="s">
        <v>293</v>
      </c>
      <c r="B865">
        <v>10306</v>
      </c>
      <c r="C865">
        <v>34</v>
      </c>
      <c r="D865">
        <v>51.55</v>
      </c>
      <c r="E865" t="s">
        <v>87</v>
      </c>
      <c r="F865" t="s">
        <v>132</v>
      </c>
      <c r="G865">
        <v>37.49</v>
      </c>
      <c r="H865" t="s">
        <v>148</v>
      </c>
      <c r="I865" t="s">
        <v>294</v>
      </c>
      <c r="J865" s="1">
        <v>1752.6999999999998</v>
      </c>
      <c r="K865" s="1">
        <v>1274.6600000000001</v>
      </c>
      <c r="L865" s="1">
        <v>478.03999999999974</v>
      </c>
    </row>
    <row r="866" spans="1:12" ht="14.55" customHeight="1" x14ac:dyDescent="0.3">
      <c r="A866" t="s">
        <v>293</v>
      </c>
      <c r="B866">
        <v>10306</v>
      </c>
      <c r="C866">
        <v>50</v>
      </c>
      <c r="D866">
        <v>61.34</v>
      </c>
      <c r="E866" t="s">
        <v>78</v>
      </c>
      <c r="F866" t="s">
        <v>133</v>
      </c>
      <c r="G866">
        <v>34</v>
      </c>
      <c r="H866" t="s">
        <v>148</v>
      </c>
      <c r="I866" t="s">
        <v>294</v>
      </c>
      <c r="J866" s="1">
        <v>3067</v>
      </c>
      <c r="K866" s="1">
        <v>1700</v>
      </c>
      <c r="L866" s="1">
        <v>1367</v>
      </c>
    </row>
    <row r="867" spans="1:12" ht="14.55" customHeight="1" x14ac:dyDescent="0.3">
      <c r="A867" t="s">
        <v>293</v>
      </c>
      <c r="B867">
        <v>10306</v>
      </c>
      <c r="C867">
        <v>38</v>
      </c>
      <c r="D867">
        <v>73.62</v>
      </c>
      <c r="E867" t="s">
        <v>72</v>
      </c>
      <c r="F867" t="s">
        <v>133</v>
      </c>
      <c r="G867">
        <v>43.3</v>
      </c>
      <c r="H867" t="s">
        <v>148</v>
      </c>
      <c r="I867" t="s">
        <v>294</v>
      </c>
      <c r="J867" s="1">
        <v>2797.5600000000004</v>
      </c>
      <c r="K867" s="1">
        <v>1645.3999999999999</v>
      </c>
      <c r="L867" s="1">
        <v>1152.1600000000005</v>
      </c>
    </row>
    <row r="868" spans="1:12" ht="14.55" customHeight="1" x14ac:dyDescent="0.3">
      <c r="A868" t="s">
        <v>293</v>
      </c>
      <c r="B868">
        <v>10306</v>
      </c>
      <c r="C868">
        <v>43</v>
      </c>
      <c r="D868">
        <v>62.16</v>
      </c>
      <c r="E868" t="s">
        <v>63</v>
      </c>
      <c r="F868" t="s">
        <v>133</v>
      </c>
      <c r="G868">
        <v>33.97</v>
      </c>
      <c r="H868" t="s">
        <v>148</v>
      </c>
      <c r="I868" t="s">
        <v>294</v>
      </c>
      <c r="J868" s="1">
        <v>2672.8799999999997</v>
      </c>
      <c r="K868" s="1">
        <v>1460.71</v>
      </c>
      <c r="L868" s="1">
        <v>1212.1699999999996</v>
      </c>
    </row>
    <row r="869" spans="1:12" ht="14.55" customHeight="1" x14ac:dyDescent="0.3">
      <c r="A869" t="s">
        <v>293</v>
      </c>
      <c r="B869">
        <v>10306</v>
      </c>
      <c r="C869">
        <v>32</v>
      </c>
      <c r="D869">
        <v>99.17</v>
      </c>
      <c r="E869" t="s">
        <v>48</v>
      </c>
      <c r="F869" t="s">
        <v>133</v>
      </c>
      <c r="G869">
        <v>51.09</v>
      </c>
      <c r="H869" t="s">
        <v>148</v>
      </c>
      <c r="I869" t="s">
        <v>294</v>
      </c>
      <c r="J869" s="1">
        <v>3173.44</v>
      </c>
      <c r="K869" s="1">
        <v>1634.88</v>
      </c>
      <c r="L869" s="1">
        <v>1538.56</v>
      </c>
    </row>
    <row r="870" spans="1:12" ht="14.55" customHeight="1" x14ac:dyDescent="0.3">
      <c r="A870" t="s">
        <v>293</v>
      </c>
      <c r="B870">
        <v>10306</v>
      </c>
      <c r="C870">
        <v>30</v>
      </c>
      <c r="D870">
        <v>87.39</v>
      </c>
      <c r="E870" t="s">
        <v>46</v>
      </c>
      <c r="F870" t="s">
        <v>133</v>
      </c>
      <c r="G870">
        <v>53.63</v>
      </c>
      <c r="H870" t="s">
        <v>148</v>
      </c>
      <c r="I870" t="s">
        <v>294</v>
      </c>
      <c r="J870" s="1">
        <v>2621.7</v>
      </c>
      <c r="K870" s="1">
        <v>1608.9</v>
      </c>
      <c r="L870" s="1">
        <v>1012.7999999999997</v>
      </c>
    </row>
    <row r="871" spans="1:12" ht="14.55" customHeight="1" x14ac:dyDescent="0.3">
      <c r="A871" t="s">
        <v>293</v>
      </c>
      <c r="B871">
        <v>10306</v>
      </c>
      <c r="C871">
        <v>35</v>
      </c>
      <c r="D871">
        <v>48.05</v>
      </c>
      <c r="E871" t="s">
        <v>94</v>
      </c>
      <c r="F871" t="s">
        <v>133</v>
      </c>
      <c r="G871">
        <v>33.299999999999997</v>
      </c>
      <c r="H871" t="s">
        <v>148</v>
      </c>
      <c r="I871" t="s">
        <v>294</v>
      </c>
      <c r="J871" s="1">
        <v>1681.75</v>
      </c>
      <c r="K871" s="1">
        <v>1165.5</v>
      </c>
      <c r="L871" s="1">
        <v>516.25</v>
      </c>
    </row>
    <row r="872" spans="1:12" ht="14.55" customHeight="1" x14ac:dyDescent="0.3">
      <c r="A872" t="s">
        <v>293</v>
      </c>
      <c r="B872">
        <v>10307</v>
      </c>
      <c r="C872">
        <v>22</v>
      </c>
      <c r="D872">
        <v>118.32</v>
      </c>
      <c r="E872" t="s">
        <v>18</v>
      </c>
      <c r="F872" t="s">
        <v>128</v>
      </c>
      <c r="G872">
        <v>85.68</v>
      </c>
      <c r="H872" t="s">
        <v>135</v>
      </c>
      <c r="I872" t="s">
        <v>200</v>
      </c>
      <c r="J872" s="1">
        <v>2603.04</v>
      </c>
      <c r="K872" s="1">
        <v>1884.96</v>
      </c>
      <c r="L872" s="1">
        <v>718.07999999999993</v>
      </c>
    </row>
    <row r="873" spans="1:12" ht="14.55" customHeight="1" x14ac:dyDescent="0.3">
      <c r="A873" t="s">
        <v>293</v>
      </c>
      <c r="B873">
        <v>10307</v>
      </c>
      <c r="C873">
        <v>39</v>
      </c>
      <c r="D873">
        <v>135.61000000000001</v>
      </c>
      <c r="E873" t="s">
        <v>6</v>
      </c>
      <c r="F873" t="s">
        <v>137</v>
      </c>
      <c r="G873">
        <v>77.27</v>
      </c>
      <c r="H873" t="s">
        <v>135</v>
      </c>
      <c r="I873" t="s">
        <v>200</v>
      </c>
      <c r="J873" s="1">
        <v>5288.7900000000009</v>
      </c>
      <c r="K873" s="1">
        <v>3013.5299999999997</v>
      </c>
      <c r="L873" s="1">
        <v>2275.2600000000011</v>
      </c>
    </row>
    <row r="874" spans="1:12" ht="14.55" customHeight="1" x14ac:dyDescent="0.3">
      <c r="A874" t="s">
        <v>293</v>
      </c>
      <c r="B874">
        <v>10307</v>
      </c>
      <c r="C874">
        <v>31</v>
      </c>
      <c r="D874">
        <v>71.400000000000006</v>
      </c>
      <c r="E874" t="s">
        <v>64</v>
      </c>
      <c r="F874" t="s">
        <v>133</v>
      </c>
      <c r="G874">
        <v>51.61</v>
      </c>
      <c r="H874" t="s">
        <v>135</v>
      </c>
      <c r="I874" t="s">
        <v>200</v>
      </c>
      <c r="J874" s="1">
        <v>2213.4</v>
      </c>
      <c r="K874" s="1">
        <v>1599.91</v>
      </c>
      <c r="L874" s="1">
        <v>613.49</v>
      </c>
    </row>
    <row r="875" spans="1:12" ht="14.55" customHeight="1" x14ac:dyDescent="0.3">
      <c r="A875" t="s">
        <v>293</v>
      </c>
      <c r="B875">
        <v>10307</v>
      </c>
      <c r="C875">
        <v>48</v>
      </c>
      <c r="D875">
        <v>92.11</v>
      </c>
      <c r="E875" t="s">
        <v>29</v>
      </c>
      <c r="F875" t="s">
        <v>131</v>
      </c>
      <c r="G875">
        <v>64.58</v>
      </c>
      <c r="H875" t="s">
        <v>135</v>
      </c>
      <c r="I875" t="s">
        <v>200</v>
      </c>
      <c r="J875" s="1">
        <v>4421.28</v>
      </c>
      <c r="K875" s="1">
        <v>3099.84</v>
      </c>
      <c r="L875" s="1">
        <v>1321.4399999999996</v>
      </c>
    </row>
    <row r="876" spans="1:12" ht="14.55" customHeight="1" x14ac:dyDescent="0.3">
      <c r="A876" t="s">
        <v>293</v>
      </c>
      <c r="B876">
        <v>10307</v>
      </c>
      <c r="C876">
        <v>25</v>
      </c>
      <c r="D876">
        <v>58.23</v>
      </c>
      <c r="E876" t="s">
        <v>77</v>
      </c>
      <c r="F876" t="s">
        <v>137</v>
      </c>
      <c r="G876">
        <v>34.25</v>
      </c>
      <c r="H876" t="s">
        <v>135</v>
      </c>
      <c r="I876" t="s">
        <v>200</v>
      </c>
      <c r="J876" s="1">
        <v>1455.75</v>
      </c>
      <c r="K876" s="1">
        <v>856.25</v>
      </c>
      <c r="L876" s="1">
        <v>599.5</v>
      </c>
    </row>
    <row r="877" spans="1:12" ht="14.55" customHeight="1" x14ac:dyDescent="0.3">
      <c r="A877" t="s">
        <v>293</v>
      </c>
      <c r="B877">
        <v>10307</v>
      </c>
      <c r="C877">
        <v>22</v>
      </c>
      <c r="D877">
        <v>64.44</v>
      </c>
      <c r="E877" t="s">
        <v>84</v>
      </c>
      <c r="F877" t="s">
        <v>131</v>
      </c>
      <c r="G877">
        <v>26.3</v>
      </c>
      <c r="H877" t="s">
        <v>135</v>
      </c>
      <c r="I877" t="s">
        <v>200</v>
      </c>
      <c r="J877" s="1">
        <v>1417.6799999999998</v>
      </c>
      <c r="K877" s="1">
        <v>578.6</v>
      </c>
      <c r="L877" s="1">
        <v>839.07999999999981</v>
      </c>
    </row>
    <row r="878" spans="1:12" ht="14.55" customHeight="1" x14ac:dyDescent="0.3">
      <c r="A878" t="s">
        <v>293</v>
      </c>
      <c r="B878">
        <v>10307</v>
      </c>
      <c r="C878">
        <v>22</v>
      </c>
      <c r="D878">
        <v>75.47</v>
      </c>
      <c r="E878" t="s">
        <v>70</v>
      </c>
      <c r="F878" t="s">
        <v>131</v>
      </c>
      <c r="G878">
        <v>48.64</v>
      </c>
      <c r="H878" t="s">
        <v>135</v>
      </c>
      <c r="I878" t="s">
        <v>200</v>
      </c>
      <c r="J878" s="1">
        <v>1660.34</v>
      </c>
      <c r="K878" s="1">
        <v>1070.08</v>
      </c>
      <c r="L878" s="1">
        <v>590.26</v>
      </c>
    </row>
    <row r="879" spans="1:12" ht="14.55" customHeight="1" x14ac:dyDescent="0.3">
      <c r="A879" t="s">
        <v>293</v>
      </c>
      <c r="B879">
        <v>10307</v>
      </c>
      <c r="C879">
        <v>34</v>
      </c>
      <c r="D879">
        <v>81.47</v>
      </c>
      <c r="E879" t="s">
        <v>59</v>
      </c>
      <c r="F879" t="s">
        <v>133</v>
      </c>
      <c r="G879">
        <v>39.83</v>
      </c>
      <c r="H879" t="s">
        <v>135</v>
      </c>
      <c r="I879" t="s">
        <v>200</v>
      </c>
      <c r="J879" s="1">
        <v>2769.98</v>
      </c>
      <c r="K879" s="1">
        <v>1354.22</v>
      </c>
      <c r="L879" s="1">
        <v>1415.76</v>
      </c>
    </row>
    <row r="880" spans="1:12" ht="14.55" customHeight="1" x14ac:dyDescent="0.3">
      <c r="A880" t="s">
        <v>293</v>
      </c>
      <c r="B880">
        <v>10307</v>
      </c>
      <c r="C880">
        <v>34</v>
      </c>
      <c r="D880">
        <v>44.2</v>
      </c>
      <c r="E880" t="s">
        <v>98</v>
      </c>
      <c r="F880" t="s">
        <v>137</v>
      </c>
      <c r="G880">
        <v>32.770000000000003</v>
      </c>
      <c r="H880" t="s">
        <v>135</v>
      </c>
      <c r="I880" t="s">
        <v>200</v>
      </c>
      <c r="J880" s="1">
        <v>1502.8000000000002</v>
      </c>
      <c r="K880" s="1">
        <v>1114.18</v>
      </c>
      <c r="L880" s="1">
        <v>388.62000000000012</v>
      </c>
    </row>
    <row r="881" spans="1:12" ht="14.55" customHeight="1" x14ac:dyDescent="0.3">
      <c r="A881" t="s">
        <v>295</v>
      </c>
      <c r="B881">
        <v>10308</v>
      </c>
      <c r="C881">
        <v>34</v>
      </c>
      <c r="D881">
        <v>115.37</v>
      </c>
      <c r="E881" t="s">
        <v>27</v>
      </c>
      <c r="F881" t="s">
        <v>139</v>
      </c>
      <c r="G881">
        <v>68.989999999999995</v>
      </c>
      <c r="H881" t="s">
        <v>135</v>
      </c>
      <c r="I881" t="s">
        <v>296</v>
      </c>
      <c r="J881" s="1">
        <v>3922.58</v>
      </c>
      <c r="K881" s="1">
        <v>2345.66</v>
      </c>
      <c r="L881" s="1">
        <v>1576.92</v>
      </c>
    </row>
    <row r="882" spans="1:12" ht="14.55" customHeight="1" x14ac:dyDescent="0.3">
      <c r="A882" t="s">
        <v>295</v>
      </c>
      <c r="B882">
        <v>10308</v>
      </c>
      <c r="C882">
        <v>20</v>
      </c>
      <c r="D882">
        <v>187.85</v>
      </c>
      <c r="E882" t="s">
        <v>5</v>
      </c>
      <c r="F882" t="s">
        <v>139</v>
      </c>
      <c r="G882">
        <v>91.02</v>
      </c>
      <c r="H882" t="s">
        <v>135</v>
      </c>
      <c r="I882" t="s">
        <v>296</v>
      </c>
      <c r="J882" s="1">
        <v>3757</v>
      </c>
      <c r="K882" s="1">
        <v>1820.3999999999999</v>
      </c>
      <c r="L882" s="1">
        <v>1936.6000000000001</v>
      </c>
    </row>
    <row r="883" spans="1:12" ht="14.55" customHeight="1" x14ac:dyDescent="0.3">
      <c r="A883" t="s">
        <v>295</v>
      </c>
      <c r="B883">
        <v>10308</v>
      </c>
      <c r="C883">
        <v>27</v>
      </c>
      <c r="D883">
        <v>81.95</v>
      </c>
      <c r="E883" t="s">
        <v>67</v>
      </c>
      <c r="F883" t="s">
        <v>137</v>
      </c>
      <c r="G883">
        <v>49</v>
      </c>
      <c r="H883" t="s">
        <v>135</v>
      </c>
      <c r="I883" t="s">
        <v>296</v>
      </c>
      <c r="J883" s="1">
        <v>2212.65</v>
      </c>
      <c r="K883" s="1">
        <v>1323</v>
      </c>
      <c r="L883" s="1">
        <v>889.65000000000009</v>
      </c>
    </row>
    <row r="884" spans="1:12" ht="14.55" customHeight="1" x14ac:dyDescent="0.3">
      <c r="A884" t="s">
        <v>295</v>
      </c>
      <c r="B884">
        <v>10308</v>
      </c>
      <c r="C884">
        <v>34</v>
      </c>
      <c r="D884">
        <v>48.46</v>
      </c>
      <c r="E884" t="s">
        <v>95</v>
      </c>
      <c r="F884" t="s">
        <v>139</v>
      </c>
      <c r="G884">
        <v>24.23</v>
      </c>
      <c r="H884" t="s">
        <v>135</v>
      </c>
      <c r="I884" t="s">
        <v>296</v>
      </c>
      <c r="J884" s="1">
        <v>1647.64</v>
      </c>
      <c r="K884" s="1">
        <v>823.82</v>
      </c>
      <c r="L884" s="1">
        <v>823.82</v>
      </c>
    </row>
    <row r="885" spans="1:12" ht="14.55" customHeight="1" x14ac:dyDescent="0.3">
      <c r="A885" t="s">
        <v>295</v>
      </c>
      <c r="B885">
        <v>10308</v>
      </c>
      <c r="C885">
        <v>31</v>
      </c>
      <c r="D885">
        <v>99.57</v>
      </c>
      <c r="E885" t="s">
        <v>57</v>
      </c>
      <c r="F885" t="s">
        <v>137</v>
      </c>
      <c r="G885">
        <v>66.739999999999995</v>
      </c>
      <c r="H885" t="s">
        <v>135</v>
      </c>
      <c r="I885" t="s">
        <v>296</v>
      </c>
      <c r="J885" s="1">
        <v>3086.6699999999996</v>
      </c>
      <c r="K885" s="1">
        <v>2068.94</v>
      </c>
      <c r="L885" s="1">
        <v>1017.7299999999996</v>
      </c>
    </row>
    <row r="886" spans="1:12" ht="14.55" customHeight="1" x14ac:dyDescent="0.3">
      <c r="A886" t="s">
        <v>295</v>
      </c>
      <c r="B886">
        <v>10308</v>
      </c>
      <c r="C886">
        <v>47</v>
      </c>
      <c r="D886">
        <v>68.55</v>
      </c>
      <c r="E886" t="s">
        <v>79</v>
      </c>
      <c r="F886" t="s">
        <v>139</v>
      </c>
      <c r="G886">
        <v>37.32</v>
      </c>
      <c r="H886" t="s">
        <v>135</v>
      </c>
      <c r="I886" t="s">
        <v>296</v>
      </c>
      <c r="J886" s="1">
        <v>3221.85</v>
      </c>
      <c r="K886" s="1">
        <v>1754.04</v>
      </c>
      <c r="L886" s="1">
        <v>1467.81</v>
      </c>
    </row>
    <row r="887" spans="1:12" ht="14.55" customHeight="1" x14ac:dyDescent="0.3">
      <c r="A887" t="s">
        <v>295</v>
      </c>
      <c r="B887">
        <v>10308</v>
      </c>
      <c r="C887">
        <v>43</v>
      </c>
      <c r="D887">
        <v>58</v>
      </c>
      <c r="E887" t="s">
        <v>80</v>
      </c>
      <c r="F887" t="s">
        <v>137</v>
      </c>
      <c r="G887">
        <v>29.34</v>
      </c>
      <c r="H887" t="s">
        <v>135</v>
      </c>
      <c r="I887" t="s">
        <v>296</v>
      </c>
      <c r="J887" s="1">
        <v>2494</v>
      </c>
      <c r="K887" s="1">
        <v>1261.6199999999999</v>
      </c>
      <c r="L887" s="1">
        <v>1232.3800000000001</v>
      </c>
    </row>
    <row r="888" spans="1:12" ht="14.55" customHeight="1" x14ac:dyDescent="0.3">
      <c r="A888" t="s">
        <v>295</v>
      </c>
      <c r="B888">
        <v>10308</v>
      </c>
      <c r="C888">
        <v>44</v>
      </c>
      <c r="D888">
        <v>71.73</v>
      </c>
      <c r="E888" t="s">
        <v>75</v>
      </c>
      <c r="F888" t="s">
        <v>137</v>
      </c>
      <c r="G888">
        <v>36.229999999999997</v>
      </c>
      <c r="H888" t="s">
        <v>135</v>
      </c>
      <c r="I888" t="s">
        <v>296</v>
      </c>
      <c r="J888" s="1">
        <v>3156.1200000000003</v>
      </c>
      <c r="K888" s="1">
        <v>1594.12</v>
      </c>
      <c r="L888" s="1">
        <v>1562.0000000000005</v>
      </c>
    </row>
    <row r="889" spans="1:12" ht="14.55" customHeight="1" x14ac:dyDescent="0.3">
      <c r="A889" t="s">
        <v>295</v>
      </c>
      <c r="B889">
        <v>10308</v>
      </c>
      <c r="C889">
        <v>24</v>
      </c>
      <c r="D889">
        <v>99.89</v>
      </c>
      <c r="E889" t="s">
        <v>49</v>
      </c>
      <c r="F889" t="s">
        <v>139</v>
      </c>
      <c r="G889">
        <v>66.92</v>
      </c>
      <c r="H889" t="s">
        <v>135</v>
      </c>
      <c r="I889" t="s">
        <v>296</v>
      </c>
      <c r="J889" s="1">
        <v>2397.36</v>
      </c>
      <c r="K889" s="1">
        <v>1606.08</v>
      </c>
      <c r="L889" s="1">
        <v>791.2800000000002</v>
      </c>
    </row>
    <row r="890" spans="1:12" ht="14.55" customHeight="1" x14ac:dyDescent="0.3">
      <c r="A890" t="s">
        <v>295</v>
      </c>
      <c r="B890">
        <v>10308</v>
      </c>
      <c r="C890">
        <v>46</v>
      </c>
      <c r="D890">
        <v>61.22</v>
      </c>
      <c r="E890" t="s">
        <v>73</v>
      </c>
      <c r="F890" t="s">
        <v>131</v>
      </c>
      <c r="G890">
        <v>33.020000000000003</v>
      </c>
      <c r="H890" t="s">
        <v>135</v>
      </c>
      <c r="I890" t="s">
        <v>296</v>
      </c>
      <c r="J890" s="1">
        <v>2816.12</v>
      </c>
      <c r="K890" s="1">
        <v>1518.92</v>
      </c>
      <c r="L890" s="1">
        <v>1297.1999999999998</v>
      </c>
    </row>
    <row r="891" spans="1:12" ht="14.55" customHeight="1" x14ac:dyDescent="0.3">
      <c r="A891" t="s">
        <v>295</v>
      </c>
      <c r="B891">
        <v>10308</v>
      </c>
      <c r="C891">
        <v>47</v>
      </c>
      <c r="D891">
        <v>37.090000000000003</v>
      </c>
      <c r="E891" t="s">
        <v>100</v>
      </c>
      <c r="F891" t="s">
        <v>131</v>
      </c>
      <c r="G891">
        <v>27.06</v>
      </c>
      <c r="H891" t="s">
        <v>135</v>
      </c>
      <c r="I891" t="s">
        <v>296</v>
      </c>
      <c r="J891" s="1">
        <v>1743.2300000000002</v>
      </c>
      <c r="K891" s="1">
        <v>1271.82</v>
      </c>
      <c r="L891" s="1">
        <v>471.41000000000031</v>
      </c>
    </row>
    <row r="892" spans="1:12" ht="14.55" customHeight="1" x14ac:dyDescent="0.3">
      <c r="A892" t="s">
        <v>295</v>
      </c>
      <c r="B892">
        <v>10308</v>
      </c>
      <c r="C892">
        <v>21</v>
      </c>
      <c r="D892">
        <v>73.069999999999993</v>
      </c>
      <c r="E892" t="s">
        <v>71</v>
      </c>
      <c r="F892" t="s">
        <v>137</v>
      </c>
      <c r="G892">
        <v>51.15</v>
      </c>
      <c r="H892" t="s">
        <v>135</v>
      </c>
      <c r="I892" t="s">
        <v>296</v>
      </c>
      <c r="J892" s="1">
        <v>1534.4699999999998</v>
      </c>
      <c r="K892" s="1">
        <v>1074.1499999999999</v>
      </c>
      <c r="L892" s="1">
        <v>460.31999999999994</v>
      </c>
    </row>
    <row r="893" spans="1:12" ht="14.55" customHeight="1" x14ac:dyDescent="0.3">
      <c r="A893" t="s">
        <v>295</v>
      </c>
      <c r="B893">
        <v>10308</v>
      </c>
      <c r="C893">
        <v>35</v>
      </c>
      <c r="D893">
        <v>88.75</v>
      </c>
      <c r="E893" t="s">
        <v>40</v>
      </c>
      <c r="F893" t="s">
        <v>137</v>
      </c>
      <c r="G893">
        <v>68.8</v>
      </c>
      <c r="H893" t="s">
        <v>135</v>
      </c>
      <c r="I893" t="s">
        <v>296</v>
      </c>
      <c r="J893" s="1">
        <v>3106.25</v>
      </c>
      <c r="K893" s="1">
        <v>2408</v>
      </c>
      <c r="L893" s="1">
        <v>698.25</v>
      </c>
    </row>
    <row r="894" spans="1:12" ht="14.55" customHeight="1" x14ac:dyDescent="0.3">
      <c r="A894" t="s">
        <v>295</v>
      </c>
      <c r="B894">
        <v>10308</v>
      </c>
      <c r="C894">
        <v>31</v>
      </c>
      <c r="D894">
        <v>100.85</v>
      </c>
      <c r="E894" t="s">
        <v>19</v>
      </c>
      <c r="F894" t="s">
        <v>137</v>
      </c>
      <c r="G894">
        <v>59.33</v>
      </c>
      <c r="H894" t="s">
        <v>135</v>
      </c>
      <c r="I894" t="s">
        <v>296</v>
      </c>
      <c r="J894" s="1">
        <v>3126.35</v>
      </c>
      <c r="K894" s="1">
        <v>1839.23</v>
      </c>
      <c r="L894" s="1">
        <v>1287.1199999999999</v>
      </c>
    </row>
    <row r="895" spans="1:12" ht="14.55" customHeight="1" x14ac:dyDescent="0.3">
      <c r="A895" t="s">
        <v>295</v>
      </c>
      <c r="B895">
        <v>10308</v>
      </c>
      <c r="C895">
        <v>21</v>
      </c>
      <c r="D895">
        <v>79.2</v>
      </c>
      <c r="E895" t="s">
        <v>68</v>
      </c>
      <c r="F895" t="s">
        <v>137</v>
      </c>
      <c r="G895">
        <v>54.4</v>
      </c>
      <c r="H895" t="s">
        <v>135</v>
      </c>
      <c r="I895" t="s">
        <v>296</v>
      </c>
      <c r="J895" s="1">
        <v>1663.2</v>
      </c>
      <c r="K895" s="1">
        <v>1142.3999999999999</v>
      </c>
      <c r="L895" s="1">
        <v>520.80000000000018</v>
      </c>
    </row>
    <row r="896" spans="1:12" ht="14.55" customHeight="1" x14ac:dyDescent="0.3">
      <c r="A896" t="s">
        <v>295</v>
      </c>
      <c r="B896">
        <v>10308</v>
      </c>
      <c r="C896">
        <v>39</v>
      </c>
      <c r="D896">
        <v>62.93</v>
      </c>
      <c r="E896" t="s">
        <v>66</v>
      </c>
      <c r="F896" t="s">
        <v>137</v>
      </c>
      <c r="G896">
        <v>36.270000000000003</v>
      </c>
      <c r="H896" t="s">
        <v>135</v>
      </c>
      <c r="I896" t="s">
        <v>296</v>
      </c>
      <c r="J896" s="1">
        <v>2454.27</v>
      </c>
      <c r="K896" s="1">
        <v>1414.5300000000002</v>
      </c>
      <c r="L896" s="1">
        <v>1039.7399999999998</v>
      </c>
    </row>
    <row r="897" spans="1:12" ht="14.55" customHeight="1" x14ac:dyDescent="0.3">
      <c r="A897" t="s">
        <v>295</v>
      </c>
      <c r="B897">
        <v>10309</v>
      </c>
      <c r="C897">
        <v>41</v>
      </c>
      <c r="D897">
        <v>94.74</v>
      </c>
      <c r="E897" t="s">
        <v>39</v>
      </c>
      <c r="F897" t="s">
        <v>139</v>
      </c>
      <c r="G897">
        <v>48.81</v>
      </c>
      <c r="H897" t="s">
        <v>297</v>
      </c>
      <c r="I897" t="s">
        <v>298</v>
      </c>
      <c r="J897" s="1">
        <v>3884.3399999999997</v>
      </c>
      <c r="K897" s="1">
        <v>2001.21</v>
      </c>
      <c r="L897" s="1">
        <v>1883.1299999999997</v>
      </c>
    </row>
    <row r="898" spans="1:12" ht="14.55" customHeight="1" x14ac:dyDescent="0.3">
      <c r="A898" t="s">
        <v>295</v>
      </c>
      <c r="B898">
        <v>10309</v>
      </c>
      <c r="C898">
        <v>26</v>
      </c>
      <c r="D898">
        <v>144.6</v>
      </c>
      <c r="E898" t="s">
        <v>10</v>
      </c>
      <c r="F898" t="s">
        <v>139</v>
      </c>
      <c r="G898">
        <v>66.27</v>
      </c>
      <c r="H898" t="s">
        <v>297</v>
      </c>
      <c r="I898" t="s">
        <v>298</v>
      </c>
      <c r="J898" s="1">
        <v>3759.6</v>
      </c>
      <c r="K898" s="1">
        <v>1723.02</v>
      </c>
      <c r="L898" s="1">
        <v>2036.58</v>
      </c>
    </row>
    <row r="899" spans="1:12" ht="14.55" customHeight="1" x14ac:dyDescent="0.3">
      <c r="A899" t="s">
        <v>295</v>
      </c>
      <c r="B899">
        <v>10309</v>
      </c>
      <c r="C899">
        <v>21</v>
      </c>
      <c r="D899">
        <v>96.92</v>
      </c>
      <c r="E899" t="s">
        <v>50</v>
      </c>
      <c r="F899" t="s">
        <v>139</v>
      </c>
      <c r="G899">
        <v>60.86</v>
      </c>
      <c r="H899" t="s">
        <v>297</v>
      </c>
      <c r="I899" t="s">
        <v>298</v>
      </c>
      <c r="J899" s="1">
        <v>2035.32</v>
      </c>
      <c r="K899" s="1">
        <v>1278.06</v>
      </c>
      <c r="L899" s="1">
        <v>757.26</v>
      </c>
    </row>
    <row r="900" spans="1:12" ht="14.55" customHeight="1" x14ac:dyDescent="0.3">
      <c r="A900" t="s">
        <v>295</v>
      </c>
      <c r="B900">
        <v>10309</v>
      </c>
      <c r="C900">
        <v>24</v>
      </c>
      <c r="D900">
        <v>59.56</v>
      </c>
      <c r="E900" t="s">
        <v>85</v>
      </c>
      <c r="F900" t="s">
        <v>139</v>
      </c>
      <c r="G900">
        <v>47.1</v>
      </c>
      <c r="H900" t="s">
        <v>297</v>
      </c>
      <c r="I900" t="s">
        <v>298</v>
      </c>
      <c r="J900" s="1">
        <v>1429.44</v>
      </c>
      <c r="K900" s="1">
        <v>1130.4000000000001</v>
      </c>
      <c r="L900" s="1">
        <v>299.03999999999996</v>
      </c>
    </row>
    <row r="901" spans="1:12" ht="14.55" customHeight="1" x14ac:dyDescent="0.3">
      <c r="A901" t="s">
        <v>295</v>
      </c>
      <c r="B901">
        <v>10309</v>
      </c>
      <c r="C901">
        <v>50</v>
      </c>
      <c r="D901">
        <v>93.89</v>
      </c>
      <c r="E901" t="s">
        <v>52</v>
      </c>
      <c r="F901" t="s">
        <v>139</v>
      </c>
      <c r="G901">
        <v>56.13</v>
      </c>
      <c r="H901" t="s">
        <v>297</v>
      </c>
      <c r="I901" t="s">
        <v>298</v>
      </c>
      <c r="J901" s="1">
        <v>4694.5</v>
      </c>
      <c r="K901" s="1">
        <v>2806.5</v>
      </c>
      <c r="L901" s="1">
        <v>1888</v>
      </c>
    </row>
    <row r="902" spans="1:12" ht="14.55" customHeight="1" x14ac:dyDescent="0.3">
      <c r="A902" t="s">
        <v>295</v>
      </c>
      <c r="B902">
        <v>10309</v>
      </c>
      <c r="C902">
        <v>28</v>
      </c>
      <c r="D902">
        <v>74.040000000000006</v>
      </c>
      <c r="E902" t="s">
        <v>65</v>
      </c>
      <c r="F902" t="s">
        <v>139</v>
      </c>
      <c r="G902">
        <v>34.17</v>
      </c>
      <c r="H902" t="s">
        <v>297</v>
      </c>
      <c r="I902" t="s">
        <v>298</v>
      </c>
      <c r="J902" s="1">
        <v>2073.1200000000003</v>
      </c>
      <c r="K902" s="1">
        <v>956.76</v>
      </c>
      <c r="L902" s="1">
        <v>1116.3600000000004</v>
      </c>
    </row>
    <row r="903" spans="1:12" ht="14.55" customHeight="1" x14ac:dyDescent="0.3">
      <c r="A903" t="s">
        <v>299</v>
      </c>
      <c r="B903">
        <v>10310</v>
      </c>
      <c r="C903">
        <v>33</v>
      </c>
      <c r="D903">
        <v>165.38</v>
      </c>
      <c r="E903" t="s">
        <v>8</v>
      </c>
      <c r="F903" t="s">
        <v>128</v>
      </c>
      <c r="G903">
        <v>95.34</v>
      </c>
      <c r="H903" t="s">
        <v>186</v>
      </c>
      <c r="I903" t="s">
        <v>300</v>
      </c>
      <c r="J903" s="1">
        <v>5457.54</v>
      </c>
      <c r="K903" s="1">
        <v>3146.2200000000003</v>
      </c>
      <c r="L903" s="1">
        <v>2311.3199999999997</v>
      </c>
    </row>
    <row r="904" spans="1:12" ht="14.55" customHeight="1" x14ac:dyDescent="0.3">
      <c r="A904" t="s">
        <v>299</v>
      </c>
      <c r="B904">
        <v>10310</v>
      </c>
      <c r="C904">
        <v>24</v>
      </c>
      <c r="D904">
        <v>105.7</v>
      </c>
      <c r="E904" t="s">
        <v>45</v>
      </c>
      <c r="F904" t="s">
        <v>128</v>
      </c>
      <c r="G904">
        <v>75.16</v>
      </c>
      <c r="H904" t="s">
        <v>186</v>
      </c>
      <c r="I904" t="s">
        <v>300</v>
      </c>
      <c r="J904" s="1">
        <v>2536.8000000000002</v>
      </c>
      <c r="K904" s="1">
        <v>1803.84</v>
      </c>
      <c r="L904" s="1">
        <v>732.96000000000026</v>
      </c>
    </row>
    <row r="905" spans="1:12" ht="14.55" customHeight="1" x14ac:dyDescent="0.3">
      <c r="A905" t="s">
        <v>299</v>
      </c>
      <c r="B905">
        <v>10310</v>
      </c>
      <c r="C905">
        <v>49</v>
      </c>
      <c r="D905">
        <v>77.41</v>
      </c>
      <c r="E905" t="s">
        <v>82</v>
      </c>
      <c r="F905" t="s">
        <v>128</v>
      </c>
      <c r="G905">
        <v>31.92</v>
      </c>
      <c r="H905" t="s">
        <v>186</v>
      </c>
      <c r="I905" t="s">
        <v>300</v>
      </c>
      <c r="J905" s="1">
        <v>3793.0899999999997</v>
      </c>
      <c r="K905" s="1">
        <v>1564.0800000000002</v>
      </c>
      <c r="L905" s="1">
        <v>2229.0099999999993</v>
      </c>
    </row>
    <row r="906" spans="1:12" ht="14.55" customHeight="1" x14ac:dyDescent="0.3">
      <c r="A906" t="s">
        <v>299</v>
      </c>
      <c r="B906">
        <v>10310</v>
      </c>
      <c r="C906">
        <v>25</v>
      </c>
      <c r="D906">
        <v>101.34</v>
      </c>
      <c r="E906" t="s">
        <v>54</v>
      </c>
      <c r="F906" t="s">
        <v>128</v>
      </c>
      <c r="G906">
        <v>58.73</v>
      </c>
      <c r="H906" t="s">
        <v>186</v>
      </c>
      <c r="I906" t="s">
        <v>300</v>
      </c>
      <c r="J906" s="1">
        <v>2533.5</v>
      </c>
      <c r="K906" s="1">
        <v>1468.25</v>
      </c>
      <c r="L906" s="1">
        <v>1065.25</v>
      </c>
    </row>
    <row r="907" spans="1:12" ht="14.55" customHeight="1" x14ac:dyDescent="0.3">
      <c r="A907" t="s">
        <v>299</v>
      </c>
      <c r="B907">
        <v>10310</v>
      </c>
      <c r="C907">
        <v>37</v>
      </c>
      <c r="D907">
        <v>128.80000000000001</v>
      </c>
      <c r="E907" t="s">
        <v>26</v>
      </c>
      <c r="F907" t="s">
        <v>128</v>
      </c>
      <c r="G907">
        <v>83.51</v>
      </c>
      <c r="H907" t="s">
        <v>186</v>
      </c>
      <c r="I907" t="s">
        <v>300</v>
      </c>
      <c r="J907" s="1">
        <v>4765.6000000000004</v>
      </c>
      <c r="K907" s="1">
        <v>3089.8700000000003</v>
      </c>
      <c r="L907" s="1">
        <v>1675.73</v>
      </c>
    </row>
    <row r="908" spans="1:12" ht="14.55" customHeight="1" x14ac:dyDescent="0.3">
      <c r="A908" t="s">
        <v>299</v>
      </c>
      <c r="B908">
        <v>10310</v>
      </c>
      <c r="C908">
        <v>20</v>
      </c>
      <c r="D908">
        <v>66.989999999999995</v>
      </c>
      <c r="E908" t="s">
        <v>83</v>
      </c>
      <c r="F908" t="s">
        <v>128</v>
      </c>
      <c r="G908">
        <v>53.9</v>
      </c>
      <c r="H908" t="s">
        <v>186</v>
      </c>
      <c r="I908" t="s">
        <v>300</v>
      </c>
      <c r="J908" s="1">
        <v>1339.8</v>
      </c>
      <c r="K908" s="1">
        <v>1078</v>
      </c>
      <c r="L908" s="1">
        <v>261.79999999999995</v>
      </c>
    </row>
    <row r="909" spans="1:12" ht="14.55" customHeight="1" x14ac:dyDescent="0.3">
      <c r="A909" t="s">
        <v>299</v>
      </c>
      <c r="B909">
        <v>10310</v>
      </c>
      <c r="C909">
        <v>24</v>
      </c>
      <c r="D909">
        <v>129.44999999999999</v>
      </c>
      <c r="E909" t="s">
        <v>35</v>
      </c>
      <c r="F909" t="s">
        <v>128</v>
      </c>
      <c r="G909">
        <v>93.89</v>
      </c>
      <c r="H909" t="s">
        <v>186</v>
      </c>
      <c r="I909" t="s">
        <v>300</v>
      </c>
      <c r="J909" s="1">
        <v>3106.7999999999997</v>
      </c>
      <c r="K909" s="1">
        <v>2253.36</v>
      </c>
      <c r="L909" s="1">
        <v>853.4399999999996</v>
      </c>
    </row>
    <row r="910" spans="1:12" ht="14.55" customHeight="1" x14ac:dyDescent="0.3">
      <c r="A910" t="s">
        <v>299</v>
      </c>
      <c r="B910">
        <v>10310</v>
      </c>
      <c r="C910">
        <v>48</v>
      </c>
      <c r="D910">
        <v>159.18</v>
      </c>
      <c r="E910" t="s">
        <v>2</v>
      </c>
      <c r="F910" t="s">
        <v>128</v>
      </c>
      <c r="G910">
        <v>77.900000000000006</v>
      </c>
      <c r="H910" t="s">
        <v>186</v>
      </c>
      <c r="I910" t="s">
        <v>300</v>
      </c>
      <c r="J910" s="1">
        <v>7640.64</v>
      </c>
      <c r="K910" s="1">
        <v>3739.2000000000003</v>
      </c>
      <c r="L910" s="1">
        <v>3901.44</v>
      </c>
    </row>
    <row r="911" spans="1:12" ht="14.55" customHeight="1" x14ac:dyDescent="0.3">
      <c r="A911" t="s">
        <v>299</v>
      </c>
      <c r="B911">
        <v>10310</v>
      </c>
      <c r="C911">
        <v>27</v>
      </c>
      <c r="D911">
        <v>70.760000000000005</v>
      </c>
      <c r="E911" t="s">
        <v>76</v>
      </c>
      <c r="F911" t="s">
        <v>128</v>
      </c>
      <c r="G911">
        <v>49.05</v>
      </c>
      <c r="H911" t="s">
        <v>186</v>
      </c>
      <c r="I911" t="s">
        <v>300</v>
      </c>
      <c r="J911" s="1">
        <v>1910.5200000000002</v>
      </c>
      <c r="K911" s="1">
        <v>1324.35</v>
      </c>
      <c r="L911" s="1">
        <v>586.1700000000003</v>
      </c>
    </row>
    <row r="912" spans="1:12" ht="14.55" customHeight="1" x14ac:dyDescent="0.3">
      <c r="A912" t="s">
        <v>299</v>
      </c>
      <c r="B912">
        <v>10310</v>
      </c>
      <c r="C912">
        <v>49</v>
      </c>
      <c r="D912">
        <v>122</v>
      </c>
      <c r="E912" t="s">
        <v>14</v>
      </c>
      <c r="F912" t="s">
        <v>128</v>
      </c>
      <c r="G912">
        <v>73.489999999999995</v>
      </c>
      <c r="H912" t="s">
        <v>186</v>
      </c>
      <c r="I912" t="s">
        <v>300</v>
      </c>
      <c r="J912" s="1">
        <v>5978</v>
      </c>
      <c r="K912" s="1">
        <v>3601.0099999999998</v>
      </c>
      <c r="L912" s="1">
        <v>2376.9900000000002</v>
      </c>
    </row>
    <row r="913" spans="1:12" ht="14.55" customHeight="1" x14ac:dyDescent="0.3">
      <c r="A913" t="s">
        <v>299</v>
      </c>
      <c r="B913">
        <v>10310</v>
      </c>
      <c r="C913">
        <v>42</v>
      </c>
      <c r="D913">
        <v>59.06</v>
      </c>
      <c r="E913" t="s">
        <v>86</v>
      </c>
      <c r="F913" t="s">
        <v>139</v>
      </c>
      <c r="G913">
        <v>32.950000000000003</v>
      </c>
      <c r="H913" t="s">
        <v>186</v>
      </c>
      <c r="I913" t="s">
        <v>300</v>
      </c>
      <c r="J913" s="1">
        <v>2480.52</v>
      </c>
      <c r="K913" s="1">
        <v>1383.9</v>
      </c>
      <c r="L913" s="1">
        <v>1096.6199999999999</v>
      </c>
    </row>
    <row r="914" spans="1:12" ht="14.55" customHeight="1" x14ac:dyDescent="0.3">
      <c r="A914" t="s">
        <v>299</v>
      </c>
      <c r="B914">
        <v>10310</v>
      </c>
      <c r="C914">
        <v>40</v>
      </c>
      <c r="D914">
        <v>133.91999999999999</v>
      </c>
      <c r="E914" t="s">
        <v>12</v>
      </c>
      <c r="F914" t="s">
        <v>128</v>
      </c>
      <c r="G914">
        <v>69.930000000000007</v>
      </c>
      <c r="H914" t="s">
        <v>186</v>
      </c>
      <c r="I914" t="s">
        <v>300</v>
      </c>
      <c r="J914" s="1">
        <v>5356.7999999999993</v>
      </c>
      <c r="K914" s="1">
        <v>2797.2000000000003</v>
      </c>
      <c r="L914" s="1">
        <v>2559.599999999999</v>
      </c>
    </row>
    <row r="915" spans="1:12" ht="14.55" customHeight="1" x14ac:dyDescent="0.3">
      <c r="A915" t="s">
        <v>299</v>
      </c>
      <c r="B915">
        <v>10310</v>
      </c>
      <c r="C915">
        <v>33</v>
      </c>
      <c r="D915">
        <v>33.229999999999997</v>
      </c>
      <c r="E915" t="s">
        <v>108</v>
      </c>
      <c r="F915" t="s">
        <v>128</v>
      </c>
      <c r="G915">
        <v>16.239999999999998</v>
      </c>
      <c r="H915" t="s">
        <v>186</v>
      </c>
      <c r="I915" t="s">
        <v>300</v>
      </c>
      <c r="J915" s="1">
        <v>1096.5899999999999</v>
      </c>
      <c r="K915" s="1">
        <v>535.91999999999996</v>
      </c>
      <c r="L915" s="1">
        <v>560.66999999999996</v>
      </c>
    </row>
    <row r="916" spans="1:12" ht="14.55" customHeight="1" x14ac:dyDescent="0.3">
      <c r="A916" t="s">
        <v>299</v>
      </c>
      <c r="B916">
        <v>10310</v>
      </c>
      <c r="C916">
        <v>38</v>
      </c>
      <c r="D916">
        <v>50.21</v>
      </c>
      <c r="E916" t="s">
        <v>93</v>
      </c>
      <c r="F916" t="s">
        <v>128</v>
      </c>
      <c r="G916">
        <v>38.58</v>
      </c>
      <c r="H916" t="s">
        <v>186</v>
      </c>
      <c r="I916" t="s">
        <v>300</v>
      </c>
      <c r="J916" s="1">
        <v>1907.98</v>
      </c>
      <c r="K916" s="1">
        <v>1466.04</v>
      </c>
      <c r="L916" s="1">
        <v>441.94000000000005</v>
      </c>
    </row>
    <row r="917" spans="1:12" ht="14.55" customHeight="1" x14ac:dyDescent="0.3">
      <c r="A917" t="s">
        <v>299</v>
      </c>
      <c r="B917">
        <v>10310</v>
      </c>
      <c r="C917">
        <v>45</v>
      </c>
      <c r="D917">
        <v>139.03</v>
      </c>
      <c r="E917" t="s">
        <v>25</v>
      </c>
      <c r="F917" t="s">
        <v>128</v>
      </c>
      <c r="G917">
        <v>98.3</v>
      </c>
      <c r="H917" t="s">
        <v>186</v>
      </c>
      <c r="I917" t="s">
        <v>300</v>
      </c>
      <c r="J917" s="1">
        <v>6256.35</v>
      </c>
      <c r="K917" s="1">
        <v>4423.5</v>
      </c>
      <c r="L917" s="1">
        <v>1832.8500000000004</v>
      </c>
    </row>
    <row r="918" spans="1:12" ht="14.55" customHeight="1" x14ac:dyDescent="0.3">
      <c r="A918" t="s">
        <v>299</v>
      </c>
      <c r="B918">
        <v>10310</v>
      </c>
      <c r="C918">
        <v>49</v>
      </c>
      <c r="D918">
        <v>75.180000000000007</v>
      </c>
      <c r="E918" t="s">
        <v>62</v>
      </c>
      <c r="F918" t="s">
        <v>128</v>
      </c>
      <c r="G918">
        <v>32.33</v>
      </c>
      <c r="H918" t="s">
        <v>186</v>
      </c>
      <c r="I918" t="s">
        <v>300</v>
      </c>
      <c r="J918" s="1">
        <v>3683.82</v>
      </c>
      <c r="K918" s="1">
        <v>1584.1699999999998</v>
      </c>
      <c r="L918" s="1">
        <v>2099.6500000000005</v>
      </c>
    </row>
    <row r="919" spans="1:12" ht="14.55" customHeight="1" x14ac:dyDescent="0.3">
      <c r="A919" t="s">
        <v>299</v>
      </c>
      <c r="B919">
        <v>10310</v>
      </c>
      <c r="C919">
        <v>36</v>
      </c>
      <c r="D919">
        <v>38.619999999999997</v>
      </c>
      <c r="E919" t="s">
        <v>106</v>
      </c>
      <c r="F919" t="s">
        <v>139</v>
      </c>
      <c r="G919">
        <v>24.14</v>
      </c>
      <c r="H919" t="s">
        <v>186</v>
      </c>
      <c r="I919" t="s">
        <v>300</v>
      </c>
      <c r="J919" s="1">
        <v>1390.32</v>
      </c>
      <c r="K919" s="1">
        <v>869.04</v>
      </c>
      <c r="L919" s="1">
        <v>521.28</v>
      </c>
    </row>
    <row r="920" spans="1:12" ht="14.55" customHeight="1" x14ac:dyDescent="0.3">
      <c r="A920" t="s">
        <v>299</v>
      </c>
      <c r="B920">
        <v>10311</v>
      </c>
      <c r="C920">
        <v>29</v>
      </c>
      <c r="D920">
        <v>124.44</v>
      </c>
      <c r="E920" t="s">
        <v>58</v>
      </c>
      <c r="F920" t="s">
        <v>128</v>
      </c>
      <c r="G920">
        <v>65.959999999999994</v>
      </c>
      <c r="H920" t="s">
        <v>145</v>
      </c>
      <c r="I920" t="s">
        <v>146</v>
      </c>
      <c r="J920" s="1">
        <v>3608.7599999999998</v>
      </c>
      <c r="K920" s="1">
        <v>1912.84</v>
      </c>
      <c r="L920" s="1">
        <v>1695.9199999999998</v>
      </c>
    </row>
    <row r="921" spans="1:12" ht="14.55" customHeight="1" x14ac:dyDescent="0.3">
      <c r="A921" t="s">
        <v>299</v>
      </c>
      <c r="B921">
        <v>10311</v>
      </c>
      <c r="C921">
        <v>43</v>
      </c>
      <c r="D921">
        <v>114.84</v>
      </c>
      <c r="E921" t="s">
        <v>44</v>
      </c>
      <c r="F921" t="s">
        <v>128</v>
      </c>
      <c r="G921">
        <v>56.76</v>
      </c>
      <c r="H921" t="s">
        <v>145</v>
      </c>
      <c r="I921" t="s">
        <v>146</v>
      </c>
      <c r="J921" s="1">
        <v>4938.12</v>
      </c>
      <c r="K921" s="1">
        <v>2440.6799999999998</v>
      </c>
      <c r="L921" s="1">
        <v>2497.44</v>
      </c>
    </row>
    <row r="922" spans="1:12" ht="14.55" customHeight="1" x14ac:dyDescent="0.3">
      <c r="A922" t="s">
        <v>299</v>
      </c>
      <c r="B922">
        <v>10311</v>
      </c>
      <c r="C922">
        <v>32</v>
      </c>
      <c r="D922">
        <v>134.22</v>
      </c>
      <c r="E922" t="s">
        <v>32</v>
      </c>
      <c r="F922" t="s">
        <v>128</v>
      </c>
      <c r="G922">
        <v>62.16</v>
      </c>
      <c r="H922" t="s">
        <v>145</v>
      </c>
      <c r="I922" t="s">
        <v>146</v>
      </c>
      <c r="J922" s="1">
        <v>4295.04</v>
      </c>
      <c r="K922" s="1">
        <v>1989.12</v>
      </c>
      <c r="L922" s="1">
        <v>2305.92</v>
      </c>
    </row>
    <row r="923" spans="1:12" ht="14.55" customHeight="1" x14ac:dyDescent="0.3">
      <c r="A923" t="s">
        <v>299</v>
      </c>
      <c r="B923">
        <v>10311</v>
      </c>
      <c r="C923">
        <v>41</v>
      </c>
      <c r="D923">
        <v>92.03</v>
      </c>
      <c r="E923" t="s">
        <v>74</v>
      </c>
      <c r="F923" t="s">
        <v>131</v>
      </c>
      <c r="G923">
        <v>43.26</v>
      </c>
      <c r="H923" t="s">
        <v>145</v>
      </c>
      <c r="I923" t="s">
        <v>146</v>
      </c>
      <c r="J923" s="1">
        <v>3773.23</v>
      </c>
      <c r="K923" s="1">
        <v>1773.6599999999999</v>
      </c>
      <c r="L923" s="1">
        <v>1999.5700000000002</v>
      </c>
    </row>
    <row r="924" spans="1:12" ht="14.55" customHeight="1" x14ac:dyDescent="0.3">
      <c r="A924" t="s">
        <v>299</v>
      </c>
      <c r="B924">
        <v>10311</v>
      </c>
      <c r="C924">
        <v>25</v>
      </c>
      <c r="D924">
        <v>66.989999999999995</v>
      </c>
      <c r="E924" t="s">
        <v>103</v>
      </c>
      <c r="F924" t="s">
        <v>128</v>
      </c>
      <c r="G924">
        <v>34.21</v>
      </c>
      <c r="H924" t="s">
        <v>145</v>
      </c>
      <c r="I924" t="s">
        <v>146</v>
      </c>
      <c r="J924" s="1">
        <v>1674.7499999999998</v>
      </c>
      <c r="K924" s="1">
        <v>855.25</v>
      </c>
      <c r="L924" s="1">
        <v>819.49999999999977</v>
      </c>
    </row>
    <row r="925" spans="1:12" ht="14.55" customHeight="1" x14ac:dyDescent="0.3">
      <c r="A925" t="s">
        <v>299</v>
      </c>
      <c r="B925">
        <v>10311</v>
      </c>
      <c r="C925">
        <v>26</v>
      </c>
      <c r="D925">
        <v>70.55</v>
      </c>
      <c r="E925" t="s">
        <v>97</v>
      </c>
      <c r="F925" t="s">
        <v>128</v>
      </c>
      <c r="G925">
        <v>49.24</v>
      </c>
      <c r="H925" t="s">
        <v>145</v>
      </c>
      <c r="I925" t="s">
        <v>146</v>
      </c>
      <c r="J925" s="1">
        <v>1834.3</v>
      </c>
      <c r="K925" s="1">
        <v>1280.24</v>
      </c>
      <c r="L925" s="1">
        <v>554.05999999999995</v>
      </c>
    </row>
    <row r="926" spans="1:12" ht="14.55" customHeight="1" x14ac:dyDescent="0.3">
      <c r="A926" t="s">
        <v>299</v>
      </c>
      <c r="B926">
        <v>10311</v>
      </c>
      <c r="C926">
        <v>45</v>
      </c>
      <c r="D926">
        <v>48.8</v>
      </c>
      <c r="E926" t="s">
        <v>104</v>
      </c>
      <c r="F926" t="s">
        <v>128</v>
      </c>
      <c r="G926">
        <v>29.18</v>
      </c>
      <c r="H926" t="s">
        <v>145</v>
      </c>
      <c r="I926" t="s">
        <v>146</v>
      </c>
      <c r="J926" s="1">
        <v>2196</v>
      </c>
      <c r="K926" s="1">
        <v>1313.1</v>
      </c>
      <c r="L926" s="1">
        <v>882.90000000000009</v>
      </c>
    </row>
    <row r="927" spans="1:12" ht="14.55" customHeight="1" x14ac:dyDescent="0.3">
      <c r="A927" t="s">
        <v>299</v>
      </c>
      <c r="B927">
        <v>10311</v>
      </c>
      <c r="C927">
        <v>28</v>
      </c>
      <c r="D927">
        <v>89.05</v>
      </c>
      <c r="E927" t="s">
        <v>69</v>
      </c>
      <c r="F927" t="s">
        <v>128</v>
      </c>
      <c r="G927">
        <v>47.25</v>
      </c>
      <c r="H927" t="s">
        <v>145</v>
      </c>
      <c r="I927" t="s">
        <v>146</v>
      </c>
      <c r="J927" s="1">
        <v>2493.4</v>
      </c>
      <c r="K927" s="1">
        <v>1323</v>
      </c>
      <c r="L927" s="1">
        <v>1170.4000000000001</v>
      </c>
    </row>
    <row r="928" spans="1:12" ht="14.55" customHeight="1" x14ac:dyDescent="0.3">
      <c r="A928" t="s">
        <v>299</v>
      </c>
      <c r="B928">
        <v>10311</v>
      </c>
      <c r="C928">
        <v>43</v>
      </c>
      <c r="D928">
        <v>116.27</v>
      </c>
      <c r="E928" t="s">
        <v>53</v>
      </c>
      <c r="F928" t="s">
        <v>128</v>
      </c>
      <c r="G928">
        <v>72.819999999999993</v>
      </c>
      <c r="H928" t="s">
        <v>145</v>
      </c>
      <c r="I928" t="s">
        <v>146</v>
      </c>
      <c r="J928" s="1">
        <v>4999.6099999999997</v>
      </c>
      <c r="K928" s="1">
        <v>3131.2599999999998</v>
      </c>
      <c r="L928" s="1">
        <v>1868.35</v>
      </c>
    </row>
    <row r="929" spans="1:12" ht="14.55" customHeight="1" x14ac:dyDescent="0.3">
      <c r="A929" t="s">
        <v>299</v>
      </c>
      <c r="B929">
        <v>10311</v>
      </c>
      <c r="C929">
        <v>25</v>
      </c>
      <c r="D929">
        <v>85.61</v>
      </c>
      <c r="E929" t="s">
        <v>81</v>
      </c>
      <c r="F929" t="s">
        <v>128</v>
      </c>
      <c r="G929">
        <v>50.51</v>
      </c>
      <c r="H929" t="s">
        <v>145</v>
      </c>
      <c r="I929" t="s">
        <v>146</v>
      </c>
      <c r="J929" s="1">
        <v>2140.25</v>
      </c>
      <c r="K929" s="1">
        <v>1262.75</v>
      </c>
      <c r="L929" s="1">
        <v>877.5</v>
      </c>
    </row>
    <row r="930" spans="1:12" ht="14.55" customHeight="1" x14ac:dyDescent="0.3">
      <c r="A930" t="s">
        <v>299</v>
      </c>
      <c r="B930">
        <v>10311</v>
      </c>
      <c r="C930">
        <v>46</v>
      </c>
      <c r="D930">
        <v>91.02</v>
      </c>
      <c r="E930" t="s">
        <v>51</v>
      </c>
      <c r="F930" t="s">
        <v>128</v>
      </c>
      <c r="G930">
        <v>62.11</v>
      </c>
      <c r="H930" t="s">
        <v>145</v>
      </c>
      <c r="I930" t="s">
        <v>146</v>
      </c>
      <c r="J930" s="1">
        <v>4186.92</v>
      </c>
      <c r="K930" s="1">
        <v>2857.06</v>
      </c>
      <c r="L930" s="1">
        <v>1329.8600000000001</v>
      </c>
    </row>
    <row r="931" spans="1:12" ht="14.55" customHeight="1" x14ac:dyDescent="0.3">
      <c r="A931" t="s">
        <v>301</v>
      </c>
      <c r="B931">
        <v>10312</v>
      </c>
      <c r="C931">
        <v>48</v>
      </c>
      <c r="D931">
        <v>214.3</v>
      </c>
      <c r="E931" t="s">
        <v>4</v>
      </c>
      <c r="F931" t="s">
        <v>128</v>
      </c>
      <c r="G931">
        <v>98.58</v>
      </c>
      <c r="H931" t="s">
        <v>135</v>
      </c>
      <c r="I931" t="s">
        <v>184</v>
      </c>
      <c r="J931" s="1">
        <v>10286.400000000001</v>
      </c>
      <c r="K931" s="1">
        <v>4731.84</v>
      </c>
      <c r="L931" s="1">
        <v>5554.5600000000013</v>
      </c>
    </row>
    <row r="932" spans="1:12" ht="14.55" customHeight="1" x14ac:dyDescent="0.3">
      <c r="A932" t="s">
        <v>301</v>
      </c>
      <c r="B932">
        <v>10312</v>
      </c>
      <c r="C932">
        <v>32</v>
      </c>
      <c r="D932">
        <v>101.5</v>
      </c>
      <c r="E932" t="s">
        <v>33</v>
      </c>
      <c r="F932" t="s">
        <v>153</v>
      </c>
      <c r="G932">
        <v>58.33</v>
      </c>
      <c r="H932" t="s">
        <v>135</v>
      </c>
      <c r="I932" t="s">
        <v>184</v>
      </c>
      <c r="J932" s="1">
        <v>3248</v>
      </c>
      <c r="K932" s="1">
        <v>1866.56</v>
      </c>
      <c r="L932" s="1">
        <v>1381.44</v>
      </c>
    </row>
    <row r="933" spans="1:12" ht="14.55" customHeight="1" x14ac:dyDescent="0.3">
      <c r="A933" t="s">
        <v>301</v>
      </c>
      <c r="B933">
        <v>10312</v>
      </c>
      <c r="C933">
        <v>43</v>
      </c>
      <c r="D933">
        <v>102.74</v>
      </c>
      <c r="E933" t="s">
        <v>34</v>
      </c>
      <c r="F933" t="s">
        <v>131</v>
      </c>
      <c r="G933">
        <v>60.62</v>
      </c>
      <c r="H933" t="s">
        <v>135</v>
      </c>
      <c r="I933" t="s">
        <v>184</v>
      </c>
      <c r="J933" s="1">
        <v>4417.82</v>
      </c>
      <c r="K933" s="1">
        <v>2606.66</v>
      </c>
      <c r="L933" s="1">
        <v>1811.1599999999999</v>
      </c>
    </row>
    <row r="934" spans="1:12" ht="14.55" customHeight="1" x14ac:dyDescent="0.3">
      <c r="A934" t="s">
        <v>301</v>
      </c>
      <c r="B934">
        <v>10312</v>
      </c>
      <c r="C934">
        <v>25</v>
      </c>
      <c r="D934">
        <v>43.67</v>
      </c>
      <c r="E934" t="s">
        <v>105</v>
      </c>
      <c r="F934" t="s">
        <v>131</v>
      </c>
      <c r="G934">
        <v>24.26</v>
      </c>
      <c r="H934" t="s">
        <v>135</v>
      </c>
      <c r="I934" t="s">
        <v>184</v>
      </c>
      <c r="J934" s="1">
        <v>1091.75</v>
      </c>
      <c r="K934" s="1">
        <v>606.5</v>
      </c>
      <c r="L934" s="1">
        <v>485.25</v>
      </c>
    </row>
    <row r="935" spans="1:12" ht="14.55" customHeight="1" x14ac:dyDescent="0.3">
      <c r="A935" t="s">
        <v>301</v>
      </c>
      <c r="B935">
        <v>10312</v>
      </c>
      <c r="C935">
        <v>48</v>
      </c>
      <c r="D935">
        <v>146.19999999999999</v>
      </c>
      <c r="E935" t="s">
        <v>17</v>
      </c>
      <c r="F935" t="s">
        <v>131</v>
      </c>
      <c r="G935">
        <v>86.7</v>
      </c>
      <c r="H935" t="s">
        <v>135</v>
      </c>
      <c r="I935" t="s">
        <v>184</v>
      </c>
      <c r="J935" s="1">
        <v>7017.5999999999995</v>
      </c>
      <c r="K935" s="1">
        <v>4161.6000000000004</v>
      </c>
      <c r="L935" s="1">
        <v>2855.9999999999991</v>
      </c>
    </row>
    <row r="936" spans="1:12" ht="14.55" customHeight="1" x14ac:dyDescent="0.3">
      <c r="A936" t="s">
        <v>301</v>
      </c>
      <c r="B936">
        <v>10312</v>
      </c>
      <c r="C936">
        <v>30</v>
      </c>
      <c r="D936">
        <v>48.43</v>
      </c>
      <c r="E936" t="s">
        <v>101</v>
      </c>
      <c r="F936" t="s">
        <v>131</v>
      </c>
      <c r="G936">
        <v>33.299999999999997</v>
      </c>
      <c r="H936" t="s">
        <v>135</v>
      </c>
      <c r="I936" t="s">
        <v>184</v>
      </c>
      <c r="J936" s="1">
        <v>1452.9</v>
      </c>
      <c r="K936" s="1">
        <v>998.99999999999989</v>
      </c>
      <c r="L936" s="1">
        <v>453.9000000000002</v>
      </c>
    </row>
    <row r="937" spans="1:12" ht="14.55" customHeight="1" x14ac:dyDescent="0.3">
      <c r="A937" t="s">
        <v>301</v>
      </c>
      <c r="B937">
        <v>10312</v>
      </c>
      <c r="C937">
        <v>31</v>
      </c>
      <c r="D937">
        <v>111.87</v>
      </c>
      <c r="E937" t="s">
        <v>24</v>
      </c>
      <c r="F937" t="s">
        <v>131</v>
      </c>
      <c r="G937">
        <v>58.48</v>
      </c>
      <c r="H937" t="s">
        <v>135</v>
      </c>
      <c r="I937" t="s">
        <v>184</v>
      </c>
      <c r="J937" s="1">
        <v>3467.9700000000003</v>
      </c>
      <c r="K937" s="1">
        <v>1812.8799999999999</v>
      </c>
      <c r="L937" s="1">
        <v>1655.0900000000004</v>
      </c>
    </row>
    <row r="938" spans="1:12" ht="14.55" customHeight="1" x14ac:dyDescent="0.3">
      <c r="A938" t="s">
        <v>301</v>
      </c>
      <c r="B938">
        <v>10312</v>
      </c>
      <c r="C938">
        <v>25</v>
      </c>
      <c r="D938">
        <v>150.19</v>
      </c>
      <c r="E938" t="s">
        <v>16</v>
      </c>
      <c r="F938" t="s">
        <v>131</v>
      </c>
      <c r="G938">
        <v>72.56</v>
      </c>
      <c r="H938" t="s">
        <v>135</v>
      </c>
      <c r="I938" t="s">
        <v>184</v>
      </c>
      <c r="J938" s="1">
        <v>3754.75</v>
      </c>
      <c r="K938" s="1">
        <v>1814</v>
      </c>
      <c r="L938" s="1">
        <v>1940.75</v>
      </c>
    </row>
    <row r="939" spans="1:12" ht="14.55" customHeight="1" x14ac:dyDescent="0.3">
      <c r="A939" t="s">
        <v>301</v>
      </c>
      <c r="B939">
        <v>10312</v>
      </c>
      <c r="C939">
        <v>37</v>
      </c>
      <c r="D939">
        <v>91.18</v>
      </c>
      <c r="E939" t="s">
        <v>36</v>
      </c>
      <c r="F939" t="s">
        <v>131</v>
      </c>
      <c r="G939">
        <v>60.78</v>
      </c>
      <c r="H939" t="s">
        <v>135</v>
      </c>
      <c r="I939" t="s">
        <v>184</v>
      </c>
      <c r="J939" s="1">
        <v>3373.6600000000003</v>
      </c>
      <c r="K939" s="1">
        <v>2248.86</v>
      </c>
      <c r="L939" s="1">
        <v>1124.8000000000002</v>
      </c>
    </row>
    <row r="940" spans="1:12" ht="14.55" customHeight="1" x14ac:dyDescent="0.3">
      <c r="A940" t="s">
        <v>301</v>
      </c>
      <c r="B940">
        <v>10312</v>
      </c>
      <c r="C940">
        <v>35</v>
      </c>
      <c r="D940">
        <v>54.34</v>
      </c>
      <c r="E940" t="s">
        <v>88</v>
      </c>
      <c r="F940" t="s">
        <v>131</v>
      </c>
      <c r="G940">
        <v>34.35</v>
      </c>
      <c r="H940" t="s">
        <v>135</v>
      </c>
      <c r="I940" t="s">
        <v>184</v>
      </c>
      <c r="J940" s="1">
        <v>1901.9</v>
      </c>
      <c r="K940" s="1">
        <v>1202.25</v>
      </c>
      <c r="L940" s="1">
        <v>699.65000000000009</v>
      </c>
    </row>
    <row r="941" spans="1:12" ht="14.55" customHeight="1" x14ac:dyDescent="0.3">
      <c r="A941" t="s">
        <v>301</v>
      </c>
      <c r="B941">
        <v>10312</v>
      </c>
      <c r="C941">
        <v>38</v>
      </c>
      <c r="D941">
        <v>93.2</v>
      </c>
      <c r="E941" t="s">
        <v>42</v>
      </c>
      <c r="F941" t="s">
        <v>131</v>
      </c>
      <c r="G941">
        <v>60.74</v>
      </c>
      <c r="H941" t="s">
        <v>135</v>
      </c>
      <c r="I941" t="s">
        <v>184</v>
      </c>
      <c r="J941" s="1">
        <v>3541.6</v>
      </c>
      <c r="K941" s="1">
        <v>2308.12</v>
      </c>
      <c r="L941" s="1">
        <v>1233.48</v>
      </c>
    </row>
    <row r="942" spans="1:12" ht="14.55" customHeight="1" x14ac:dyDescent="0.3">
      <c r="A942" t="s">
        <v>301</v>
      </c>
      <c r="B942">
        <v>10312</v>
      </c>
      <c r="C942">
        <v>33</v>
      </c>
      <c r="D942">
        <v>84.33</v>
      </c>
      <c r="E942" t="s">
        <v>55</v>
      </c>
      <c r="F942" t="s">
        <v>131</v>
      </c>
      <c r="G942">
        <v>57.54</v>
      </c>
      <c r="H942" t="s">
        <v>135</v>
      </c>
      <c r="I942" t="s">
        <v>184</v>
      </c>
      <c r="J942" s="1">
        <v>2782.89</v>
      </c>
      <c r="K942" s="1">
        <v>1898.82</v>
      </c>
      <c r="L942" s="1">
        <v>884.06999999999994</v>
      </c>
    </row>
    <row r="943" spans="1:12" ht="14.55" customHeight="1" x14ac:dyDescent="0.3">
      <c r="A943" t="s">
        <v>301</v>
      </c>
      <c r="B943">
        <v>10312</v>
      </c>
      <c r="C943">
        <v>39</v>
      </c>
      <c r="D943">
        <v>44.27</v>
      </c>
      <c r="E943" t="s">
        <v>99</v>
      </c>
      <c r="F943" t="s">
        <v>131</v>
      </c>
      <c r="G943">
        <v>23.14</v>
      </c>
      <c r="H943" t="s">
        <v>135</v>
      </c>
      <c r="I943" t="s">
        <v>184</v>
      </c>
      <c r="J943" s="1">
        <v>1726.5300000000002</v>
      </c>
      <c r="K943" s="1">
        <v>902.46</v>
      </c>
      <c r="L943" s="1">
        <v>824.07000000000016</v>
      </c>
    </row>
    <row r="944" spans="1:12" ht="14.55" customHeight="1" x14ac:dyDescent="0.3">
      <c r="A944" t="s">
        <v>301</v>
      </c>
      <c r="B944">
        <v>10312</v>
      </c>
      <c r="C944">
        <v>39</v>
      </c>
      <c r="D944">
        <v>27.88</v>
      </c>
      <c r="E944" t="s">
        <v>110</v>
      </c>
      <c r="F944" t="s">
        <v>131</v>
      </c>
      <c r="G944">
        <v>22.57</v>
      </c>
      <c r="H944" t="s">
        <v>135</v>
      </c>
      <c r="I944" t="s">
        <v>184</v>
      </c>
      <c r="J944" s="1">
        <v>1087.32</v>
      </c>
      <c r="K944" s="1">
        <v>880.23</v>
      </c>
      <c r="L944" s="1">
        <v>207.08999999999992</v>
      </c>
    </row>
    <row r="945" spans="1:12" ht="14.55" customHeight="1" x14ac:dyDescent="0.3">
      <c r="A945" t="s">
        <v>301</v>
      </c>
      <c r="B945">
        <v>10312</v>
      </c>
      <c r="C945">
        <v>23</v>
      </c>
      <c r="D945">
        <v>43.46</v>
      </c>
      <c r="E945" t="s">
        <v>102</v>
      </c>
      <c r="F945" t="s">
        <v>131</v>
      </c>
      <c r="G945">
        <v>20.61</v>
      </c>
      <c r="H945" t="s">
        <v>135</v>
      </c>
      <c r="I945" t="s">
        <v>184</v>
      </c>
      <c r="J945" s="1">
        <v>999.58</v>
      </c>
      <c r="K945" s="1">
        <v>474.03</v>
      </c>
      <c r="L945" s="1">
        <v>525.55000000000007</v>
      </c>
    </row>
    <row r="946" spans="1:12" ht="14.55" customHeight="1" x14ac:dyDescent="0.3">
      <c r="A946" t="s">
        <v>301</v>
      </c>
      <c r="B946">
        <v>10312</v>
      </c>
      <c r="C946">
        <v>31</v>
      </c>
      <c r="D946">
        <v>40.21</v>
      </c>
      <c r="E946" t="s">
        <v>109</v>
      </c>
      <c r="F946" t="s">
        <v>131</v>
      </c>
      <c r="G946">
        <v>21.75</v>
      </c>
      <c r="H946" t="s">
        <v>135</v>
      </c>
      <c r="I946" t="s">
        <v>184</v>
      </c>
      <c r="J946" s="1">
        <v>1246.51</v>
      </c>
      <c r="K946" s="1">
        <v>674.25</v>
      </c>
      <c r="L946" s="1">
        <v>572.26</v>
      </c>
    </row>
    <row r="947" spans="1:12" ht="14.55" customHeight="1" x14ac:dyDescent="0.3">
      <c r="A947" t="s">
        <v>301</v>
      </c>
      <c r="B947">
        <v>10312</v>
      </c>
      <c r="C947">
        <v>44</v>
      </c>
      <c r="D947">
        <v>96.42</v>
      </c>
      <c r="E947" t="s">
        <v>41</v>
      </c>
      <c r="F947" t="s">
        <v>131</v>
      </c>
      <c r="G947">
        <v>57.46</v>
      </c>
      <c r="H947" t="s">
        <v>135</v>
      </c>
      <c r="I947" t="s">
        <v>184</v>
      </c>
      <c r="J947" s="1">
        <v>4242.4800000000005</v>
      </c>
      <c r="K947" s="1">
        <v>2528.2400000000002</v>
      </c>
      <c r="L947" s="1">
        <v>1714.2400000000002</v>
      </c>
    </row>
    <row r="948" spans="1:12" ht="14.55" customHeight="1" x14ac:dyDescent="0.3">
      <c r="A948" t="s">
        <v>302</v>
      </c>
      <c r="B948">
        <v>10313</v>
      </c>
      <c r="C948">
        <v>40</v>
      </c>
      <c r="D948">
        <v>141.83000000000001</v>
      </c>
      <c r="E948" t="s">
        <v>11</v>
      </c>
      <c r="F948" t="s">
        <v>128</v>
      </c>
      <c r="G948">
        <v>103.42</v>
      </c>
      <c r="H948" t="s">
        <v>197</v>
      </c>
      <c r="I948" t="s">
        <v>303</v>
      </c>
      <c r="J948" s="1">
        <v>5673.2000000000007</v>
      </c>
      <c r="K948" s="1">
        <v>4136.8</v>
      </c>
      <c r="L948" s="1">
        <v>1536.4000000000005</v>
      </c>
    </row>
    <row r="949" spans="1:12" ht="14.55" customHeight="1" x14ac:dyDescent="0.3">
      <c r="A949" t="s">
        <v>302</v>
      </c>
      <c r="B949">
        <v>10313</v>
      </c>
      <c r="C949">
        <v>21</v>
      </c>
      <c r="D949">
        <v>131.19999999999999</v>
      </c>
      <c r="E949" t="s">
        <v>23</v>
      </c>
      <c r="F949" t="s">
        <v>153</v>
      </c>
      <c r="G949">
        <v>77.900000000000006</v>
      </c>
      <c r="H949" t="s">
        <v>197</v>
      </c>
      <c r="I949" t="s">
        <v>303</v>
      </c>
      <c r="J949" s="1">
        <v>2755.2</v>
      </c>
      <c r="K949" s="1">
        <v>1635.9</v>
      </c>
      <c r="L949" s="1">
        <v>1119.2999999999997</v>
      </c>
    </row>
    <row r="950" spans="1:12" ht="14.55" customHeight="1" x14ac:dyDescent="0.3">
      <c r="A950" t="s">
        <v>302</v>
      </c>
      <c r="B950">
        <v>10313</v>
      </c>
      <c r="C950">
        <v>29</v>
      </c>
      <c r="D950">
        <v>109.23</v>
      </c>
      <c r="E950" t="s">
        <v>31</v>
      </c>
      <c r="F950" t="s">
        <v>153</v>
      </c>
      <c r="G950">
        <v>74.86</v>
      </c>
      <c r="H950" t="s">
        <v>197</v>
      </c>
      <c r="I950" t="s">
        <v>303</v>
      </c>
      <c r="J950" s="1">
        <v>3167.67</v>
      </c>
      <c r="K950" s="1">
        <v>2170.94</v>
      </c>
      <c r="L950" s="1">
        <v>996.73</v>
      </c>
    </row>
    <row r="951" spans="1:12" ht="14.55" customHeight="1" x14ac:dyDescent="0.3">
      <c r="A951" t="s">
        <v>302</v>
      </c>
      <c r="B951">
        <v>10313</v>
      </c>
      <c r="C951">
        <v>34</v>
      </c>
      <c r="D951">
        <v>52.87</v>
      </c>
      <c r="E951" t="s">
        <v>92</v>
      </c>
      <c r="F951" t="s">
        <v>153</v>
      </c>
      <c r="G951">
        <v>24.92</v>
      </c>
      <c r="H951" t="s">
        <v>197</v>
      </c>
      <c r="I951" t="s">
        <v>303</v>
      </c>
      <c r="J951" s="1">
        <v>1797.58</v>
      </c>
      <c r="K951" s="1">
        <v>847.28000000000009</v>
      </c>
      <c r="L951" s="1">
        <v>950.29999999999984</v>
      </c>
    </row>
    <row r="952" spans="1:12" ht="14.55" customHeight="1" x14ac:dyDescent="0.3">
      <c r="A952" t="s">
        <v>302</v>
      </c>
      <c r="B952">
        <v>10313</v>
      </c>
      <c r="C952">
        <v>25</v>
      </c>
      <c r="D952">
        <v>143.94</v>
      </c>
      <c r="E952" t="s">
        <v>2</v>
      </c>
      <c r="F952" t="s">
        <v>128</v>
      </c>
      <c r="G952">
        <v>77.900000000000006</v>
      </c>
      <c r="H952" t="s">
        <v>197</v>
      </c>
      <c r="I952" t="s">
        <v>303</v>
      </c>
      <c r="J952" s="1">
        <v>3598.5</v>
      </c>
      <c r="K952" s="1">
        <v>1947.5000000000002</v>
      </c>
      <c r="L952" s="1">
        <v>1650.9999999999998</v>
      </c>
    </row>
    <row r="953" spans="1:12" ht="14.55" customHeight="1" x14ac:dyDescent="0.3">
      <c r="A953" t="s">
        <v>302</v>
      </c>
      <c r="B953">
        <v>10313</v>
      </c>
      <c r="C953">
        <v>28</v>
      </c>
      <c r="D953">
        <v>110.18</v>
      </c>
      <c r="E953" t="s">
        <v>30</v>
      </c>
      <c r="F953" t="s">
        <v>153</v>
      </c>
      <c r="G953">
        <v>84.76</v>
      </c>
      <c r="H953" t="s">
        <v>197</v>
      </c>
      <c r="I953" t="s">
        <v>303</v>
      </c>
      <c r="J953" s="1">
        <v>3085.04</v>
      </c>
      <c r="K953" s="1">
        <v>2373.2800000000002</v>
      </c>
      <c r="L953" s="1">
        <v>711.75999999999976</v>
      </c>
    </row>
    <row r="954" spans="1:12" ht="14.55" customHeight="1" x14ac:dyDescent="0.3">
      <c r="A954" t="s">
        <v>302</v>
      </c>
      <c r="B954">
        <v>10313</v>
      </c>
      <c r="C954">
        <v>42</v>
      </c>
      <c r="D954">
        <v>102.23</v>
      </c>
      <c r="E954" t="s">
        <v>22</v>
      </c>
      <c r="F954" t="s">
        <v>153</v>
      </c>
      <c r="G954">
        <v>61.34</v>
      </c>
      <c r="H954" t="s">
        <v>197</v>
      </c>
      <c r="I954" t="s">
        <v>303</v>
      </c>
      <c r="J954" s="1">
        <v>4293.66</v>
      </c>
      <c r="K954" s="1">
        <v>2576.2800000000002</v>
      </c>
      <c r="L954" s="1">
        <v>1717.3799999999997</v>
      </c>
    </row>
    <row r="955" spans="1:12" ht="14.55" customHeight="1" x14ac:dyDescent="0.3">
      <c r="A955" t="s">
        <v>302</v>
      </c>
      <c r="B955">
        <v>10313</v>
      </c>
      <c r="C955">
        <v>27</v>
      </c>
      <c r="D955">
        <v>96.31</v>
      </c>
      <c r="E955" t="s">
        <v>61</v>
      </c>
      <c r="F955" t="s">
        <v>153</v>
      </c>
      <c r="G955">
        <v>53.93</v>
      </c>
      <c r="H955" t="s">
        <v>197</v>
      </c>
      <c r="I955" t="s">
        <v>303</v>
      </c>
      <c r="J955" s="1">
        <v>2600.37</v>
      </c>
      <c r="K955" s="1">
        <v>1456.11</v>
      </c>
      <c r="L955" s="1">
        <v>1144.26</v>
      </c>
    </row>
    <row r="956" spans="1:12" ht="14.55" customHeight="1" x14ac:dyDescent="0.3">
      <c r="A956" t="s">
        <v>302</v>
      </c>
      <c r="B956">
        <v>10313</v>
      </c>
      <c r="C956">
        <v>38</v>
      </c>
      <c r="D956">
        <v>48.7</v>
      </c>
      <c r="E956" t="s">
        <v>96</v>
      </c>
      <c r="F956" t="s">
        <v>153</v>
      </c>
      <c r="G956">
        <v>25.98</v>
      </c>
      <c r="H956" t="s">
        <v>197</v>
      </c>
      <c r="I956" t="s">
        <v>303</v>
      </c>
      <c r="J956" s="1">
        <v>1850.6000000000001</v>
      </c>
      <c r="K956" s="1">
        <v>987.24</v>
      </c>
      <c r="L956" s="1">
        <v>863.36000000000013</v>
      </c>
    </row>
    <row r="957" spans="1:12" ht="14.55" customHeight="1" x14ac:dyDescent="0.3">
      <c r="A957" t="s">
        <v>302</v>
      </c>
      <c r="B957">
        <v>10313</v>
      </c>
      <c r="C957">
        <v>34</v>
      </c>
      <c r="D957">
        <v>55.59</v>
      </c>
      <c r="E957" t="s">
        <v>90</v>
      </c>
      <c r="F957" t="s">
        <v>153</v>
      </c>
      <c r="G957">
        <v>33.61</v>
      </c>
      <c r="H957" t="s">
        <v>197</v>
      </c>
      <c r="I957" t="s">
        <v>303</v>
      </c>
      <c r="J957" s="1">
        <v>1890.0600000000002</v>
      </c>
      <c r="K957" s="1">
        <v>1142.74</v>
      </c>
      <c r="L957" s="1">
        <v>747.32000000000016</v>
      </c>
    </row>
    <row r="958" spans="1:12" ht="14.55" customHeight="1" x14ac:dyDescent="0.3">
      <c r="A958" t="s">
        <v>302</v>
      </c>
      <c r="B958">
        <v>10313</v>
      </c>
      <c r="C958">
        <v>30</v>
      </c>
      <c r="D958">
        <v>96.09</v>
      </c>
      <c r="E958" t="s">
        <v>47</v>
      </c>
      <c r="F958" t="s">
        <v>128</v>
      </c>
      <c r="G958">
        <v>46.53</v>
      </c>
      <c r="H958" t="s">
        <v>197</v>
      </c>
      <c r="I958" t="s">
        <v>303</v>
      </c>
      <c r="J958" s="1">
        <v>2882.7000000000003</v>
      </c>
      <c r="K958" s="1">
        <v>1395.9</v>
      </c>
      <c r="L958" s="1">
        <v>1486.8000000000002</v>
      </c>
    </row>
    <row r="959" spans="1:12" ht="14.55" customHeight="1" x14ac:dyDescent="0.3">
      <c r="A959" t="s">
        <v>302</v>
      </c>
      <c r="B959">
        <v>10314</v>
      </c>
      <c r="C959">
        <v>38</v>
      </c>
      <c r="D959">
        <v>176.63</v>
      </c>
      <c r="E959" t="s">
        <v>3</v>
      </c>
      <c r="F959" t="s">
        <v>128</v>
      </c>
      <c r="G959">
        <v>95.59</v>
      </c>
      <c r="H959" t="s">
        <v>204</v>
      </c>
      <c r="I959" t="s">
        <v>304</v>
      </c>
      <c r="J959" s="1">
        <v>6711.94</v>
      </c>
      <c r="K959" s="1">
        <v>3632.42</v>
      </c>
      <c r="L959" s="1">
        <v>3079.5199999999995</v>
      </c>
    </row>
    <row r="960" spans="1:12" ht="14.55" customHeight="1" x14ac:dyDescent="0.3">
      <c r="A960" t="s">
        <v>302</v>
      </c>
      <c r="B960">
        <v>10314</v>
      </c>
      <c r="C960">
        <v>46</v>
      </c>
      <c r="D960">
        <v>125.4</v>
      </c>
      <c r="E960" t="s">
        <v>13</v>
      </c>
      <c r="F960" t="s">
        <v>128</v>
      </c>
      <c r="G960">
        <v>89.14</v>
      </c>
      <c r="H960" t="s">
        <v>204</v>
      </c>
      <c r="I960" t="s">
        <v>304</v>
      </c>
      <c r="J960" s="1">
        <v>5768.4000000000005</v>
      </c>
      <c r="K960" s="1">
        <v>4100.4399999999996</v>
      </c>
      <c r="L960" s="1">
        <v>1667.9600000000009</v>
      </c>
    </row>
    <row r="961" spans="1:12" ht="14.55" customHeight="1" x14ac:dyDescent="0.3">
      <c r="A961" t="s">
        <v>302</v>
      </c>
      <c r="B961">
        <v>10314</v>
      </c>
      <c r="C961">
        <v>36</v>
      </c>
      <c r="D961">
        <v>169.56</v>
      </c>
      <c r="E961" t="s">
        <v>7</v>
      </c>
      <c r="F961" t="s">
        <v>128</v>
      </c>
      <c r="G961">
        <v>83.05</v>
      </c>
      <c r="H961" t="s">
        <v>204</v>
      </c>
      <c r="I961" t="s">
        <v>304</v>
      </c>
      <c r="J961" s="1">
        <v>6104.16</v>
      </c>
      <c r="K961" s="1">
        <v>2989.7999999999997</v>
      </c>
      <c r="L961" s="1">
        <v>3114.36</v>
      </c>
    </row>
    <row r="962" spans="1:12" ht="14.55" customHeight="1" x14ac:dyDescent="0.3">
      <c r="A962" t="s">
        <v>302</v>
      </c>
      <c r="B962">
        <v>10314</v>
      </c>
      <c r="C962">
        <v>45</v>
      </c>
      <c r="D962">
        <v>95.99</v>
      </c>
      <c r="E962" t="s">
        <v>28</v>
      </c>
      <c r="F962" t="s">
        <v>153</v>
      </c>
      <c r="G962">
        <v>55.7</v>
      </c>
      <c r="H962" t="s">
        <v>204</v>
      </c>
      <c r="I962" t="s">
        <v>304</v>
      </c>
      <c r="J962" s="1">
        <v>4319.55</v>
      </c>
      <c r="K962" s="1">
        <v>2506.5</v>
      </c>
      <c r="L962" s="1">
        <v>1813.0500000000002</v>
      </c>
    </row>
    <row r="963" spans="1:12" ht="14.55" customHeight="1" x14ac:dyDescent="0.3">
      <c r="A963" t="s">
        <v>302</v>
      </c>
      <c r="B963">
        <v>10314</v>
      </c>
      <c r="C963">
        <v>42</v>
      </c>
      <c r="D963">
        <v>135.9</v>
      </c>
      <c r="E963" t="s">
        <v>9</v>
      </c>
      <c r="F963" t="s">
        <v>128</v>
      </c>
      <c r="G963">
        <v>101.51</v>
      </c>
      <c r="H963" t="s">
        <v>204</v>
      </c>
      <c r="I963" t="s">
        <v>304</v>
      </c>
      <c r="J963" s="1">
        <v>5707.8</v>
      </c>
      <c r="K963" s="1">
        <v>4263.42</v>
      </c>
      <c r="L963" s="1">
        <v>1444.38</v>
      </c>
    </row>
    <row r="964" spans="1:12" ht="14.55" customHeight="1" x14ac:dyDescent="0.3">
      <c r="A964" t="s">
        <v>302</v>
      </c>
      <c r="B964">
        <v>10314</v>
      </c>
      <c r="C964">
        <v>20</v>
      </c>
      <c r="D964">
        <v>129.76</v>
      </c>
      <c r="E964" t="s">
        <v>20</v>
      </c>
      <c r="F964" t="s">
        <v>131</v>
      </c>
      <c r="G964">
        <v>68.3</v>
      </c>
      <c r="H964" t="s">
        <v>204</v>
      </c>
      <c r="I964" t="s">
        <v>304</v>
      </c>
      <c r="J964" s="1">
        <v>2595.1999999999998</v>
      </c>
      <c r="K964" s="1">
        <v>1366</v>
      </c>
      <c r="L964" s="1">
        <v>1229.1999999999998</v>
      </c>
    </row>
    <row r="965" spans="1:12" ht="14.55" customHeight="1" x14ac:dyDescent="0.3">
      <c r="A965" t="s">
        <v>302</v>
      </c>
      <c r="B965">
        <v>10314</v>
      </c>
      <c r="C965">
        <v>23</v>
      </c>
      <c r="D965">
        <v>84.71</v>
      </c>
      <c r="E965" t="s">
        <v>43</v>
      </c>
      <c r="F965" t="s">
        <v>132</v>
      </c>
      <c r="G965">
        <v>67.56</v>
      </c>
      <c r="H965" t="s">
        <v>204</v>
      </c>
      <c r="I965" t="s">
        <v>304</v>
      </c>
      <c r="J965" s="1">
        <v>1948.33</v>
      </c>
      <c r="K965" s="1">
        <v>1553.88</v>
      </c>
      <c r="L965" s="1">
        <v>394.44999999999982</v>
      </c>
    </row>
    <row r="966" spans="1:12" ht="14.55" customHeight="1" x14ac:dyDescent="0.3">
      <c r="A966" t="s">
        <v>302</v>
      </c>
      <c r="B966">
        <v>10314</v>
      </c>
      <c r="C966">
        <v>29</v>
      </c>
      <c r="D966">
        <v>129.26</v>
      </c>
      <c r="E966" t="s">
        <v>15</v>
      </c>
      <c r="F966" t="s">
        <v>128</v>
      </c>
      <c r="G966">
        <v>91.92</v>
      </c>
      <c r="H966" t="s">
        <v>204</v>
      </c>
      <c r="I966" t="s">
        <v>304</v>
      </c>
      <c r="J966" s="1">
        <v>3748.54</v>
      </c>
      <c r="K966" s="1">
        <v>2665.68</v>
      </c>
      <c r="L966" s="1">
        <v>1082.8600000000001</v>
      </c>
    </row>
    <row r="967" spans="1:12" ht="14.55" customHeight="1" x14ac:dyDescent="0.3">
      <c r="A967" t="s">
        <v>302</v>
      </c>
      <c r="B967">
        <v>10314</v>
      </c>
      <c r="C967">
        <v>44</v>
      </c>
      <c r="D967">
        <v>51.44</v>
      </c>
      <c r="E967" t="s">
        <v>91</v>
      </c>
      <c r="F967" t="s">
        <v>128</v>
      </c>
      <c r="G967">
        <v>32.369999999999997</v>
      </c>
      <c r="H967" t="s">
        <v>204</v>
      </c>
      <c r="I967" t="s">
        <v>304</v>
      </c>
      <c r="J967" s="1">
        <v>2263.3599999999997</v>
      </c>
      <c r="K967" s="1">
        <v>1424.28</v>
      </c>
      <c r="L967" s="1">
        <v>839.0799999999997</v>
      </c>
    </row>
    <row r="968" spans="1:12" ht="14.55" customHeight="1" x14ac:dyDescent="0.3">
      <c r="A968" t="s">
        <v>302</v>
      </c>
      <c r="B968">
        <v>10314</v>
      </c>
      <c r="C968">
        <v>39</v>
      </c>
      <c r="D968">
        <v>31.82</v>
      </c>
      <c r="E968" t="s">
        <v>107</v>
      </c>
      <c r="F968" t="s">
        <v>128</v>
      </c>
      <c r="G968">
        <v>15.91</v>
      </c>
      <c r="H968" t="s">
        <v>204</v>
      </c>
      <c r="I968" t="s">
        <v>304</v>
      </c>
      <c r="J968" s="1">
        <v>1240.98</v>
      </c>
      <c r="K968" s="1">
        <v>620.49</v>
      </c>
      <c r="L968" s="1">
        <v>620.49</v>
      </c>
    </row>
    <row r="969" spans="1:12" ht="14.55" customHeight="1" x14ac:dyDescent="0.3">
      <c r="A969" t="s">
        <v>302</v>
      </c>
      <c r="B969">
        <v>10314</v>
      </c>
      <c r="C969">
        <v>38</v>
      </c>
      <c r="D969">
        <v>111.18</v>
      </c>
      <c r="E969" t="s">
        <v>37</v>
      </c>
      <c r="F969" t="s">
        <v>128</v>
      </c>
      <c r="G969">
        <v>69.78</v>
      </c>
      <c r="H969" t="s">
        <v>204</v>
      </c>
      <c r="I969" t="s">
        <v>304</v>
      </c>
      <c r="J969" s="1">
        <v>4224.84</v>
      </c>
      <c r="K969" s="1">
        <v>2651.64</v>
      </c>
      <c r="L969" s="1">
        <v>1573.2000000000003</v>
      </c>
    </row>
    <row r="970" spans="1:12" ht="14.55" customHeight="1" x14ac:dyDescent="0.3">
      <c r="A970" t="s">
        <v>302</v>
      </c>
      <c r="B970">
        <v>10314</v>
      </c>
      <c r="C970">
        <v>35</v>
      </c>
      <c r="D970">
        <v>58.41</v>
      </c>
      <c r="E970" t="s">
        <v>89</v>
      </c>
      <c r="F970" t="s">
        <v>132</v>
      </c>
      <c r="G970">
        <v>26.72</v>
      </c>
      <c r="H970" t="s">
        <v>204</v>
      </c>
      <c r="I970" t="s">
        <v>304</v>
      </c>
      <c r="J970" s="1">
        <v>2044.35</v>
      </c>
      <c r="K970" s="1">
        <v>935.19999999999993</v>
      </c>
      <c r="L970" s="1">
        <v>1109.1500000000001</v>
      </c>
    </row>
    <row r="971" spans="1:12" ht="14.55" customHeight="1" x14ac:dyDescent="0.3">
      <c r="A971" t="s">
        <v>302</v>
      </c>
      <c r="B971">
        <v>10314</v>
      </c>
      <c r="C971">
        <v>28</v>
      </c>
      <c r="D971">
        <v>115.75</v>
      </c>
      <c r="E971" t="s">
        <v>38</v>
      </c>
      <c r="F971" t="s">
        <v>153</v>
      </c>
      <c r="G971">
        <v>68.290000000000006</v>
      </c>
      <c r="H971" t="s">
        <v>204</v>
      </c>
      <c r="I971" t="s">
        <v>304</v>
      </c>
      <c r="J971" s="1">
        <v>3241</v>
      </c>
      <c r="K971" s="1">
        <v>1912.1200000000001</v>
      </c>
      <c r="L971" s="1">
        <v>1328.8799999999999</v>
      </c>
    </row>
    <row r="972" spans="1:12" ht="14.55" customHeight="1" x14ac:dyDescent="0.3">
      <c r="A972" t="s">
        <v>302</v>
      </c>
      <c r="B972">
        <v>10314</v>
      </c>
      <c r="C972">
        <v>38</v>
      </c>
      <c r="D972">
        <v>50.38</v>
      </c>
      <c r="E972" t="s">
        <v>87</v>
      </c>
      <c r="F972" t="s">
        <v>132</v>
      </c>
      <c r="G972">
        <v>37.49</v>
      </c>
      <c r="H972" t="s">
        <v>204</v>
      </c>
      <c r="I972" t="s">
        <v>304</v>
      </c>
      <c r="J972" s="1">
        <v>1914.44</v>
      </c>
      <c r="K972" s="1">
        <v>1424.6200000000001</v>
      </c>
      <c r="L972" s="1">
        <v>489.81999999999994</v>
      </c>
    </row>
    <row r="973" spans="1:12" ht="14.55" customHeight="1" x14ac:dyDescent="0.3">
      <c r="A973" t="s">
        <v>302</v>
      </c>
      <c r="B973">
        <v>10314</v>
      </c>
      <c r="C973">
        <v>23</v>
      </c>
      <c r="D973">
        <v>83.15</v>
      </c>
      <c r="E973" t="s">
        <v>72</v>
      </c>
      <c r="F973" t="s">
        <v>133</v>
      </c>
      <c r="G973">
        <v>43.3</v>
      </c>
      <c r="H973" t="s">
        <v>204</v>
      </c>
      <c r="I973" t="s">
        <v>304</v>
      </c>
      <c r="J973" s="1">
        <v>1912.45</v>
      </c>
      <c r="K973" s="1">
        <v>995.9</v>
      </c>
      <c r="L973" s="1">
        <v>916.55000000000007</v>
      </c>
    </row>
    <row r="974" spans="1:12" ht="14.55" customHeight="1" x14ac:dyDescent="0.3">
      <c r="A974" t="s">
        <v>305</v>
      </c>
      <c r="B974">
        <v>10315</v>
      </c>
      <c r="C974">
        <v>36</v>
      </c>
      <c r="D974">
        <v>78.12</v>
      </c>
      <c r="E974" t="s">
        <v>56</v>
      </c>
      <c r="F974" t="s">
        <v>131</v>
      </c>
      <c r="G974">
        <v>52.66</v>
      </c>
      <c r="H974" t="s">
        <v>129</v>
      </c>
      <c r="I974" t="s">
        <v>258</v>
      </c>
      <c r="J974" s="1">
        <v>2812.32</v>
      </c>
      <c r="K974" s="1">
        <v>1895.7599999999998</v>
      </c>
      <c r="L974" s="1">
        <v>916.5600000000004</v>
      </c>
    </row>
    <row r="975" spans="1:12" ht="14.55" customHeight="1" x14ac:dyDescent="0.3">
      <c r="A975" t="s">
        <v>305</v>
      </c>
      <c r="B975">
        <v>10315</v>
      </c>
      <c r="C975">
        <v>35</v>
      </c>
      <c r="D975">
        <v>111.83</v>
      </c>
      <c r="E975" t="s">
        <v>21</v>
      </c>
      <c r="F975" t="s">
        <v>133</v>
      </c>
      <c r="G975">
        <v>82.34</v>
      </c>
      <c r="H975" t="s">
        <v>129</v>
      </c>
      <c r="I975" t="s">
        <v>258</v>
      </c>
      <c r="J975" s="1">
        <v>3914.0499999999997</v>
      </c>
      <c r="K975" s="1">
        <v>2881.9</v>
      </c>
      <c r="L975" s="1">
        <v>1032.1499999999996</v>
      </c>
    </row>
    <row r="976" spans="1:12" ht="14.55" customHeight="1" x14ac:dyDescent="0.3">
      <c r="A976" t="s">
        <v>305</v>
      </c>
      <c r="B976">
        <v>10315</v>
      </c>
      <c r="C976">
        <v>24</v>
      </c>
      <c r="D976">
        <v>78.77</v>
      </c>
      <c r="E976" t="s">
        <v>60</v>
      </c>
      <c r="F976" t="s">
        <v>131</v>
      </c>
      <c r="G976">
        <v>46.91</v>
      </c>
      <c r="H976" t="s">
        <v>129</v>
      </c>
      <c r="I976" t="s">
        <v>258</v>
      </c>
      <c r="J976" s="1">
        <v>1890.48</v>
      </c>
      <c r="K976" s="1">
        <v>1125.8399999999999</v>
      </c>
      <c r="L976" s="1">
        <v>764.6400000000001</v>
      </c>
    </row>
    <row r="977" spans="1:12" ht="14.55" customHeight="1" x14ac:dyDescent="0.3">
      <c r="A977" t="s">
        <v>305</v>
      </c>
      <c r="B977">
        <v>10315</v>
      </c>
      <c r="C977">
        <v>41</v>
      </c>
      <c r="D977">
        <v>60.67</v>
      </c>
      <c r="E977" t="s">
        <v>78</v>
      </c>
      <c r="F977" t="s">
        <v>133</v>
      </c>
      <c r="G977">
        <v>34</v>
      </c>
      <c r="H977" t="s">
        <v>129</v>
      </c>
      <c r="I977" t="s">
        <v>258</v>
      </c>
      <c r="J977" s="1">
        <v>2487.4700000000003</v>
      </c>
      <c r="K977" s="1">
        <v>1394</v>
      </c>
      <c r="L977" s="1">
        <v>1093.4700000000003</v>
      </c>
    </row>
    <row r="978" spans="1:12" ht="14.55" customHeight="1" x14ac:dyDescent="0.3">
      <c r="A978" t="s">
        <v>305</v>
      </c>
      <c r="B978">
        <v>10315</v>
      </c>
      <c r="C978">
        <v>31</v>
      </c>
      <c r="D978">
        <v>99.17</v>
      </c>
      <c r="E978" t="s">
        <v>48</v>
      </c>
      <c r="F978" t="s">
        <v>133</v>
      </c>
      <c r="G978">
        <v>51.09</v>
      </c>
      <c r="H978" t="s">
        <v>129</v>
      </c>
      <c r="I978" t="s">
        <v>258</v>
      </c>
      <c r="J978" s="1">
        <v>3074.27</v>
      </c>
      <c r="K978" s="1">
        <v>1583.7900000000002</v>
      </c>
      <c r="L978" s="1">
        <v>1490.4799999999998</v>
      </c>
    </row>
    <row r="979" spans="1:12" ht="14.55" customHeight="1" x14ac:dyDescent="0.3">
      <c r="A979" t="s">
        <v>305</v>
      </c>
      <c r="B979">
        <v>10315</v>
      </c>
      <c r="C979">
        <v>37</v>
      </c>
      <c r="D979">
        <v>88.39</v>
      </c>
      <c r="E979" t="s">
        <v>46</v>
      </c>
      <c r="F979" t="s">
        <v>133</v>
      </c>
      <c r="G979">
        <v>53.63</v>
      </c>
      <c r="H979" t="s">
        <v>129</v>
      </c>
      <c r="I979" t="s">
        <v>258</v>
      </c>
      <c r="J979" s="1">
        <v>3270.43</v>
      </c>
      <c r="K979" s="1">
        <v>1984.3100000000002</v>
      </c>
      <c r="L979" s="1">
        <v>1286.1199999999997</v>
      </c>
    </row>
    <row r="980" spans="1:12" ht="14.55" customHeight="1" x14ac:dyDescent="0.3">
      <c r="A980" t="s">
        <v>305</v>
      </c>
      <c r="B980">
        <v>10315</v>
      </c>
      <c r="C980">
        <v>40</v>
      </c>
      <c r="D980">
        <v>51.32</v>
      </c>
      <c r="E980" t="s">
        <v>94</v>
      </c>
      <c r="F980" t="s">
        <v>133</v>
      </c>
      <c r="G980">
        <v>33.299999999999997</v>
      </c>
      <c r="H980" t="s">
        <v>129</v>
      </c>
      <c r="I980" t="s">
        <v>258</v>
      </c>
      <c r="J980" s="1">
        <v>2052.8000000000002</v>
      </c>
      <c r="K980" s="1">
        <v>1332</v>
      </c>
      <c r="L980" s="1">
        <v>720.80000000000018</v>
      </c>
    </row>
    <row r="981" spans="1:12" ht="14.55" customHeight="1" x14ac:dyDescent="0.3">
      <c r="A981" t="s">
        <v>306</v>
      </c>
      <c r="B981">
        <v>10316</v>
      </c>
      <c r="C981">
        <v>33</v>
      </c>
      <c r="D981">
        <v>126.48</v>
      </c>
      <c r="E981" t="s">
        <v>18</v>
      </c>
      <c r="F981" t="s">
        <v>128</v>
      </c>
      <c r="G981">
        <v>85.68</v>
      </c>
      <c r="H981" t="s">
        <v>148</v>
      </c>
      <c r="I981" t="s">
        <v>190</v>
      </c>
      <c r="J981" s="1">
        <v>4173.84</v>
      </c>
      <c r="K981" s="1">
        <v>2827.44</v>
      </c>
      <c r="L981" s="1">
        <v>1346.4</v>
      </c>
    </row>
    <row r="982" spans="1:12" ht="14.55" customHeight="1" x14ac:dyDescent="0.3">
      <c r="A982" t="s">
        <v>306</v>
      </c>
      <c r="B982">
        <v>10316</v>
      </c>
      <c r="C982">
        <v>27</v>
      </c>
      <c r="D982">
        <v>140.34</v>
      </c>
      <c r="E982" t="s">
        <v>6</v>
      </c>
      <c r="F982" t="s">
        <v>137</v>
      </c>
      <c r="G982">
        <v>77.27</v>
      </c>
      <c r="H982" t="s">
        <v>148</v>
      </c>
      <c r="I982" t="s">
        <v>190</v>
      </c>
      <c r="J982" s="1">
        <v>3789.1800000000003</v>
      </c>
      <c r="K982" s="1">
        <v>2086.29</v>
      </c>
      <c r="L982" s="1">
        <v>1702.8900000000003</v>
      </c>
    </row>
    <row r="983" spans="1:12" ht="14.55" customHeight="1" x14ac:dyDescent="0.3">
      <c r="A983" t="s">
        <v>306</v>
      </c>
      <c r="B983">
        <v>10316</v>
      </c>
      <c r="C983">
        <v>21</v>
      </c>
      <c r="D983">
        <v>72.260000000000005</v>
      </c>
      <c r="E983" t="s">
        <v>64</v>
      </c>
      <c r="F983" t="s">
        <v>133</v>
      </c>
      <c r="G983">
        <v>51.61</v>
      </c>
      <c r="H983" t="s">
        <v>148</v>
      </c>
      <c r="I983" t="s">
        <v>190</v>
      </c>
      <c r="J983" s="1">
        <v>1517.46</v>
      </c>
      <c r="K983" s="1">
        <v>1083.81</v>
      </c>
      <c r="L983" s="1">
        <v>433.65000000000009</v>
      </c>
    </row>
    <row r="984" spans="1:12" ht="14.55" customHeight="1" x14ac:dyDescent="0.3">
      <c r="A984" t="s">
        <v>306</v>
      </c>
      <c r="B984">
        <v>10316</v>
      </c>
      <c r="C984">
        <v>47</v>
      </c>
      <c r="D984">
        <v>89.99</v>
      </c>
      <c r="E984" t="s">
        <v>29</v>
      </c>
      <c r="F984" t="s">
        <v>131</v>
      </c>
      <c r="G984">
        <v>64.58</v>
      </c>
      <c r="H984" t="s">
        <v>148</v>
      </c>
      <c r="I984" t="s">
        <v>190</v>
      </c>
      <c r="J984" s="1">
        <v>4229.53</v>
      </c>
      <c r="K984" s="1">
        <v>3035.2599999999998</v>
      </c>
      <c r="L984" s="1">
        <v>1194.27</v>
      </c>
    </row>
    <row r="985" spans="1:12" ht="14.55" customHeight="1" x14ac:dyDescent="0.3">
      <c r="A985" t="s">
        <v>306</v>
      </c>
      <c r="B985">
        <v>10316</v>
      </c>
      <c r="C985">
        <v>25</v>
      </c>
      <c r="D985">
        <v>93.01</v>
      </c>
      <c r="E985" t="s">
        <v>57</v>
      </c>
      <c r="F985" t="s">
        <v>137</v>
      </c>
      <c r="G985">
        <v>66.739999999999995</v>
      </c>
      <c r="H985" t="s">
        <v>148</v>
      </c>
      <c r="I985" t="s">
        <v>190</v>
      </c>
      <c r="J985" s="1">
        <v>2325.25</v>
      </c>
      <c r="K985" s="1">
        <v>1668.4999999999998</v>
      </c>
      <c r="L985" s="1">
        <v>656.75000000000023</v>
      </c>
    </row>
    <row r="986" spans="1:12" ht="14.55" customHeight="1" x14ac:dyDescent="0.3">
      <c r="A986" t="s">
        <v>306</v>
      </c>
      <c r="B986">
        <v>10316</v>
      </c>
      <c r="C986">
        <v>34</v>
      </c>
      <c r="D986">
        <v>67.14</v>
      </c>
      <c r="E986" t="s">
        <v>77</v>
      </c>
      <c r="F986" t="s">
        <v>137</v>
      </c>
      <c r="G986">
        <v>34.25</v>
      </c>
      <c r="H986" t="s">
        <v>148</v>
      </c>
      <c r="I986" t="s">
        <v>190</v>
      </c>
      <c r="J986" s="1">
        <v>2282.7600000000002</v>
      </c>
      <c r="K986" s="1">
        <v>1164.5</v>
      </c>
      <c r="L986" s="1">
        <v>1118.2600000000002</v>
      </c>
    </row>
    <row r="987" spans="1:12" ht="14.55" customHeight="1" x14ac:dyDescent="0.3">
      <c r="A987" t="s">
        <v>306</v>
      </c>
      <c r="B987">
        <v>10316</v>
      </c>
      <c r="C987">
        <v>47</v>
      </c>
      <c r="D987">
        <v>55.23</v>
      </c>
      <c r="E987" t="s">
        <v>84</v>
      </c>
      <c r="F987" t="s">
        <v>131</v>
      </c>
      <c r="G987">
        <v>26.3</v>
      </c>
      <c r="H987" t="s">
        <v>148</v>
      </c>
      <c r="I987" t="s">
        <v>190</v>
      </c>
      <c r="J987" s="1">
        <v>2595.81</v>
      </c>
      <c r="K987" s="1">
        <v>1236.1000000000001</v>
      </c>
      <c r="L987" s="1">
        <v>1359.7099999999998</v>
      </c>
    </row>
    <row r="988" spans="1:12" ht="14.55" customHeight="1" x14ac:dyDescent="0.3">
      <c r="A988" t="s">
        <v>306</v>
      </c>
      <c r="B988">
        <v>10316</v>
      </c>
      <c r="C988">
        <v>25</v>
      </c>
      <c r="D988">
        <v>77.150000000000006</v>
      </c>
      <c r="E988" t="s">
        <v>70</v>
      </c>
      <c r="F988" t="s">
        <v>131</v>
      </c>
      <c r="G988">
        <v>48.64</v>
      </c>
      <c r="H988" t="s">
        <v>148</v>
      </c>
      <c r="I988" t="s">
        <v>190</v>
      </c>
      <c r="J988" s="1">
        <v>1928.7500000000002</v>
      </c>
      <c r="K988" s="1">
        <v>1216</v>
      </c>
      <c r="L988" s="1">
        <v>712.75000000000023</v>
      </c>
    </row>
    <row r="989" spans="1:12" ht="14.55" customHeight="1" x14ac:dyDescent="0.3">
      <c r="A989" t="s">
        <v>306</v>
      </c>
      <c r="B989">
        <v>10316</v>
      </c>
      <c r="C989">
        <v>30</v>
      </c>
      <c r="D989">
        <v>67.56</v>
      </c>
      <c r="E989" t="s">
        <v>80</v>
      </c>
      <c r="F989" t="s">
        <v>137</v>
      </c>
      <c r="G989">
        <v>29.34</v>
      </c>
      <c r="H989" t="s">
        <v>148</v>
      </c>
      <c r="I989" t="s">
        <v>190</v>
      </c>
      <c r="J989" s="1">
        <v>2026.8000000000002</v>
      </c>
      <c r="K989" s="1">
        <v>880.2</v>
      </c>
      <c r="L989" s="1">
        <v>1146.6000000000001</v>
      </c>
    </row>
    <row r="990" spans="1:12" ht="14.55" customHeight="1" x14ac:dyDescent="0.3">
      <c r="A990" t="s">
        <v>306</v>
      </c>
      <c r="B990">
        <v>10316</v>
      </c>
      <c r="C990">
        <v>24</v>
      </c>
      <c r="D990">
        <v>59.16</v>
      </c>
      <c r="E990" t="s">
        <v>73</v>
      </c>
      <c r="F990" t="s">
        <v>131</v>
      </c>
      <c r="G990">
        <v>33.020000000000003</v>
      </c>
      <c r="H990" t="s">
        <v>148</v>
      </c>
      <c r="I990" t="s">
        <v>190</v>
      </c>
      <c r="J990" s="1">
        <v>1419.84</v>
      </c>
      <c r="K990" s="1">
        <v>792.48</v>
      </c>
      <c r="L990" s="1">
        <v>627.3599999999999</v>
      </c>
    </row>
    <row r="991" spans="1:12" ht="14.55" customHeight="1" x14ac:dyDescent="0.3">
      <c r="A991" t="s">
        <v>306</v>
      </c>
      <c r="B991">
        <v>10316</v>
      </c>
      <c r="C991">
        <v>34</v>
      </c>
      <c r="D991">
        <v>36.659999999999997</v>
      </c>
      <c r="E991" t="s">
        <v>100</v>
      </c>
      <c r="F991" t="s">
        <v>131</v>
      </c>
      <c r="G991">
        <v>27.06</v>
      </c>
      <c r="H991" t="s">
        <v>148</v>
      </c>
      <c r="I991" t="s">
        <v>190</v>
      </c>
      <c r="J991" s="1">
        <v>1246.4399999999998</v>
      </c>
      <c r="K991" s="1">
        <v>920.04</v>
      </c>
      <c r="L991" s="1">
        <v>326.39999999999986</v>
      </c>
    </row>
    <row r="992" spans="1:12" ht="14.55" customHeight="1" x14ac:dyDescent="0.3">
      <c r="A992" t="s">
        <v>306</v>
      </c>
      <c r="B992">
        <v>10316</v>
      </c>
      <c r="C992">
        <v>34</v>
      </c>
      <c r="D992">
        <v>74.900000000000006</v>
      </c>
      <c r="E992" t="s">
        <v>71</v>
      </c>
      <c r="F992" t="s">
        <v>137</v>
      </c>
      <c r="G992">
        <v>51.15</v>
      </c>
      <c r="H992" t="s">
        <v>148</v>
      </c>
      <c r="I992" t="s">
        <v>190</v>
      </c>
      <c r="J992" s="1">
        <v>2546.6000000000004</v>
      </c>
      <c r="K992" s="1">
        <v>1739.1</v>
      </c>
      <c r="L992" s="1">
        <v>807.50000000000045</v>
      </c>
    </row>
    <row r="993" spans="1:12" ht="14.55" customHeight="1" x14ac:dyDescent="0.3">
      <c r="A993" t="s">
        <v>306</v>
      </c>
      <c r="B993">
        <v>10316</v>
      </c>
      <c r="C993">
        <v>45</v>
      </c>
      <c r="D993">
        <v>73.319999999999993</v>
      </c>
      <c r="E993" t="s">
        <v>59</v>
      </c>
      <c r="F993" t="s">
        <v>133</v>
      </c>
      <c r="G993">
        <v>39.83</v>
      </c>
      <c r="H993" t="s">
        <v>148</v>
      </c>
      <c r="I993" t="s">
        <v>190</v>
      </c>
      <c r="J993" s="1">
        <v>3299.3999999999996</v>
      </c>
      <c r="K993" s="1">
        <v>1792.35</v>
      </c>
      <c r="L993" s="1">
        <v>1507.0499999999997</v>
      </c>
    </row>
    <row r="994" spans="1:12" ht="14.55" customHeight="1" x14ac:dyDescent="0.3">
      <c r="A994" t="s">
        <v>306</v>
      </c>
      <c r="B994">
        <v>10316</v>
      </c>
      <c r="C994">
        <v>23</v>
      </c>
      <c r="D994">
        <v>85.76</v>
      </c>
      <c r="E994" t="s">
        <v>40</v>
      </c>
      <c r="F994" t="s">
        <v>137</v>
      </c>
      <c r="G994">
        <v>68.8</v>
      </c>
      <c r="H994" t="s">
        <v>148</v>
      </c>
      <c r="I994" t="s">
        <v>190</v>
      </c>
      <c r="J994" s="1">
        <v>1972.48</v>
      </c>
      <c r="K994" s="1">
        <v>1582.3999999999999</v>
      </c>
      <c r="L994" s="1">
        <v>390.08000000000015</v>
      </c>
    </row>
    <row r="995" spans="1:12" ht="14.55" customHeight="1" x14ac:dyDescent="0.3">
      <c r="A995" t="s">
        <v>306</v>
      </c>
      <c r="B995">
        <v>10316</v>
      </c>
      <c r="C995">
        <v>48</v>
      </c>
      <c r="D995">
        <v>67.22</v>
      </c>
      <c r="E995" t="s">
        <v>63</v>
      </c>
      <c r="F995" t="s">
        <v>133</v>
      </c>
      <c r="G995">
        <v>33.97</v>
      </c>
      <c r="H995" t="s">
        <v>148</v>
      </c>
      <c r="I995" t="s">
        <v>190</v>
      </c>
      <c r="J995" s="1">
        <v>3226.56</v>
      </c>
      <c r="K995" s="1">
        <v>1630.56</v>
      </c>
      <c r="L995" s="1">
        <v>1596</v>
      </c>
    </row>
    <row r="996" spans="1:12" ht="14.55" customHeight="1" x14ac:dyDescent="0.3">
      <c r="A996" t="s">
        <v>306</v>
      </c>
      <c r="B996">
        <v>10316</v>
      </c>
      <c r="C996">
        <v>48</v>
      </c>
      <c r="D996">
        <v>77.599999999999994</v>
      </c>
      <c r="E996" t="s">
        <v>68</v>
      </c>
      <c r="F996" t="s">
        <v>137</v>
      </c>
      <c r="G996">
        <v>54.4</v>
      </c>
      <c r="H996" t="s">
        <v>148</v>
      </c>
      <c r="I996" t="s">
        <v>190</v>
      </c>
      <c r="J996" s="1">
        <v>3724.7999999999997</v>
      </c>
      <c r="K996" s="1">
        <v>2611.1999999999998</v>
      </c>
      <c r="L996" s="1">
        <v>1113.5999999999999</v>
      </c>
    </row>
    <row r="997" spans="1:12" ht="14.55" customHeight="1" x14ac:dyDescent="0.3">
      <c r="A997" t="s">
        <v>306</v>
      </c>
      <c r="B997">
        <v>10316</v>
      </c>
      <c r="C997">
        <v>44</v>
      </c>
      <c r="D997">
        <v>68.11</v>
      </c>
      <c r="E997" t="s">
        <v>66</v>
      </c>
      <c r="F997" t="s">
        <v>137</v>
      </c>
      <c r="G997">
        <v>36.270000000000003</v>
      </c>
      <c r="H997" t="s">
        <v>148</v>
      </c>
      <c r="I997" t="s">
        <v>190</v>
      </c>
      <c r="J997" s="1">
        <v>2996.84</v>
      </c>
      <c r="K997" s="1">
        <v>1595.88</v>
      </c>
      <c r="L997" s="1">
        <v>1400.96</v>
      </c>
    </row>
    <row r="998" spans="1:12" ht="14.55" customHeight="1" x14ac:dyDescent="0.3">
      <c r="A998" t="s">
        <v>306</v>
      </c>
      <c r="B998">
        <v>10316</v>
      </c>
      <c r="C998">
        <v>34</v>
      </c>
      <c r="D998">
        <v>43.7</v>
      </c>
      <c r="E998" t="s">
        <v>98</v>
      </c>
      <c r="F998" t="s">
        <v>137</v>
      </c>
      <c r="G998">
        <v>32.770000000000003</v>
      </c>
      <c r="H998" t="s">
        <v>148</v>
      </c>
      <c r="I998" t="s">
        <v>190</v>
      </c>
      <c r="J998" s="1">
        <v>1485.8000000000002</v>
      </c>
      <c r="K998" s="1">
        <v>1114.18</v>
      </c>
      <c r="L998" s="1">
        <v>371.62000000000012</v>
      </c>
    </row>
    <row r="999" spans="1:12" ht="14.55" customHeight="1" x14ac:dyDescent="0.3">
      <c r="A999" t="s">
        <v>307</v>
      </c>
      <c r="B999">
        <v>10317</v>
      </c>
      <c r="C999">
        <v>35</v>
      </c>
      <c r="D999">
        <v>69.55</v>
      </c>
      <c r="E999" t="s">
        <v>75</v>
      </c>
      <c r="F999" t="s">
        <v>137</v>
      </c>
      <c r="G999">
        <v>36.229999999999997</v>
      </c>
      <c r="H999" t="s">
        <v>135</v>
      </c>
      <c r="I999" t="s">
        <v>308</v>
      </c>
      <c r="J999" s="1">
        <v>2434.25</v>
      </c>
      <c r="K999" s="1">
        <v>1268.05</v>
      </c>
      <c r="L999" s="1">
        <v>1166.2</v>
      </c>
    </row>
    <row r="1000" spans="1:12" ht="14.55" customHeight="1" x14ac:dyDescent="0.3">
      <c r="A1000" t="s">
        <v>307</v>
      </c>
      <c r="B1000">
        <v>10318</v>
      </c>
      <c r="C1000">
        <v>46</v>
      </c>
      <c r="D1000">
        <v>84.22</v>
      </c>
      <c r="E1000" t="s">
        <v>39</v>
      </c>
      <c r="F1000" t="s">
        <v>139</v>
      </c>
      <c r="G1000">
        <v>48.81</v>
      </c>
      <c r="H1000" t="s">
        <v>135</v>
      </c>
      <c r="I1000" t="s">
        <v>254</v>
      </c>
      <c r="J1000" s="1">
        <v>3874.12</v>
      </c>
      <c r="K1000" s="1">
        <v>2245.2600000000002</v>
      </c>
      <c r="L1000" s="1">
        <v>1628.8599999999997</v>
      </c>
    </row>
    <row r="1001" spans="1:12" ht="14.55" customHeight="1" x14ac:dyDescent="0.3">
      <c r="A1001" t="s">
        <v>307</v>
      </c>
      <c r="B1001">
        <v>10318</v>
      </c>
      <c r="C1001">
        <v>45</v>
      </c>
      <c r="D1001">
        <v>102.29</v>
      </c>
      <c r="E1001" t="s">
        <v>27</v>
      </c>
      <c r="F1001" t="s">
        <v>139</v>
      </c>
      <c r="G1001">
        <v>68.989999999999995</v>
      </c>
      <c r="H1001" t="s">
        <v>135</v>
      </c>
      <c r="I1001" t="s">
        <v>254</v>
      </c>
      <c r="J1001" s="1">
        <v>4603.05</v>
      </c>
      <c r="K1001" s="1">
        <v>3104.5499999999997</v>
      </c>
      <c r="L1001" s="1">
        <v>1498.5000000000005</v>
      </c>
    </row>
    <row r="1002" spans="1:12" ht="14.55" customHeight="1" x14ac:dyDescent="0.3">
      <c r="A1002" t="s">
        <v>307</v>
      </c>
      <c r="B1002">
        <v>10318</v>
      </c>
      <c r="C1002">
        <v>37</v>
      </c>
      <c r="D1002">
        <v>189.79</v>
      </c>
      <c r="E1002" t="s">
        <v>5</v>
      </c>
      <c r="F1002" t="s">
        <v>139</v>
      </c>
      <c r="G1002">
        <v>91.02</v>
      </c>
      <c r="H1002" t="s">
        <v>135</v>
      </c>
      <c r="I1002" t="s">
        <v>254</v>
      </c>
      <c r="J1002" s="1">
        <v>7022.23</v>
      </c>
      <c r="K1002" s="1">
        <v>3367.74</v>
      </c>
      <c r="L1002" s="1">
        <v>3654.49</v>
      </c>
    </row>
    <row r="1003" spans="1:12" ht="14.55" customHeight="1" x14ac:dyDescent="0.3">
      <c r="A1003" t="s">
        <v>307</v>
      </c>
      <c r="B1003">
        <v>10318</v>
      </c>
      <c r="C1003">
        <v>31</v>
      </c>
      <c r="D1003">
        <v>81.95</v>
      </c>
      <c r="E1003" t="s">
        <v>67</v>
      </c>
      <c r="F1003" t="s">
        <v>137</v>
      </c>
      <c r="G1003">
        <v>49</v>
      </c>
      <c r="H1003" t="s">
        <v>135</v>
      </c>
      <c r="I1003" t="s">
        <v>254</v>
      </c>
      <c r="J1003" s="1">
        <v>2540.4500000000003</v>
      </c>
      <c r="K1003" s="1">
        <v>1519</v>
      </c>
      <c r="L1003" s="1">
        <v>1021.4500000000003</v>
      </c>
    </row>
    <row r="1004" spans="1:12" ht="14.55" customHeight="1" x14ac:dyDescent="0.3">
      <c r="A1004" t="s">
        <v>307</v>
      </c>
      <c r="B1004">
        <v>10318</v>
      </c>
      <c r="C1004">
        <v>42</v>
      </c>
      <c r="D1004">
        <v>49.67</v>
      </c>
      <c r="E1004" t="s">
        <v>95</v>
      </c>
      <c r="F1004" t="s">
        <v>139</v>
      </c>
      <c r="G1004">
        <v>24.23</v>
      </c>
      <c r="H1004" t="s">
        <v>135</v>
      </c>
      <c r="I1004" t="s">
        <v>254</v>
      </c>
      <c r="J1004" s="1">
        <v>2086.14</v>
      </c>
      <c r="K1004" s="1">
        <v>1017.66</v>
      </c>
      <c r="L1004" s="1">
        <v>1068.48</v>
      </c>
    </row>
    <row r="1005" spans="1:12" ht="14.55" customHeight="1" x14ac:dyDescent="0.3">
      <c r="A1005" t="s">
        <v>307</v>
      </c>
      <c r="B1005">
        <v>10318</v>
      </c>
      <c r="C1005">
        <v>48</v>
      </c>
      <c r="D1005">
        <v>93.54</v>
      </c>
      <c r="E1005" t="s">
        <v>50</v>
      </c>
      <c r="F1005" t="s">
        <v>139</v>
      </c>
      <c r="G1005">
        <v>60.86</v>
      </c>
      <c r="H1005" t="s">
        <v>135</v>
      </c>
      <c r="I1005" t="s">
        <v>254</v>
      </c>
      <c r="J1005" s="1">
        <v>4489.92</v>
      </c>
      <c r="K1005" s="1">
        <v>2921.2799999999997</v>
      </c>
      <c r="L1005" s="1">
        <v>1568.6400000000003</v>
      </c>
    </row>
    <row r="1006" spans="1:12" ht="14.55" customHeight="1" x14ac:dyDescent="0.3">
      <c r="A1006" t="s">
        <v>307</v>
      </c>
      <c r="B1006">
        <v>10318</v>
      </c>
      <c r="C1006">
        <v>26</v>
      </c>
      <c r="D1006">
        <v>60.94</v>
      </c>
      <c r="E1006" t="s">
        <v>79</v>
      </c>
      <c r="F1006" t="s">
        <v>139</v>
      </c>
      <c r="G1006">
        <v>37.32</v>
      </c>
      <c r="H1006" t="s">
        <v>135</v>
      </c>
      <c r="I1006" t="s">
        <v>254</v>
      </c>
      <c r="J1006" s="1">
        <v>1584.44</v>
      </c>
      <c r="K1006" s="1">
        <v>970.32</v>
      </c>
      <c r="L1006" s="1">
        <v>614.12</v>
      </c>
    </row>
    <row r="1007" spans="1:12" ht="14.55" customHeight="1" x14ac:dyDescent="0.3">
      <c r="A1007" t="s">
        <v>307</v>
      </c>
      <c r="B1007">
        <v>10318</v>
      </c>
      <c r="C1007">
        <v>47</v>
      </c>
      <c r="D1007">
        <v>81.91</v>
      </c>
      <c r="E1007" t="s">
        <v>49</v>
      </c>
      <c r="F1007" t="s">
        <v>139</v>
      </c>
      <c r="G1007">
        <v>66.92</v>
      </c>
      <c r="H1007" t="s">
        <v>135</v>
      </c>
      <c r="I1007" t="s">
        <v>254</v>
      </c>
      <c r="J1007" s="1">
        <v>3849.77</v>
      </c>
      <c r="K1007" s="1">
        <v>3145.2400000000002</v>
      </c>
      <c r="L1007" s="1">
        <v>704.52999999999975</v>
      </c>
    </row>
    <row r="1008" spans="1:12" ht="14.55" customHeight="1" x14ac:dyDescent="0.3">
      <c r="A1008" t="s">
        <v>307</v>
      </c>
      <c r="B1008">
        <v>10318</v>
      </c>
      <c r="C1008">
        <v>50</v>
      </c>
      <c r="D1008">
        <v>102.04</v>
      </c>
      <c r="E1008" t="s">
        <v>19</v>
      </c>
      <c r="F1008" t="s">
        <v>137</v>
      </c>
      <c r="G1008">
        <v>59.33</v>
      </c>
      <c r="H1008" t="s">
        <v>135</v>
      </c>
      <c r="I1008" t="s">
        <v>254</v>
      </c>
      <c r="J1008" s="1">
        <v>5102</v>
      </c>
      <c r="K1008" s="1">
        <v>2966.5</v>
      </c>
      <c r="L1008" s="1">
        <v>2135.5</v>
      </c>
    </row>
    <row r="1009" spans="1:12" ht="14.55" customHeight="1" x14ac:dyDescent="0.3">
      <c r="A1009" t="s">
        <v>309</v>
      </c>
      <c r="B1009">
        <v>10319</v>
      </c>
      <c r="C1009">
        <v>30</v>
      </c>
      <c r="D1009">
        <v>134.05000000000001</v>
      </c>
      <c r="E1009" t="s">
        <v>10</v>
      </c>
      <c r="F1009" t="s">
        <v>139</v>
      </c>
      <c r="G1009">
        <v>66.27</v>
      </c>
      <c r="H1009" t="s">
        <v>135</v>
      </c>
      <c r="I1009" t="s">
        <v>202</v>
      </c>
      <c r="J1009" s="1">
        <v>4021.5000000000005</v>
      </c>
      <c r="K1009" s="1">
        <v>1988.1</v>
      </c>
      <c r="L1009" s="1">
        <v>2033.4000000000005</v>
      </c>
    </row>
    <row r="1010" spans="1:12" ht="14.55" customHeight="1" x14ac:dyDescent="0.3">
      <c r="A1010" t="s">
        <v>309</v>
      </c>
      <c r="B1010">
        <v>10319</v>
      </c>
      <c r="C1010">
        <v>46</v>
      </c>
      <c r="D1010">
        <v>77.19</v>
      </c>
      <c r="E1010" t="s">
        <v>76</v>
      </c>
      <c r="F1010" t="s">
        <v>128</v>
      </c>
      <c r="G1010">
        <v>49.05</v>
      </c>
      <c r="H1010" t="s">
        <v>135</v>
      </c>
      <c r="I1010" t="s">
        <v>202</v>
      </c>
      <c r="J1010" s="1">
        <v>3550.74</v>
      </c>
      <c r="K1010" s="1">
        <v>2256.2999999999997</v>
      </c>
      <c r="L1010" s="1">
        <v>1294.44</v>
      </c>
    </row>
    <row r="1011" spans="1:12" ht="14.55" customHeight="1" x14ac:dyDescent="0.3">
      <c r="A1011" t="s">
        <v>309</v>
      </c>
      <c r="B1011">
        <v>10319</v>
      </c>
      <c r="C1011">
        <v>44</v>
      </c>
      <c r="D1011">
        <v>54.71</v>
      </c>
      <c r="E1011" t="s">
        <v>86</v>
      </c>
      <c r="F1011" t="s">
        <v>139</v>
      </c>
      <c r="G1011">
        <v>32.950000000000003</v>
      </c>
      <c r="H1011" t="s">
        <v>135</v>
      </c>
      <c r="I1011" t="s">
        <v>202</v>
      </c>
      <c r="J1011" s="1">
        <v>2407.2400000000002</v>
      </c>
      <c r="K1011" s="1">
        <v>1449.8000000000002</v>
      </c>
      <c r="L1011" s="1">
        <v>957.44</v>
      </c>
    </row>
    <row r="1012" spans="1:12" ht="14.55" customHeight="1" x14ac:dyDescent="0.3">
      <c r="A1012" t="s">
        <v>309</v>
      </c>
      <c r="B1012">
        <v>10319</v>
      </c>
      <c r="C1012">
        <v>45</v>
      </c>
      <c r="D1012">
        <v>120.53</v>
      </c>
      <c r="E1012" t="s">
        <v>12</v>
      </c>
      <c r="F1012" t="s">
        <v>128</v>
      </c>
      <c r="G1012">
        <v>69.930000000000007</v>
      </c>
      <c r="H1012" t="s">
        <v>135</v>
      </c>
      <c r="I1012" t="s">
        <v>202</v>
      </c>
      <c r="J1012" s="1">
        <v>5423.85</v>
      </c>
      <c r="K1012" s="1">
        <v>3146.8500000000004</v>
      </c>
      <c r="L1012" s="1">
        <v>2277</v>
      </c>
    </row>
    <row r="1013" spans="1:12" ht="14.55" customHeight="1" x14ac:dyDescent="0.3">
      <c r="A1013" t="s">
        <v>309</v>
      </c>
      <c r="B1013">
        <v>10319</v>
      </c>
      <c r="C1013">
        <v>31</v>
      </c>
      <c r="D1013">
        <v>65.8</v>
      </c>
      <c r="E1013" t="s">
        <v>85</v>
      </c>
      <c r="F1013" t="s">
        <v>139</v>
      </c>
      <c r="G1013">
        <v>47.1</v>
      </c>
      <c r="H1013" t="s">
        <v>135</v>
      </c>
      <c r="I1013" t="s">
        <v>202</v>
      </c>
      <c r="J1013" s="1">
        <v>2039.8</v>
      </c>
      <c r="K1013" s="1">
        <v>1460.1000000000001</v>
      </c>
      <c r="L1013" s="1">
        <v>579.69999999999982</v>
      </c>
    </row>
    <row r="1014" spans="1:12" ht="14.55" customHeight="1" x14ac:dyDescent="0.3">
      <c r="A1014" t="s">
        <v>309</v>
      </c>
      <c r="B1014">
        <v>10319</v>
      </c>
      <c r="C1014">
        <v>43</v>
      </c>
      <c r="D1014">
        <v>78.41</v>
      </c>
      <c r="E1014" t="s">
        <v>62</v>
      </c>
      <c r="F1014" t="s">
        <v>128</v>
      </c>
      <c r="G1014">
        <v>32.33</v>
      </c>
      <c r="H1014" t="s">
        <v>135</v>
      </c>
      <c r="I1014" t="s">
        <v>202</v>
      </c>
      <c r="J1014" s="1">
        <v>3371.6299999999997</v>
      </c>
      <c r="K1014" s="1">
        <v>1390.1899999999998</v>
      </c>
      <c r="L1014" s="1">
        <v>1981.4399999999998</v>
      </c>
    </row>
    <row r="1015" spans="1:12" ht="14.55" customHeight="1" x14ac:dyDescent="0.3">
      <c r="A1015" t="s">
        <v>309</v>
      </c>
      <c r="B1015">
        <v>10319</v>
      </c>
      <c r="C1015">
        <v>29</v>
      </c>
      <c r="D1015">
        <v>35</v>
      </c>
      <c r="E1015" t="s">
        <v>106</v>
      </c>
      <c r="F1015" t="s">
        <v>139</v>
      </c>
      <c r="G1015">
        <v>24.14</v>
      </c>
      <c r="H1015" t="s">
        <v>135</v>
      </c>
      <c r="I1015" t="s">
        <v>202</v>
      </c>
      <c r="J1015" s="1">
        <v>1015</v>
      </c>
      <c r="K1015" s="1">
        <v>700.06000000000006</v>
      </c>
      <c r="L1015" s="1">
        <v>314.93999999999994</v>
      </c>
    </row>
    <row r="1016" spans="1:12" ht="14.55" customHeight="1" x14ac:dyDescent="0.3">
      <c r="A1016" t="s">
        <v>309</v>
      </c>
      <c r="B1016">
        <v>10319</v>
      </c>
      <c r="C1016">
        <v>22</v>
      </c>
      <c r="D1016">
        <v>96.95</v>
      </c>
      <c r="E1016" t="s">
        <v>52</v>
      </c>
      <c r="F1016" t="s">
        <v>139</v>
      </c>
      <c r="G1016">
        <v>56.13</v>
      </c>
      <c r="H1016" t="s">
        <v>135</v>
      </c>
      <c r="I1016" t="s">
        <v>202</v>
      </c>
      <c r="J1016" s="1">
        <v>2132.9</v>
      </c>
      <c r="K1016" s="1">
        <v>1234.8600000000001</v>
      </c>
      <c r="L1016" s="1">
        <v>898.04</v>
      </c>
    </row>
    <row r="1017" spans="1:12" ht="14.55" customHeight="1" x14ac:dyDescent="0.3">
      <c r="A1017" t="s">
        <v>309</v>
      </c>
      <c r="B1017">
        <v>10319</v>
      </c>
      <c r="C1017">
        <v>45</v>
      </c>
      <c r="D1017">
        <v>79.73</v>
      </c>
      <c r="E1017" t="s">
        <v>65</v>
      </c>
      <c r="F1017" t="s">
        <v>139</v>
      </c>
      <c r="G1017">
        <v>34.17</v>
      </c>
      <c r="H1017" t="s">
        <v>135</v>
      </c>
      <c r="I1017" t="s">
        <v>202</v>
      </c>
      <c r="J1017" s="1">
        <v>3587.8500000000004</v>
      </c>
      <c r="K1017" s="1">
        <v>1537.65</v>
      </c>
      <c r="L1017" s="1">
        <v>2050.2000000000003</v>
      </c>
    </row>
    <row r="1018" spans="1:12" ht="14.55" customHeight="1" x14ac:dyDescent="0.3">
      <c r="A1018" t="s">
        <v>309</v>
      </c>
      <c r="B1018">
        <v>10320</v>
      </c>
      <c r="C1018">
        <v>31</v>
      </c>
      <c r="D1018">
        <v>184.84</v>
      </c>
      <c r="E1018" t="s">
        <v>8</v>
      </c>
      <c r="F1018" t="s">
        <v>128</v>
      </c>
      <c r="G1018">
        <v>95.34</v>
      </c>
      <c r="H1018" t="s">
        <v>279</v>
      </c>
      <c r="I1018" t="s">
        <v>310</v>
      </c>
      <c r="J1018" s="1">
        <v>5730.04</v>
      </c>
      <c r="K1018" s="1">
        <v>2955.54</v>
      </c>
      <c r="L1018" s="1">
        <v>2774.5</v>
      </c>
    </row>
    <row r="1019" spans="1:12" ht="14.55" customHeight="1" x14ac:dyDescent="0.3">
      <c r="A1019" t="s">
        <v>309</v>
      </c>
      <c r="B1019">
        <v>10320</v>
      </c>
      <c r="C1019">
        <v>35</v>
      </c>
      <c r="D1019">
        <v>102.17</v>
      </c>
      <c r="E1019" t="s">
        <v>45</v>
      </c>
      <c r="F1019" t="s">
        <v>128</v>
      </c>
      <c r="G1019">
        <v>75.16</v>
      </c>
      <c r="H1019" t="s">
        <v>279</v>
      </c>
      <c r="I1019" t="s">
        <v>310</v>
      </c>
      <c r="J1019" s="1">
        <v>3575.9500000000003</v>
      </c>
      <c r="K1019" s="1">
        <v>2630.6</v>
      </c>
      <c r="L1019" s="1">
        <v>945.35000000000036</v>
      </c>
    </row>
    <row r="1020" spans="1:12" ht="14.55" customHeight="1" x14ac:dyDescent="0.3">
      <c r="A1020" t="s">
        <v>309</v>
      </c>
      <c r="B1020">
        <v>10320</v>
      </c>
      <c r="C1020">
        <v>38</v>
      </c>
      <c r="D1020">
        <v>63.84</v>
      </c>
      <c r="E1020" t="s">
        <v>82</v>
      </c>
      <c r="F1020" t="s">
        <v>128</v>
      </c>
      <c r="G1020">
        <v>31.92</v>
      </c>
      <c r="H1020" t="s">
        <v>279</v>
      </c>
      <c r="I1020" t="s">
        <v>310</v>
      </c>
      <c r="J1020" s="1">
        <v>2425.92</v>
      </c>
      <c r="K1020" s="1">
        <v>1212.96</v>
      </c>
      <c r="L1020" s="1">
        <v>1212.96</v>
      </c>
    </row>
    <row r="1021" spans="1:12" ht="14.55" customHeight="1" x14ac:dyDescent="0.3">
      <c r="A1021" t="s">
        <v>309</v>
      </c>
      <c r="B1021">
        <v>10320</v>
      </c>
      <c r="C1021">
        <v>25</v>
      </c>
      <c r="D1021">
        <v>139.63999999999999</v>
      </c>
      <c r="E1021" t="s">
        <v>14</v>
      </c>
      <c r="F1021" t="s">
        <v>128</v>
      </c>
      <c r="G1021">
        <v>73.489999999999995</v>
      </c>
      <c r="H1021" t="s">
        <v>279</v>
      </c>
      <c r="I1021" t="s">
        <v>310</v>
      </c>
      <c r="J1021" s="1">
        <v>3490.9999999999995</v>
      </c>
      <c r="K1021" s="1">
        <v>1837.2499999999998</v>
      </c>
      <c r="L1021" s="1">
        <v>1653.7499999999998</v>
      </c>
    </row>
    <row r="1022" spans="1:12" ht="14.55" customHeight="1" x14ac:dyDescent="0.3">
      <c r="A1022" t="s">
        <v>309</v>
      </c>
      <c r="B1022">
        <v>10320</v>
      </c>
      <c r="C1022">
        <v>26</v>
      </c>
      <c r="D1022">
        <v>60.62</v>
      </c>
      <c r="E1022" t="s">
        <v>93</v>
      </c>
      <c r="F1022" t="s">
        <v>128</v>
      </c>
      <c r="G1022">
        <v>38.58</v>
      </c>
      <c r="H1022" t="s">
        <v>279</v>
      </c>
      <c r="I1022" t="s">
        <v>310</v>
      </c>
      <c r="J1022" s="1">
        <v>1576.12</v>
      </c>
      <c r="K1022" s="1">
        <v>1003.0799999999999</v>
      </c>
      <c r="L1022" s="1">
        <v>573.04</v>
      </c>
    </row>
    <row r="1023" spans="1:12" ht="14.55" customHeight="1" x14ac:dyDescent="0.3">
      <c r="A1023" t="s">
        <v>311</v>
      </c>
      <c r="B1023">
        <v>10321</v>
      </c>
      <c r="C1023">
        <v>24</v>
      </c>
      <c r="D1023">
        <v>105.95</v>
      </c>
      <c r="E1023" t="s">
        <v>54</v>
      </c>
      <c r="F1023" t="s">
        <v>128</v>
      </c>
      <c r="G1023">
        <v>58.73</v>
      </c>
      <c r="H1023" t="s">
        <v>135</v>
      </c>
      <c r="I1023" t="s">
        <v>312</v>
      </c>
      <c r="J1023" s="1">
        <v>2542.8000000000002</v>
      </c>
      <c r="K1023" s="1">
        <v>1409.52</v>
      </c>
      <c r="L1023" s="1">
        <v>1133.2800000000002</v>
      </c>
    </row>
    <row r="1024" spans="1:12" ht="14.55" customHeight="1" x14ac:dyDescent="0.3">
      <c r="A1024" t="s">
        <v>311</v>
      </c>
      <c r="B1024">
        <v>10321</v>
      </c>
      <c r="C1024">
        <v>41</v>
      </c>
      <c r="D1024">
        <v>123.14</v>
      </c>
      <c r="E1024" t="s">
        <v>26</v>
      </c>
      <c r="F1024" t="s">
        <v>128</v>
      </c>
      <c r="G1024">
        <v>83.51</v>
      </c>
      <c r="H1024" t="s">
        <v>135</v>
      </c>
      <c r="I1024" t="s">
        <v>312</v>
      </c>
      <c r="J1024" s="1">
        <v>5048.74</v>
      </c>
      <c r="K1024" s="1">
        <v>3423.9100000000003</v>
      </c>
      <c r="L1024" s="1">
        <v>1624.8299999999995</v>
      </c>
    </row>
    <row r="1025" spans="1:12" ht="14.55" customHeight="1" x14ac:dyDescent="0.3">
      <c r="A1025" t="s">
        <v>311</v>
      </c>
      <c r="B1025">
        <v>10321</v>
      </c>
      <c r="C1025">
        <v>44</v>
      </c>
      <c r="D1025">
        <v>120.71</v>
      </c>
      <c r="E1025" t="s">
        <v>58</v>
      </c>
      <c r="F1025" t="s">
        <v>128</v>
      </c>
      <c r="G1025">
        <v>65.959999999999994</v>
      </c>
      <c r="H1025" t="s">
        <v>135</v>
      </c>
      <c r="I1025" t="s">
        <v>312</v>
      </c>
      <c r="J1025" s="1">
        <v>5311.24</v>
      </c>
      <c r="K1025" s="1">
        <v>2902.24</v>
      </c>
      <c r="L1025" s="1">
        <v>2409</v>
      </c>
    </row>
    <row r="1026" spans="1:12" ht="14.55" customHeight="1" x14ac:dyDescent="0.3">
      <c r="A1026" t="s">
        <v>311</v>
      </c>
      <c r="B1026">
        <v>10321</v>
      </c>
      <c r="C1026">
        <v>37</v>
      </c>
      <c r="D1026">
        <v>73.92</v>
      </c>
      <c r="E1026" t="s">
        <v>83</v>
      </c>
      <c r="F1026" t="s">
        <v>128</v>
      </c>
      <c r="G1026">
        <v>53.9</v>
      </c>
      <c r="H1026" t="s">
        <v>135</v>
      </c>
      <c r="I1026" t="s">
        <v>312</v>
      </c>
      <c r="J1026" s="1">
        <v>2735.04</v>
      </c>
      <c r="K1026" s="1">
        <v>1994.3</v>
      </c>
      <c r="L1026" s="1">
        <v>740.74</v>
      </c>
    </row>
    <row r="1027" spans="1:12" ht="14.55" customHeight="1" x14ac:dyDescent="0.3">
      <c r="A1027" t="s">
        <v>311</v>
      </c>
      <c r="B1027">
        <v>10321</v>
      </c>
      <c r="C1027">
        <v>25</v>
      </c>
      <c r="D1027">
        <v>142.25</v>
      </c>
      <c r="E1027" t="s">
        <v>35</v>
      </c>
      <c r="F1027" t="s">
        <v>128</v>
      </c>
      <c r="G1027">
        <v>93.89</v>
      </c>
      <c r="H1027" t="s">
        <v>135</v>
      </c>
      <c r="I1027" t="s">
        <v>312</v>
      </c>
      <c r="J1027" s="1">
        <v>3556.25</v>
      </c>
      <c r="K1027" s="1">
        <v>2347.25</v>
      </c>
      <c r="L1027" s="1">
        <v>1209</v>
      </c>
    </row>
    <row r="1028" spans="1:12" ht="14.55" customHeight="1" x14ac:dyDescent="0.3">
      <c r="A1028" t="s">
        <v>311</v>
      </c>
      <c r="B1028">
        <v>10321</v>
      </c>
      <c r="C1028">
        <v>27</v>
      </c>
      <c r="D1028">
        <v>126.72</v>
      </c>
      <c r="E1028" t="s">
        <v>44</v>
      </c>
      <c r="F1028" t="s">
        <v>128</v>
      </c>
      <c r="G1028">
        <v>56.76</v>
      </c>
      <c r="H1028" t="s">
        <v>135</v>
      </c>
      <c r="I1028" t="s">
        <v>312</v>
      </c>
      <c r="J1028" s="1">
        <v>3421.44</v>
      </c>
      <c r="K1028" s="1">
        <v>1532.52</v>
      </c>
      <c r="L1028" s="1">
        <v>1888.92</v>
      </c>
    </row>
    <row r="1029" spans="1:12" ht="14.55" customHeight="1" x14ac:dyDescent="0.3">
      <c r="A1029" t="s">
        <v>311</v>
      </c>
      <c r="B1029">
        <v>10321</v>
      </c>
      <c r="C1029">
        <v>33</v>
      </c>
      <c r="D1029">
        <v>164.26</v>
      </c>
      <c r="E1029" t="s">
        <v>2</v>
      </c>
      <c r="F1029" t="s">
        <v>128</v>
      </c>
      <c r="G1029">
        <v>77.900000000000006</v>
      </c>
      <c r="H1029" t="s">
        <v>135</v>
      </c>
      <c r="I1029" t="s">
        <v>312</v>
      </c>
      <c r="J1029" s="1">
        <v>5420.58</v>
      </c>
      <c r="K1029" s="1">
        <v>2570.7000000000003</v>
      </c>
      <c r="L1029" s="1">
        <v>2849.8799999999997</v>
      </c>
    </row>
    <row r="1030" spans="1:12" ht="14.55" customHeight="1" x14ac:dyDescent="0.3">
      <c r="A1030" t="s">
        <v>311</v>
      </c>
      <c r="B1030">
        <v>10321</v>
      </c>
      <c r="C1030">
        <v>28</v>
      </c>
      <c r="D1030">
        <v>138.44999999999999</v>
      </c>
      <c r="E1030" t="s">
        <v>32</v>
      </c>
      <c r="F1030" t="s">
        <v>128</v>
      </c>
      <c r="G1030">
        <v>62.16</v>
      </c>
      <c r="H1030" t="s">
        <v>135</v>
      </c>
      <c r="I1030" t="s">
        <v>312</v>
      </c>
      <c r="J1030" s="1">
        <v>3876.5999999999995</v>
      </c>
      <c r="K1030" s="1">
        <v>1740.48</v>
      </c>
      <c r="L1030" s="1">
        <v>2136.1199999999994</v>
      </c>
    </row>
    <row r="1031" spans="1:12" ht="14.55" customHeight="1" x14ac:dyDescent="0.3">
      <c r="A1031" t="s">
        <v>311</v>
      </c>
      <c r="B1031">
        <v>10321</v>
      </c>
      <c r="C1031">
        <v>30</v>
      </c>
      <c r="D1031">
        <v>68.349999999999994</v>
      </c>
      <c r="E1031" t="s">
        <v>97</v>
      </c>
      <c r="F1031" t="s">
        <v>128</v>
      </c>
      <c r="G1031">
        <v>49.24</v>
      </c>
      <c r="H1031" t="s">
        <v>135</v>
      </c>
      <c r="I1031" t="s">
        <v>312</v>
      </c>
      <c r="J1031" s="1">
        <v>2050.5</v>
      </c>
      <c r="K1031" s="1">
        <v>1477.2</v>
      </c>
      <c r="L1031" s="1">
        <v>573.29999999999995</v>
      </c>
    </row>
    <row r="1032" spans="1:12" ht="14.55" customHeight="1" x14ac:dyDescent="0.3">
      <c r="A1032" t="s">
        <v>311</v>
      </c>
      <c r="B1032">
        <v>10321</v>
      </c>
      <c r="C1032">
        <v>48</v>
      </c>
      <c r="D1032">
        <v>42.76</v>
      </c>
      <c r="E1032" t="s">
        <v>104</v>
      </c>
      <c r="F1032" t="s">
        <v>128</v>
      </c>
      <c r="G1032">
        <v>29.18</v>
      </c>
      <c r="H1032" t="s">
        <v>135</v>
      </c>
      <c r="I1032" t="s">
        <v>312</v>
      </c>
      <c r="J1032" s="1">
        <v>2052.48</v>
      </c>
      <c r="K1032" s="1">
        <v>1400.6399999999999</v>
      </c>
      <c r="L1032" s="1">
        <v>651.84000000000015</v>
      </c>
    </row>
    <row r="1033" spans="1:12" ht="14.55" customHeight="1" x14ac:dyDescent="0.3">
      <c r="A1033" t="s">
        <v>311</v>
      </c>
      <c r="B1033">
        <v>10321</v>
      </c>
      <c r="C1033">
        <v>30</v>
      </c>
      <c r="D1033">
        <v>74.510000000000005</v>
      </c>
      <c r="E1033" t="s">
        <v>69</v>
      </c>
      <c r="F1033" t="s">
        <v>128</v>
      </c>
      <c r="G1033">
        <v>47.25</v>
      </c>
      <c r="H1033" t="s">
        <v>135</v>
      </c>
      <c r="I1033" t="s">
        <v>312</v>
      </c>
      <c r="J1033" s="1">
        <v>2235.3000000000002</v>
      </c>
      <c r="K1033" s="1">
        <v>1417.5</v>
      </c>
      <c r="L1033" s="1">
        <v>817.80000000000018</v>
      </c>
    </row>
    <row r="1034" spans="1:12" ht="14.55" customHeight="1" x14ac:dyDescent="0.3">
      <c r="A1034" t="s">
        <v>311</v>
      </c>
      <c r="B1034">
        <v>10321</v>
      </c>
      <c r="C1034">
        <v>37</v>
      </c>
      <c r="D1034">
        <v>31.72</v>
      </c>
      <c r="E1034" t="s">
        <v>108</v>
      </c>
      <c r="F1034" t="s">
        <v>128</v>
      </c>
      <c r="G1034">
        <v>16.239999999999998</v>
      </c>
      <c r="H1034" t="s">
        <v>135</v>
      </c>
      <c r="I1034" t="s">
        <v>312</v>
      </c>
      <c r="J1034" s="1">
        <v>1173.6399999999999</v>
      </c>
      <c r="K1034" s="1">
        <v>600.88</v>
      </c>
      <c r="L1034" s="1">
        <v>572.75999999999988</v>
      </c>
    </row>
    <row r="1035" spans="1:12" ht="14.55" customHeight="1" x14ac:dyDescent="0.3">
      <c r="A1035" t="s">
        <v>311</v>
      </c>
      <c r="B1035">
        <v>10321</v>
      </c>
      <c r="C1035">
        <v>39</v>
      </c>
      <c r="D1035">
        <v>81.33</v>
      </c>
      <c r="E1035" t="s">
        <v>81</v>
      </c>
      <c r="F1035" t="s">
        <v>128</v>
      </c>
      <c r="G1035">
        <v>50.51</v>
      </c>
      <c r="H1035" t="s">
        <v>135</v>
      </c>
      <c r="I1035" t="s">
        <v>312</v>
      </c>
      <c r="J1035" s="1">
        <v>3171.87</v>
      </c>
      <c r="K1035" s="1">
        <v>1969.8899999999999</v>
      </c>
      <c r="L1035" s="1">
        <v>1201.98</v>
      </c>
    </row>
    <row r="1036" spans="1:12" ht="14.55" customHeight="1" x14ac:dyDescent="0.3">
      <c r="A1036" t="s">
        <v>311</v>
      </c>
      <c r="B1036">
        <v>10321</v>
      </c>
      <c r="C1036">
        <v>21</v>
      </c>
      <c r="D1036">
        <v>103.87</v>
      </c>
      <c r="E1036" t="s">
        <v>51</v>
      </c>
      <c r="F1036" t="s">
        <v>128</v>
      </c>
      <c r="G1036">
        <v>62.11</v>
      </c>
      <c r="H1036" t="s">
        <v>135</v>
      </c>
      <c r="I1036" t="s">
        <v>312</v>
      </c>
      <c r="J1036" s="1">
        <v>2181.27</v>
      </c>
      <c r="K1036" s="1">
        <v>1304.31</v>
      </c>
      <c r="L1036" s="1">
        <v>876.96</v>
      </c>
    </row>
    <row r="1037" spans="1:12" ht="14.55" customHeight="1" x14ac:dyDescent="0.3">
      <c r="A1037" t="s">
        <v>311</v>
      </c>
      <c r="B1037">
        <v>10321</v>
      </c>
      <c r="C1037">
        <v>26</v>
      </c>
      <c r="D1037">
        <v>137.62</v>
      </c>
      <c r="E1037" t="s">
        <v>25</v>
      </c>
      <c r="F1037" t="s">
        <v>128</v>
      </c>
      <c r="G1037">
        <v>98.3</v>
      </c>
      <c r="H1037" t="s">
        <v>135</v>
      </c>
      <c r="I1037" t="s">
        <v>312</v>
      </c>
      <c r="J1037" s="1">
        <v>3578.12</v>
      </c>
      <c r="K1037" s="1">
        <v>2555.7999999999997</v>
      </c>
      <c r="L1037" s="1">
        <v>1022.3200000000002</v>
      </c>
    </row>
    <row r="1038" spans="1:12" ht="14.55" customHeight="1" x14ac:dyDescent="0.3">
      <c r="A1038" t="s">
        <v>311</v>
      </c>
      <c r="B1038">
        <v>10322</v>
      </c>
      <c r="C1038">
        <v>40</v>
      </c>
      <c r="D1038">
        <v>180.01</v>
      </c>
      <c r="E1038" t="s">
        <v>4</v>
      </c>
      <c r="F1038" t="s">
        <v>128</v>
      </c>
      <c r="G1038">
        <v>98.58</v>
      </c>
      <c r="H1038" t="s">
        <v>135</v>
      </c>
      <c r="I1038" t="s">
        <v>313</v>
      </c>
      <c r="J1038" s="1">
        <v>7200.4</v>
      </c>
      <c r="K1038" s="1">
        <v>3943.2</v>
      </c>
      <c r="L1038" s="1">
        <v>3257.2</v>
      </c>
    </row>
    <row r="1039" spans="1:12" ht="14.55" customHeight="1" x14ac:dyDescent="0.3">
      <c r="A1039" t="s">
        <v>311</v>
      </c>
      <c r="B1039">
        <v>10322</v>
      </c>
      <c r="C1039">
        <v>46</v>
      </c>
      <c r="D1039">
        <v>141.83000000000001</v>
      </c>
      <c r="E1039" t="s">
        <v>11</v>
      </c>
      <c r="F1039" t="s">
        <v>128</v>
      </c>
      <c r="G1039">
        <v>103.42</v>
      </c>
      <c r="H1039" t="s">
        <v>135</v>
      </c>
      <c r="I1039" t="s">
        <v>313</v>
      </c>
      <c r="J1039" s="1">
        <v>6524.18</v>
      </c>
      <c r="K1039" s="1">
        <v>4757.32</v>
      </c>
      <c r="L1039" s="1">
        <v>1766.8600000000006</v>
      </c>
    </row>
    <row r="1040" spans="1:12" ht="14.55" customHeight="1" x14ac:dyDescent="0.3">
      <c r="A1040" t="s">
        <v>311</v>
      </c>
      <c r="B1040">
        <v>10322</v>
      </c>
      <c r="C1040">
        <v>27</v>
      </c>
      <c r="D1040">
        <v>136.66999999999999</v>
      </c>
      <c r="E1040" t="s">
        <v>23</v>
      </c>
      <c r="F1040" t="s">
        <v>153</v>
      </c>
      <c r="G1040">
        <v>77.900000000000006</v>
      </c>
      <c r="H1040" t="s">
        <v>135</v>
      </c>
      <c r="I1040" t="s">
        <v>313</v>
      </c>
      <c r="J1040" s="1">
        <v>3690.0899999999997</v>
      </c>
      <c r="K1040" s="1">
        <v>2103.3000000000002</v>
      </c>
      <c r="L1040" s="1">
        <v>1586.7899999999995</v>
      </c>
    </row>
    <row r="1041" spans="1:12" ht="14.55" customHeight="1" x14ac:dyDescent="0.3">
      <c r="A1041" t="s">
        <v>311</v>
      </c>
      <c r="B1041">
        <v>10322</v>
      </c>
      <c r="C1041">
        <v>22</v>
      </c>
      <c r="D1041">
        <v>101.5</v>
      </c>
      <c r="E1041" t="s">
        <v>33</v>
      </c>
      <c r="F1041" t="s">
        <v>153</v>
      </c>
      <c r="G1041">
        <v>58.33</v>
      </c>
      <c r="H1041" t="s">
        <v>135</v>
      </c>
      <c r="I1041" t="s">
        <v>313</v>
      </c>
      <c r="J1041" s="1">
        <v>2233</v>
      </c>
      <c r="K1041" s="1">
        <v>1283.26</v>
      </c>
      <c r="L1041" s="1">
        <v>949.74</v>
      </c>
    </row>
    <row r="1042" spans="1:12" ht="14.55" customHeight="1" x14ac:dyDescent="0.3">
      <c r="A1042" t="s">
        <v>311</v>
      </c>
      <c r="B1042">
        <v>10322</v>
      </c>
      <c r="C1042">
        <v>43</v>
      </c>
      <c r="D1042">
        <v>92.47</v>
      </c>
      <c r="E1042" t="s">
        <v>34</v>
      </c>
      <c r="F1042" t="s">
        <v>131</v>
      </c>
      <c r="G1042">
        <v>60.62</v>
      </c>
      <c r="H1042" t="s">
        <v>135</v>
      </c>
      <c r="I1042" t="s">
        <v>313</v>
      </c>
      <c r="J1042" s="1">
        <v>3976.21</v>
      </c>
      <c r="K1042" s="1">
        <v>2606.66</v>
      </c>
      <c r="L1042" s="1">
        <v>1369.5500000000002</v>
      </c>
    </row>
    <row r="1043" spans="1:12" ht="14.55" customHeight="1" x14ac:dyDescent="0.3">
      <c r="A1043" t="s">
        <v>311</v>
      </c>
      <c r="B1043">
        <v>10322</v>
      </c>
      <c r="C1043">
        <v>41</v>
      </c>
      <c r="D1043">
        <v>44.21</v>
      </c>
      <c r="E1043" t="s">
        <v>105</v>
      </c>
      <c r="F1043" t="s">
        <v>131</v>
      </c>
      <c r="G1043">
        <v>24.26</v>
      </c>
      <c r="H1043" t="s">
        <v>135</v>
      </c>
      <c r="I1043" t="s">
        <v>313</v>
      </c>
      <c r="J1043" s="1">
        <v>1812.6100000000001</v>
      </c>
      <c r="K1043" s="1">
        <v>994.66000000000008</v>
      </c>
      <c r="L1043" s="1">
        <v>817.95</v>
      </c>
    </row>
    <row r="1044" spans="1:12" ht="14.55" customHeight="1" x14ac:dyDescent="0.3">
      <c r="A1044" t="s">
        <v>311</v>
      </c>
      <c r="B1044">
        <v>10322</v>
      </c>
      <c r="C1044">
        <v>50</v>
      </c>
      <c r="D1044">
        <v>120.77</v>
      </c>
      <c r="E1044" t="s">
        <v>24</v>
      </c>
      <c r="F1044" t="s">
        <v>131</v>
      </c>
      <c r="G1044">
        <v>58.48</v>
      </c>
      <c r="H1044" t="s">
        <v>135</v>
      </c>
      <c r="I1044" t="s">
        <v>313</v>
      </c>
      <c r="J1044" s="1">
        <v>6038.5</v>
      </c>
      <c r="K1044" s="1">
        <v>2924</v>
      </c>
      <c r="L1044" s="1">
        <v>3114.5</v>
      </c>
    </row>
    <row r="1045" spans="1:12" ht="14.55" customHeight="1" x14ac:dyDescent="0.3">
      <c r="A1045" t="s">
        <v>311</v>
      </c>
      <c r="B1045">
        <v>10322</v>
      </c>
      <c r="C1045">
        <v>35</v>
      </c>
      <c r="D1045">
        <v>57.12</v>
      </c>
      <c r="E1045" t="s">
        <v>92</v>
      </c>
      <c r="F1045" t="s">
        <v>153</v>
      </c>
      <c r="G1045">
        <v>24.92</v>
      </c>
      <c r="H1045" t="s">
        <v>135</v>
      </c>
      <c r="I1045" t="s">
        <v>313</v>
      </c>
      <c r="J1045" s="1">
        <v>1999.1999999999998</v>
      </c>
      <c r="K1045" s="1">
        <v>872.2</v>
      </c>
      <c r="L1045" s="1">
        <v>1126.9999999999998</v>
      </c>
    </row>
    <row r="1046" spans="1:12" ht="14.55" customHeight="1" x14ac:dyDescent="0.3">
      <c r="A1046" t="s">
        <v>311</v>
      </c>
      <c r="B1046">
        <v>10322</v>
      </c>
      <c r="C1046">
        <v>36</v>
      </c>
      <c r="D1046">
        <v>158.63</v>
      </c>
      <c r="E1046" t="s">
        <v>16</v>
      </c>
      <c r="F1046" t="s">
        <v>131</v>
      </c>
      <c r="G1046">
        <v>72.56</v>
      </c>
      <c r="H1046" t="s">
        <v>135</v>
      </c>
      <c r="I1046" t="s">
        <v>313</v>
      </c>
      <c r="J1046" s="1">
        <v>5710.68</v>
      </c>
      <c r="K1046" s="1">
        <v>2612.16</v>
      </c>
      <c r="L1046" s="1">
        <v>3098.5200000000004</v>
      </c>
    </row>
    <row r="1047" spans="1:12" ht="14.55" customHeight="1" x14ac:dyDescent="0.3">
      <c r="A1047" t="s">
        <v>311</v>
      </c>
      <c r="B1047">
        <v>10322</v>
      </c>
      <c r="C1047">
        <v>33</v>
      </c>
      <c r="D1047">
        <v>100.3</v>
      </c>
      <c r="E1047" t="s">
        <v>36</v>
      </c>
      <c r="F1047" t="s">
        <v>131</v>
      </c>
      <c r="G1047">
        <v>60.78</v>
      </c>
      <c r="H1047" t="s">
        <v>135</v>
      </c>
      <c r="I1047" t="s">
        <v>313</v>
      </c>
      <c r="J1047" s="1">
        <v>3309.9</v>
      </c>
      <c r="K1047" s="1">
        <v>2005.74</v>
      </c>
      <c r="L1047" s="1">
        <v>1304.1600000000001</v>
      </c>
    </row>
    <row r="1048" spans="1:12" ht="14.55" customHeight="1" x14ac:dyDescent="0.3">
      <c r="A1048" t="s">
        <v>311</v>
      </c>
      <c r="B1048">
        <v>10322</v>
      </c>
      <c r="C1048">
        <v>41</v>
      </c>
      <c r="D1048">
        <v>54.34</v>
      </c>
      <c r="E1048" t="s">
        <v>88</v>
      </c>
      <c r="F1048" t="s">
        <v>131</v>
      </c>
      <c r="G1048">
        <v>34.35</v>
      </c>
      <c r="H1048" t="s">
        <v>135</v>
      </c>
      <c r="I1048" t="s">
        <v>313</v>
      </c>
      <c r="J1048" s="1">
        <v>2227.94</v>
      </c>
      <c r="K1048" s="1">
        <v>1408.3500000000001</v>
      </c>
      <c r="L1048" s="1">
        <v>819.58999999999992</v>
      </c>
    </row>
    <row r="1049" spans="1:12" ht="14.55" customHeight="1" x14ac:dyDescent="0.3">
      <c r="A1049" t="s">
        <v>311</v>
      </c>
      <c r="B1049">
        <v>10322</v>
      </c>
      <c r="C1049">
        <v>48</v>
      </c>
      <c r="D1049">
        <v>90.06</v>
      </c>
      <c r="E1049" t="s">
        <v>42</v>
      </c>
      <c r="F1049" t="s">
        <v>131</v>
      </c>
      <c r="G1049">
        <v>60.74</v>
      </c>
      <c r="H1049" t="s">
        <v>135</v>
      </c>
      <c r="I1049" t="s">
        <v>313</v>
      </c>
      <c r="J1049" s="1">
        <v>4322.88</v>
      </c>
      <c r="K1049" s="1">
        <v>2915.52</v>
      </c>
      <c r="L1049" s="1">
        <v>1407.3600000000001</v>
      </c>
    </row>
    <row r="1050" spans="1:12" ht="14.55" customHeight="1" x14ac:dyDescent="0.3">
      <c r="A1050" t="s">
        <v>311</v>
      </c>
      <c r="B1050">
        <v>10322</v>
      </c>
      <c r="C1050">
        <v>20</v>
      </c>
      <c r="D1050">
        <v>26.55</v>
      </c>
      <c r="E1050" t="s">
        <v>110</v>
      </c>
      <c r="F1050" t="s">
        <v>131</v>
      </c>
      <c r="G1050">
        <v>22.57</v>
      </c>
      <c r="H1050" t="s">
        <v>135</v>
      </c>
      <c r="I1050" t="s">
        <v>313</v>
      </c>
      <c r="J1050" s="1">
        <v>531</v>
      </c>
      <c r="K1050" s="1">
        <v>451.4</v>
      </c>
      <c r="L1050" s="1">
        <v>79.600000000000023</v>
      </c>
    </row>
    <row r="1051" spans="1:12" ht="14.55" customHeight="1" x14ac:dyDescent="0.3">
      <c r="A1051" t="s">
        <v>311</v>
      </c>
      <c r="B1051">
        <v>10322</v>
      </c>
      <c r="C1051">
        <v>30</v>
      </c>
      <c r="D1051">
        <v>40.770000000000003</v>
      </c>
      <c r="E1051" t="s">
        <v>102</v>
      </c>
      <c r="F1051" t="s">
        <v>131</v>
      </c>
      <c r="G1051">
        <v>20.61</v>
      </c>
      <c r="H1051" t="s">
        <v>135</v>
      </c>
      <c r="I1051" t="s">
        <v>313</v>
      </c>
      <c r="J1051" s="1">
        <v>1223.1000000000001</v>
      </c>
      <c r="K1051" s="1">
        <v>618.29999999999995</v>
      </c>
      <c r="L1051" s="1">
        <v>604.80000000000018</v>
      </c>
    </row>
    <row r="1052" spans="1:12" ht="14.55" customHeight="1" x14ac:dyDescent="0.3">
      <c r="A1052" t="s">
        <v>314</v>
      </c>
      <c r="B1052">
        <v>10323</v>
      </c>
      <c r="C1052">
        <v>33</v>
      </c>
      <c r="D1052">
        <v>88.3</v>
      </c>
      <c r="E1052" t="s">
        <v>55</v>
      </c>
      <c r="F1052" t="s">
        <v>131</v>
      </c>
      <c r="G1052">
        <v>57.54</v>
      </c>
      <c r="H1052" t="s">
        <v>186</v>
      </c>
      <c r="I1052" t="s">
        <v>187</v>
      </c>
      <c r="J1052" s="1">
        <v>2913.9</v>
      </c>
      <c r="K1052" s="1">
        <v>1898.82</v>
      </c>
      <c r="L1052" s="1">
        <v>1015.0800000000002</v>
      </c>
    </row>
    <row r="1053" spans="1:12" ht="14.55" customHeight="1" x14ac:dyDescent="0.3">
      <c r="A1053" t="s">
        <v>314</v>
      </c>
      <c r="B1053">
        <v>10323</v>
      </c>
      <c r="C1053">
        <v>47</v>
      </c>
      <c r="D1053">
        <v>96.86</v>
      </c>
      <c r="E1053" t="s">
        <v>30</v>
      </c>
      <c r="F1053" t="s">
        <v>153</v>
      </c>
      <c r="G1053">
        <v>84.76</v>
      </c>
      <c r="H1053" t="s">
        <v>186</v>
      </c>
      <c r="I1053" t="s">
        <v>187</v>
      </c>
      <c r="J1053" s="1">
        <v>4552.42</v>
      </c>
      <c r="K1053" s="1">
        <v>3983.7200000000003</v>
      </c>
      <c r="L1053" s="1">
        <v>568.69999999999982</v>
      </c>
    </row>
    <row r="1054" spans="1:12" ht="14.55" customHeight="1" x14ac:dyDescent="0.3">
      <c r="A1054" t="s">
        <v>314</v>
      </c>
      <c r="B1054">
        <v>10324</v>
      </c>
      <c r="C1054">
        <v>27</v>
      </c>
      <c r="D1054">
        <v>148.06</v>
      </c>
      <c r="E1054" t="s">
        <v>13</v>
      </c>
      <c r="F1054" t="s">
        <v>128</v>
      </c>
      <c r="G1054">
        <v>89.14</v>
      </c>
      <c r="H1054" t="s">
        <v>135</v>
      </c>
      <c r="I1054" t="s">
        <v>202</v>
      </c>
      <c r="J1054" s="1">
        <v>3997.62</v>
      </c>
      <c r="K1054" s="1">
        <v>2406.7800000000002</v>
      </c>
      <c r="L1054" s="1">
        <v>1590.8399999999997</v>
      </c>
    </row>
    <row r="1055" spans="1:12" ht="14.55" customHeight="1" x14ac:dyDescent="0.3">
      <c r="A1055" t="s">
        <v>314</v>
      </c>
      <c r="B1055">
        <v>10324</v>
      </c>
      <c r="C1055">
        <v>26</v>
      </c>
      <c r="D1055">
        <v>100.73</v>
      </c>
      <c r="E1055" t="s">
        <v>28</v>
      </c>
      <c r="F1055" t="s">
        <v>153</v>
      </c>
      <c r="G1055">
        <v>55.7</v>
      </c>
      <c r="H1055" t="s">
        <v>135</v>
      </c>
      <c r="I1055" t="s">
        <v>202</v>
      </c>
      <c r="J1055" s="1">
        <v>2618.98</v>
      </c>
      <c r="K1055" s="1">
        <v>1448.2</v>
      </c>
      <c r="L1055" s="1">
        <v>1170.78</v>
      </c>
    </row>
    <row r="1056" spans="1:12" ht="14.55" customHeight="1" x14ac:dyDescent="0.3">
      <c r="A1056" t="s">
        <v>314</v>
      </c>
      <c r="B1056">
        <v>10324</v>
      </c>
      <c r="C1056">
        <v>47</v>
      </c>
      <c r="D1056">
        <v>142.44999999999999</v>
      </c>
      <c r="E1056" t="s">
        <v>9</v>
      </c>
      <c r="F1056" t="s">
        <v>128</v>
      </c>
      <c r="G1056">
        <v>101.51</v>
      </c>
      <c r="H1056" t="s">
        <v>135</v>
      </c>
      <c r="I1056" t="s">
        <v>202</v>
      </c>
      <c r="J1056" s="1">
        <v>6695.15</v>
      </c>
      <c r="K1056" s="1">
        <v>4770.97</v>
      </c>
      <c r="L1056" s="1">
        <v>1924.1799999999994</v>
      </c>
    </row>
    <row r="1057" spans="1:12" ht="14.55" customHeight="1" x14ac:dyDescent="0.3">
      <c r="A1057" t="s">
        <v>314</v>
      </c>
      <c r="B1057">
        <v>10324</v>
      </c>
      <c r="C1057">
        <v>33</v>
      </c>
      <c r="D1057">
        <v>105.55</v>
      </c>
      <c r="E1057" t="s">
        <v>31</v>
      </c>
      <c r="F1057" t="s">
        <v>153</v>
      </c>
      <c r="G1057">
        <v>74.86</v>
      </c>
      <c r="H1057" t="s">
        <v>135</v>
      </c>
      <c r="I1057" t="s">
        <v>202</v>
      </c>
      <c r="J1057" s="1">
        <v>3483.15</v>
      </c>
      <c r="K1057" s="1">
        <v>2470.38</v>
      </c>
      <c r="L1057" s="1">
        <v>1012.77</v>
      </c>
    </row>
    <row r="1058" spans="1:12" ht="14.55" customHeight="1" x14ac:dyDescent="0.3">
      <c r="A1058" t="s">
        <v>314</v>
      </c>
      <c r="B1058">
        <v>10324</v>
      </c>
      <c r="C1058">
        <v>27</v>
      </c>
      <c r="D1058">
        <v>137.16999999999999</v>
      </c>
      <c r="E1058" t="s">
        <v>2</v>
      </c>
      <c r="F1058" t="s">
        <v>128</v>
      </c>
      <c r="G1058">
        <v>77.900000000000006</v>
      </c>
      <c r="H1058" t="s">
        <v>135</v>
      </c>
      <c r="I1058" t="s">
        <v>202</v>
      </c>
      <c r="J1058" s="1">
        <v>3703.5899999999997</v>
      </c>
      <c r="K1058" s="1">
        <v>2103.3000000000002</v>
      </c>
      <c r="L1058" s="1">
        <v>1600.2899999999995</v>
      </c>
    </row>
    <row r="1059" spans="1:12" ht="14.55" customHeight="1" x14ac:dyDescent="0.3">
      <c r="A1059" t="s">
        <v>314</v>
      </c>
      <c r="B1059">
        <v>10324</v>
      </c>
      <c r="C1059">
        <v>49</v>
      </c>
      <c r="D1059">
        <v>120.64</v>
      </c>
      <c r="E1059" t="s">
        <v>15</v>
      </c>
      <c r="F1059" t="s">
        <v>128</v>
      </c>
      <c r="G1059">
        <v>91.92</v>
      </c>
      <c r="H1059" t="s">
        <v>135</v>
      </c>
      <c r="I1059" t="s">
        <v>202</v>
      </c>
      <c r="J1059" s="1">
        <v>5911.36</v>
      </c>
      <c r="K1059" s="1">
        <v>4504.08</v>
      </c>
      <c r="L1059" s="1">
        <v>1407.2799999999997</v>
      </c>
    </row>
    <row r="1060" spans="1:12" ht="14.55" customHeight="1" x14ac:dyDescent="0.3">
      <c r="A1060" t="s">
        <v>314</v>
      </c>
      <c r="B1060">
        <v>10324</v>
      </c>
      <c r="C1060">
        <v>38</v>
      </c>
      <c r="D1060">
        <v>49.81</v>
      </c>
      <c r="E1060" t="s">
        <v>99</v>
      </c>
      <c r="F1060" t="s">
        <v>131</v>
      </c>
      <c r="G1060">
        <v>23.14</v>
      </c>
      <c r="H1060" t="s">
        <v>135</v>
      </c>
      <c r="I1060" t="s">
        <v>202</v>
      </c>
      <c r="J1060" s="1">
        <v>1892.7800000000002</v>
      </c>
      <c r="K1060" s="1">
        <v>879.32</v>
      </c>
      <c r="L1060" s="1">
        <v>1013.4600000000002</v>
      </c>
    </row>
    <row r="1061" spans="1:12" ht="14.55" customHeight="1" x14ac:dyDescent="0.3">
      <c r="A1061" t="s">
        <v>314</v>
      </c>
      <c r="B1061">
        <v>10324</v>
      </c>
      <c r="C1061">
        <v>25</v>
      </c>
      <c r="D1061">
        <v>49.71</v>
      </c>
      <c r="E1061" t="s">
        <v>91</v>
      </c>
      <c r="F1061" t="s">
        <v>128</v>
      </c>
      <c r="G1061">
        <v>32.369999999999997</v>
      </c>
      <c r="H1061" t="s">
        <v>135</v>
      </c>
      <c r="I1061" t="s">
        <v>202</v>
      </c>
      <c r="J1061" s="1">
        <v>1242.75</v>
      </c>
      <c r="K1061" s="1">
        <v>809.24999999999989</v>
      </c>
      <c r="L1061" s="1">
        <v>433.50000000000011</v>
      </c>
    </row>
    <row r="1062" spans="1:12" ht="14.55" customHeight="1" x14ac:dyDescent="0.3">
      <c r="A1062" t="s">
        <v>314</v>
      </c>
      <c r="B1062">
        <v>10324</v>
      </c>
      <c r="C1062">
        <v>31</v>
      </c>
      <c r="D1062">
        <v>107.34</v>
      </c>
      <c r="E1062" t="s">
        <v>22</v>
      </c>
      <c r="F1062" t="s">
        <v>153</v>
      </c>
      <c r="G1062">
        <v>61.34</v>
      </c>
      <c r="H1062" t="s">
        <v>135</v>
      </c>
      <c r="I1062" t="s">
        <v>202</v>
      </c>
      <c r="J1062" s="1">
        <v>3327.54</v>
      </c>
      <c r="K1062" s="1">
        <v>1901.5400000000002</v>
      </c>
      <c r="L1062" s="1">
        <v>1425.9999999999998</v>
      </c>
    </row>
    <row r="1063" spans="1:12" ht="14.55" customHeight="1" x14ac:dyDescent="0.3">
      <c r="A1063" t="s">
        <v>314</v>
      </c>
      <c r="B1063">
        <v>10324</v>
      </c>
      <c r="C1063">
        <v>30</v>
      </c>
      <c r="D1063">
        <v>29.35</v>
      </c>
      <c r="E1063" t="s">
        <v>107</v>
      </c>
      <c r="F1063" t="s">
        <v>128</v>
      </c>
      <c r="G1063">
        <v>15.91</v>
      </c>
      <c r="H1063" t="s">
        <v>135</v>
      </c>
      <c r="I1063" t="s">
        <v>202</v>
      </c>
      <c r="J1063" s="1">
        <v>880.5</v>
      </c>
      <c r="K1063" s="1">
        <v>477.3</v>
      </c>
      <c r="L1063" s="1">
        <v>403.2</v>
      </c>
    </row>
    <row r="1064" spans="1:12" ht="14.55" customHeight="1" x14ac:dyDescent="0.3">
      <c r="A1064" t="s">
        <v>314</v>
      </c>
      <c r="B1064">
        <v>10324</v>
      </c>
      <c r="C1064">
        <v>33</v>
      </c>
      <c r="D1064">
        <v>95.44</v>
      </c>
      <c r="E1064" t="s">
        <v>41</v>
      </c>
      <c r="F1064" t="s">
        <v>131</v>
      </c>
      <c r="G1064">
        <v>57.46</v>
      </c>
      <c r="H1064" t="s">
        <v>135</v>
      </c>
      <c r="I1064" t="s">
        <v>202</v>
      </c>
      <c r="J1064" s="1">
        <v>3149.52</v>
      </c>
      <c r="K1064" s="1">
        <v>1896.18</v>
      </c>
      <c r="L1064" s="1">
        <v>1253.3399999999999</v>
      </c>
    </row>
    <row r="1065" spans="1:12" ht="14.55" customHeight="1" x14ac:dyDescent="0.3">
      <c r="A1065" t="s">
        <v>314</v>
      </c>
      <c r="B1065">
        <v>10324</v>
      </c>
      <c r="C1065">
        <v>20</v>
      </c>
      <c r="D1065">
        <v>91.49</v>
      </c>
      <c r="E1065" t="s">
        <v>61</v>
      </c>
      <c r="F1065" t="s">
        <v>153</v>
      </c>
      <c r="G1065">
        <v>53.93</v>
      </c>
      <c r="H1065" t="s">
        <v>135</v>
      </c>
      <c r="I1065" t="s">
        <v>202</v>
      </c>
      <c r="J1065" s="1">
        <v>1829.8</v>
      </c>
      <c r="K1065" s="1">
        <v>1078.5999999999999</v>
      </c>
      <c r="L1065" s="1">
        <v>751.2</v>
      </c>
    </row>
    <row r="1066" spans="1:12" ht="14.55" customHeight="1" x14ac:dyDescent="0.3">
      <c r="A1066" t="s">
        <v>314</v>
      </c>
      <c r="B1066">
        <v>10324</v>
      </c>
      <c r="C1066">
        <v>48</v>
      </c>
      <c r="D1066">
        <v>60.76</v>
      </c>
      <c r="E1066" t="s">
        <v>90</v>
      </c>
      <c r="F1066" t="s">
        <v>153</v>
      </c>
      <c r="G1066">
        <v>33.61</v>
      </c>
      <c r="H1066" t="s">
        <v>135</v>
      </c>
      <c r="I1066" t="s">
        <v>202</v>
      </c>
      <c r="J1066" s="1">
        <v>2916.48</v>
      </c>
      <c r="K1066" s="1">
        <v>1613.28</v>
      </c>
      <c r="L1066" s="1">
        <v>1303.2</v>
      </c>
    </row>
    <row r="1067" spans="1:12" ht="14.55" customHeight="1" x14ac:dyDescent="0.3">
      <c r="A1067" t="s">
        <v>314</v>
      </c>
      <c r="B1067">
        <v>10324</v>
      </c>
      <c r="C1067">
        <v>34</v>
      </c>
      <c r="D1067">
        <v>80.92</v>
      </c>
      <c r="E1067" t="s">
        <v>47</v>
      </c>
      <c r="F1067" t="s">
        <v>128</v>
      </c>
      <c r="G1067">
        <v>46.53</v>
      </c>
      <c r="H1067" t="s">
        <v>135</v>
      </c>
      <c r="I1067" t="s">
        <v>202</v>
      </c>
      <c r="J1067" s="1">
        <v>2751.28</v>
      </c>
      <c r="K1067" s="1">
        <v>1582.02</v>
      </c>
      <c r="L1067" s="1">
        <v>1169.2600000000002</v>
      </c>
    </row>
    <row r="1068" spans="1:12" ht="14.55" customHeight="1" x14ac:dyDescent="0.3">
      <c r="A1068" t="s">
        <v>314</v>
      </c>
      <c r="B1068">
        <v>10325</v>
      </c>
      <c r="C1068">
        <v>47</v>
      </c>
      <c r="D1068">
        <v>111.52</v>
      </c>
      <c r="E1068" t="s">
        <v>18</v>
      </c>
      <c r="F1068" t="s">
        <v>128</v>
      </c>
      <c r="G1068">
        <v>85.68</v>
      </c>
      <c r="H1068" t="s">
        <v>297</v>
      </c>
      <c r="I1068" t="s">
        <v>298</v>
      </c>
      <c r="J1068" s="1">
        <v>5241.4399999999996</v>
      </c>
      <c r="K1068" s="1">
        <v>4026.9600000000005</v>
      </c>
      <c r="L1068" s="1">
        <v>1214.4799999999991</v>
      </c>
    </row>
    <row r="1069" spans="1:12" ht="14.55" customHeight="1" x14ac:dyDescent="0.3">
      <c r="A1069" t="s">
        <v>314</v>
      </c>
      <c r="B1069">
        <v>10325</v>
      </c>
      <c r="C1069">
        <v>42</v>
      </c>
      <c r="D1069">
        <v>193.25</v>
      </c>
      <c r="E1069" t="s">
        <v>3</v>
      </c>
      <c r="F1069" t="s">
        <v>128</v>
      </c>
      <c r="G1069">
        <v>95.59</v>
      </c>
      <c r="H1069" t="s">
        <v>297</v>
      </c>
      <c r="I1069" t="s">
        <v>298</v>
      </c>
      <c r="J1069" s="1">
        <v>8116.5</v>
      </c>
      <c r="K1069" s="1">
        <v>4014.78</v>
      </c>
      <c r="L1069" s="1">
        <v>4101.7199999999993</v>
      </c>
    </row>
    <row r="1070" spans="1:12" ht="14.55" customHeight="1" x14ac:dyDescent="0.3">
      <c r="A1070" t="s">
        <v>314</v>
      </c>
      <c r="B1070">
        <v>10325</v>
      </c>
      <c r="C1070">
        <v>24</v>
      </c>
      <c r="D1070">
        <v>166.1</v>
      </c>
      <c r="E1070" t="s">
        <v>7</v>
      </c>
      <c r="F1070" t="s">
        <v>128</v>
      </c>
      <c r="G1070">
        <v>83.05</v>
      </c>
      <c r="H1070" t="s">
        <v>297</v>
      </c>
      <c r="I1070" t="s">
        <v>298</v>
      </c>
      <c r="J1070" s="1">
        <v>3986.3999999999996</v>
      </c>
      <c r="K1070" s="1">
        <v>1993.1999999999998</v>
      </c>
      <c r="L1070" s="1">
        <v>1993.1999999999998</v>
      </c>
    </row>
    <row r="1071" spans="1:12" ht="14.55" customHeight="1" x14ac:dyDescent="0.3">
      <c r="A1071" t="s">
        <v>314</v>
      </c>
      <c r="B1071">
        <v>10325</v>
      </c>
      <c r="C1071">
        <v>24</v>
      </c>
      <c r="D1071">
        <v>114.74</v>
      </c>
      <c r="E1071" t="s">
        <v>20</v>
      </c>
      <c r="F1071" t="s">
        <v>131</v>
      </c>
      <c r="G1071">
        <v>68.3</v>
      </c>
      <c r="H1071" t="s">
        <v>297</v>
      </c>
      <c r="I1071" t="s">
        <v>298</v>
      </c>
      <c r="J1071" s="1">
        <v>2753.7599999999998</v>
      </c>
      <c r="K1071" s="1">
        <v>1639.1999999999998</v>
      </c>
      <c r="L1071" s="1">
        <v>1114.56</v>
      </c>
    </row>
    <row r="1072" spans="1:12" ht="14.55" customHeight="1" x14ac:dyDescent="0.3">
      <c r="A1072" t="s">
        <v>314</v>
      </c>
      <c r="B1072">
        <v>10325</v>
      </c>
      <c r="C1072">
        <v>44</v>
      </c>
      <c r="D1072">
        <v>114.73</v>
      </c>
      <c r="E1072" t="s">
        <v>37</v>
      </c>
      <c r="F1072" t="s">
        <v>128</v>
      </c>
      <c r="G1072">
        <v>69.78</v>
      </c>
      <c r="H1072" t="s">
        <v>297</v>
      </c>
      <c r="I1072" t="s">
        <v>298</v>
      </c>
      <c r="J1072" s="1">
        <v>5048.12</v>
      </c>
      <c r="K1072" s="1">
        <v>3070.32</v>
      </c>
      <c r="L1072" s="1">
        <v>1977.7999999999997</v>
      </c>
    </row>
    <row r="1073" spans="1:12" ht="14.55" customHeight="1" x14ac:dyDescent="0.3">
      <c r="A1073" t="s">
        <v>314</v>
      </c>
      <c r="B1073">
        <v>10325</v>
      </c>
      <c r="C1073">
        <v>38</v>
      </c>
      <c r="D1073">
        <v>44.37</v>
      </c>
      <c r="E1073" t="s">
        <v>96</v>
      </c>
      <c r="F1073" t="s">
        <v>153</v>
      </c>
      <c r="G1073">
        <v>25.98</v>
      </c>
      <c r="H1073" t="s">
        <v>297</v>
      </c>
      <c r="I1073" t="s">
        <v>298</v>
      </c>
      <c r="J1073" s="1">
        <v>1686.06</v>
      </c>
      <c r="K1073" s="1">
        <v>987.24</v>
      </c>
      <c r="L1073" s="1">
        <v>698.81999999999994</v>
      </c>
    </row>
    <row r="1074" spans="1:12" ht="14.55" customHeight="1" x14ac:dyDescent="0.3">
      <c r="A1074" t="s">
        <v>314</v>
      </c>
      <c r="B1074">
        <v>10325</v>
      </c>
      <c r="C1074">
        <v>28</v>
      </c>
      <c r="D1074">
        <v>55.3</v>
      </c>
      <c r="E1074" t="s">
        <v>89</v>
      </c>
      <c r="F1074" t="s">
        <v>132</v>
      </c>
      <c r="G1074">
        <v>26.72</v>
      </c>
      <c r="H1074" t="s">
        <v>297</v>
      </c>
      <c r="I1074" t="s">
        <v>298</v>
      </c>
      <c r="J1074" s="1">
        <v>1548.3999999999999</v>
      </c>
      <c r="K1074" s="1">
        <v>748.16</v>
      </c>
      <c r="L1074" s="1">
        <v>800.2399999999999</v>
      </c>
    </row>
    <row r="1075" spans="1:12" ht="14.55" customHeight="1" x14ac:dyDescent="0.3">
      <c r="A1075" t="s">
        <v>314</v>
      </c>
      <c r="B1075">
        <v>10325</v>
      </c>
      <c r="C1075">
        <v>38</v>
      </c>
      <c r="D1075">
        <v>99.55</v>
      </c>
      <c r="E1075" t="s">
        <v>38</v>
      </c>
      <c r="F1075" t="s">
        <v>153</v>
      </c>
      <c r="G1075">
        <v>68.290000000000006</v>
      </c>
      <c r="H1075" t="s">
        <v>297</v>
      </c>
      <c r="I1075" t="s">
        <v>298</v>
      </c>
      <c r="J1075" s="1">
        <v>3782.9</v>
      </c>
      <c r="K1075" s="1">
        <v>2595.0200000000004</v>
      </c>
      <c r="L1075" s="1">
        <v>1187.8799999999997</v>
      </c>
    </row>
    <row r="1076" spans="1:12" ht="14.55" customHeight="1" x14ac:dyDescent="0.3">
      <c r="A1076" t="s">
        <v>314</v>
      </c>
      <c r="B1076">
        <v>10325</v>
      </c>
      <c r="C1076">
        <v>44</v>
      </c>
      <c r="D1076">
        <v>56.24</v>
      </c>
      <c r="E1076" t="s">
        <v>87</v>
      </c>
      <c r="F1076" t="s">
        <v>132</v>
      </c>
      <c r="G1076">
        <v>37.49</v>
      </c>
      <c r="H1076" t="s">
        <v>297</v>
      </c>
      <c r="I1076" t="s">
        <v>298</v>
      </c>
      <c r="J1076" s="1">
        <v>2474.56</v>
      </c>
      <c r="K1076" s="1">
        <v>1649.5600000000002</v>
      </c>
      <c r="L1076" s="1">
        <v>824.99999999999977</v>
      </c>
    </row>
    <row r="1077" spans="1:12" ht="14.55" customHeight="1" x14ac:dyDescent="0.3">
      <c r="A1077" t="s">
        <v>315</v>
      </c>
      <c r="B1077">
        <v>10326</v>
      </c>
      <c r="C1077">
        <v>32</v>
      </c>
      <c r="D1077">
        <v>94.79</v>
      </c>
      <c r="E1077" t="s">
        <v>43</v>
      </c>
      <c r="F1077" t="s">
        <v>132</v>
      </c>
      <c r="G1077">
        <v>67.56</v>
      </c>
      <c r="H1077" t="s">
        <v>279</v>
      </c>
      <c r="I1077" t="s">
        <v>310</v>
      </c>
      <c r="J1077" s="1">
        <v>3033.28</v>
      </c>
      <c r="K1077" s="1">
        <v>2161.92</v>
      </c>
      <c r="L1077" s="1">
        <v>871.36000000000013</v>
      </c>
    </row>
    <row r="1078" spans="1:12" ht="14.55" customHeight="1" x14ac:dyDescent="0.3">
      <c r="A1078" t="s">
        <v>315</v>
      </c>
      <c r="B1078">
        <v>10326</v>
      </c>
      <c r="C1078">
        <v>50</v>
      </c>
      <c r="D1078">
        <v>73.73</v>
      </c>
      <c r="E1078" t="s">
        <v>56</v>
      </c>
      <c r="F1078" t="s">
        <v>131</v>
      </c>
      <c r="G1078">
        <v>52.66</v>
      </c>
      <c r="H1078" t="s">
        <v>279</v>
      </c>
      <c r="I1078" t="s">
        <v>310</v>
      </c>
      <c r="J1078" s="1">
        <v>3686.5</v>
      </c>
      <c r="K1078" s="1">
        <v>2633</v>
      </c>
      <c r="L1078" s="1">
        <v>1053.5</v>
      </c>
    </row>
    <row r="1079" spans="1:12" ht="14.55" customHeight="1" x14ac:dyDescent="0.3">
      <c r="A1079" t="s">
        <v>315</v>
      </c>
      <c r="B1079">
        <v>10326</v>
      </c>
      <c r="C1079">
        <v>41</v>
      </c>
      <c r="D1079">
        <v>120.43</v>
      </c>
      <c r="E1079" t="s">
        <v>21</v>
      </c>
      <c r="F1079" t="s">
        <v>133</v>
      </c>
      <c r="G1079">
        <v>82.34</v>
      </c>
      <c r="H1079" t="s">
        <v>279</v>
      </c>
      <c r="I1079" t="s">
        <v>310</v>
      </c>
      <c r="J1079" s="1">
        <v>4937.63</v>
      </c>
      <c r="K1079" s="1">
        <v>3375.94</v>
      </c>
      <c r="L1079" s="1">
        <v>1561.69</v>
      </c>
    </row>
    <row r="1080" spans="1:12" ht="14.55" customHeight="1" x14ac:dyDescent="0.3">
      <c r="A1080" t="s">
        <v>315</v>
      </c>
      <c r="B1080">
        <v>10326</v>
      </c>
      <c r="C1080">
        <v>41</v>
      </c>
      <c r="D1080">
        <v>86.74</v>
      </c>
      <c r="E1080" t="s">
        <v>60</v>
      </c>
      <c r="F1080" t="s">
        <v>131</v>
      </c>
      <c r="G1080">
        <v>46.91</v>
      </c>
      <c r="H1080" t="s">
        <v>279</v>
      </c>
      <c r="I1080" t="s">
        <v>310</v>
      </c>
      <c r="J1080" s="1">
        <v>3556.3399999999997</v>
      </c>
      <c r="K1080" s="1">
        <v>1923.31</v>
      </c>
      <c r="L1080" s="1">
        <v>1633.0299999999997</v>
      </c>
    </row>
    <row r="1081" spans="1:12" ht="14.55" customHeight="1" x14ac:dyDescent="0.3">
      <c r="A1081" t="s">
        <v>315</v>
      </c>
      <c r="B1081">
        <v>10326</v>
      </c>
      <c r="C1081">
        <v>20</v>
      </c>
      <c r="D1081">
        <v>81.34</v>
      </c>
      <c r="E1081" t="s">
        <v>70</v>
      </c>
      <c r="F1081" t="s">
        <v>131</v>
      </c>
      <c r="G1081">
        <v>48.64</v>
      </c>
      <c r="H1081" t="s">
        <v>279</v>
      </c>
      <c r="I1081" t="s">
        <v>310</v>
      </c>
      <c r="J1081" s="1">
        <v>1626.8000000000002</v>
      </c>
      <c r="K1081" s="1">
        <v>972.8</v>
      </c>
      <c r="L1081" s="1">
        <v>654.00000000000023</v>
      </c>
    </row>
    <row r="1082" spans="1:12" ht="14.55" customHeight="1" x14ac:dyDescent="0.3">
      <c r="A1082" t="s">
        <v>315</v>
      </c>
      <c r="B1082">
        <v>10326</v>
      </c>
      <c r="C1082">
        <v>39</v>
      </c>
      <c r="D1082">
        <v>60.67</v>
      </c>
      <c r="E1082" t="s">
        <v>78</v>
      </c>
      <c r="F1082" t="s">
        <v>133</v>
      </c>
      <c r="G1082">
        <v>34</v>
      </c>
      <c r="H1082" t="s">
        <v>279</v>
      </c>
      <c r="I1082" t="s">
        <v>310</v>
      </c>
      <c r="J1082" s="1">
        <v>2366.13</v>
      </c>
      <c r="K1082" s="1">
        <v>1326</v>
      </c>
      <c r="L1082" s="1">
        <v>1040.1300000000001</v>
      </c>
    </row>
    <row r="1083" spans="1:12" ht="14.55" customHeight="1" x14ac:dyDescent="0.3">
      <c r="A1083" t="s">
        <v>316</v>
      </c>
      <c r="B1083">
        <v>10327</v>
      </c>
      <c r="C1083">
        <v>25</v>
      </c>
      <c r="D1083">
        <v>154.54</v>
      </c>
      <c r="E1083" t="s">
        <v>6</v>
      </c>
      <c r="F1083" t="s">
        <v>137</v>
      </c>
      <c r="G1083">
        <v>77.27</v>
      </c>
      <c r="H1083" t="s">
        <v>204</v>
      </c>
      <c r="I1083" t="s">
        <v>205</v>
      </c>
      <c r="J1083" s="1">
        <v>3863.5</v>
      </c>
      <c r="K1083" s="1">
        <v>1931.75</v>
      </c>
      <c r="L1083" s="1">
        <v>1931.75</v>
      </c>
    </row>
    <row r="1084" spans="1:12" ht="14.55" customHeight="1" x14ac:dyDescent="0.3">
      <c r="A1084" t="s">
        <v>316</v>
      </c>
      <c r="B1084">
        <v>10327</v>
      </c>
      <c r="C1084">
        <v>45</v>
      </c>
      <c r="D1084">
        <v>74.34</v>
      </c>
      <c r="E1084" t="s">
        <v>67</v>
      </c>
      <c r="F1084" t="s">
        <v>137</v>
      </c>
      <c r="G1084">
        <v>49</v>
      </c>
      <c r="H1084" t="s">
        <v>204</v>
      </c>
      <c r="I1084" t="s">
        <v>205</v>
      </c>
      <c r="J1084" s="1">
        <v>3345.3</v>
      </c>
      <c r="K1084" s="1">
        <v>2205</v>
      </c>
      <c r="L1084" s="1">
        <v>1140.3000000000002</v>
      </c>
    </row>
    <row r="1085" spans="1:12" ht="14.55" customHeight="1" x14ac:dyDescent="0.3">
      <c r="A1085" t="s">
        <v>316</v>
      </c>
      <c r="B1085">
        <v>10327</v>
      </c>
      <c r="C1085">
        <v>25</v>
      </c>
      <c r="D1085">
        <v>74.84</v>
      </c>
      <c r="E1085" t="s">
        <v>64</v>
      </c>
      <c r="F1085" t="s">
        <v>133</v>
      </c>
      <c r="G1085">
        <v>51.61</v>
      </c>
      <c r="H1085" t="s">
        <v>204</v>
      </c>
      <c r="I1085" t="s">
        <v>205</v>
      </c>
      <c r="J1085" s="1">
        <v>1871</v>
      </c>
      <c r="K1085" s="1">
        <v>1290.25</v>
      </c>
      <c r="L1085" s="1">
        <v>580.75</v>
      </c>
    </row>
    <row r="1086" spans="1:12" ht="14.55" customHeight="1" x14ac:dyDescent="0.3">
      <c r="A1086" t="s">
        <v>316</v>
      </c>
      <c r="B1086">
        <v>10327</v>
      </c>
      <c r="C1086">
        <v>20</v>
      </c>
      <c r="D1086">
        <v>79.680000000000007</v>
      </c>
      <c r="E1086" t="s">
        <v>72</v>
      </c>
      <c r="F1086" t="s">
        <v>133</v>
      </c>
      <c r="G1086">
        <v>43.3</v>
      </c>
      <c r="H1086" t="s">
        <v>204</v>
      </c>
      <c r="I1086" t="s">
        <v>205</v>
      </c>
      <c r="J1086" s="1">
        <v>1593.6000000000001</v>
      </c>
      <c r="K1086" s="1">
        <v>866</v>
      </c>
      <c r="L1086" s="1">
        <v>727.60000000000014</v>
      </c>
    </row>
    <row r="1087" spans="1:12" ht="14.55" customHeight="1" x14ac:dyDescent="0.3">
      <c r="A1087" t="s">
        <v>316</v>
      </c>
      <c r="B1087">
        <v>10327</v>
      </c>
      <c r="C1087">
        <v>21</v>
      </c>
      <c r="D1087">
        <v>65.05</v>
      </c>
      <c r="E1087" t="s">
        <v>63</v>
      </c>
      <c r="F1087" t="s">
        <v>133</v>
      </c>
      <c r="G1087">
        <v>33.97</v>
      </c>
      <c r="H1087" t="s">
        <v>204</v>
      </c>
      <c r="I1087" t="s">
        <v>205</v>
      </c>
      <c r="J1087" s="1">
        <v>1366.05</v>
      </c>
      <c r="K1087" s="1">
        <v>713.37</v>
      </c>
      <c r="L1087" s="1">
        <v>652.67999999999995</v>
      </c>
    </row>
    <row r="1088" spans="1:12" ht="14.55" customHeight="1" x14ac:dyDescent="0.3">
      <c r="A1088" t="s">
        <v>316</v>
      </c>
      <c r="B1088">
        <v>10327</v>
      </c>
      <c r="C1088">
        <v>43</v>
      </c>
      <c r="D1088">
        <v>85.14</v>
      </c>
      <c r="E1088" t="s">
        <v>48</v>
      </c>
      <c r="F1088" t="s">
        <v>133</v>
      </c>
      <c r="G1088">
        <v>51.09</v>
      </c>
      <c r="H1088" t="s">
        <v>204</v>
      </c>
      <c r="I1088" t="s">
        <v>205</v>
      </c>
      <c r="J1088" s="1">
        <v>3661.02</v>
      </c>
      <c r="K1088" s="1">
        <v>2196.8700000000003</v>
      </c>
      <c r="L1088" s="1">
        <v>1464.1499999999996</v>
      </c>
    </row>
    <row r="1089" spans="1:12" ht="14.55" customHeight="1" x14ac:dyDescent="0.3">
      <c r="A1089" t="s">
        <v>316</v>
      </c>
      <c r="B1089">
        <v>10327</v>
      </c>
      <c r="C1089">
        <v>37</v>
      </c>
      <c r="D1089">
        <v>83.42</v>
      </c>
      <c r="E1089" t="s">
        <v>46</v>
      </c>
      <c r="F1089" t="s">
        <v>133</v>
      </c>
      <c r="G1089">
        <v>53.63</v>
      </c>
      <c r="H1089" t="s">
        <v>204</v>
      </c>
      <c r="I1089" t="s">
        <v>205</v>
      </c>
      <c r="J1089" s="1">
        <v>3086.54</v>
      </c>
      <c r="K1089" s="1">
        <v>1984.3100000000002</v>
      </c>
      <c r="L1089" s="1">
        <v>1102.2299999999998</v>
      </c>
    </row>
    <row r="1090" spans="1:12" ht="14.55" customHeight="1" x14ac:dyDescent="0.3">
      <c r="A1090" t="s">
        <v>316</v>
      </c>
      <c r="B1090">
        <v>10327</v>
      </c>
      <c r="C1090">
        <v>37</v>
      </c>
      <c r="D1090">
        <v>48.05</v>
      </c>
      <c r="E1090" t="s">
        <v>94</v>
      </c>
      <c r="F1090" t="s">
        <v>133</v>
      </c>
      <c r="G1090">
        <v>33.299999999999997</v>
      </c>
      <c r="H1090" t="s">
        <v>204</v>
      </c>
      <c r="I1090" t="s">
        <v>205</v>
      </c>
      <c r="J1090" s="1">
        <v>1777.85</v>
      </c>
      <c r="K1090" s="1">
        <v>1232.0999999999999</v>
      </c>
      <c r="L1090" s="1">
        <v>545.75</v>
      </c>
    </row>
    <row r="1091" spans="1:12" ht="14.55" customHeight="1" x14ac:dyDescent="0.3">
      <c r="A1091" t="s">
        <v>317</v>
      </c>
      <c r="B1091">
        <v>10328</v>
      </c>
      <c r="C1091">
        <v>34</v>
      </c>
      <c r="D1091">
        <v>104.81</v>
      </c>
      <c r="E1091" t="s">
        <v>29</v>
      </c>
      <c r="F1091" t="s">
        <v>131</v>
      </c>
      <c r="G1091">
        <v>64.58</v>
      </c>
      <c r="H1091" t="s">
        <v>159</v>
      </c>
      <c r="I1091" t="s">
        <v>318</v>
      </c>
      <c r="J1091" s="1">
        <v>3563.54</v>
      </c>
      <c r="K1091" s="1">
        <v>2195.7199999999998</v>
      </c>
      <c r="L1091" s="1">
        <v>1367.8200000000002</v>
      </c>
    </row>
    <row r="1092" spans="1:12" ht="14.55" customHeight="1" x14ac:dyDescent="0.3">
      <c r="A1092" t="s">
        <v>317</v>
      </c>
      <c r="B1092">
        <v>10328</v>
      </c>
      <c r="C1092">
        <v>47</v>
      </c>
      <c r="D1092">
        <v>87.54</v>
      </c>
      <c r="E1092" t="s">
        <v>57</v>
      </c>
      <c r="F1092" t="s">
        <v>137</v>
      </c>
      <c r="G1092">
        <v>66.739999999999995</v>
      </c>
      <c r="H1092" t="s">
        <v>159</v>
      </c>
      <c r="I1092" t="s">
        <v>318</v>
      </c>
      <c r="J1092" s="1">
        <v>4114.38</v>
      </c>
      <c r="K1092" s="1">
        <v>3136.7799999999997</v>
      </c>
      <c r="L1092" s="1">
        <v>977.60000000000036</v>
      </c>
    </row>
    <row r="1093" spans="1:12" ht="14.55" customHeight="1" x14ac:dyDescent="0.3">
      <c r="A1093" t="s">
        <v>317</v>
      </c>
      <c r="B1093">
        <v>10328</v>
      </c>
      <c r="C1093">
        <v>48</v>
      </c>
      <c r="D1093">
        <v>67.819999999999993</v>
      </c>
      <c r="E1093" t="s">
        <v>77</v>
      </c>
      <c r="F1093" t="s">
        <v>137</v>
      </c>
      <c r="G1093">
        <v>34.25</v>
      </c>
      <c r="H1093" t="s">
        <v>159</v>
      </c>
      <c r="I1093" t="s">
        <v>318</v>
      </c>
      <c r="J1093" s="1">
        <v>3255.3599999999997</v>
      </c>
      <c r="K1093" s="1">
        <v>1644</v>
      </c>
      <c r="L1093" s="1">
        <v>1611.3599999999997</v>
      </c>
    </row>
    <row r="1094" spans="1:12" ht="14.55" customHeight="1" x14ac:dyDescent="0.3">
      <c r="A1094" t="s">
        <v>317</v>
      </c>
      <c r="B1094">
        <v>10328</v>
      </c>
      <c r="C1094">
        <v>20</v>
      </c>
      <c r="D1094">
        <v>56.55</v>
      </c>
      <c r="E1094" t="s">
        <v>84</v>
      </c>
      <c r="F1094" t="s">
        <v>131</v>
      </c>
      <c r="G1094">
        <v>26.3</v>
      </c>
      <c r="H1094" t="s">
        <v>159</v>
      </c>
      <c r="I1094" t="s">
        <v>318</v>
      </c>
      <c r="J1094" s="1">
        <v>1131</v>
      </c>
      <c r="K1094" s="1">
        <v>526</v>
      </c>
      <c r="L1094" s="1">
        <v>605</v>
      </c>
    </row>
    <row r="1095" spans="1:12" ht="14.55" customHeight="1" x14ac:dyDescent="0.3">
      <c r="A1095" t="s">
        <v>317</v>
      </c>
      <c r="B1095">
        <v>10328</v>
      </c>
      <c r="C1095">
        <v>35</v>
      </c>
      <c r="D1095">
        <v>55.96</v>
      </c>
      <c r="E1095" t="s">
        <v>80</v>
      </c>
      <c r="F1095" t="s">
        <v>137</v>
      </c>
      <c r="G1095">
        <v>29.34</v>
      </c>
      <c r="H1095" t="s">
        <v>159</v>
      </c>
      <c r="I1095" t="s">
        <v>318</v>
      </c>
      <c r="J1095" s="1">
        <v>1958.6000000000001</v>
      </c>
      <c r="K1095" s="1">
        <v>1026.9000000000001</v>
      </c>
      <c r="L1095" s="1">
        <v>931.7</v>
      </c>
    </row>
    <row r="1096" spans="1:12" ht="14.55" customHeight="1" x14ac:dyDescent="0.3">
      <c r="A1096" t="s">
        <v>317</v>
      </c>
      <c r="B1096">
        <v>10328</v>
      </c>
      <c r="C1096">
        <v>43</v>
      </c>
      <c r="D1096">
        <v>69.55</v>
      </c>
      <c r="E1096" t="s">
        <v>75</v>
      </c>
      <c r="F1096" t="s">
        <v>137</v>
      </c>
      <c r="G1096">
        <v>36.229999999999997</v>
      </c>
      <c r="H1096" t="s">
        <v>159</v>
      </c>
      <c r="I1096" t="s">
        <v>318</v>
      </c>
      <c r="J1096" s="1">
        <v>2990.65</v>
      </c>
      <c r="K1096" s="1">
        <v>1557.8899999999999</v>
      </c>
      <c r="L1096" s="1">
        <v>1432.7600000000002</v>
      </c>
    </row>
    <row r="1097" spans="1:12" ht="14.55" customHeight="1" x14ac:dyDescent="0.3">
      <c r="A1097" t="s">
        <v>317</v>
      </c>
      <c r="B1097">
        <v>10328</v>
      </c>
      <c r="C1097">
        <v>24</v>
      </c>
      <c r="D1097">
        <v>57.1</v>
      </c>
      <c r="E1097" t="s">
        <v>73</v>
      </c>
      <c r="F1097" t="s">
        <v>131</v>
      </c>
      <c r="G1097">
        <v>33.020000000000003</v>
      </c>
      <c r="H1097" t="s">
        <v>159</v>
      </c>
      <c r="I1097" t="s">
        <v>318</v>
      </c>
      <c r="J1097" s="1">
        <v>1370.4</v>
      </c>
      <c r="K1097" s="1">
        <v>792.48</v>
      </c>
      <c r="L1097" s="1">
        <v>577.92000000000007</v>
      </c>
    </row>
    <row r="1098" spans="1:12" ht="14.55" customHeight="1" x14ac:dyDescent="0.3">
      <c r="A1098" t="s">
        <v>317</v>
      </c>
      <c r="B1098">
        <v>10328</v>
      </c>
      <c r="C1098">
        <v>34</v>
      </c>
      <c r="D1098">
        <v>42.33</v>
      </c>
      <c r="E1098" t="s">
        <v>100</v>
      </c>
      <c r="F1098" t="s">
        <v>131</v>
      </c>
      <c r="G1098">
        <v>27.06</v>
      </c>
      <c r="H1098" t="s">
        <v>159</v>
      </c>
      <c r="I1098" t="s">
        <v>318</v>
      </c>
      <c r="J1098" s="1">
        <v>1439.22</v>
      </c>
      <c r="K1098" s="1">
        <v>920.04</v>
      </c>
      <c r="L1098" s="1">
        <v>519.18000000000006</v>
      </c>
    </row>
    <row r="1099" spans="1:12" ht="14.55" customHeight="1" x14ac:dyDescent="0.3">
      <c r="A1099" t="s">
        <v>317</v>
      </c>
      <c r="B1099">
        <v>10328</v>
      </c>
      <c r="C1099">
        <v>27</v>
      </c>
      <c r="D1099">
        <v>84.03</v>
      </c>
      <c r="E1099" t="s">
        <v>71</v>
      </c>
      <c r="F1099" t="s">
        <v>137</v>
      </c>
      <c r="G1099">
        <v>51.15</v>
      </c>
      <c r="H1099" t="s">
        <v>159</v>
      </c>
      <c r="I1099" t="s">
        <v>318</v>
      </c>
      <c r="J1099" s="1">
        <v>2268.81</v>
      </c>
      <c r="K1099" s="1">
        <v>1381.05</v>
      </c>
      <c r="L1099" s="1">
        <v>887.76</v>
      </c>
    </row>
    <row r="1100" spans="1:12" ht="14.55" customHeight="1" x14ac:dyDescent="0.3">
      <c r="A1100" t="s">
        <v>317</v>
      </c>
      <c r="B1100">
        <v>10328</v>
      </c>
      <c r="C1100">
        <v>41</v>
      </c>
      <c r="D1100">
        <v>75.13</v>
      </c>
      <c r="E1100" t="s">
        <v>59</v>
      </c>
      <c r="F1100" t="s">
        <v>133</v>
      </c>
      <c r="G1100">
        <v>39.83</v>
      </c>
      <c r="H1100" t="s">
        <v>159</v>
      </c>
      <c r="I1100" t="s">
        <v>318</v>
      </c>
      <c r="J1100" s="1">
        <v>3080.33</v>
      </c>
      <c r="K1100" s="1">
        <v>1633.03</v>
      </c>
      <c r="L1100" s="1">
        <v>1447.3</v>
      </c>
    </row>
    <row r="1101" spans="1:12" ht="14.55" customHeight="1" x14ac:dyDescent="0.3">
      <c r="A1101" t="s">
        <v>317</v>
      </c>
      <c r="B1101">
        <v>10328</v>
      </c>
      <c r="C1101">
        <v>37</v>
      </c>
      <c r="D1101">
        <v>95.73</v>
      </c>
      <c r="E1101" t="s">
        <v>40</v>
      </c>
      <c r="F1101" t="s">
        <v>137</v>
      </c>
      <c r="G1101">
        <v>68.8</v>
      </c>
      <c r="H1101" t="s">
        <v>159</v>
      </c>
      <c r="I1101" t="s">
        <v>318</v>
      </c>
      <c r="J1101" s="1">
        <v>3542.01</v>
      </c>
      <c r="K1101" s="1">
        <v>2545.6</v>
      </c>
      <c r="L1101" s="1">
        <v>996.41000000000031</v>
      </c>
    </row>
    <row r="1102" spans="1:12" ht="14.55" customHeight="1" x14ac:dyDescent="0.3">
      <c r="A1102" t="s">
        <v>317</v>
      </c>
      <c r="B1102">
        <v>10328</v>
      </c>
      <c r="C1102">
        <v>33</v>
      </c>
      <c r="D1102">
        <v>117.46</v>
      </c>
      <c r="E1102" t="s">
        <v>19</v>
      </c>
      <c r="F1102" t="s">
        <v>137</v>
      </c>
      <c r="G1102">
        <v>59.33</v>
      </c>
      <c r="H1102" t="s">
        <v>159</v>
      </c>
      <c r="I1102" t="s">
        <v>318</v>
      </c>
      <c r="J1102" s="1">
        <v>3876.18</v>
      </c>
      <c r="K1102" s="1">
        <v>1957.8899999999999</v>
      </c>
      <c r="L1102" s="1">
        <v>1918.29</v>
      </c>
    </row>
    <row r="1103" spans="1:12" ht="14.55" customHeight="1" x14ac:dyDescent="0.3">
      <c r="A1103" t="s">
        <v>317</v>
      </c>
      <c r="B1103">
        <v>10328</v>
      </c>
      <c r="C1103">
        <v>33</v>
      </c>
      <c r="D1103">
        <v>71.2</v>
      </c>
      <c r="E1103" t="s">
        <v>68</v>
      </c>
      <c r="F1103" t="s">
        <v>137</v>
      </c>
      <c r="G1103">
        <v>54.4</v>
      </c>
      <c r="H1103" t="s">
        <v>159</v>
      </c>
      <c r="I1103" t="s">
        <v>318</v>
      </c>
      <c r="J1103" s="1">
        <v>2349.6</v>
      </c>
      <c r="K1103" s="1">
        <v>1795.2</v>
      </c>
      <c r="L1103" s="1">
        <v>554.39999999999986</v>
      </c>
    </row>
    <row r="1104" spans="1:12" ht="14.55" customHeight="1" x14ac:dyDescent="0.3">
      <c r="A1104" t="s">
        <v>317</v>
      </c>
      <c r="B1104">
        <v>10328</v>
      </c>
      <c r="C1104">
        <v>39</v>
      </c>
      <c r="D1104">
        <v>69.59</v>
      </c>
      <c r="E1104" t="s">
        <v>66</v>
      </c>
      <c r="F1104" t="s">
        <v>137</v>
      </c>
      <c r="G1104">
        <v>36.270000000000003</v>
      </c>
      <c r="H1104" t="s">
        <v>159</v>
      </c>
      <c r="I1104" t="s">
        <v>318</v>
      </c>
      <c r="J1104" s="1">
        <v>2714.01</v>
      </c>
      <c r="K1104" s="1">
        <v>1414.5300000000002</v>
      </c>
      <c r="L1104" s="1">
        <v>1299.48</v>
      </c>
    </row>
    <row r="1105" spans="1:12" ht="14.55" customHeight="1" x14ac:dyDescent="0.3">
      <c r="A1105" t="s">
        <v>319</v>
      </c>
      <c r="B1105">
        <v>10329</v>
      </c>
      <c r="C1105">
        <v>42</v>
      </c>
      <c r="D1105">
        <v>80.39</v>
      </c>
      <c r="E1105" t="s">
        <v>39</v>
      </c>
      <c r="F1105" t="s">
        <v>139</v>
      </c>
      <c r="G1105">
        <v>48.81</v>
      </c>
      <c r="H1105" t="s">
        <v>135</v>
      </c>
      <c r="I1105" t="s">
        <v>202</v>
      </c>
      <c r="J1105" s="1">
        <v>3376.38</v>
      </c>
      <c r="K1105" s="1">
        <v>2050.02</v>
      </c>
      <c r="L1105" s="1">
        <v>1326.3600000000001</v>
      </c>
    </row>
    <row r="1106" spans="1:12" ht="14.55" customHeight="1" x14ac:dyDescent="0.3">
      <c r="A1106" t="s">
        <v>319</v>
      </c>
      <c r="B1106">
        <v>10329</v>
      </c>
      <c r="C1106">
        <v>20</v>
      </c>
      <c r="D1106">
        <v>109.42</v>
      </c>
      <c r="E1106" t="s">
        <v>27</v>
      </c>
      <c r="F1106" t="s">
        <v>139</v>
      </c>
      <c r="G1106">
        <v>68.989999999999995</v>
      </c>
      <c r="H1106" t="s">
        <v>135</v>
      </c>
      <c r="I1106" t="s">
        <v>202</v>
      </c>
      <c r="J1106" s="1">
        <v>2188.4</v>
      </c>
      <c r="K1106" s="1">
        <v>1379.8</v>
      </c>
      <c r="L1106" s="1">
        <v>808.60000000000014</v>
      </c>
    </row>
    <row r="1107" spans="1:12" ht="14.55" customHeight="1" x14ac:dyDescent="0.3">
      <c r="A1107" t="s">
        <v>319</v>
      </c>
      <c r="B1107">
        <v>10329</v>
      </c>
      <c r="C1107">
        <v>26</v>
      </c>
      <c r="D1107">
        <v>164.61</v>
      </c>
      <c r="E1107" t="s">
        <v>5</v>
      </c>
      <c r="F1107" t="s">
        <v>139</v>
      </c>
      <c r="G1107">
        <v>91.02</v>
      </c>
      <c r="H1107" t="s">
        <v>135</v>
      </c>
      <c r="I1107" t="s">
        <v>202</v>
      </c>
      <c r="J1107" s="1">
        <v>4279.8600000000006</v>
      </c>
      <c r="K1107" s="1">
        <v>2366.52</v>
      </c>
      <c r="L1107" s="1">
        <v>1913.3400000000006</v>
      </c>
    </row>
    <row r="1108" spans="1:12" ht="14.55" customHeight="1" x14ac:dyDescent="0.3">
      <c r="A1108" t="s">
        <v>319</v>
      </c>
      <c r="B1108">
        <v>10329</v>
      </c>
      <c r="C1108">
        <v>41</v>
      </c>
      <c r="D1108">
        <v>182.9</v>
      </c>
      <c r="E1108" t="s">
        <v>8</v>
      </c>
      <c r="F1108" t="s">
        <v>128</v>
      </c>
      <c r="G1108">
        <v>95.34</v>
      </c>
      <c r="H1108" t="s">
        <v>135</v>
      </c>
      <c r="I1108" t="s">
        <v>202</v>
      </c>
      <c r="J1108" s="1">
        <v>7498.9000000000005</v>
      </c>
      <c r="K1108" s="1">
        <v>3908.94</v>
      </c>
      <c r="L1108" s="1">
        <v>3589.9600000000005</v>
      </c>
    </row>
    <row r="1109" spans="1:12" ht="14.55" customHeight="1" x14ac:dyDescent="0.3">
      <c r="A1109" t="s">
        <v>319</v>
      </c>
      <c r="B1109">
        <v>10329</v>
      </c>
      <c r="C1109">
        <v>24</v>
      </c>
      <c r="D1109">
        <v>128.03</v>
      </c>
      <c r="E1109" t="s">
        <v>10</v>
      </c>
      <c r="F1109" t="s">
        <v>139</v>
      </c>
      <c r="G1109">
        <v>66.27</v>
      </c>
      <c r="H1109" t="s">
        <v>135</v>
      </c>
      <c r="I1109" t="s">
        <v>202</v>
      </c>
      <c r="J1109" s="1">
        <v>3072.7200000000003</v>
      </c>
      <c r="K1109" s="1">
        <v>1590.48</v>
      </c>
      <c r="L1109" s="1">
        <v>1482.2400000000002</v>
      </c>
    </row>
    <row r="1110" spans="1:12" ht="14.55" customHeight="1" x14ac:dyDescent="0.3">
      <c r="A1110" t="s">
        <v>319</v>
      </c>
      <c r="B1110">
        <v>10329</v>
      </c>
      <c r="C1110">
        <v>46</v>
      </c>
      <c r="D1110">
        <v>117.44</v>
      </c>
      <c r="E1110" t="s">
        <v>45</v>
      </c>
      <c r="F1110" t="s">
        <v>128</v>
      </c>
      <c r="G1110">
        <v>75.16</v>
      </c>
      <c r="H1110" t="s">
        <v>135</v>
      </c>
      <c r="I1110" t="s">
        <v>202</v>
      </c>
      <c r="J1110" s="1">
        <v>5402.24</v>
      </c>
      <c r="K1110" s="1">
        <v>3457.3599999999997</v>
      </c>
      <c r="L1110" s="1">
        <v>1944.88</v>
      </c>
    </row>
    <row r="1111" spans="1:12" ht="14.55" customHeight="1" x14ac:dyDescent="0.3">
      <c r="A1111" t="s">
        <v>319</v>
      </c>
      <c r="B1111">
        <v>10329</v>
      </c>
      <c r="C1111">
        <v>33</v>
      </c>
      <c r="D1111">
        <v>74.209999999999994</v>
      </c>
      <c r="E1111" t="s">
        <v>82</v>
      </c>
      <c r="F1111" t="s">
        <v>128</v>
      </c>
      <c r="G1111">
        <v>31.92</v>
      </c>
      <c r="H1111" t="s">
        <v>135</v>
      </c>
      <c r="I1111" t="s">
        <v>202</v>
      </c>
      <c r="J1111" s="1">
        <v>2448.9299999999998</v>
      </c>
      <c r="K1111" s="1">
        <v>1053.3600000000001</v>
      </c>
      <c r="L1111" s="1">
        <v>1395.5699999999997</v>
      </c>
    </row>
    <row r="1112" spans="1:12" ht="14.55" customHeight="1" x14ac:dyDescent="0.3">
      <c r="A1112" t="s">
        <v>319</v>
      </c>
      <c r="B1112">
        <v>10329</v>
      </c>
      <c r="C1112">
        <v>39</v>
      </c>
      <c r="D1112">
        <v>102.49</v>
      </c>
      <c r="E1112" t="s">
        <v>54</v>
      </c>
      <c r="F1112" t="s">
        <v>128</v>
      </c>
      <c r="G1112">
        <v>58.73</v>
      </c>
      <c r="H1112" t="s">
        <v>135</v>
      </c>
      <c r="I1112" t="s">
        <v>202</v>
      </c>
      <c r="J1112" s="1">
        <v>3997.1099999999997</v>
      </c>
      <c r="K1112" s="1">
        <v>2290.4699999999998</v>
      </c>
      <c r="L1112" s="1">
        <v>1706.6399999999999</v>
      </c>
    </row>
    <row r="1113" spans="1:12" ht="14.55" customHeight="1" x14ac:dyDescent="0.3">
      <c r="A1113" t="s">
        <v>319</v>
      </c>
      <c r="B1113">
        <v>10329</v>
      </c>
      <c r="C1113">
        <v>29</v>
      </c>
      <c r="D1113">
        <v>66.22</v>
      </c>
      <c r="E1113" t="s">
        <v>83</v>
      </c>
      <c r="F1113" t="s">
        <v>128</v>
      </c>
      <c r="G1113">
        <v>53.9</v>
      </c>
      <c r="H1113" t="s">
        <v>135</v>
      </c>
      <c r="I1113" t="s">
        <v>202</v>
      </c>
      <c r="J1113" s="1">
        <v>1920.3799999999999</v>
      </c>
      <c r="K1113" s="1">
        <v>1563.1</v>
      </c>
      <c r="L1113" s="1">
        <v>357.28</v>
      </c>
    </row>
    <row r="1114" spans="1:12" ht="14.55" customHeight="1" x14ac:dyDescent="0.3">
      <c r="A1114" t="s">
        <v>319</v>
      </c>
      <c r="B1114">
        <v>10329</v>
      </c>
      <c r="C1114">
        <v>38</v>
      </c>
      <c r="D1114">
        <v>55.72</v>
      </c>
      <c r="E1114" t="s">
        <v>95</v>
      </c>
      <c r="F1114" t="s">
        <v>139</v>
      </c>
      <c r="G1114">
        <v>24.23</v>
      </c>
      <c r="H1114" t="s">
        <v>135</v>
      </c>
      <c r="I1114" t="s">
        <v>202</v>
      </c>
      <c r="J1114" s="1">
        <v>2117.36</v>
      </c>
      <c r="K1114" s="1">
        <v>920.74</v>
      </c>
      <c r="L1114" s="1">
        <v>1196.6200000000001</v>
      </c>
    </row>
    <row r="1115" spans="1:12" ht="14.55" customHeight="1" x14ac:dyDescent="0.3">
      <c r="A1115" t="s">
        <v>319</v>
      </c>
      <c r="B1115">
        <v>10329</v>
      </c>
      <c r="C1115">
        <v>38</v>
      </c>
      <c r="D1115">
        <v>65.13</v>
      </c>
      <c r="E1115" t="s">
        <v>76</v>
      </c>
      <c r="F1115" t="s">
        <v>128</v>
      </c>
      <c r="G1115">
        <v>49.05</v>
      </c>
      <c r="H1115" t="s">
        <v>135</v>
      </c>
      <c r="I1115" t="s">
        <v>202</v>
      </c>
      <c r="J1115" s="1">
        <v>2474.9399999999996</v>
      </c>
      <c r="K1115" s="1">
        <v>1863.8999999999999</v>
      </c>
      <c r="L1115" s="1">
        <v>611.03999999999974</v>
      </c>
    </row>
    <row r="1116" spans="1:12" ht="14.55" customHeight="1" x14ac:dyDescent="0.3">
      <c r="A1116" t="s">
        <v>319</v>
      </c>
      <c r="B1116">
        <v>10329</v>
      </c>
      <c r="C1116">
        <v>30</v>
      </c>
      <c r="D1116">
        <v>104.81</v>
      </c>
      <c r="E1116" t="s">
        <v>50</v>
      </c>
      <c r="F1116" t="s">
        <v>139</v>
      </c>
      <c r="G1116">
        <v>60.86</v>
      </c>
      <c r="H1116" t="s">
        <v>135</v>
      </c>
      <c r="I1116" t="s">
        <v>202</v>
      </c>
      <c r="J1116" s="1">
        <v>3144.3</v>
      </c>
      <c r="K1116" s="1">
        <v>1825.8</v>
      </c>
      <c r="L1116" s="1">
        <v>1318.5000000000002</v>
      </c>
    </row>
    <row r="1117" spans="1:12" ht="14.55" customHeight="1" x14ac:dyDescent="0.3">
      <c r="A1117" t="s">
        <v>319</v>
      </c>
      <c r="B1117">
        <v>10329</v>
      </c>
      <c r="C1117">
        <v>37</v>
      </c>
      <c r="D1117">
        <v>71.599999999999994</v>
      </c>
      <c r="E1117" t="s">
        <v>79</v>
      </c>
      <c r="F1117" t="s">
        <v>139</v>
      </c>
      <c r="G1117">
        <v>37.32</v>
      </c>
      <c r="H1117" t="s">
        <v>135</v>
      </c>
      <c r="I1117" t="s">
        <v>202</v>
      </c>
      <c r="J1117" s="1">
        <v>2649.2</v>
      </c>
      <c r="K1117" s="1">
        <v>1380.84</v>
      </c>
      <c r="L1117" s="1">
        <v>1268.3599999999999</v>
      </c>
    </row>
    <row r="1118" spans="1:12" ht="14.55" customHeight="1" x14ac:dyDescent="0.3">
      <c r="A1118" t="s">
        <v>319</v>
      </c>
      <c r="B1118">
        <v>10329</v>
      </c>
      <c r="C1118">
        <v>45</v>
      </c>
      <c r="D1118">
        <v>80.91</v>
      </c>
      <c r="E1118" t="s">
        <v>49</v>
      </c>
      <c r="F1118" t="s">
        <v>139</v>
      </c>
      <c r="G1118">
        <v>66.92</v>
      </c>
      <c r="H1118" t="s">
        <v>135</v>
      </c>
      <c r="I1118" t="s">
        <v>202</v>
      </c>
      <c r="J1118" s="1">
        <v>3640.95</v>
      </c>
      <c r="K1118" s="1">
        <v>3011.4</v>
      </c>
      <c r="L1118" s="1">
        <v>629.54999999999973</v>
      </c>
    </row>
    <row r="1119" spans="1:12" ht="14.55" customHeight="1" x14ac:dyDescent="0.3">
      <c r="A1119" t="s">
        <v>319</v>
      </c>
      <c r="B1119">
        <v>10329</v>
      </c>
      <c r="C1119">
        <v>44</v>
      </c>
      <c r="D1119">
        <v>41.22</v>
      </c>
      <c r="E1119" t="s">
        <v>98</v>
      </c>
      <c r="F1119" t="s">
        <v>137</v>
      </c>
      <c r="G1119">
        <v>32.770000000000003</v>
      </c>
      <c r="H1119" t="s">
        <v>135</v>
      </c>
      <c r="I1119" t="s">
        <v>202</v>
      </c>
      <c r="J1119" s="1">
        <v>1813.6799999999998</v>
      </c>
      <c r="K1119" s="1">
        <v>1441.88</v>
      </c>
      <c r="L1119" s="1">
        <v>371.79999999999973</v>
      </c>
    </row>
    <row r="1120" spans="1:12" ht="14.55" customHeight="1" x14ac:dyDescent="0.3">
      <c r="A1120" t="s">
        <v>320</v>
      </c>
      <c r="B1120">
        <v>10330</v>
      </c>
      <c r="C1120">
        <v>37</v>
      </c>
      <c r="D1120">
        <v>136.69999999999999</v>
      </c>
      <c r="E1120" t="s">
        <v>14</v>
      </c>
      <c r="F1120" t="s">
        <v>128</v>
      </c>
      <c r="G1120">
        <v>73.489999999999995</v>
      </c>
      <c r="H1120" t="s">
        <v>321</v>
      </c>
      <c r="I1120" t="s">
        <v>322</v>
      </c>
      <c r="J1120" s="1">
        <v>5057.8999999999996</v>
      </c>
      <c r="K1120" s="1">
        <v>2719.1299999999997</v>
      </c>
      <c r="L1120" s="1">
        <v>2338.77</v>
      </c>
    </row>
    <row r="1121" spans="1:12" ht="14.55" customHeight="1" x14ac:dyDescent="0.3">
      <c r="A1121" t="s">
        <v>320</v>
      </c>
      <c r="B1121">
        <v>10330</v>
      </c>
      <c r="C1121">
        <v>29</v>
      </c>
      <c r="D1121">
        <v>59.06</v>
      </c>
      <c r="E1121" t="s">
        <v>86</v>
      </c>
      <c r="F1121" t="s">
        <v>139</v>
      </c>
      <c r="G1121">
        <v>32.950000000000003</v>
      </c>
      <c r="H1121" t="s">
        <v>321</v>
      </c>
      <c r="I1121" t="s">
        <v>322</v>
      </c>
      <c r="J1121" s="1">
        <v>1712.74</v>
      </c>
      <c r="K1121" s="1">
        <v>955.55000000000007</v>
      </c>
      <c r="L1121" s="1">
        <v>757.18999999999994</v>
      </c>
    </row>
    <row r="1122" spans="1:12" ht="14.55" customHeight="1" x14ac:dyDescent="0.3">
      <c r="A1122" t="s">
        <v>320</v>
      </c>
      <c r="B1122">
        <v>10330</v>
      </c>
      <c r="C1122">
        <v>50</v>
      </c>
      <c r="D1122">
        <v>133.91999999999999</v>
      </c>
      <c r="E1122" t="s">
        <v>12</v>
      </c>
      <c r="F1122" t="s">
        <v>128</v>
      </c>
      <c r="G1122">
        <v>69.930000000000007</v>
      </c>
      <c r="H1122" t="s">
        <v>321</v>
      </c>
      <c r="I1122" t="s">
        <v>322</v>
      </c>
      <c r="J1122" s="1">
        <v>6695.9999999999991</v>
      </c>
      <c r="K1122" s="1">
        <v>3496.5000000000005</v>
      </c>
      <c r="L1122" s="1">
        <v>3199.4999999999986</v>
      </c>
    </row>
    <row r="1123" spans="1:12" ht="14.55" customHeight="1" x14ac:dyDescent="0.3">
      <c r="A1123" t="s">
        <v>320</v>
      </c>
      <c r="B1123">
        <v>10330</v>
      </c>
      <c r="C1123">
        <v>42</v>
      </c>
      <c r="D1123">
        <v>56.1</v>
      </c>
      <c r="E1123" t="s">
        <v>85</v>
      </c>
      <c r="F1123" t="s">
        <v>139</v>
      </c>
      <c r="G1123">
        <v>47.1</v>
      </c>
      <c r="H1123" t="s">
        <v>321</v>
      </c>
      <c r="I1123" t="s">
        <v>322</v>
      </c>
      <c r="J1123" s="1">
        <v>2356.2000000000003</v>
      </c>
      <c r="K1123" s="1">
        <v>1978.2</v>
      </c>
      <c r="L1123" s="1">
        <v>378.00000000000023</v>
      </c>
    </row>
    <row r="1124" spans="1:12" ht="14.55" customHeight="1" x14ac:dyDescent="0.3">
      <c r="A1124" t="s">
        <v>323</v>
      </c>
      <c r="B1124">
        <v>10331</v>
      </c>
      <c r="C1124">
        <v>46</v>
      </c>
      <c r="D1124">
        <v>120.31</v>
      </c>
      <c r="E1124" t="s">
        <v>26</v>
      </c>
      <c r="F1124" t="s">
        <v>128</v>
      </c>
      <c r="G1124">
        <v>83.51</v>
      </c>
      <c r="H1124" t="s">
        <v>135</v>
      </c>
      <c r="I1124" t="s">
        <v>200</v>
      </c>
      <c r="J1124" s="1">
        <v>5534.26</v>
      </c>
      <c r="K1124" s="1">
        <v>3841.46</v>
      </c>
      <c r="L1124" s="1">
        <v>1692.8000000000002</v>
      </c>
    </row>
    <row r="1125" spans="1:12" ht="14.55" customHeight="1" x14ac:dyDescent="0.3">
      <c r="A1125" t="s">
        <v>323</v>
      </c>
      <c r="B1125">
        <v>10331</v>
      </c>
      <c r="C1125">
        <v>44</v>
      </c>
      <c r="D1125">
        <v>99.55</v>
      </c>
      <c r="E1125" t="s">
        <v>58</v>
      </c>
      <c r="F1125" t="s">
        <v>128</v>
      </c>
      <c r="G1125">
        <v>65.959999999999994</v>
      </c>
      <c r="H1125" t="s">
        <v>135</v>
      </c>
      <c r="I1125" t="s">
        <v>200</v>
      </c>
      <c r="J1125" s="1">
        <v>4380.2</v>
      </c>
      <c r="K1125" s="1">
        <v>2902.24</v>
      </c>
      <c r="L1125" s="1">
        <v>1477.96</v>
      </c>
    </row>
    <row r="1126" spans="1:12" ht="14.55" customHeight="1" x14ac:dyDescent="0.3">
      <c r="A1126" t="s">
        <v>323</v>
      </c>
      <c r="B1126">
        <v>10331</v>
      </c>
      <c r="C1126">
        <v>44</v>
      </c>
      <c r="D1126">
        <v>154.69999999999999</v>
      </c>
      <c r="E1126" t="s">
        <v>17</v>
      </c>
      <c r="F1126" t="s">
        <v>131</v>
      </c>
      <c r="G1126">
        <v>86.7</v>
      </c>
      <c r="H1126" t="s">
        <v>135</v>
      </c>
      <c r="I1126" t="s">
        <v>200</v>
      </c>
      <c r="J1126" s="1">
        <v>6806.7999999999993</v>
      </c>
      <c r="K1126" s="1">
        <v>3814.8</v>
      </c>
      <c r="L1126" s="1">
        <v>2991.9999999999991</v>
      </c>
    </row>
    <row r="1127" spans="1:12" ht="14.55" customHeight="1" x14ac:dyDescent="0.3">
      <c r="A1127" t="s">
        <v>323</v>
      </c>
      <c r="B1127">
        <v>10331</v>
      </c>
      <c r="C1127">
        <v>30</v>
      </c>
      <c r="D1127">
        <v>135.13999999999999</v>
      </c>
      <c r="E1127" t="s">
        <v>35</v>
      </c>
      <c r="F1127" t="s">
        <v>128</v>
      </c>
      <c r="G1127">
        <v>93.89</v>
      </c>
      <c r="H1127" t="s">
        <v>135</v>
      </c>
      <c r="I1127" t="s">
        <v>200</v>
      </c>
      <c r="J1127" s="1">
        <v>4054.2</v>
      </c>
      <c r="K1127" s="1">
        <v>2816.7</v>
      </c>
      <c r="L1127" s="1">
        <v>1237.5</v>
      </c>
    </row>
    <row r="1128" spans="1:12" ht="14.55" customHeight="1" x14ac:dyDescent="0.3">
      <c r="A1128" t="s">
        <v>323</v>
      </c>
      <c r="B1128">
        <v>10331</v>
      </c>
      <c r="C1128">
        <v>26</v>
      </c>
      <c r="D1128">
        <v>130.68</v>
      </c>
      <c r="E1128" t="s">
        <v>44</v>
      </c>
      <c r="F1128" t="s">
        <v>128</v>
      </c>
      <c r="G1128">
        <v>56.76</v>
      </c>
      <c r="H1128" t="s">
        <v>135</v>
      </c>
      <c r="I1128" t="s">
        <v>200</v>
      </c>
      <c r="J1128" s="1">
        <v>3397.6800000000003</v>
      </c>
      <c r="K1128" s="1">
        <v>1475.76</v>
      </c>
      <c r="L1128" s="1">
        <v>1921.9200000000003</v>
      </c>
    </row>
    <row r="1129" spans="1:12" ht="14.55" customHeight="1" x14ac:dyDescent="0.3">
      <c r="A1129" t="s">
        <v>323</v>
      </c>
      <c r="B1129">
        <v>10331</v>
      </c>
      <c r="C1129">
        <v>27</v>
      </c>
      <c r="D1129">
        <v>169.34</v>
      </c>
      <c r="E1129" t="s">
        <v>2</v>
      </c>
      <c r="F1129" t="s">
        <v>128</v>
      </c>
      <c r="G1129">
        <v>77.900000000000006</v>
      </c>
      <c r="H1129" t="s">
        <v>135</v>
      </c>
      <c r="I1129" t="s">
        <v>200</v>
      </c>
      <c r="J1129" s="1">
        <v>4572.18</v>
      </c>
      <c r="K1129" s="1">
        <v>2103.3000000000002</v>
      </c>
      <c r="L1129" s="1">
        <v>2468.88</v>
      </c>
    </row>
    <row r="1130" spans="1:12" ht="14.55" customHeight="1" x14ac:dyDescent="0.3">
      <c r="A1130" t="s">
        <v>323</v>
      </c>
      <c r="B1130">
        <v>10331</v>
      </c>
      <c r="C1130">
        <v>26</v>
      </c>
      <c r="D1130">
        <v>132.80000000000001</v>
      </c>
      <c r="E1130" t="s">
        <v>32</v>
      </c>
      <c r="F1130" t="s">
        <v>128</v>
      </c>
      <c r="G1130">
        <v>62.16</v>
      </c>
      <c r="H1130" t="s">
        <v>135</v>
      </c>
      <c r="I1130" t="s">
        <v>200</v>
      </c>
      <c r="J1130" s="1">
        <v>3452.8</v>
      </c>
      <c r="K1130" s="1">
        <v>1616.1599999999999</v>
      </c>
      <c r="L1130" s="1">
        <v>1836.6400000000003</v>
      </c>
    </row>
    <row r="1131" spans="1:12" ht="14.55" customHeight="1" x14ac:dyDescent="0.3">
      <c r="A1131" t="s">
        <v>323</v>
      </c>
      <c r="B1131">
        <v>10331</v>
      </c>
      <c r="C1131">
        <v>27</v>
      </c>
      <c r="D1131">
        <v>37</v>
      </c>
      <c r="E1131" t="s">
        <v>108</v>
      </c>
      <c r="F1131" t="s">
        <v>128</v>
      </c>
      <c r="G1131">
        <v>16.239999999999998</v>
      </c>
      <c r="H1131" t="s">
        <v>135</v>
      </c>
      <c r="I1131" t="s">
        <v>200</v>
      </c>
      <c r="J1131" s="1">
        <v>999</v>
      </c>
      <c r="K1131" s="1">
        <v>438.47999999999996</v>
      </c>
      <c r="L1131" s="1">
        <v>560.52</v>
      </c>
    </row>
    <row r="1132" spans="1:12" ht="14.55" customHeight="1" x14ac:dyDescent="0.3">
      <c r="A1132" t="s">
        <v>323</v>
      </c>
      <c r="B1132">
        <v>10331</v>
      </c>
      <c r="C1132">
        <v>25</v>
      </c>
      <c r="D1132">
        <v>55.11</v>
      </c>
      <c r="E1132" t="s">
        <v>93</v>
      </c>
      <c r="F1132" t="s">
        <v>128</v>
      </c>
      <c r="G1132">
        <v>38.58</v>
      </c>
      <c r="H1132" t="s">
        <v>135</v>
      </c>
      <c r="I1132" t="s">
        <v>200</v>
      </c>
      <c r="J1132" s="1">
        <v>1377.75</v>
      </c>
      <c r="K1132" s="1">
        <v>964.5</v>
      </c>
      <c r="L1132" s="1">
        <v>413.25</v>
      </c>
    </row>
    <row r="1133" spans="1:12" ht="14.55" customHeight="1" x14ac:dyDescent="0.3">
      <c r="A1133" t="s">
        <v>323</v>
      </c>
      <c r="B1133">
        <v>10331</v>
      </c>
      <c r="C1133">
        <v>21</v>
      </c>
      <c r="D1133">
        <v>139.03</v>
      </c>
      <c r="E1133" t="s">
        <v>25</v>
      </c>
      <c r="F1133" t="s">
        <v>128</v>
      </c>
      <c r="G1133">
        <v>98.3</v>
      </c>
      <c r="H1133" t="s">
        <v>135</v>
      </c>
      <c r="I1133" t="s">
        <v>200</v>
      </c>
      <c r="J1133" s="1">
        <v>2919.63</v>
      </c>
      <c r="K1133" s="1">
        <v>2064.2999999999997</v>
      </c>
      <c r="L1133" s="1">
        <v>855.33000000000038</v>
      </c>
    </row>
    <row r="1134" spans="1:12" ht="14.55" customHeight="1" x14ac:dyDescent="0.3">
      <c r="A1134" t="s">
        <v>323</v>
      </c>
      <c r="B1134">
        <v>10331</v>
      </c>
      <c r="C1134">
        <v>41</v>
      </c>
      <c r="D1134">
        <v>70.33</v>
      </c>
      <c r="E1134" t="s">
        <v>62</v>
      </c>
      <c r="F1134" t="s">
        <v>128</v>
      </c>
      <c r="G1134">
        <v>32.33</v>
      </c>
      <c r="H1134" t="s">
        <v>135</v>
      </c>
      <c r="I1134" t="s">
        <v>200</v>
      </c>
      <c r="J1134" s="1">
        <v>2883.5299999999997</v>
      </c>
      <c r="K1134" s="1">
        <v>1325.53</v>
      </c>
      <c r="L1134" s="1">
        <v>1557.9999999999998</v>
      </c>
    </row>
    <row r="1135" spans="1:12" ht="14.55" customHeight="1" x14ac:dyDescent="0.3">
      <c r="A1135" t="s">
        <v>323</v>
      </c>
      <c r="B1135">
        <v>10331</v>
      </c>
      <c r="C1135">
        <v>28</v>
      </c>
      <c r="D1135">
        <v>33.39</v>
      </c>
      <c r="E1135" t="s">
        <v>106</v>
      </c>
      <c r="F1135" t="s">
        <v>139</v>
      </c>
      <c r="G1135">
        <v>24.14</v>
      </c>
      <c r="H1135" t="s">
        <v>135</v>
      </c>
      <c r="I1135" t="s">
        <v>200</v>
      </c>
      <c r="J1135" s="1">
        <v>934.92000000000007</v>
      </c>
      <c r="K1135" s="1">
        <v>675.92000000000007</v>
      </c>
      <c r="L1135" s="1">
        <v>259</v>
      </c>
    </row>
    <row r="1136" spans="1:12" ht="14.55" customHeight="1" x14ac:dyDescent="0.3">
      <c r="A1136" t="s">
        <v>323</v>
      </c>
      <c r="B1136">
        <v>10331</v>
      </c>
      <c r="C1136">
        <v>32</v>
      </c>
      <c r="D1136">
        <v>100.01</v>
      </c>
      <c r="E1136" t="s">
        <v>52</v>
      </c>
      <c r="F1136" t="s">
        <v>139</v>
      </c>
      <c r="G1136">
        <v>56.13</v>
      </c>
      <c r="H1136" t="s">
        <v>135</v>
      </c>
      <c r="I1136" t="s">
        <v>200</v>
      </c>
      <c r="J1136" s="1">
        <v>3200.32</v>
      </c>
      <c r="K1136" s="1">
        <v>1796.16</v>
      </c>
      <c r="L1136" s="1">
        <v>1404.16</v>
      </c>
    </row>
    <row r="1137" spans="1:12" ht="14.55" customHeight="1" x14ac:dyDescent="0.3">
      <c r="A1137" t="s">
        <v>323</v>
      </c>
      <c r="B1137">
        <v>10331</v>
      </c>
      <c r="C1137">
        <v>20</v>
      </c>
      <c r="D1137">
        <v>74.040000000000006</v>
      </c>
      <c r="E1137" t="s">
        <v>65</v>
      </c>
      <c r="F1137" t="s">
        <v>139</v>
      </c>
      <c r="G1137">
        <v>34.17</v>
      </c>
      <c r="H1137" t="s">
        <v>135</v>
      </c>
      <c r="I1137" t="s">
        <v>200</v>
      </c>
      <c r="J1137" s="1">
        <v>1480.8000000000002</v>
      </c>
      <c r="K1137" s="1">
        <v>683.40000000000009</v>
      </c>
      <c r="L1137" s="1">
        <v>797.40000000000009</v>
      </c>
    </row>
    <row r="1138" spans="1:12" ht="14.55" customHeight="1" x14ac:dyDescent="0.3">
      <c r="A1138" t="s">
        <v>323</v>
      </c>
      <c r="B1138">
        <v>10332</v>
      </c>
      <c r="C1138">
        <v>46</v>
      </c>
      <c r="D1138">
        <v>89.38</v>
      </c>
      <c r="E1138" t="s">
        <v>34</v>
      </c>
      <c r="F1138" t="s">
        <v>131</v>
      </c>
      <c r="G1138">
        <v>60.62</v>
      </c>
      <c r="H1138" t="s">
        <v>148</v>
      </c>
      <c r="I1138" t="s">
        <v>294</v>
      </c>
      <c r="J1138" s="1">
        <v>4111.4799999999996</v>
      </c>
      <c r="K1138" s="1">
        <v>2788.52</v>
      </c>
      <c r="L1138" s="1">
        <v>1322.9599999999996</v>
      </c>
    </row>
    <row r="1139" spans="1:12" ht="14.55" customHeight="1" x14ac:dyDescent="0.3">
      <c r="A1139" t="s">
        <v>323</v>
      </c>
      <c r="B1139">
        <v>10332</v>
      </c>
      <c r="C1139">
        <v>27</v>
      </c>
      <c r="D1139">
        <v>51.21</v>
      </c>
      <c r="E1139" t="s">
        <v>105</v>
      </c>
      <c r="F1139" t="s">
        <v>131</v>
      </c>
      <c r="G1139">
        <v>24.26</v>
      </c>
      <c r="H1139" t="s">
        <v>148</v>
      </c>
      <c r="I1139" t="s">
        <v>294</v>
      </c>
      <c r="J1139" s="1">
        <v>1382.67</v>
      </c>
      <c r="K1139" s="1">
        <v>655.0200000000001</v>
      </c>
      <c r="L1139" s="1">
        <v>727.65</v>
      </c>
    </row>
    <row r="1140" spans="1:12" ht="14.55" customHeight="1" x14ac:dyDescent="0.3">
      <c r="A1140" t="s">
        <v>323</v>
      </c>
      <c r="B1140">
        <v>10332</v>
      </c>
      <c r="C1140">
        <v>38</v>
      </c>
      <c r="D1140">
        <v>53.88</v>
      </c>
      <c r="E1140" t="s">
        <v>101</v>
      </c>
      <c r="F1140" t="s">
        <v>131</v>
      </c>
      <c r="G1140">
        <v>33.299999999999997</v>
      </c>
      <c r="H1140" t="s">
        <v>148</v>
      </c>
      <c r="I1140" t="s">
        <v>294</v>
      </c>
      <c r="J1140" s="1">
        <v>2047.44</v>
      </c>
      <c r="K1140" s="1">
        <v>1265.3999999999999</v>
      </c>
      <c r="L1140" s="1">
        <v>782.04000000000019</v>
      </c>
    </row>
    <row r="1141" spans="1:12" ht="14.55" customHeight="1" x14ac:dyDescent="0.3">
      <c r="A1141" t="s">
        <v>323</v>
      </c>
      <c r="B1141">
        <v>10332</v>
      </c>
      <c r="C1141">
        <v>35</v>
      </c>
      <c r="D1141">
        <v>116.96</v>
      </c>
      <c r="E1141" t="s">
        <v>24</v>
      </c>
      <c r="F1141" t="s">
        <v>131</v>
      </c>
      <c r="G1141">
        <v>58.48</v>
      </c>
      <c r="H1141" t="s">
        <v>148</v>
      </c>
      <c r="I1141" t="s">
        <v>294</v>
      </c>
      <c r="J1141" s="1">
        <v>4093.6</v>
      </c>
      <c r="K1141" s="1">
        <v>2046.8</v>
      </c>
      <c r="L1141" s="1">
        <v>2046.8</v>
      </c>
    </row>
    <row r="1142" spans="1:12" ht="14.55" customHeight="1" x14ac:dyDescent="0.3">
      <c r="A1142" t="s">
        <v>323</v>
      </c>
      <c r="B1142">
        <v>10332</v>
      </c>
      <c r="C1142">
        <v>24</v>
      </c>
      <c r="D1142">
        <v>138.38</v>
      </c>
      <c r="E1142" t="s">
        <v>16</v>
      </c>
      <c r="F1142" t="s">
        <v>131</v>
      </c>
      <c r="G1142">
        <v>72.56</v>
      </c>
      <c r="H1142" t="s">
        <v>148</v>
      </c>
      <c r="I1142" t="s">
        <v>294</v>
      </c>
      <c r="J1142" s="1">
        <v>3321.12</v>
      </c>
      <c r="K1142" s="1">
        <v>1741.44</v>
      </c>
      <c r="L1142" s="1">
        <v>1579.6799999999998</v>
      </c>
    </row>
    <row r="1143" spans="1:12" ht="14.55" customHeight="1" x14ac:dyDescent="0.3">
      <c r="A1143" t="s">
        <v>323</v>
      </c>
      <c r="B1143">
        <v>10332</v>
      </c>
      <c r="C1143">
        <v>26</v>
      </c>
      <c r="D1143">
        <v>53.09</v>
      </c>
      <c r="E1143" t="s">
        <v>88</v>
      </c>
      <c r="F1143" t="s">
        <v>131</v>
      </c>
      <c r="G1143">
        <v>34.35</v>
      </c>
      <c r="H1143" t="s">
        <v>148</v>
      </c>
      <c r="I1143" t="s">
        <v>294</v>
      </c>
      <c r="J1143" s="1">
        <v>1380.3400000000001</v>
      </c>
      <c r="K1143" s="1">
        <v>893.1</v>
      </c>
      <c r="L1143" s="1">
        <v>487.24000000000012</v>
      </c>
    </row>
    <row r="1144" spans="1:12" ht="14.55" customHeight="1" x14ac:dyDescent="0.3">
      <c r="A1144" t="s">
        <v>323</v>
      </c>
      <c r="B1144">
        <v>10332</v>
      </c>
      <c r="C1144">
        <v>40</v>
      </c>
      <c r="D1144">
        <v>100.53</v>
      </c>
      <c r="E1144" t="s">
        <v>42</v>
      </c>
      <c r="F1144" t="s">
        <v>131</v>
      </c>
      <c r="G1144">
        <v>60.74</v>
      </c>
      <c r="H1144" t="s">
        <v>148</v>
      </c>
      <c r="I1144" t="s">
        <v>294</v>
      </c>
      <c r="J1144" s="1">
        <v>4021.2</v>
      </c>
      <c r="K1144" s="1">
        <v>2429.6</v>
      </c>
      <c r="L1144" s="1">
        <v>1591.6</v>
      </c>
    </row>
    <row r="1145" spans="1:12" ht="14.55" customHeight="1" x14ac:dyDescent="0.3">
      <c r="A1145" t="s">
        <v>323</v>
      </c>
      <c r="B1145">
        <v>10332</v>
      </c>
      <c r="C1145">
        <v>50</v>
      </c>
      <c r="D1145">
        <v>92.03</v>
      </c>
      <c r="E1145" t="s">
        <v>74</v>
      </c>
      <c r="F1145" t="s">
        <v>131</v>
      </c>
      <c r="G1145">
        <v>43.26</v>
      </c>
      <c r="H1145" t="s">
        <v>148</v>
      </c>
      <c r="I1145" t="s">
        <v>294</v>
      </c>
      <c r="J1145" s="1">
        <v>4601.5</v>
      </c>
      <c r="K1145" s="1">
        <v>2163</v>
      </c>
      <c r="L1145" s="1">
        <v>2438.5</v>
      </c>
    </row>
    <row r="1146" spans="1:12" ht="14.55" customHeight="1" x14ac:dyDescent="0.3">
      <c r="A1146" t="s">
        <v>323</v>
      </c>
      <c r="B1146">
        <v>10332</v>
      </c>
      <c r="C1146">
        <v>21</v>
      </c>
      <c r="D1146">
        <v>70.56</v>
      </c>
      <c r="E1146" t="s">
        <v>103</v>
      </c>
      <c r="F1146" t="s">
        <v>128</v>
      </c>
      <c r="G1146">
        <v>34.21</v>
      </c>
      <c r="H1146" t="s">
        <v>148</v>
      </c>
      <c r="I1146" t="s">
        <v>294</v>
      </c>
      <c r="J1146" s="1">
        <v>1481.76</v>
      </c>
      <c r="K1146" s="1">
        <v>718.41</v>
      </c>
      <c r="L1146" s="1">
        <v>763.35</v>
      </c>
    </row>
    <row r="1147" spans="1:12" ht="14.55" customHeight="1" x14ac:dyDescent="0.3">
      <c r="A1147" t="s">
        <v>323</v>
      </c>
      <c r="B1147">
        <v>10332</v>
      </c>
      <c r="C1147">
        <v>23</v>
      </c>
      <c r="D1147">
        <v>61.73</v>
      </c>
      <c r="E1147" t="s">
        <v>97</v>
      </c>
      <c r="F1147" t="s">
        <v>128</v>
      </c>
      <c r="G1147">
        <v>49.24</v>
      </c>
      <c r="H1147" t="s">
        <v>148</v>
      </c>
      <c r="I1147" t="s">
        <v>294</v>
      </c>
      <c r="J1147" s="1">
        <v>1419.79</v>
      </c>
      <c r="K1147" s="1">
        <v>1132.52</v>
      </c>
      <c r="L1147" s="1">
        <v>287.27</v>
      </c>
    </row>
    <row r="1148" spans="1:12" ht="14.55" customHeight="1" x14ac:dyDescent="0.3">
      <c r="A1148" t="s">
        <v>323</v>
      </c>
      <c r="B1148">
        <v>10332</v>
      </c>
      <c r="C1148">
        <v>20</v>
      </c>
      <c r="D1148">
        <v>47.29</v>
      </c>
      <c r="E1148" t="s">
        <v>104</v>
      </c>
      <c r="F1148" t="s">
        <v>128</v>
      </c>
      <c r="G1148">
        <v>29.18</v>
      </c>
      <c r="H1148" t="s">
        <v>148</v>
      </c>
      <c r="I1148" t="s">
        <v>294</v>
      </c>
      <c r="J1148" s="1">
        <v>945.8</v>
      </c>
      <c r="K1148" s="1">
        <v>583.6</v>
      </c>
      <c r="L1148" s="1">
        <v>362.19999999999993</v>
      </c>
    </row>
    <row r="1149" spans="1:12" ht="14.55" customHeight="1" x14ac:dyDescent="0.3">
      <c r="A1149" t="s">
        <v>323</v>
      </c>
      <c r="B1149">
        <v>10332</v>
      </c>
      <c r="C1149">
        <v>45</v>
      </c>
      <c r="D1149">
        <v>29.87</v>
      </c>
      <c r="E1149" t="s">
        <v>110</v>
      </c>
      <c r="F1149" t="s">
        <v>131</v>
      </c>
      <c r="G1149">
        <v>22.57</v>
      </c>
      <c r="H1149" t="s">
        <v>148</v>
      </c>
      <c r="I1149" t="s">
        <v>294</v>
      </c>
      <c r="J1149" s="1">
        <v>1344.15</v>
      </c>
      <c r="K1149" s="1">
        <v>1015.65</v>
      </c>
      <c r="L1149" s="1">
        <v>328.50000000000011</v>
      </c>
    </row>
    <row r="1150" spans="1:12" ht="14.55" customHeight="1" x14ac:dyDescent="0.3">
      <c r="A1150" t="s">
        <v>323</v>
      </c>
      <c r="B1150">
        <v>10332</v>
      </c>
      <c r="C1150">
        <v>26</v>
      </c>
      <c r="D1150">
        <v>43.01</v>
      </c>
      <c r="E1150" t="s">
        <v>102</v>
      </c>
      <c r="F1150" t="s">
        <v>131</v>
      </c>
      <c r="G1150">
        <v>20.61</v>
      </c>
      <c r="H1150" t="s">
        <v>148</v>
      </c>
      <c r="I1150" t="s">
        <v>294</v>
      </c>
      <c r="J1150" s="1">
        <v>1118.26</v>
      </c>
      <c r="K1150" s="1">
        <v>535.86</v>
      </c>
      <c r="L1150" s="1">
        <v>582.4</v>
      </c>
    </row>
    <row r="1151" spans="1:12" ht="14.55" customHeight="1" x14ac:dyDescent="0.3">
      <c r="A1151" t="s">
        <v>323</v>
      </c>
      <c r="B1151">
        <v>10332</v>
      </c>
      <c r="C1151">
        <v>39</v>
      </c>
      <c r="D1151">
        <v>84.51</v>
      </c>
      <c r="E1151" t="s">
        <v>69</v>
      </c>
      <c r="F1151" t="s">
        <v>128</v>
      </c>
      <c r="G1151">
        <v>47.25</v>
      </c>
      <c r="H1151" t="s">
        <v>148</v>
      </c>
      <c r="I1151" t="s">
        <v>294</v>
      </c>
      <c r="J1151" s="1">
        <v>3295.8900000000003</v>
      </c>
      <c r="K1151" s="1">
        <v>1842.75</v>
      </c>
      <c r="L1151" s="1">
        <v>1453.1400000000003</v>
      </c>
    </row>
    <row r="1152" spans="1:12" ht="14.55" customHeight="1" x14ac:dyDescent="0.3">
      <c r="A1152" t="s">
        <v>323</v>
      </c>
      <c r="B1152">
        <v>10332</v>
      </c>
      <c r="C1152">
        <v>44</v>
      </c>
      <c r="D1152">
        <v>108.04</v>
      </c>
      <c r="E1152" t="s">
        <v>53</v>
      </c>
      <c r="F1152" t="s">
        <v>128</v>
      </c>
      <c r="G1152">
        <v>72.819999999999993</v>
      </c>
      <c r="H1152" t="s">
        <v>148</v>
      </c>
      <c r="I1152" t="s">
        <v>294</v>
      </c>
      <c r="J1152" s="1">
        <v>4753.76</v>
      </c>
      <c r="K1152" s="1">
        <v>3204.08</v>
      </c>
      <c r="L1152" s="1">
        <v>1549.6800000000003</v>
      </c>
    </row>
    <row r="1153" spans="1:12" ht="14.55" customHeight="1" x14ac:dyDescent="0.3">
      <c r="A1153" t="s">
        <v>323</v>
      </c>
      <c r="B1153">
        <v>10332</v>
      </c>
      <c r="C1153">
        <v>45</v>
      </c>
      <c r="D1153">
        <v>77.91</v>
      </c>
      <c r="E1153" t="s">
        <v>81</v>
      </c>
      <c r="F1153" t="s">
        <v>128</v>
      </c>
      <c r="G1153">
        <v>50.51</v>
      </c>
      <c r="H1153" t="s">
        <v>148</v>
      </c>
      <c r="I1153" t="s">
        <v>294</v>
      </c>
      <c r="J1153" s="1">
        <v>3505.95</v>
      </c>
      <c r="K1153" s="1">
        <v>2272.9499999999998</v>
      </c>
      <c r="L1153" s="1">
        <v>1233</v>
      </c>
    </row>
    <row r="1154" spans="1:12" ht="14.55" customHeight="1" x14ac:dyDescent="0.3">
      <c r="A1154" t="s">
        <v>323</v>
      </c>
      <c r="B1154">
        <v>10332</v>
      </c>
      <c r="C1154">
        <v>31</v>
      </c>
      <c r="D1154">
        <v>94.23</v>
      </c>
      <c r="E1154" t="s">
        <v>51</v>
      </c>
      <c r="F1154" t="s">
        <v>128</v>
      </c>
      <c r="G1154">
        <v>62.11</v>
      </c>
      <c r="H1154" t="s">
        <v>148</v>
      </c>
      <c r="I1154" t="s">
        <v>294</v>
      </c>
      <c r="J1154" s="1">
        <v>2921.13</v>
      </c>
      <c r="K1154" s="1">
        <v>1925.41</v>
      </c>
      <c r="L1154" s="1">
        <v>995.72</v>
      </c>
    </row>
    <row r="1155" spans="1:12" ht="14.55" customHeight="1" x14ac:dyDescent="0.3">
      <c r="A1155" t="s">
        <v>323</v>
      </c>
      <c r="B1155">
        <v>10332</v>
      </c>
      <c r="C1155">
        <v>41</v>
      </c>
      <c r="D1155">
        <v>34.47</v>
      </c>
      <c r="E1155" t="s">
        <v>109</v>
      </c>
      <c r="F1155" t="s">
        <v>131</v>
      </c>
      <c r="G1155">
        <v>21.75</v>
      </c>
      <c r="H1155" t="s">
        <v>148</v>
      </c>
      <c r="I1155" t="s">
        <v>294</v>
      </c>
      <c r="J1155" s="1">
        <v>1413.27</v>
      </c>
      <c r="K1155" s="1">
        <v>891.75</v>
      </c>
      <c r="L1155" s="1">
        <v>521.52</v>
      </c>
    </row>
    <row r="1156" spans="1:12" ht="14.55" customHeight="1" x14ac:dyDescent="0.3">
      <c r="A1156" t="s">
        <v>324</v>
      </c>
      <c r="B1156">
        <v>10333</v>
      </c>
      <c r="C1156">
        <v>26</v>
      </c>
      <c r="D1156">
        <v>188.58</v>
      </c>
      <c r="E1156" t="s">
        <v>4</v>
      </c>
      <c r="F1156" t="s">
        <v>128</v>
      </c>
      <c r="G1156">
        <v>98.58</v>
      </c>
      <c r="H1156" t="s">
        <v>135</v>
      </c>
      <c r="I1156" t="s">
        <v>325</v>
      </c>
      <c r="J1156" s="1">
        <v>4903.08</v>
      </c>
      <c r="K1156" s="1">
        <v>2563.08</v>
      </c>
      <c r="L1156" s="1">
        <v>2340</v>
      </c>
    </row>
    <row r="1157" spans="1:12" ht="14.55" customHeight="1" x14ac:dyDescent="0.3">
      <c r="A1157" t="s">
        <v>324</v>
      </c>
      <c r="B1157">
        <v>10333</v>
      </c>
      <c r="C1157">
        <v>33</v>
      </c>
      <c r="D1157">
        <v>121.64</v>
      </c>
      <c r="E1157" t="s">
        <v>23</v>
      </c>
      <c r="F1157" t="s">
        <v>153</v>
      </c>
      <c r="G1157">
        <v>77.900000000000006</v>
      </c>
      <c r="H1157" t="s">
        <v>135</v>
      </c>
      <c r="I1157" t="s">
        <v>325</v>
      </c>
      <c r="J1157" s="1">
        <v>4014.12</v>
      </c>
      <c r="K1157" s="1">
        <v>2570.7000000000003</v>
      </c>
      <c r="L1157" s="1">
        <v>1443.4199999999996</v>
      </c>
    </row>
    <row r="1158" spans="1:12" ht="14.55" customHeight="1" x14ac:dyDescent="0.3">
      <c r="A1158" t="s">
        <v>324</v>
      </c>
      <c r="B1158">
        <v>10333</v>
      </c>
      <c r="C1158">
        <v>29</v>
      </c>
      <c r="D1158">
        <v>110.84</v>
      </c>
      <c r="E1158" t="s">
        <v>33</v>
      </c>
      <c r="F1158" t="s">
        <v>153</v>
      </c>
      <c r="G1158">
        <v>58.33</v>
      </c>
      <c r="H1158" t="s">
        <v>135</v>
      </c>
      <c r="I1158" t="s">
        <v>325</v>
      </c>
      <c r="J1158" s="1">
        <v>3214.36</v>
      </c>
      <c r="K1158" s="1">
        <v>1691.57</v>
      </c>
      <c r="L1158" s="1">
        <v>1522.7900000000002</v>
      </c>
    </row>
    <row r="1159" spans="1:12" ht="14.55" customHeight="1" x14ac:dyDescent="0.3">
      <c r="A1159" t="s">
        <v>324</v>
      </c>
      <c r="B1159">
        <v>10333</v>
      </c>
      <c r="C1159">
        <v>31</v>
      </c>
      <c r="D1159">
        <v>95.23</v>
      </c>
      <c r="E1159" t="s">
        <v>36</v>
      </c>
      <c r="F1159" t="s">
        <v>131</v>
      </c>
      <c r="G1159">
        <v>60.78</v>
      </c>
      <c r="H1159" t="s">
        <v>135</v>
      </c>
      <c r="I1159" t="s">
        <v>325</v>
      </c>
      <c r="J1159" s="1">
        <v>2952.13</v>
      </c>
      <c r="K1159" s="1">
        <v>1884.18</v>
      </c>
      <c r="L1159" s="1">
        <v>1067.95</v>
      </c>
    </row>
    <row r="1160" spans="1:12" ht="14.55" customHeight="1" x14ac:dyDescent="0.3">
      <c r="A1160" t="s">
        <v>324</v>
      </c>
      <c r="B1160">
        <v>10333</v>
      </c>
      <c r="C1160">
        <v>46</v>
      </c>
      <c r="D1160">
        <v>95.24</v>
      </c>
      <c r="E1160" t="s">
        <v>55</v>
      </c>
      <c r="F1160" t="s">
        <v>131</v>
      </c>
      <c r="G1160">
        <v>57.54</v>
      </c>
      <c r="H1160" t="s">
        <v>135</v>
      </c>
      <c r="I1160" t="s">
        <v>325</v>
      </c>
      <c r="J1160" s="1">
        <v>4381.04</v>
      </c>
      <c r="K1160" s="1">
        <v>2646.84</v>
      </c>
      <c r="L1160" s="1">
        <v>1734.1999999999998</v>
      </c>
    </row>
    <row r="1161" spans="1:12" ht="14.55" customHeight="1" x14ac:dyDescent="0.3">
      <c r="A1161" t="s">
        <v>324</v>
      </c>
      <c r="B1161">
        <v>10333</v>
      </c>
      <c r="C1161">
        <v>24</v>
      </c>
      <c r="D1161">
        <v>42.26</v>
      </c>
      <c r="E1161" t="s">
        <v>99</v>
      </c>
      <c r="F1161" t="s">
        <v>131</v>
      </c>
      <c r="G1161">
        <v>23.14</v>
      </c>
      <c r="H1161" t="s">
        <v>135</v>
      </c>
      <c r="I1161" t="s">
        <v>325</v>
      </c>
      <c r="J1161" s="1">
        <v>1014.24</v>
      </c>
      <c r="K1161" s="1">
        <v>555.36</v>
      </c>
      <c r="L1161" s="1">
        <v>458.88</v>
      </c>
    </row>
    <row r="1162" spans="1:12" ht="14.55" customHeight="1" x14ac:dyDescent="0.3">
      <c r="A1162" t="s">
        <v>324</v>
      </c>
      <c r="B1162">
        <v>10333</v>
      </c>
      <c r="C1162">
        <v>39</v>
      </c>
      <c r="D1162">
        <v>95.44</v>
      </c>
      <c r="E1162" t="s">
        <v>41</v>
      </c>
      <c r="F1162" t="s">
        <v>131</v>
      </c>
      <c r="G1162">
        <v>57.46</v>
      </c>
      <c r="H1162" t="s">
        <v>135</v>
      </c>
      <c r="I1162" t="s">
        <v>325</v>
      </c>
      <c r="J1162" s="1">
        <v>3722.16</v>
      </c>
      <c r="K1162" s="1">
        <v>2240.94</v>
      </c>
      <c r="L1162" s="1">
        <v>1481.2199999999998</v>
      </c>
    </row>
    <row r="1163" spans="1:12" ht="14.55" customHeight="1" x14ac:dyDescent="0.3">
      <c r="A1163" t="s">
        <v>324</v>
      </c>
      <c r="B1163">
        <v>10333</v>
      </c>
      <c r="C1163">
        <v>33</v>
      </c>
      <c r="D1163">
        <v>62.05</v>
      </c>
      <c r="E1163" t="s">
        <v>90</v>
      </c>
      <c r="F1163" t="s">
        <v>153</v>
      </c>
      <c r="G1163">
        <v>33.61</v>
      </c>
      <c r="H1163" t="s">
        <v>135</v>
      </c>
      <c r="I1163" t="s">
        <v>325</v>
      </c>
      <c r="J1163" s="1">
        <v>2047.6499999999999</v>
      </c>
      <c r="K1163" s="1">
        <v>1109.1299999999999</v>
      </c>
      <c r="L1163" s="1">
        <v>938.52</v>
      </c>
    </row>
    <row r="1164" spans="1:12" ht="14.55" customHeight="1" x14ac:dyDescent="0.3">
      <c r="A1164" t="s">
        <v>326</v>
      </c>
      <c r="B1164">
        <v>10334</v>
      </c>
      <c r="C1164">
        <v>26</v>
      </c>
      <c r="D1164">
        <v>130.01</v>
      </c>
      <c r="E1164" t="s">
        <v>11</v>
      </c>
      <c r="F1164" t="s">
        <v>128</v>
      </c>
      <c r="G1164">
        <v>103.42</v>
      </c>
      <c r="H1164" t="s">
        <v>279</v>
      </c>
      <c r="I1164" t="s">
        <v>310</v>
      </c>
      <c r="J1164" s="1">
        <v>3380.2599999999998</v>
      </c>
      <c r="K1164" s="1">
        <v>2688.92</v>
      </c>
      <c r="L1164" s="1">
        <v>691.33999999999969</v>
      </c>
    </row>
    <row r="1165" spans="1:12" ht="14.55" customHeight="1" x14ac:dyDescent="0.3">
      <c r="A1165" t="s">
        <v>326</v>
      </c>
      <c r="B1165">
        <v>10334</v>
      </c>
      <c r="C1165">
        <v>46</v>
      </c>
      <c r="D1165">
        <v>108</v>
      </c>
      <c r="E1165" t="s">
        <v>31</v>
      </c>
      <c r="F1165" t="s">
        <v>153</v>
      </c>
      <c r="G1165">
        <v>74.86</v>
      </c>
      <c r="H1165" t="s">
        <v>279</v>
      </c>
      <c r="I1165" t="s">
        <v>310</v>
      </c>
      <c r="J1165" s="1">
        <v>4968</v>
      </c>
      <c r="K1165" s="1">
        <v>3443.56</v>
      </c>
      <c r="L1165" s="1">
        <v>1524.44</v>
      </c>
    </row>
    <row r="1166" spans="1:12" ht="14.55" customHeight="1" x14ac:dyDescent="0.3">
      <c r="A1166" t="s">
        <v>326</v>
      </c>
      <c r="B1166">
        <v>10334</v>
      </c>
      <c r="C1166">
        <v>34</v>
      </c>
      <c r="D1166">
        <v>52.87</v>
      </c>
      <c r="E1166" t="s">
        <v>92</v>
      </c>
      <c r="F1166" t="s">
        <v>153</v>
      </c>
      <c r="G1166">
        <v>24.92</v>
      </c>
      <c r="H1166" t="s">
        <v>279</v>
      </c>
      <c r="I1166" t="s">
        <v>310</v>
      </c>
      <c r="J1166" s="1">
        <v>1797.58</v>
      </c>
      <c r="K1166" s="1">
        <v>847.28000000000009</v>
      </c>
      <c r="L1166" s="1">
        <v>950.29999999999984</v>
      </c>
    </row>
    <row r="1167" spans="1:12" ht="14.55" customHeight="1" x14ac:dyDescent="0.3">
      <c r="A1167" t="s">
        <v>326</v>
      </c>
      <c r="B1167">
        <v>10334</v>
      </c>
      <c r="C1167">
        <v>20</v>
      </c>
      <c r="D1167">
        <v>147.33000000000001</v>
      </c>
      <c r="E1167" t="s">
        <v>2</v>
      </c>
      <c r="F1167" t="s">
        <v>128</v>
      </c>
      <c r="G1167">
        <v>77.900000000000006</v>
      </c>
      <c r="H1167" t="s">
        <v>279</v>
      </c>
      <c r="I1167" t="s">
        <v>310</v>
      </c>
      <c r="J1167" s="1">
        <v>2946.6000000000004</v>
      </c>
      <c r="K1167" s="1">
        <v>1558</v>
      </c>
      <c r="L1167" s="1">
        <v>1388.6000000000004</v>
      </c>
    </row>
    <row r="1168" spans="1:12" ht="14.55" customHeight="1" x14ac:dyDescent="0.3">
      <c r="A1168" t="s">
        <v>326</v>
      </c>
      <c r="B1168">
        <v>10334</v>
      </c>
      <c r="C1168">
        <v>49</v>
      </c>
      <c r="D1168">
        <v>101.71</v>
      </c>
      <c r="E1168" t="s">
        <v>30</v>
      </c>
      <c r="F1168" t="s">
        <v>153</v>
      </c>
      <c r="G1168">
        <v>84.76</v>
      </c>
      <c r="H1168" t="s">
        <v>279</v>
      </c>
      <c r="I1168" t="s">
        <v>310</v>
      </c>
      <c r="J1168" s="1">
        <v>4983.79</v>
      </c>
      <c r="K1168" s="1">
        <v>4153.2400000000007</v>
      </c>
      <c r="L1168" s="1">
        <v>830.54999999999927</v>
      </c>
    </row>
    <row r="1169" spans="1:12" ht="14.55" customHeight="1" x14ac:dyDescent="0.3">
      <c r="A1169" t="s">
        <v>326</v>
      </c>
      <c r="B1169">
        <v>10334</v>
      </c>
      <c r="C1169">
        <v>42</v>
      </c>
      <c r="D1169">
        <v>117.57</v>
      </c>
      <c r="E1169" t="s">
        <v>22</v>
      </c>
      <c r="F1169" t="s">
        <v>153</v>
      </c>
      <c r="G1169">
        <v>61.34</v>
      </c>
      <c r="H1169" t="s">
        <v>279</v>
      </c>
      <c r="I1169" t="s">
        <v>310</v>
      </c>
      <c r="J1169" s="1">
        <v>4937.9399999999996</v>
      </c>
      <c r="K1169" s="1">
        <v>2576.2800000000002</v>
      </c>
      <c r="L1169" s="1">
        <v>2361.6599999999994</v>
      </c>
    </row>
    <row r="1170" spans="1:12" ht="14.55" customHeight="1" x14ac:dyDescent="0.3">
      <c r="A1170" t="s">
        <v>326</v>
      </c>
      <c r="B1170">
        <v>10335</v>
      </c>
      <c r="C1170">
        <v>33</v>
      </c>
      <c r="D1170">
        <v>32.880000000000003</v>
      </c>
      <c r="E1170" t="s">
        <v>107</v>
      </c>
      <c r="F1170" t="s">
        <v>128</v>
      </c>
      <c r="G1170">
        <v>15.91</v>
      </c>
      <c r="H1170" t="s">
        <v>135</v>
      </c>
      <c r="I1170" t="s">
        <v>184</v>
      </c>
      <c r="J1170" s="1">
        <v>1085.0400000000002</v>
      </c>
      <c r="K1170" s="1">
        <v>525.03</v>
      </c>
      <c r="L1170" s="1">
        <v>560.01000000000022</v>
      </c>
    </row>
    <row r="1171" spans="1:12" ht="14.55" customHeight="1" x14ac:dyDescent="0.3">
      <c r="A1171" t="s">
        <v>326</v>
      </c>
      <c r="B1171">
        <v>10335</v>
      </c>
      <c r="C1171">
        <v>44</v>
      </c>
      <c r="D1171">
        <v>77.05</v>
      </c>
      <c r="E1171" t="s">
        <v>61</v>
      </c>
      <c r="F1171" t="s">
        <v>153</v>
      </c>
      <c r="G1171">
        <v>53.93</v>
      </c>
      <c r="H1171" t="s">
        <v>135</v>
      </c>
      <c r="I1171" t="s">
        <v>184</v>
      </c>
      <c r="J1171" s="1">
        <v>3390.2</v>
      </c>
      <c r="K1171" s="1">
        <v>2372.92</v>
      </c>
      <c r="L1171" s="1">
        <v>1017.2799999999997</v>
      </c>
    </row>
    <row r="1172" spans="1:12" ht="14.55" customHeight="1" x14ac:dyDescent="0.3">
      <c r="A1172" t="s">
        <v>326</v>
      </c>
      <c r="B1172">
        <v>10335</v>
      </c>
      <c r="C1172">
        <v>40</v>
      </c>
      <c r="D1172">
        <v>49.78</v>
      </c>
      <c r="E1172" t="s">
        <v>96</v>
      </c>
      <c r="F1172" t="s">
        <v>153</v>
      </c>
      <c r="G1172">
        <v>25.98</v>
      </c>
      <c r="H1172" t="s">
        <v>135</v>
      </c>
      <c r="I1172" t="s">
        <v>184</v>
      </c>
      <c r="J1172" s="1">
        <v>1991.2</v>
      </c>
      <c r="K1172" s="1">
        <v>1039.2</v>
      </c>
      <c r="L1172" s="1">
        <v>952</v>
      </c>
    </row>
    <row r="1173" spans="1:12" ht="14.55" customHeight="1" x14ac:dyDescent="0.3">
      <c r="A1173" t="s">
        <v>327</v>
      </c>
      <c r="B1173">
        <v>10336</v>
      </c>
      <c r="C1173">
        <v>33</v>
      </c>
      <c r="D1173">
        <v>176.63</v>
      </c>
      <c r="E1173" t="s">
        <v>3</v>
      </c>
      <c r="F1173" t="s">
        <v>128</v>
      </c>
      <c r="G1173">
        <v>95.59</v>
      </c>
      <c r="H1173" t="s">
        <v>129</v>
      </c>
      <c r="I1173" t="s">
        <v>143</v>
      </c>
      <c r="J1173" s="1">
        <v>5828.79</v>
      </c>
      <c r="K1173" s="1">
        <v>3154.4700000000003</v>
      </c>
      <c r="L1173" s="1">
        <v>2674.3199999999997</v>
      </c>
    </row>
    <row r="1174" spans="1:12" ht="14.55" customHeight="1" x14ac:dyDescent="0.3">
      <c r="A1174" t="s">
        <v>327</v>
      </c>
      <c r="B1174">
        <v>10336</v>
      </c>
      <c r="C1174">
        <v>33</v>
      </c>
      <c r="D1174">
        <v>126.91</v>
      </c>
      <c r="E1174" t="s">
        <v>13</v>
      </c>
      <c r="F1174" t="s">
        <v>128</v>
      </c>
      <c r="G1174">
        <v>89.14</v>
      </c>
      <c r="H1174" t="s">
        <v>129</v>
      </c>
      <c r="I1174" t="s">
        <v>143</v>
      </c>
      <c r="J1174" s="1">
        <v>4188.03</v>
      </c>
      <c r="K1174" s="1">
        <v>2941.62</v>
      </c>
      <c r="L1174" s="1">
        <v>1246.4099999999999</v>
      </c>
    </row>
    <row r="1175" spans="1:12" ht="14.55" customHeight="1" x14ac:dyDescent="0.3">
      <c r="A1175" t="s">
        <v>327</v>
      </c>
      <c r="B1175">
        <v>10336</v>
      </c>
      <c r="C1175">
        <v>49</v>
      </c>
      <c r="D1175">
        <v>141.88</v>
      </c>
      <c r="E1175" t="s">
        <v>7</v>
      </c>
      <c r="F1175" t="s">
        <v>128</v>
      </c>
      <c r="G1175">
        <v>83.05</v>
      </c>
      <c r="H1175" t="s">
        <v>129</v>
      </c>
      <c r="I1175" t="s">
        <v>143</v>
      </c>
      <c r="J1175" s="1">
        <v>6952.12</v>
      </c>
      <c r="K1175" s="1">
        <v>4069.45</v>
      </c>
      <c r="L1175" s="1">
        <v>2882.67</v>
      </c>
    </row>
    <row r="1176" spans="1:12" ht="14.55" customHeight="1" x14ac:dyDescent="0.3">
      <c r="A1176" t="s">
        <v>327</v>
      </c>
      <c r="B1176">
        <v>10336</v>
      </c>
      <c r="C1176">
        <v>38</v>
      </c>
      <c r="D1176">
        <v>95.99</v>
      </c>
      <c r="E1176" t="s">
        <v>28</v>
      </c>
      <c r="F1176" t="s">
        <v>153</v>
      </c>
      <c r="G1176">
        <v>55.7</v>
      </c>
      <c r="H1176" t="s">
        <v>129</v>
      </c>
      <c r="I1176" t="s">
        <v>143</v>
      </c>
      <c r="J1176" s="1">
        <v>3647.62</v>
      </c>
      <c r="K1176" s="1">
        <v>2116.6</v>
      </c>
      <c r="L1176" s="1">
        <v>1531.02</v>
      </c>
    </row>
    <row r="1177" spans="1:12" ht="14.55" customHeight="1" x14ac:dyDescent="0.3">
      <c r="A1177" t="s">
        <v>327</v>
      </c>
      <c r="B1177">
        <v>10336</v>
      </c>
      <c r="C1177">
        <v>49</v>
      </c>
      <c r="D1177">
        <v>153.91</v>
      </c>
      <c r="E1177" t="s">
        <v>9</v>
      </c>
      <c r="F1177" t="s">
        <v>128</v>
      </c>
      <c r="G1177">
        <v>101.51</v>
      </c>
      <c r="H1177" t="s">
        <v>129</v>
      </c>
      <c r="I1177" t="s">
        <v>143</v>
      </c>
      <c r="J1177" s="1">
        <v>7541.59</v>
      </c>
      <c r="K1177" s="1">
        <v>4973.9900000000007</v>
      </c>
      <c r="L1177" s="1">
        <v>2567.5999999999995</v>
      </c>
    </row>
    <row r="1178" spans="1:12" ht="14.55" customHeight="1" x14ac:dyDescent="0.3">
      <c r="A1178" t="s">
        <v>327</v>
      </c>
      <c r="B1178">
        <v>10336</v>
      </c>
      <c r="C1178">
        <v>48</v>
      </c>
      <c r="D1178">
        <v>135.22</v>
      </c>
      <c r="E1178" t="s">
        <v>20</v>
      </c>
      <c r="F1178" t="s">
        <v>131</v>
      </c>
      <c r="G1178">
        <v>68.3</v>
      </c>
      <c r="H1178" t="s">
        <v>129</v>
      </c>
      <c r="I1178" t="s">
        <v>143</v>
      </c>
      <c r="J1178" s="1">
        <v>6490.5599999999995</v>
      </c>
      <c r="K1178" s="1">
        <v>3278.3999999999996</v>
      </c>
      <c r="L1178" s="1">
        <v>3212.16</v>
      </c>
    </row>
    <row r="1179" spans="1:12" ht="14.55" customHeight="1" x14ac:dyDescent="0.3">
      <c r="A1179" t="s">
        <v>327</v>
      </c>
      <c r="B1179">
        <v>10336</v>
      </c>
      <c r="C1179">
        <v>21</v>
      </c>
      <c r="D1179">
        <v>100.84</v>
      </c>
      <c r="E1179" t="s">
        <v>43</v>
      </c>
      <c r="F1179" t="s">
        <v>132</v>
      </c>
      <c r="G1179">
        <v>67.56</v>
      </c>
      <c r="H1179" t="s">
        <v>129</v>
      </c>
      <c r="I1179" t="s">
        <v>143</v>
      </c>
      <c r="J1179" s="1">
        <v>2117.64</v>
      </c>
      <c r="K1179" s="1">
        <v>1418.76</v>
      </c>
      <c r="L1179" s="1">
        <v>698.87999999999988</v>
      </c>
    </row>
    <row r="1180" spans="1:12" ht="14.55" customHeight="1" x14ac:dyDescent="0.3">
      <c r="A1180" t="s">
        <v>327</v>
      </c>
      <c r="B1180">
        <v>10336</v>
      </c>
      <c r="C1180">
        <v>45</v>
      </c>
      <c r="D1180">
        <v>49.71</v>
      </c>
      <c r="E1180" t="s">
        <v>91</v>
      </c>
      <c r="F1180" t="s">
        <v>128</v>
      </c>
      <c r="G1180">
        <v>32.369999999999997</v>
      </c>
      <c r="H1180" t="s">
        <v>129</v>
      </c>
      <c r="I1180" t="s">
        <v>143</v>
      </c>
      <c r="J1180" s="1">
        <v>2236.9499999999998</v>
      </c>
      <c r="K1180" s="1">
        <v>1456.6499999999999</v>
      </c>
      <c r="L1180" s="1">
        <v>780.3</v>
      </c>
    </row>
    <row r="1181" spans="1:12" ht="14.55" customHeight="1" x14ac:dyDescent="0.3">
      <c r="A1181" t="s">
        <v>327</v>
      </c>
      <c r="B1181">
        <v>10336</v>
      </c>
      <c r="C1181">
        <v>31</v>
      </c>
      <c r="D1181">
        <v>113.55</v>
      </c>
      <c r="E1181" t="s">
        <v>37</v>
      </c>
      <c r="F1181" t="s">
        <v>128</v>
      </c>
      <c r="G1181">
        <v>69.78</v>
      </c>
      <c r="H1181" t="s">
        <v>129</v>
      </c>
      <c r="I1181" t="s">
        <v>143</v>
      </c>
      <c r="J1181" s="1">
        <v>3520.0499999999997</v>
      </c>
      <c r="K1181" s="1">
        <v>2163.1799999999998</v>
      </c>
      <c r="L1181" s="1">
        <v>1356.87</v>
      </c>
    </row>
    <row r="1182" spans="1:12" ht="14.55" customHeight="1" x14ac:dyDescent="0.3">
      <c r="A1182" t="s">
        <v>327</v>
      </c>
      <c r="B1182">
        <v>10336</v>
      </c>
      <c r="C1182">
        <v>31</v>
      </c>
      <c r="D1182">
        <v>59.03</v>
      </c>
      <c r="E1182" t="s">
        <v>89</v>
      </c>
      <c r="F1182" t="s">
        <v>132</v>
      </c>
      <c r="G1182">
        <v>26.72</v>
      </c>
      <c r="H1182" t="s">
        <v>129</v>
      </c>
      <c r="I1182" t="s">
        <v>143</v>
      </c>
      <c r="J1182" s="1">
        <v>1829.93</v>
      </c>
      <c r="K1182" s="1">
        <v>828.31999999999994</v>
      </c>
      <c r="L1182" s="1">
        <v>1001.6100000000001</v>
      </c>
    </row>
    <row r="1183" spans="1:12" ht="14.55" customHeight="1" x14ac:dyDescent="0.3">
      <c r="A1183" t="s">
        <v>327</v>
      </c>
      <c r="B1183">
        <v>10336</v>
      </c>
      <c r="C1183">
        <v>23</v>
      </c>
      <c r="D1183">
        <v>109.96</v>
      </c>
      <c r="E1183" t="s">
        <v>38</v>
      </c>
      <c r="F1183" t="s">
        <v>153</v>
      </c>
      <c r="G1183">
        <v>68.290000000000006</v>
      </c>
      <c r="H1183" t="s">
        <v>129</v>
      </c>
      <c r="I1183" t="s">
        <v>143</v>
      </c>
      <c r="J1183" s="1">
        <v>2529.08</v>
      </c>
      <c r="K1183" s="1">
        <v>1570.67</v>
      </c>
      <c r="L1183" s="1">
        <v>958.40999999999985</v>
      </c>
    </row>
    <row r="1184" spans="1:12" ht="14.55" customHeight="1" x14ac:dyDescent="0.3">
      <c r="A1184" t="s">
        <v>327</v>
      </c>
      <c r="B1184">
        <v>10336</v>
      </c>
      <c r="C1184">
        <v>46</v>
      </c>
      <c r="D1184">
        <v>94.07</v>
      </c>
      <c r="E1184" t="s">
        <v>47</v>
      </c>
      <c r="F1184" t="s">
        <v>128</v>
      </c>
      <c r="G1184">
        <v>46.53</v>
      </c>
      <c r="H1184" t="s">
        <v>129</v>
      </c>
      <c r="I1184" t="s">
        <v>143</v>
      </c>
      <c r="J1184" s="1">
        <v>4327.2199999999993</v>
      </c>
      <c r="K1184" s="1">
        <v>2140.38</v>
      </c>
      <c r="L1184" s="1">
        <v>2186.8399999999992</v>
      </c>
    </row>
    <row r="1185" spans="1:12" ht="14.55" customHeight="1" x14ac:dyDescent="0.3">
      <c r="A1185" t="s">
        <v>328</v>
      </c>
      <c r="B1185">
        <v>10337</v>
      </c>
      <c r="C1185">
        <v>25</v>
      </c>
      <c r="D1185">
        <v>131.91999999999999</v>
      </c>
      <c r="E1185" t="s">
        <v>18</v>
      </c>
      <c r="F1185" t="s">
        <v>128</v>
      </c>
      <c r="G1185">
        <v>85.68</v>
      </c>
      <c r="H1185" t="s">
        <v>135</v>
      </c>
      <c r="I1185" t="s">
        <v>202</v>
      </c>
      <c r="J1185" s="1">
        <v>3297.9999999999995</v>
      </c>
      <c r="K1185" s="1">
        <v>2142</v>
      </c>
      <c r="L1185" s="1">
        <v>1155.9999999999995</v>
      </c>
    </row>
    <row r="1186" spans="1:12" ht="14.55" customHeight="1" x14ac:dyDescent="0.3">
      <c r="A1186" t="s">
        <v>328</v>
      </c>
      <c r="B1186">
        <v>10337</v>
      </c>
      <c r="C1186">
        <v>36</v>
      </c>
      <c r="D1186">
        <v>140.75</v>
      </c>
      <c r="E1186" t="s">
        <v>15</v>
      </c>
      <c r="F1186" t="s">
        <v>128</v>
      </c>
      <c r="G1186">
        <v>91.92</v>
      </c>
      <c r="H1186" t="s">
        <v>135</v>
      </c>
      <c r="I1186" t="s">
        <v>202</v>
      </c>
      <c r="J1186" s="1">
        <v>5067</v>
      </c>
      <c r="K1186" s="1">
        <v>3309.12</v>
      </c>
      <c r="L1186" s="1">
        <v>1757.88</v>
      </c>
    </row>
    <row r="1187" spans="1:12" ht="14.55" customHeight="1" x14ac:dyDescent="0.3">
      <c r="A1187" t="s">
        <v>328</v>
      </c>
      <c r="B1187">
        <v>10337</v>
      </c>
      <c r="C1187">
        <v>29</v>
      </c>
      <c r="D1187">
        <v>76.36</v>
      </c>
      <c r="E1187" t="s">
        <v>56</v>
      </c>
      <c r="F1187" t="s">
        <v>131</v>
      </c>
      <c r="G1187">
        <v>52.66</v>
      </c>
      <c r="H1187" t="s">
        <v>135</v>
      </c>
      <c r="I1187" t="s">
        <v>202</v>
      </c>
      <c r="J1187" s="1">
        <v>2214.44</v>
      </c>
      <c r="K1187" s="1">
        <v>1527.1399999999999</v>
      </c>
      <c r="L1187" s="1">
        <v>687.30000000000018</v>
      </c>
    </row>
    <row r="1188" spans="1:12" ht="14.55" customHeight="1" x14ac:dyDescent="0.3">
      <c r="A1188" t="s">
        <v>328</v>
      </c>
      <c r="B1188">
        <v>10337</v>
      </c>
      <c r="C1188">
        <v>29</v>
      </c>
      <c r="D1188">
        <v>119.2</v>
      </c>
      <c r="E1188" t="s">
        <v>21</v>
      </c>
      <c r="F1188" t="s">
        <v>133</v>
      </c>
      <c r="G1188">
        <v>82.34</v>
      </c>
      <c r="H1188" t="s">
        <v>135</v>
      </c>
      <c r="I1188" t="s">
        <v>202</v>
      </c>
      <c r="J1188" s="1">
        <v>3456.8</v>
      </c>
      <c r="K1188" s="1">
        <v>2387.86</v>
      </c>
      <c r="L1188" s="1">
        <v>1068.94</v>
      </c>
    </row>
    <row r="1189" spans="1:12" ht="14.55" customHeight="1" x14ac:dyDescent="0.3">
      <c r="A1189" t="s">
        <v>328</v>
      </c>
      <c r="B1189">
        <v>10337</v>
      </c>
      <c r="C1189">
        <v>21</v>
      </c>
      <c r="D1189">
        <v>54.48</v>
      </c>
      <c r="E1189" t="s">
        <v>87</v>
      </c>
      <c r="F1189" t="s">
        <v>132</v>
      </c>
      <c r="G1189">
        <v>37.49</v>
      </c>
      <c r="H1189" t="s">
        <v>135</v>
      </c>
      <c r="I1189" t="s">
        <v>202</v>
      </c>
      <c r="J1189" s="1">
        <v>1144.08</v>
      </c>
      <c r="K1189" s="1">
        <v>787.29000000000008</v>
      </c>
      <c r="L1189" s="1">
        <v>356.78999999999985</v>
      </c>
    </row>
    <row r="1190" spans="1:12" ht="14.55" customHeight="1" x14ac:dyDescent="0.3">
      <c r="A1190" t="s">
        <v>328</v>
      </c>
      <c r="B1190">
        <v>10337</v>
      </c>
      <c r="C1190">
        <v>36</v>
      </c>
      <c r="D1190">
        <v>73.62</v>
      </c>
      <c r="E1190" t="s">
        <v>72</v>
      </c>
      <c r="F1190" t="s">
        <v>133</v>
      </c>
      <c r="G1190">
        <v>43.3</v>
      </c>
      <c r="H1190" t="s">
        <v>135</v>
      </c>
      <c r="I1190" t="s">
        <v>202</v>
      </c>
      <c r="J1190" s="1">
        <v>2650.32</v>
      </c>
      <c r="K1190" s="1">
        <v>1558.8</v>
      </c>
      <c r="L1190" s="1">
        <v>1091.5200000000002</v>
      </c>
    </row>
    <row r="1191" spans="1:12" ht="14.55" customHeight="1" x14ac:dyDescent="0.3">
      <c r="A1191" t="s">
        <v>328</v>
      </c>
      <c r="B1191">
        <v>10337</v>
      </c>
      <c r="C1191">
        <v>31</v>
      </c>
      <c r="D1191">
        <v>84.14</v>
      </c>
      <c r="E1191" t="s">
        <v>48</v>
      </c>
      <c r="F1191" t="s">
        <v>133</v>
      </c>
      <c r="G1191">
        <v>51.09</v>
      </c>
      <c r="H1191" t="s">
        <v>135</v>
      </c>
      <c r="I1191" t="s">
        <v>202</v>
      </c>
      <c r="J1191" s="1">
        <v>2608.34</v>
      </c>
      <c r="K1191" s="1">
        <v>1583.7900000000002</v>
      </c>
      <c r="L1191" s="1">
        <v>1024.55</v>
      </c>
    </row>
    <row r="1192" spans="1:12" ht="14.55" customHeight="1" x14ac:dyDescent="0.3">
      <c r="A1192" t="s">
        <v>328</v>
      </c>
      <c r="B1192">
        <v>10337</v>
      </c>
      <c r="C1192">
        <v>36</v>
      </c>
      <c r="D1192">
        <v>83.42</v>
      </c>
      <c r="E1192" t="s">
        <v>46</v>
      </c>
      <c r="F1192" t="s">
        <v>133</v>
      </c>
      <c r="G1192">
        <v>53.63</v>
      </c>
      <c r="H1192" t="s">
        <v>135</v>
      </c>
      <c r="I1192" t="s">
        <v>202</v>
      </c>
      <c r="J1192" s="1">
        <v>3003.12</v>
      </c>
      <c r="K1192" s="1">
        <v>1930.68</v>
      </c>
      <c r="L1192" s="1">
        <v>1072.4399999999998</v>
      </c>
    </row>
    <row r="1193" spans="1:12" ht="14.55" customHeight="1" x14ac:dyDescent="0.3">
      <c r="A1193" t="s">
        <v>328</v>
      </c>
      <c r="B1193">
        <v>10337</v>
      </c>
      <c r="C1193">
        <v>42</v>
      </c>
      <c r="D1193">
        <v>49.14</v>
      </c>
      <c r="E1193" t="s">
        <v>94</v>
      </c>
      <c r="F1193" t="s">
        <v>133</v>
      </c>
      <c r="G1193">
        <v>33.299999999999997</v>
      </c>
      <c r="H1193" t="s">
        <v>135</v>
      </c>
      <c r="I1193" t="s">
        <v>202</v>
      </c>
      <c r="J1193" s="1">
        <v>2063.88</v>
      </c>
      <c r="K1193" s="1">
        <v>1398.6</v>
      </c>
      <c r="L1193" s="1">
        <v>665.2800000000002</v>
      </c>
    </row>
    <row r="1194" spans="1:12" ht="14.55" customHeight="1" x14ac:dyDescent="0.3">
      <c r="A1194" t="s">
        <v>329</v>
      </c>
      <c r="B1194">
        <v>10338</v>
      </c>
      <c r="C1194">
        <v>41</v>
      </c>
      <c r="D1194">
        <v>137.19</v>
      </c>
      <c r="E1194" t="s">
        <v>6</v>
      </c>
      <c r="F1194" t="s">
        <v>137</v>
      </c>
      <c r="G1194">
        <v>77.27</v>
      </c>
      <c r="H1194" t="s">
        <v>167</v>
      </c>
      <c r="I1194" t="s">
        <v>330</v>
      </c>
      <c r="J1194" s="1">
        <v>5624.79</v>
      </c>
      <c r="K1194" s="1">
        <v>3168.0699999999997</v>
      </c>
      <c r="L1194" s="1">
        <v>2456.7200000000003</v>
      </c>
    </row>
    <row r="1195" spans="1:12" ht="14.55" customHeight="1" x14ac:dyDescent="0.3">
      <c r="A1195" t="s">
        <v>329</v>
      </c>
      <c r="B1195">
        <v>10338</v>
      </c>
      <c r="C1195">
        <v>28</v>
      </c>
      <c r="D1195">
        <v>80.86</v>
      </c>
      <c r="E1195" t="s">
        <v>64</v>
      </c>
      <c r="F1195" t="s">
        <v>133</v>
      </c>
      <c r="G1195">
        <v>51.61</v>
      </c>
      <c r="H1195" t="s">
        <v>167</v>
      </c>
      <c r="I1195" t="s">
        <v>330</v>
      </c>
      <c r="J1195" s="1">
        <v>2264.08</v>
      </c>
      <c r="K1195" s="1">
        <v>1445.08</v>
      </c>
      <c r="L1195" s="1">
        <v>819</v>
      </c>
    </row>
    <row r="1196" spans="1:12" ht="14.55" customHeight="1" x14ac:dyDescent="0.3">
      <c r="A1196" t="s">
        <v>329</v>
      </c>
      <c r="B1196">
        <v>10338</v>
      </c>
      <c r="C1196">
        <v>45</v>
      </c>
      <c r="D1196">
        <v>93.17</v>
      </c>
      <c r="E1196" t="s">
        <v>29</v>
      </c>
      <c r="F1196" t="s">
        <v>131</v>
      </c>
      <c r="G1196">
        <v>64.58</v>
      </c>
      <c r="H1196" t="s">
        <v>167</v>
      </c>
      <c r="I1196" t="s">
        <v>330</v>
      </c>
      <c r="J1196" s="1">
        <v>4192.6499999999996</v>
      </c>
      <c r="K1196" s="1">
        <v>2906.1</v>
      </c>
      <c r="L1196" s="1">
        <v>1286.5499999999997</v>
      </c>
    </row>
    <row r="1197" spans="1:12" ht="14.55" customHeight="1" x14ac:dyDescent="0.3">
      <c r="A1197" t="s">
        <v>331</v>
      </c>
      <c r="B1197">
        <v>10339</v>
      </c>
      <c r="C1197">
        <v>40</v>
      </c>
      <c r="D1197">
        <v>117.75</v>
      </c>
      <c r="E1197" t="s">
        <v>27</v>
      </c>
      <c r="F1197" t="s">
        <v>139</v>
      </c>
      <c r="G1197">
        <v>68.989999999999995</v>
      </c>
      <c r="H1197" t="s">
        <v>140</v>
      </c>
      <c r="I1197" t="s">
        <v>233</v>
      </c>
      <c r="J1197" s="1">
        <v>4710</v>
      </c>
      <c r="K1197" s="1">
        <v>2759.6</v>
      </c>
      <c r="L1197" s="1">
        <v>1950.4</v>
      </c>
    </row>
    <row r="1198" spans="1:12" ht="14.55" customHeight="1" x14ac:dyDescent="0.3">
      <c r="A1198" t="s">
        <v>331</v>
      </c>
      <c r="B1198">
        <v>10339</v>
      </c>
      <c r="C1198">
        <v>39</v>
      </c>
      <c r="D1198">
        <v>178.17</v>
      </c>
      <c r="E1198" t="s">
        <v>5</v>
      </c>
      <c r="F1198" t="s">
        <v>139</v>
      </c>
      <c r="G1198">
        <v>91.02</v>
      </c>
      <c r="H1198" t="s">
        <v>140</v>
      </c>
      <c r="I1198" t="s">
        <v>233</v>
      </c>
      <c r="J1198" s="1">
        <v>6948.6299999999992</v>
      </c>
      <c r="K1198" s="1">
        <v>3549.7799999999997</v>
      </c>
      <c r="L1198" s="1">
        <v>3398.8499999999995</v>
      </c>
    </row>
    <row r="1199" spans="1:12" ht="14.55" customHeight="1" x14ac:dyDescent="0.3">
      <c r="A1199" t="s">
        <v>331</v>
      </c>
      <c r="B1199">
        <v>10339</v>
      </c>
      <c r="C1199">
        <v>27</v>
      </c>
      <c r="D1199">
        <v>79.41</v>
      </c>
      <c r="E1199" t="s">
        <v>67</v>
      </c>
      <c r="F1199" t="s">
        <v>137</v>
      </c>
      <c r="G1199">
        <v>49</v>
      </c>
      <c r="H1199" t="s">
        <v>140</v>
      </c>
      <c r="I1199" t="s">
        <v>233</v>
      </c>
      <c r="J1199" s="1">
        <v>2144.0699999999997</v>
      </c>
      <c r="K1199" s="1">
        <v>1323</v>
      </c>
      <c r="L1199" s="1">
        <v>821.06999999999971</v>
      </c>
    </row>
    <row r="1200" spans="1:12" ht="14.55" customHeight="1" x14ac:dyDescent="0.3">
      <c r="A1200" t="s">
        <v>331</v>
      </c>
      <c r="B1200">
        <v>10339</v>
      </c>
      <c r="C1200">
        <v>30</v>
      </c>
      <c r="D1200">
        <v>48.46</v>
      </c>
      <c r="E1200" t="s">
        <v>95</v>
      </c>
      <c r="F1200" t="s">
        <v>139</v>
      </c>
      <c r="G1200">
        <v>24.23</v>
      </c>
      <c r="H1200" t="s">
        <v>140</v>
      </c>
      <c r="I1200" t="s">
        <v>233</v>
      </c>
      <c r="J1200" s="1">
        <v>1453.8</v>
      </c>
      <c r="K1200" s="1">
        <v>726.9</v>
      </c>
      <c r="L1200" s="1">
        <v>726.9</v>
      </c>
    </row>
    <row r="1201" spans="1:12" ht="14.55" customHeight="1" x14ac:dyDescent="0.3">
      <c r="A1201" t="s">
        <v>331</v>
      </c>
      <c r="B1201">
        <v>10339</v>
      </c>
      <c r="C1201">
        <v>27</v>
      </c>
      <c r="D1201">
        <v>96.92</v>
      </c>
      <c r="E1201" t="s">
        <v>50</v>
      </c>
      <c r="F1201" t="s">
        <v>139</v>
      </c>
      <c r="G1201">
        <v>60.86</v>
      </c>
      <c r="H1201" t="s">
        <v>140</v>
      </c>
      <c r="I1201" t="s">
        <v>233</v>
      </c>
      <c r="J1201" s="1">
        <v>2616.84</v>
      </c>
      <c r="K1201" s="1">
        <v>1643.22</v>
      </c>
      <c r="L1201" s="1">
        <v>973.62000000000012</v>
      </c>
    </row>
    <row r="1202" spans="1:12" ht="14.55" customHeight="1" x14ac:dyDescent="0.3">
      <c r="A1202" t="s">
        <v>331</v>
      </c>
      <c r="B1202">
        <v>10339</v>
      </c>
      <c r="C1202">
        <v>21</v>
      </c>
      <c r="D1202">
        <v>106.14</v>
      </c>
      <c r="E1202" t="s">
        <v>57</v>
      </c>
      <c r="F1202" t="s">
        <v>137</v>
      </c>
      <c r="G1202">
        <v>66.739999999999995</v>
      </c>
      <c r="H1202" t="s">
        <v>140</v>
      </c>
      <c r="I1202" t="s">
        <v>233</v>
      </c>
      <c r="J1202" s="1">
        <v>2228.94</v>
      </c>
      <c r="K1202" s="1">
        <v>1401.54</v>
      </c>
      <c r="L1202" s="1">
        <v>827.40000000000009</v>
      </c>
    </row>
    <row r="1203" spans="1:12" ht="14.55" customHeight="1" x14ac:dyDescent="0.3">
      <c r="A1203" t="s">
        <v>331</v>
      </c>
      <c r="B1203">
        <v>10339</v>
      </c>
      <c r="C1203">
        <v>55</v>
      </c>
      <c r="D1203">
        <v>67.819999999999993</v>
      </c>
      <c r="E1203" t="s">
        <v>77</v>
      </c>
      <c r="F1203" t="s">
        <v>137</v>
      </c>
      <c r="G1203">
        <v>34.25</v>
      </c>
      <c r="H1203" t="s">
        <v>140</v>
      </c>
      <c r="I1203" t="s">
        <v>233</v>
      </c>
      <c r="J1203" s="1">
        <v>3730.0999999999995</v>
      </c>
      <c r="K1203" s="1">
        <v>1883.75</v>
      </c>
      <c r="L1203" s="1">
        <v>1846.3499999999995</v>
      </c>
    </row>
    <row r="1204" spans="1:12" ht="14.55" customHeight="1" x14ac:dyDescent="0.3">
      <c r="A1204" t="s">
        <v>331</v>
      </c>
      <c r="B1204">
        <v>10339</v>
      </c>
      <c r="C1204">
        <v>55</v>
      </c>
      <c r="D1204">
        <v>73.459999999999994</v>
      </c>
      <c r="E1204" t="s">
        <v>60</v>
      </c>
      <c r="F1204" t="s">
        <v>131</v>
      </c>
      <c r="G1204">
        <v>46.91</v>
      </c>
      <c r="H1204" t="s">
        <v>140</v>
      </c>
      <c r="I1204" t="s">
        <v>233</v>
      </c>
      <c r="J1204" s="1">
        <v>4040.2999999999997</v>
      </c>
      <c r="K1204" s="1">
        <v>2580.0499999999997</v>
      </c>
      <c r="L1204" s="1">
        <v>1460.25</v>
      </c>
    </row>
    <row r="1205" spans="1:12" ht="14.55" customHeight="1" x14ac:dyDescent="0.3">
      <c r="A1205" t="s">
        <v>331</v>
      </c>
      <c r="B1205">
        <v>10339</v>
      </c>
      <c r="C1205">
        <v>29</v>
      </c>
      <c r="D1205">
        <v>57.86</v>
      </c>
      <c r="E1205" t="s">
        <v>84</v>
      </c>
      <c r="F1205" t="s">
        <v>131</v>
      </c>
      <c r="G1205">
        <v>26.3</v>
      </c>
      <c r="H1205" t="s">
        <v>140</v>
      </c>
      <c r="I1205" t="s">
        <v>233</v>
      </c>
      <c r="J1205" s="1">
        <v>1677.94</v>
      </c>
      <c r="K1205" s="1">
        <v>762.7</v>
      </c>
      <c r="L1205" s="1">
        <v>915.24</v>
      </c>
    </row>
    <row r="1206" spans="1:12" ht="14.55" customHeight="1" x14ac:dyDescent="0.3">
      <c r="A1206" t="s">
        <v>331</v>
      </c>
      <c r="B1206">
        <v>10339</v>
      </c>
      <c r="C1206">
        <v>42</v>
      </c>
      <c r="D1206">
        <v>72.959999999999994</v>
      </c>
      <c r="E1206" t="s">
        <v>70</v>
      </c>
      <c r="F1206" t="s">
        <v>131</v>
      </c>
      <c r="G1206">
        <v>48.64</v>
      </c>
      <c r="H1206" t="s">
        <v>140</v>
      </c>
      <c r="I1206" t="s">
        <v>233</v>
      </c>
      <c r="J1206" s="1">
        <v>3064.3199999999997</v>
      </c>
      <c r="K1206" s="1">
        <v>2042.88</v>
      </c>
      <c r="L1206" s="1">
        <v>1021.4399999999996</v>
      </c>
    </row>
    <row r="1207" spans="1:12" ht="14.55" customHeight="1" x14ac:dyDescent="0.3">
      <c r="A1207" t="s">
        <v>331</v>
      </c>
      <c r="B1207">
        <v>10339</v>
      </c>
      <c r="C1207">
        <v>45</v>
      </c>
      <c r="D1207">
        <v>57.32</v>
      </c>
      <c r="E1207" t="s">
        <v>80</v>
      </c>
      <c r="F1207" t="s">
        <v>137</v>
      </c>
      <c r="G1207">
        <v>29.34</v>
      </c>
      <c r="H1207" t="s">
        <v>140</v>
      </c>
      <c r="I1207" t="s">
        <v>233</v>
      </c>
      <c r="J1207" s="1">
        <v>2579.4</v>
      </c>
      <c r="K1207" s="1">
        <v>1320.3</v>
      </c>
      <c r="L1207" s="1">
        <v>1259.1000000000001</v>
      </c>
    </row>
    <row r="1208" spans="1:12" ht="14.55" customHeight="1" x14ac:dyDescent="0.3">
      <c r="A1208" t="s">
        <v>331</v>
      </c>
      <c r="B1208">
        <v>10339</v>
      </c>
      <c r="C1208">
        <v>22</v>
      </c>
      <c r="D1208">
        <v>53.34</v>
      </c>
      <c r="E1208" t="s">
        <v>78</v>
      </c>
      <c r="F1208" t="s">
        <v>133</v>
      </c>
      <c r="G1208">
        <v>34</v>
      </c>
      <c r="H1208" t="s">
        <v>140</v>
      </c>
      <c r="I1208" t="s">
        <v>233</v>
      </c>
      <c r="J1208" s="1">
        <v>1173.48</v>
      </c>
      <c r="K1208" s="1">
        <v>748</v>
      </c>
      <c r="L1208" s="1">
        <v>425.48</v>
      </c>
    </row>
    <row r="1209" spans="1:12" ht="14.55" customHeight="1" x14ac:dyDescent="0.3">
      <c r="A1209" t="s">
        <v>331</v>
      </c>
      <c r="B1209">
        <v>10339</v>
      </c>
      <c r="C1209">
        <v>55</v>
      </c>
      <c r="D1209">
        <v>86.9</v>
      </c>
      <c r="E1209" t="s">
        <v>59</v>
      </c>
      <c r="F1209" t="s">
        <v>133</v>
      </c>
      <c r="G1209">
        <v>39.83</v>
      </c>
      <c r="H1209" t="s">
        <v>140</v>
      </c>
      <c r="I1209" t="s">
        <v>233</v>
      </c>
      <c r="J1209" s="1">
        <v>4779.5</v>
      </c>
      <c r="K1209" s="1">
        <v>2190.65</v>
      </c>
      <c r="L1209" s="1">
        <v>2588.85</v>
      </c>
    </row>
    <row r="1210" spans="1:12" ht="14.55" customHeight="1" x14ac:dyDescent="0.3">
      <c r="A1210" t="s">
        <v>331</v>
      </c>
      <c r="B1210">
        <v>10339</v>
      </c>
      <c r="C1210">
        <v>50</v>
      </c>
      <c r="D1210">
        <v>62.16</v>
      </c>
      <c r="E1210" t="s">
        <v>63</v>
      </c>
      <c r="F1210" t="s">
        <v>133</v>
      </c>
      <c r="G1210">
        <v>33.97</v>
      </c>
      <c r="H1210" t="s">
        <v>140</v>
      </c>
      <c r="I1210" t="s">
        <v>233</v>
      </c>
      <c r="J1210" s="1">
        <v>3108</v>
      </c>
      <c r="K1210" s="1">
        <v>1698.5</v>
      </c>
      <c r="L1210" s="1">
        <v>1409.5</v>
      </c>
    </row>
    <row r="1211" spans="1:12" ht="14.55" customHeight="1" x14ac:dyDescent="0.3">
      <c r="A1211" t="s">
        <v>331</v>
      </c>
      <c r="B1211">
        <v>10339</v>
      </c>
      <c r="C1211">
        <v>50</v>
      </c>
      <c r="D1211">
        <v>66.63</v>
      </c>
      <c r="E1211" t="s">
        <v>66</v>
      </c>
      <c r="F1211" t="s">
        <v>137</v>
      </c>
      <c r="G1211">
        <v>36.270000000000003</v>
      </c>
      <c r="H1211" t="s">
        <v>140</v>
      </c>
      <c r="I1211" t="s">
        <v>233</v>
      </c>
      <c r="J1211" s="1">
        <v>3331.5</v>
      </c>
      <c r="K1211" s="1">
        <v>1813.5000000000002</v>
      </c>
      <c r="L1211" s="1">
        <v>1517.9999999999998</v>
      </c>
    </row>
    <row r="1212" spans="1:12" ht="14.55" customHeight="1" x14ac:dyDescent="0.3">
      <c r="A1212" t="s">
        <v>331</v>
      </c>
      <c r="B1212">
        <v>10339</v>
      </c>
      <c r="C1212">
        <v>27</v>
      </c>
      <c r="D1212">
        <v>49.66</v>
      </c>
      <c r="E1212" t="s">
        <v>98</v>
      </c>
      <c r="F1212" t="s">
        <v>137</v>
      </c>
      <c r="G1212">
        <v>32.770000000000003</v>
      </c>
      <c r="H1212" t="s">
        <v>140</v>
      </c>
      <c r="I1212" t="s">
        <v>233</v>
      </c>
      <c r="J1212" s="1">
        <v>1340.82</v>
      </c>
      <c r="K1212" s="1">
        <v>884.79000000000008</v>
      </c>
      <c r="L1212" s="1">
        <v>456.02999999999986</v>
      </c>
    </row>
    <row r="1213" spans="1:12" ht="14.55" customHeight="1" x14ac:dyDescent="0.3">
      <c r="A1213" t="s">
        <v>332</v>
      </c>
      <c r="B1213">
        <v>10340</v>
      </c>
      <c r="C1213">
        <v>55</v>
      </c>
      <c r="D1213">
        <v>62.46</v>
      </c>
      <c r="E1213" t="s">
        <v>79</v>
      </c>
      <c r="F1213" t="s">
        <v>139</v>
      </c>
      <c r="G1213">
        <v>37.32</v>
      </c>
      <c r="H1213" t="s">
        <v>145</v>
      </c>
      <c r="I1213" t="s">
        <v>333</v>
      </c>
      <c r="J1213" s="1">
        <v>3435.3</v>
      </c>
      <c r="K1213" s="1">
        <v>2052.6</v>
      </c>
      <c r="L1213" s="1">
        <v>1382.7000000000003</v>
      </c>
    </row>
    <row r="1214" spans="1:12" ht="14.55" customHeight="1" x14ac:dyDescent="0.3">
      <c r="A1214" t="s">
        <v>332</v>
      </c>
      <c r="B1214">
        <v>10340</v>
      </c>
      <c r="C1214">
        <v>40</v>
      </c>
      <c r="D1214">
        <v>63.76</v>
      </c>
      <c r="E1214" t="s">
        <v>75</v>
      </c>
      <c r="F1214" t="s">
        <v>137</v>
      </c>
      <c r="G1214">
        <v>36.229999999999997</v>
      </c>
      <c r="H1214" t="s">
        <v>145</v>
      </c>
      <c r="I1214" t="s">
        <v>333</v>
      </c>
      <c r="J1214" s="1">
        <v>2550.4</v>
      </c>
      <c r="K1214" s="1">
        <v>1449.1999999999998</v>
      </c>
      <c r="L1214" s="1">
        <v>1101.2000000000003</v>
      </c>
    </row>
    <row r="1215" spans="1:12" ht="14.55" customHeight="1" x14ac:dyDescent="0.3">
      <c r="A1215" t="s">
        <v>332</v>
      </c>
      <c r="B1215">
        <v>10340</v>
      </c>
      <c r="C1215">
        <v>55</v>
      </c>
      <c r="D1215">
        <v>95.89</v>
      </c>
      <c r="E1215" t="s">
        <v>49</v>
      </c>
      <c r="F1215" t="s">
        <v>139</v>
      </c>
      <c r="G1215">
        <v>66.92</v>
      </c>
      <c r="H1215" t="s">
        <v>145</v>
      </c>
      <c r="I1215" t="s">
        <v>333</v>
      </c>
      <c r="J1215" s="1">
        <v>5273.95</v>
      </c>
      <c r="K1215" s="1">
        <v>3680.6</v>
      </c>
      <c r="L1215" s="1">
        <v>1593.35</v>
      </c>
    </row>
    <row r="1216" spans="1:12" ht="14.55" customHeight="1" x14ac:dyDescent="0.3">
      <c r="A1216" t="s">
        <v>332</v>
      </c>
      <c r="B1216">
        <v>10340</v>
      </c>
      <c r="C1216">
        <v>39</v>
      </c>
      <c r="D1216">
        <v>67.41</v>
      </c>
      <c r="E1216" t="s">
        <v>73</v>
      </c>
      <c r="F1216" t="s">
        <v>131</v>
      </c>
      <c r="G1216">
        <v>33.020000000000003</v>
      </c>
      <c r="H1216" t="s">
        <v>145</v>
      </c>
      <c r="I1216" t="s">
        <v>333</v>
      </c>
      <c r="J1216" s="1">
        <v>2628.99</v>
      </c>
      <c r="K1216" s="1">
        <v>1287.7800000000002</v>
      </c>
      <c r="L1216" s="1">
        <v>1341.2099999999996</v>
      </c>
    </row>
    <row r="1217" spans="1:12" ht="14.55" customHeight="1" x14ac:dyDescent="0.3">
      <c r="A1217" t="s">
        <v>332</v>
      </c>
      <c r="B1217">
        <v>10340</v>
      </c>
      <c r="C1217">
        <v>40</v>
      </c>
      <c r="D1217">
        <v>37.090000000000003</v>
      </c>
      <c r="E1217" t="s">
        <v>100</v>
      </c>
      <c r="F1217" t="s">
        <v>131</v>
      </c>
      <c r="G1217">
        <v>27.06</v>
      </c>
      <c r="H1217" t="s">
        <v>145</v>
      </c>
      <c r="I1217" t="s">
        <v>333</v>
      </c>
      <c r="J1217" s="1">
        <v>1483.6000000000001</v>
      </c>
      <c r="K1217" s="1">
        <v>1082.3999999999999</v>
      </c>
      <c r="L1217" s="1">
        <v>401.20000000000027</v>
      </c>
    </row>
    <row r="1218" spans="1:12" ht="14.55" customHeight="1" x14ac:dyDescent="0.3">
      <c r="A1218" t="s">
        <v>332</v>
      </c>
      <c r="B1218">
        <v>10340</v>
      </c>
      <c r="C1218">
        <v>30</v>
      </c>
      <c r="D1218">
        <v>73.989999999999995</v>
      </c>
      <c r="E1218" t="s">
        <v>71</v>
      </c>
      <c r="F1218" t="s">
        <v>137</v>
      </c>
      <c r="G1218">
        <v>51.15</v>
      </c>
      <c r="H1218" t="s">
        <v>145</v>
      </c>
      <c r="I1218" t="s">
        <v>333</v>
      </c>
      <c r="J1218" s="1">
        <v>2219.6999999999998</v>
      </c>
      <c r="K1218" s="1">
        <v>1534.5</v>
      </c>
      <c r="L1218" s="1">
        <v>685.19999999999982</v>
      </c>
    </row>
    <row r="1219" spans="1:12" ht="14.55" customHeight="1" x14ac:dyDescent="0.3">
      <c r="A1219" t="s">
        <v>332</v>
      </c>
      <c r="B1219">
        <v>10340</v>
      </c>
      <c r="C1219">
        <v>55</v>
      </c>
      <c r="D1219">
        <v>81.77</v>
      </c>
      <c r="E1219" t="s">
        <v>40</v>
      </c>
      <c r="F1219" t="s">
        <v>137</v>
      </c>
      <c r="G1219">
        <v>68.8</v>
      </c>
      <c r="H1219" t="s">
        <v>145</v>
      </c>
      <c r="I1219" t="s">
        <v>333</v>
      </c>
      <c r="J1219" s="1">
        <v>4497.3499999999995</v>
      </c>
      <c r="K1219" s="1">
        <v>3784</v>
      </c>
      <c r="L1219" s="1">
        <v>713.34999999999945</v>
      </c>
    </row>
    <row r="1220" spans="1:12" ht="14.55" customHeight="1" x14ac:dyDescent="0.3">
      <c r="A1220" t="s">
        <v>332</v>
      </c>
      <c r="B1220">
        <v>10340</v>
      </c>
      <c r="C1220">
        <v>29</v>
      </c>
      <c r="D1220">
        <v>98.48</v>
      </c>
      <c r="E1220" t="s">
        <v>19</v>
      </c>
      <c r="F1220" t="s">
        <v>137</v>
      </c>
      <c r="G1220">
        <v>59.33</v>
      </c>
      <c r="H1220" t="s">
        <v>145</v>
      </c>
      <c r="I1220" t="s">
        <v>333</v>
      </c>
      <c r="J1220" s="1">
        <v>2855.92</v>
      </c>
      <c r="K1220" s="1">
        <v>1720.57</v>
      </c>
      <c r="L1220" s="1">
        <v>1135.3500000000001</v>
      </c>
    </row>
    <row r="1221" spans="1:12" ht="14.55" customHeight="1" x14ac:dyDescent="0.3">
      <c r="A1221" t="s">
        <v>332</v>
      </c>
      <c r="B1221">
        <v>10341</v>
      </c>
      <c r="C1221">
        <v>41</v>
      </c>
      <c r="D1221">
        <v>84.22</v>
      </c>
      <c r="E1221" t="s">
        <v>39</v>
      </c>
      <c r="F1221" t="s">
        <v>139</v>
      </c>
      <c r="G1221">
        <v>48.81</v>
      </c>
      <c r="H1221" t="s">
        <v>249</v>
      </c>
      <c r="I1221" t="s">
        <v>250</v>
      </c>
      <c r="J1221" s="1">
        <v>3453.02</v>
      </c>
      <c r="K1221" s="1">
        <v>2001.21</v>
      </c>
      <c r="L1221" s="1">
        <v>1451.81</v>
      </c>
    </row>
    <row r="1222" spans="1:12" ht="14.55" customHeight="1" x14ac:dyDescent="0.3">
      <c r="A1222" t="s">
        <v>332</v>
      </c>
      <c r="B1222">
        <v>10341</v>
      </c>
      <c r="C1222">
        <v>45</v>
      </c>
      <c r="D1222">
        <v>192.62</v>
      </c>
      <c r="E1222" t="s">
        <v>8</v>
      </c>
      <c r="F1222" t="s">
        <v>128</v>
      </c>
      <c r="G1222">
        <v>95.34</v>
      </c>
      <c r="H1222" t="s">
        <v>249</v>
      </c>
      <c r="I1222" t="s">
        <v>250</v>
      </c>
      <c r="J1222" s="1">
        <v>8667.9</v>
      </c>
      <c r="K1222" s="1">
        <v>4290.3</v>
      </c>
      <c r="L1222" s="1">
        <v>4377.5999999999995</v>
      </c>
    </row>
    <row r="1223" spans="1:12" ht="14.55" customHeight="1" x14ac:dyDescent="0.3">
      <c r="A1223" t="s">
        <v>332</v>
      </c>
      <c r="B1223">
        <v>10341</v>
      </c>
      <c r="C1223">
        <v>55</v>
      </c>
      <c r="D1223">
        <v>120.5</v>
      </c>
      <c r="E1223" t="s">
        <v>10</v>
      </c>
      <c r="F1223" t="s">
        <v>139</v>
      </c>
      <c r="G1223">
        <v>66.27</v>
      </c>
      <c r="H1223" t="s">
        <v>249</v>
      </c>
      <c r="I1223" t="s">
        <v>250</v>
      </c>
      <c r="J1223" s="1">
        <v>6627.5</v>
      </c>
      <c r="K1223" s="1">
        <v>3644.85</v>
      </c>
      <c r="L1223" s="1">
        <v>2982.65</v>
      </c>
    </row>
    <row r="1224" spans="1:12" ht="14.55" customHeight="1" x14ac:dyDescent="0.3">
      <c r="A1224" t="s">
        <v>332</v>
      </c>
      <c r="B1224">
        <v>10341</v>
      </c>
      <c r="C1224">
        <v>44</v>
      </c>
      <c r="D1224">
        <v>111.57</v>
      </c>
      <c r="E1224" t="s">
        <v>45</v>
      </c>
      <c r="F1224" t="s">
        <v>128</v>
      </c>
      <c r="G1224">
        <v>75.16</v>
      </c>
      <c r="H1224" t="s">
        <v>249</v>
      </c>
      <c r="I1224" t="s">
        <v>250</v>
      </c>
      <c r="J1224" s="1">
        <v>4909.08</v>
      </c>
      <c r="K1224" s="1">
        <v>3307.04</v>
      </c>
      <c r="L1224" s="1">
        <v>1602.04</v>
      </c>
    </row>
    <row r="1225" spans="1:12" ht="14.55" customHeight="1" x14ac:dyDescent="0.3">
      <c r="A1225" t="s">
        <v>332</v>
      </c>
      <c r="B1225">
        <v>10341</v>
      </c>
      <c r="C1225">
        <v>36</v>
      </c>
      <c r="D1225">
        <v>77.41</v>
      </c>
      <c r="E1225" t="s">
        <v>82</v>
      </c>
      <c r="F1225" t="s">
        <v>128</v>
      </c>
      <c r="G1225">
        <v>31.92</v>
      </c>
      <c r="H1225" t="s">
        <v>249</v>
      </c>
      <c r="I1225" t="s">
        <v>250</v>
      </c>
      <c r="J1225" s="1">
        <v>2786.7599999999998</v>
      </c>
      <c r="K1225" s="1">
        <v>1149.1200000000001</v>
      </c>
      <c r="L1225" s="1">
        <v>1637.6399999999996</v>
      </c>
    </row>
    <row r="1226" spans="1:12" ht="14.55" customHeight="1" x14ac:dyDescent="0.3">
      <c r="A1226" t="s">
        <v>332</v>
      </c>
      <c r="B1226">
        <v>10341</v>
      </c>
      <c r="C1226">
        <v>55</v>
      </c>
      <c r="D1226">
        <v>109.4</v>
      </c>
      <c r="E1226" t="s">
        <v>54</v>
      </c>
      <c r="F1226" t="s">
        <v>128</v>
      </c>
      <c r="G1226">
        <v>58.73</v>
      </c>
      <c r="H1226" t="s">
        <v>249</v>
      </c>
      <c r="I1226" t="s">
        <v>250</v>
      </c>
      <c r="J1226" s="1">
        <v>6017</v>
      </c>
      <c r="K1226" s="1">
        <v>3230.1499999999996</v>
      </c>
      <c r="L1226" s="1">
        <v>2786.8500000000004</v>
      </c>
    </row>
    <row r="1227" spans="1:12" ht="14.55" customHeight="1" x14ac:dyDescent="0.3">
      <c r="A1227" t="s">
        <v>332</v>
      </c>
      <c r="B1227">
        <v>10341</v>
      </c>
      <c r="C1227">
        <v>32</v>
      </c>
      <c r="D1227">
        <v>63.03</v>
      </c>
      <c r="E1227" t="s">
        <v>85</v>
      </c>
      <c r="F1227" t="s">
        <v>139</v>
      </c>
      <c r="G1227">
        <v>47.1</v>
      </c>
      <c r="H1227" t="s">
        <v>249</v>
      </c>
      <c r="I1227" t="s">
        <v>250</v>
      </c>
      <c r="J1227" s="1">
        <v>2016.96</v>
      </c>
      <c r="K1227" s="1">
        <v>1507.2</v>
      </c>
      <c r="L1227" s="1">
        <v>509.76</v>
      </c>
    </row>
    <row r="1228" spans="1:12" ht="14.55" customHeight="1" x14ac:dyDescent="0.3">
      <c r="A1228" t="s">
        <v>332</v>
      </c>
      <c r="B1228">
        <v>10341</v>
      </c>
      <c r="C1228">
        <v>31</v>
      </c>
      <c r="D1228">
        <v>95.93</v>
      </c>
      <c r="E1228" t="s">
        <v>52</v>
      </c>
      <c r="F1228" t="s">
        <v>139</v>
      </c>
      <c r="G1228">
        <v>56.13</v>
      </c>
      <c r="H1228" t="s">
        <v>249</v>
      </c>
      <c r="I1228" t="s">
        <v>250</v>
      </c>
      <c r="J1228" s="1">
        <v>2973.8300000000004</v>
      </c>
      <c r="K1228" s="1">
        <v>1740.03</v>
      </c>
      <c r="L1228" s="1">
        <v>1233.8000000000004</v>
      </c>
    </row>
    <row r="1229" spans="1:12" ht="14.55" customHeight="1" x14ac:dyDescent="0.3">
      <c r="A1229" t="s">
        <v>332</v>
      </c>
      <c r="B1229">
        <v>10341</v>
      </c>
      <c r="C1229">
        <v>38</v>
      </c>
      <c r="D1229">
        <v>78.11</v>
      </c>
      <c r="E1229" t="s">
        <v>65</v>
      </c>
      <c r="F1229" t="s">
        <v>139</v>
      </c>
      <c r="G1229">
        <v>34.17</v>
      </c>
      <c r="H1229" t="s">
        <v>249</v>
      </c>
      <c r="I1229" t="s">
        <v>250</v>
      </c>
      <c r="J1229" s="1">
        <v>2968.18</v>
      </c>
      <c r="K1229" s="1">
        <v>1298.46</v>
      </c>
      <c r="L1229" s="1">
        <v>1669.7199999999998</v>
      </c>
    </row>
    <row r="1230" spans="1:12" ht="14.55" customHeight="1" x14ac:dyDescent="0.3">
      <c r="A1230" t="s">
        <v>332</v>
      </c>
      <c r="B1230">
        <v>10341</v>
      </c>
      <c r="C1230">
        <v>34</v>
      </c>
      <c r="D1230">
        <v>70.400000000000006</v>
      </c>
      <c r="E1230" t="s">
        <v>68</v>
      </c>
      <c r="F1230" t="s">
        <v>137</v>
      </c>
      <c r="G1230">
        <v>54.4</v>
      </c>
      <c r="H1230" t="s">
        <v>249</v>
      </c>
      <c r="I1230" t="s">
        <v>250</v>
      </c>
      <c r="J1230" s="1">
        <v>2393.6000000000004</v>
      </c>
      <c r="K1230" s="1">
        <v>1849.6</v>
      </c>
      <c r="L1230" s="1">
        <v>544.00000000000045</v>
      </c>
    </row>
    <row r="1231" spans="1:12" ht="14.55" customHeight="1" x14ac:dyDescent="0.3">
      <c r="A1231" t="s">
        <v>332</v>
      </c>
      <c r="B1231">
        <v>10342</v>
      </c>
      <c r="C1231">
        <v>40</v>
      </c>
      <c r="D1231">
        <v>118.89</v>
      </c>
      <c r="E1231" t="s">
        <v>26</v>
      </c>
      <c r="F1231" t="s">
        <v>128</v>
      </c>
      <c r="G1231">
        <v>83.51</v>
      </c>
      <c r="H1231" t="s">
        <v>172</v>
      </c>
      <c r="I1231" t="s">
        <v>173</v>
      </c>
      <c r="J1231" s="1">
        <v>4755.6000000000004</v>
      </c>
      <c r="K1231" s="1">
        <v>3340.4</v>
      </c>
      <c r="L1231" s="1">
        <v>1415.2000000000003</v>
      </c>
    </row>
    <row r="1232" spans="1:12" ht="14.55" customHeight="1" x14ac:dyDescent="0.3">
      <c r="A1232" t="s">
        <v>332</v>
      </c>
      <c r="B1232">
        <v>10342</v>
      </c>
      <c r="C1232">
        <v>55</v>
      </c>
      <c r="D1232">
        <v>63.14</v>
      </c>
      <c r="E1232" t="s">
        <v>83</v>
      </c>
      <c r="F1232" t="s">
        <v>128</v>
      </c>
      <c r="G1232">
        <v>53.9</v>
      </c>
      <c r="H1232" t="s">
        <v>172</v>
      </c>
      <c r="I1232" t="s">
        <v>173</v>
      </c>
      <c r="J1232" s="1">
        <v>3472.7</v>
      </c>
      <c r="K1232" s="1">
        <v>2964.5</v>
      </c>
      <c r="L1232" s="1">
        <v>508.19999999999982</v>
      </c>
    </row>
    <row r="1233" spans="1:12" ht="14.55" customHeight="1" x14ac:dyDescent="0.3">
      <c r="A1233" t="s">
        <v>332</v>
      </c>
      <c r="B1233">
        <v>10342</v>
      </c>
      <c r="C1233">
        <v>22</v>
      </c>
      <c r="D1233">
        <v>115.22</v>
      </c>
      <c r="E1233" t="s">
        <v>35</v>
      </c>
      <c r="F1233" t="s">
        <v>128</v>
      </c>
      <c r="G1233">
        <v>93.89</v>
      </c>
      <c r="H1233" t="s">
        <v>172</v>
      </c>
      <c r="I1233" t="s">
        <v>173</v>
      </c>
      <c r="J1233" s="1">
        <v>2534.84</v>
      </c>
      <c r="K1233" s="1">
        <v>2065.58</v>
      </c>
      <c r="L1233" s="1">
        <v>469.26000000000022</v>
      </c>
    </row>
    <row r="1234" spans="1:12" ht="14.55" customHeight="1" x14ac:dyDescent="0.3">
      <c r="A1234" t="s">
        <v>332</v>
      </c>
      <c r="B1234">
        <v>10342</v>
      </c>
      <c r="C1234">
        <v>30</v>
      </c>
      <c r="D1234">
        <v>167.65</v>
      </c>
      <c r="E1234" t="s">
        <v>2</v>
      </c>
      <c r="F1234" t="s">
        <v>128</v>
      </c>
      <c r="G1234">
        <v>77.900000000000006</v>
      </c>
      <c r="H1234" t="s">
        <v>172</v>
      </c>
      <c r="I1234" t="s">
        <v>173</v>
      </c>
      <c r="J1234" s="1">
        <v>5029.5</v>
      </c>
      <c r="K1234" s="1">
        <v>2337</v>
      </c>
      <c r="L1234" s="1">
        <v>2692.5</v>
      </c>
    </row>
    <row r="1235" spans="1:12" ht="14.55" customHeight="1" x14ac:dyDescent="0.3">
      <c r="A1235" t="s">
        <v>332</v>
      </c>
      <c r="B1235">
        <v>10342</v>
      </c>
      <c r="C1235">
        <v>25</v>
      </c>
      <c r="D1235">
        <v>76.39</v>
      </c>
      <c r="E1235" t="s">
        <v>76</v>
      </c>
      <c r="F1235" t="s">
        <v>128</v>
      </c>
      <c r="G1235">
        <v>49.05</v>
      </c>
      <c r="H1235" t="s">
        <v>172</v>
      </c>
      <c r="I1235" t="s">
        <v>173</v>
      </c>
      <c r="J1235" s="1">
        <v>1909.75</v>
      </c>
      <c r="K1235" s="1">
        <v>1226.25</v>
      </c>
      <c r="L1235" s="1">
        <v>683.5</v>
      </c>
    </row>
    <row r="1236" spans="1:12" ht="14.55" customHeight="1" x14ac:dyDescent="0.3">
      <c r="A1236" t="s">
        <v>332</v>
      </c>
      <c r="B1236">
        <v>10342</v>
      </c>
      <c r="C1236">
        <v>55</v>
      </c>
      <c r="D1236">
        <v>136.69999999999999</v>
      </c>
      <c r="E1236" t="s">
        <v>14</v>
      </c>
      <c r="F1236" t="s">
        <v>128</v>
      </c>
      <c r="G1236">
        <v>73.489999999999995</v>
      </c>
      <c r="H1236" t="s">
        <v>172</v>
      </c>
      <c r="I1236" t="s">
        <v>173</v>
      </c>
      <c r="J1236" s="1">
        <v>7518.4999999999991</v>
      </c>
      <c r="K1236" s="1">
        <v>4041.95</v>
      </c>
      <c r="L1236" s="1">
        <v>3476.5499999999993</v>
      </c>
    </row>
    <row r="1237" spans="1:12" ht="14.55" customHeight="1" x14ac:dyDescent="0.3">
      <c r="A1237" t="s">
        <v>332</v>
      </c>
      <c r="B1237">
        <v>10342</v>
      </c>
      <c r="C1237">
        <v>26</v>
      </c>
      <c r="D1237">
        <v>57.82</v>
      </c>
      <c r="E1237" t="s">
        <v>86</v>
      </c>
      <c r="F1237" t="s">
        <v>139</v>
      </c>
      <c r="G1237">
        <v>32.950000000000003</v>
      </c>
      <c r="H1237" t="s">
        <v>172</v>
      </c>
      <c r="I1237" t="s">
        <v>173</v>
      </c>
      <c r="J1237" s="1">
        <v>1503.32</v>
      </c>
      <c r="K1237" s="1">
        <v>856.7</v>
      </c>
      <c r="L1237" s="1">
        <v>646.61999999999989</v>
      </c>
    </row>
    <row r="1238" spans="1:12" ht="14.55" customHeight="1" x14ac:dyDescent="0.3">
      <c r="A1238" t="s">
        <v>332</v>
      </c>
      <c r="B1238">
        <v>10342</v>
      </c>
      <c r="C1238">
        <v>38</v>
      </c>
      <c r="D1238">
        <v>124.99</v>
      </c>
      <c r="E1238" t="s">
        <v>12</v>
      </c>
      <c r="F1238" t="s">
        <v>128</v>
      </c>
      <c r="G1238">
        <v>69.930000000000007</v>
      </c>
      <c r="H1238" t="s">
        <v>172</v>
      </c>
      <c r="I1238" t="s">
        <v>173</v>
      </c>
      <c r="J1238" s="1">
        <v>4749.62</v>
      </c>
      <c r="K1238" s="1">
        <v>2657.34</v>
      </c>
      <c r="L1238" s="1">
        <v>2092.2799999999997</v>
      </c>
    </row>
    <row r="1239" spans="1:12" ht="14.55" customHeight="1" x14ac:dyDescent="0.3">
      <c r="A1239" t="s">
        <v>332</v>
      </c>
      <c r="B1239">
        <v>10342</v>
      </c>
      <c r="C1239">
        <v>39</v>
      </c>
      <c r="D1239">
        <v>30.59</v>
      </c>
      <c r="E1239" t="s">
        <v>108</v>
      </c>
      <c r="F1239" t="s">
        <v>128</v>
      </c>
      <c r="G1239">
        <v>16.239999999999998</v>
      </c>
      <c r="H1239" t="s">
        <v>172</v>
      </c>
      <c r="I1239" t="s">
        <v>173</v>
      </c>
      <c r="J1239" s="1">
        <v>1193.01</v>
      </c>
      <c r="K1239" s="1">
        <v>633.3599999999999</v>
      </c>
      <c r="L1239" s="1">
        <v>559.65000000000009</v>
      </c>
    </row>
    <row r="1240" spans="1:12" ht="14.55" customHeight="1" x14ac:dyDescent="0.3">
      <c r="A1240" t="s">
        <v>332</v>
      </c>
      <c r="B1240">
        <v>10342</v>
      </c>
      <c r="C1240">
        <v>48</v>
      </c>
      <c r="D1240">
        <v>60.01</v>
      </c>
      <c r="E1240" t="s">
        <v>93</v>
      </c>
      <c r="F1240" t="s">
        <v>128</v>
      </c>
      <c r="G1240">
        <v>38.58</v>
      </c>
      <c r="H1240" t="s">
        <v>172</v>
      </c>
      <c r="I1240" t="s">
        <v>173</v>
      </c>
      <c r="J1240" s="1">
        <v>2880.48</v>
      </c>
      <c r="K1240" s="1">
        <v>1851.84</v>
      </c>
      <c r="L1240" s="1">
        <v>1028.6400000000001</v>
      </c>
    </row>
    <row r="1241" spans="1:12" ht="14.55" customHeight="1" x14ac:dyDescent="0.3">
      <c r="A1241" t="s">
        <v>332</v>
      </c>
      <c r="B1241">
        <v>10342</v>
      </c>
      <c r="C1241">
        <v>42</v>
      </c>
      <c r="D1241">
        <v>112.34</v>
      </c>
      <c r="E1241" t="s">
        <v>25</v>
      </c>
      <c r="F1241" t="s">
        <v>128</v>
      </c>
      <c r="G1241">
        <v>98.3</v>
      </c>
      <c r="H1241" t="s">
        <v>172</v>
      </c>
      <c r="I1241" t="s">
        <v>173</v>
      </c>
      <c r="J1241" s="1">
        <v>4718.28</v>
      </c>
      <c r="K1241" s="1">
        <v>4128.5999999999995</v>
      </c>
      <c r="L1241" s="1">
        <v>589.68000000000029</v>
      </c>
    </row>
    <row r="1242" spans="1:12" ht="14.55" customHeight="1" x14ac:dyDescent="0.3">
      <c r="A1242" t="s">
        <v>332</v>
      </c>
      <c r="B1242">
        <v>10343</v>
      </c>
      <c r="C1242">
        <v>36</v>
      </c>
      <c r="D1242">
        <v>109.51</v>
      </c>
      <c r="E1242" t="s">
        <v>58</v>
      </c>
      <c r="F1242" t="s">
        <v>128</v>
      </c>
      <c r="G1242">
        <v>65.959999999999994</v>
      </c>
      <c r="H1242" t="s">
        <v>129</v>
      </c>
      <c r="I1242" t="s">
        <v>334</v>
      </c>
      <c r="J1242" s="1">
        <v>3942.36</v>
      </c>
      <c r="K1242" s="1">
        <v>2374.56</v>
      </c>
      <c r="L1242" s="1">
        <v>1567.8000000000002</v>
      </c>
    </row>
    <row r="1243" spans="1:12" ht="14.55" customHeight="1" x14ac:dyDescent="0.3">
      <c r="A1243" t="s">
        <v>332</v>
      </c>
      <c r="B1243">
        <v>10343</v>
      </c>
      <c r="C1243">
        <v>25</v>
      </c>
      <c r="D1243">
        <v>118.8</v>
      </c>
      <c r="E1243" t="s">
        <v>44</v>
      </c>
      <c r="F1243" t="s">
        <v>128</v>
      </c>
      <c r="G1243">
        <v>56.76</v>
      </c>
      <c r="H1243" t="s">
        <v>129</v>
      </c>
      <c r="I1243" t="s">
        <v>334</v>
      </c>
      <c r="J1243" s="1">
        <v>2970</v>
      </c>
      <c r="K1243" s="1">
        <v>1419</v>
      </c>
      <c r="L1243" s="1">
        <v>1551</v>
      </c>
    </row>
    <row r="1244" spans="1:12" ht="14.55" customHeight="1" x14ac:dyDescent="0.3">
      <c r="A1244" t="s">
        <v>332</v>
      </c>
      <c r="B1244">
        <v>10343</v>
      </c>
      <c r="C1244">
        <v>44</v>
      </c>
      <c r="D1244">
        <v>127.15</v>
      </c>
      <c r="E1244" t="s">
        <v>32</v>
      </c>
      <c r="F1244" t="s">
        <v>128</v>
      </c>
      <c r="G1244">
        <v>62.16</v>
      </c>
      <c r="H1244" t="s">
        <v>129</v>
      </c>
      <c r="I1244" t="s">
        <v>334</v>
      </c>
      <c r="J1244" s="1">
        <v>5594.6</v>
      </c>
      <c r="K1244" s="1">
        <v>2735.04</v>
      </c>
      <c r="L1244" s="1">
        <v>2859.5600000000004</v>
      </c>
    </row>
    <row r="1245" spans="1:12" ht="14.55" customHeight="1" x14ac:dyDescent="0.3">
      <c r="A1245" t="s">
        <v>332</v>
      </c>
      <c r="B1245">
        <v>10343</v>
      </c>
      <c r="C1245">
        <v>27</v>
      </c>
      <c r="D1245">
        <v>44.78</v>
      </c>
      <c r="E1245" t="s">
        <v>104</v>
      </c>
      <c r="F1245" t="s">
        <v>128</v>
      </c>
      <c r="G1245">
        <v>29.18</v>
      </c>
      <c r="H1245" t="s">
        <v>129</v>
      </c>
      <c r="I1245" t="s">
        <v>334</v>
      </c>
      <c r="J1245" s="1">
        <v>1209.06</v>
      </c>
      <c r="K1245" s="1">
        <v>787.86</v>
      </c>
      <c r="L1245" s="1">
        <v>421.19999999999993</v>
      </c>
    </row>
    <row r="1246" spans="1:12" ht="14.55" customHeight="1" x14ac:dyDescent="0.3">
      <c r="A1246" t="s">
        <v>332</v>
      </c>
      <c r="B1246">
        <v>10343</v>
      </c>
      <c r="C1246">
        <v>30</v>
      </c>
      <c r="D1246">
        <v>76.8</v>
      </c>
      <c r="E1246" t="s">
        <v>62</v>
      </c>
      <c r="F1246" t="s">
        <v>128</v>
      </c>
      <c r="G1246">
        <v>32.33</v>
      </c>
      <c r="H1246" t="s">
        <v>129</v>
      </c>
      <c r="I1246" t="s">
        <v>334</v>
      </c>
      <c r="J1246" s="1">
        <v>2304</v>
      </c>
      <c r="K1246" s="1">
        <v>969.9</v>
      </c>
      <c r="L1246" s="1">
        <v>1334.1</v>
      </c>
    </row>
    <row r="1247" spans="1:12" ht="14.55" customHeight="1" x14ac:dyDescent="0.3">
      <c r="A1247" t="s">
        <v>332</v>
      </c>
      <c r="B1247">
        <v>10343</v>
      </c>
      <c r="C1247">
        <v>29</v>
      </c>
      <c r="D1247">
        <v>37.409999999999997</v>
      </c>
      <c r="E1247" t="s">
        <v>106</v>
      </c>
      <c r="F1247" t="s">
        <v>139</v>
      </c>
      <c r="G1247">
        <v>24.14</v>
      </c>
      <c r="H1247" t="s">
        <v>129</v>
      </c>
      <c r="I1247" t="s">
        <v>334</v>
      </c>
      <c r="J1247" s="1">
        <v>1084.8899999999999</v>
      </c>
      <c r="K1247" s="1">
        <v>700.06000000000006</v>
      </c>
      <c r="L1247" s="1">
        <v>384.82999999999981</v>
      </c>
    </row>
    <row r="1248" spans="1:12" ht="14.55" customHeight="1" x14ac:dyDescent="0.3">
      <c r="A1248" t="s">
        <v>335</v>
      </c>
      <c r="B1248">
        <v>10344</v>
      </c>
      <c r="C1248">
        <v>45</v>
      </c>
      <c r="D1248">
        <v>168.3</v>
      </c>
      <c r="E1248" t="s">
        <v>17</v>
      </c>
      <c r="F1248" t="s">
        <v>131</v>
      </c>
      <c r="G1248">
        <v>86.7</v>
      </c>
      <c r="H1248" t="s">
        <v>129</v>
      </c>
      <c r="I1248" t="s">
        <v>336</v>
      </c>
      <c r="J1248" s="1">
        <v>7573.5000000000009</v>
      </c>
      <c r="K1248" s="1">
        <v>3901.5</v>
      </c>
      <c r="L1248" s="1">
        <v>3672.0000000000009</v>
      </c>
    </row>
    <row r="1249" spans="1:12" ht="14.55" customHeight="1" x14ac:dyDescent="0.3">
      <c r="A1249" t="s">
        <v>335</v>
      </c>
      <c r="B1249">
        <v>10344</v>
      </c>
      <c r="C1249">
        <v>40</v>
      </c>
      <c r="D1249">
        <v>49.04</v>
      </c>
      <c r="E1249" t="s">
        <v>101</v>
      </c>
      <c r="F1249" t="s">
        <v>131</v>
      </c>
      <c r="G1249">
        <v>33.299999999999997</v>
      </c>
      <c r="H1249" t="s">
        <v>129</v>
      </c>
      <c r="I1249" t="s">
        <v>336</v>
      </c>
      <c r="J1249" s="1">
        <v>1961.6</v>
      </c>
      <c r="K1249" s="1">
        <v>1332</v>
      </c>
      <c r="L1249" s="1">
        <v>629.59999999999991</v>
      </c>
    </row>
    <row r="1250" spans="1:12" ht="14.55" customHeight="1" x14ac:dyDescent="0.3">
      <c r="A1250" t="s">
        <v>335</v>
      </c>
      <c r="B1250">
        <v>10344</v>
      </c>
      <c r="C1250">
        <v>30</v>
      </c>
      <c r="D1250">
        <v>118.23</v>
      </c>
      <c r="E1250" t="s">
        <v>24</v>
      </c>
      <c r="F1250" t="s">
        <v>131</v>
      </c>
      <c r="G1250">
        <v>58.48</v>
      </c>
      <c r="H1250" t="s">
        <v>129</v>
      </c>
      <c r="I1250" t="s">
        <v>336</v>
      </c>
      <c r="J1250" s="1">
        <v>3546.9</v>
      </c>
      <c r="K1250" s="1">
        <v>1754.3999999999999</v>
      </c>
      <c r="L1250" s="1">
        <v>1792.5000000000002</v>
      </c>
    </row>
    <row r="1251" spans="1:12" ht="14.55" customHeight="1" x14ac:dyDescent="0.3">
      <c r="A1251" t="s">
        <v>335</v>
      </c>
      <c r="B1251">
        <v>10344</v>
      </c>
      <c r="C1251">
        <v>21</v>
      </c>
      <c r="D1251">
        <v>80.989999999999995</v>
      </c>
      <c r="E1251" t="s">
        <v>74</v>
      </c>
      <c r="F1251" t="s">
        <v>131</v>
      </c>
      <c r="G1251">
        <v>43.26</v>
      </c>
      <c r="H1251" t="s">
        <v>129</v>
      </c>
      <c r="I1251" t="s">
        <v>336</v>
      </c>
      <c r="J1251" s="1">
        <v>1700.79</v>
      </c>
      <c r="K1251" s="1">
        <v>908.45999999999992</v>
      </c>
      <c r="L1251" s="1">
        <v>792.33</v>
      </c>
    </row>
    <row r="1252" spans="1:12" ht="14.55" customHeight="1" x14ac:dyDescent="0.3">
      <c r="A1252" t="s">
        <v>335</v>
      </c>
      <c r="B1252">
        <v>10344</v>
      </c>
      <c r="C1252">
        <v>26</v>
      </c>
      <c r="D1252">
        <v>68.42</v>
      </c>
      <c r="E1252" t="s">
        <v>103</v>
      </c>
      <c r="F1252" t="s">
        <v>128</v>
      </c>
      <c r="G1252">
        <v>34.21</v>
      </c>
      <c r="H1252" t="s">
        <v>129</v>
      </c>
      <c r="I1252" t="s">
        <v>336</v>
      </c>
      <c r="J1252" s="1">
        <v>1778.92</v>
      </c>
      <c r="K1252" s="1">
        <v>889.46</v>
      </c>
      <c r="L1252" s="1">
        <v>889.46</v>
      </c>
    </row>
    <row r="1253" spans="1:12" ht="14.55" customHeight="1" x14ac:dyDescent="0.3">
      <c r="A1253" t="s">
        <v>335</v>
      </c>
      <c r="B1253">
        <v>10344</v>
      </c>
      <c r="C1253">
        <v>29</v>
      </c>
      <c r="D1253">
        <v>61</v>
      </c>
      <c r="E1253" t="s">
        <v>97</v>
      </c>
      <c r="F1253" t="s">
        <v>128</v>
      </c>
      <c r="G1253">
        <v>49.24</v>
      </c>
      <c r="H1253" t="s">
        <v>129</v>
      </c>
      <c r="I1253" t="s">
        <v>336</v>
      </c>
      <c r="J1253" s="1">
        <v>1769</v>
      </c>
      <c r="K1253" s="1">
        <v>1427.96</v>
      </c>
      <c r="L1253" s="1">
        <v>341.03999999999996</v>
      </c>
    </row>
    <row r="1254" spans="1:12" ht="14.55" customHeight="1" x14ac:dyDescent="0.3">
      <c r="A1254" t="s">
        <v>335</v>
      </c>
      <c r="B1254">
        <v>10344</v>
      </c>
      <c r="C1254">
        <v>20</v>
      </c>
      <c r="D1254">
        <v>27.88</v>
      </c>
      <c r="E1254" t="s">
        <v>110</v>
      </c>
      <c r="F1254" t="s">
        <v>131</v>
      </c>
      <c r="G1254">
        <v>22.57</v>
      </c>
      <c r="H1254" t="s">
        <v>129</v>
      </c>
      <c r="I1254" t="s">
        <v>336</v>
      </c>
      <c r="J1254" s="1">
        <v>557.6</v>
      </c>
      <c r="K1254" s="1">
        <v>451.4</v>
      </c>
      <c r="L1254" s="1">
        <v>106.20000000000005</v>
      </c>
    </row>
    <row r="1255" spans="1:12" ht="14.55" customHeight="1" x14ac:dyDescent="0.3">
      <c r="A1255" t="s">
        <v>335</v>
      </c>
      <c r="B1255">
        <v>10345</v>
      </c>
      <c r="C1255">
        <v>43</v>
      </c>
      <c r="D1255">
        <v>38.979999999999997</v>
      </c>
      <c r="E1255" t="s">
        <v>102</v>
      </c>
      <c r="F1255" t="s">
        <v>131</v>
      </c>
      <c r="G1255">
        <v>20.61</v>
      </c>
      <c r="H1255" t="s">
        <v>129</v>
      </c>
      <c r="I1255" t="s">
        <v>258</v>
      </c>
      <c r="J1255" s="1">
        <v>1676.1399999999999</v>
      </c>
      <c r="K1255" s="1">
        <v>886.23</v>
      </c>
      <c r="L1255" s="1">
        <v>789.90999999999985</v>
      </c>
    </row>
    <row r="1256" spans="1:12" ht="14.55" customHeight="1" x14ac:dyDescent="0.3">
      <c r="A1256" t="s">
        <v>337</v>
      </c>
      <c r="B1256">
        <v>10346</v>
      </c>
      <c r="C1256">
        <v>42</v>
      </c>
      <c r="D1256">
        <v>88.36</v>
      </c>
      <c r="E1256" t="s">
        <v>34</v>
      </c>
      <c r="F1256" t="s">
        <v>131</v>
      </c>
      <c r="G1256">
        <v>60.62</v>
      </c>
      <c r="H1256" t="s">
        <v>135</v>
      </c>
      <c r="I1256" t="s">
        <v>262</v>
      </c>
      <c r="J1256" s="1">
        <v>3711.12</v>
      </c>
      <c r="K1256" s="1">
        <v>2546.04</v>
      </c>
      <c r="L1256" s="1">
        <v>1165.08</v>
      </c>
    </row>
    <row r="1257" spans="1:12" ht="14.55" customHeight="1" x14ac:dyDescent="0.3">
      <c r="A1257" t="s">
        <v>337</v>
      </c>
      <c r="B1257">
        <v>10346</v>
      </c>
      <c r="C1257">
        <v>25</v>
      </c>
      <c r="D1257">
        <v>87.24</v>
      </c>
      <c r="E1257" t="s">
        <v>69</v>
      </c>
      <c r="F1257" t="s">
        <v>128</v>
      </c>
      <c r="G1257">
        <v>47.25</v>
      </c>
      <c r="H1257" t="s">
        <v>135</v>
      </c>
      <c r="I1257" t="s">
        <v>262</v>
      </c>
      <c r="J1257" s="1">
        <v>2181</v>
      </c>
      <c r="K1257" s="1">
        <v>1181.25</v>
      </c>
      <c r="L1257" s="1">
        <v>999.75</v>
      </c>
    </row>
    <row r="1258" spans="1:12" ht="14.55" customHeight="1" x14ac:dyDescent="0.3">
      <c r="A1258" t="s">
        <v>337</v>
      </c>
      <c r="B1258">
        <v>10346</v>
      </c>
      <c r="C1258">
        <v>24</v>
      </c>
      <c r="D1258">
        <v>117.44</v>
      </c>
      <c r="E1258" t="s">
        <v>53</v>
      </c>
      <c r="F1258" t="s">
        <v>128</v>
      </c>
      <c r="G1258">
        <v>72.819999999999993</v>
      </c>
      <c r="H1258" t="s">
        <v>135</v>
      </c>
      <c r="I1258" t="s">
        <v>262</v>
      </c>
      <c r="J1258" s="1">
        <v>2818.56</v>
      </c>
      <c r="K1258" s="1">
        <v>1747.6799999999998</v>
      </c>
      <c r="L1258" s="1">
        <v>1070.8800000000001</v>
      </c>
    </row>
    <row r="1259" spans="1:12" ht="14.55" customHeight="1" x14ac:dyDescent="0.3">
      <c r="A1259" t="s">
        <v>337</v>
      </c>
      <c r="B1259">
        <v>10346</v>
      </c>
      <c r="C1259">
        <v>24</v>
      </c>
      <c r="D1259">
        <v>80.47</v>
      </c>
      <c r="E1259" t="s">
        <v>81</v>
      </c>
      <c r="F1259" t="s">
        <v>128</v>
      </c>
      <c r="G1259">
        <v>50.51</v>
      </c>
      <c r="H1259" t="s">
        <v>135</v>
      </c>
      <c r="I1259" t="s">
        <v>262</v>
      </c>
      <c r="J1259" s="1">
        <v>1931.28</v>
      </c>
      <c r="K1259" s="1">
        <v>1212.24</v>
      </c>
      <c r="L1259" s="1">
        <v>719.04</v>
      </c>
    </row>
    <row r="1260" spans="1:12" ht="14.55" customHeight="1" x14ac:dyDescent="0.3">
      <c r="A1260" t="s">
        <v>337</v>
      </c>
      <c r="B1260">
        <v>10346</v>
      </c>
      <c r="C1260">
        <v>26</v>
      </c>
      <c r="D1260">
        <v>103.87</v>
      </c>
      <c r="E1260" t="s">
        <v>51</v>
      </c>
      <c r="F1260" t="s">
        <v>128</v>
      </c>
      <c r="G1260">
        <v>62.11</v>
      </c>
      <c r="H1260" t="s">
        <v>135</v>
      </c>
      <c r="I1260" t="s">
        <v>262</v>
      </c>
      <c r="J1260" s="1">
        <v>2700.62</v>
      </c>
      <c r="K1260" s="1">
        <v>1614.86</v>
      </c>
      <c r="L1260" s="1">
        <v>1085.76</v>
      </c>
    </row>
    <row r="1261" spans="1:12" ht="14.55" customHeight="1" x14ac:dyDescent="0.3">
      <c r="A1261" t="s">
        <v>337</v>
      </c>
      <c r="B1261">
        <v>10346</v>
      </c>
      <c r="C1261">
        <v>22</v>
      </c>
      <c r="D1261">
        <v>38.57</v>
      </c>
      <c r="E1261" t="s">
        <v>109</v>
      </c>
      <c r="F1261" t="s">
        <v>131</v>
      </c>
      <c r="G1261">
        <v>21.75</v>
      </c>
      <c r="H1261" t="s">
        <v>135</v>
      </c>
      <c r="I1261" t="s">
        <v>262</v>
      </c>
      <c r="J1261" s="1">
        <v>848.54</v>
      </c>
      <c r="K1261" s="1">
        <v>478.5</v>
      </c>
      <c r="L1261" s="1">
        <v>370.03999999999996</v>
      </c>
    </row>
    <row r="1262" spans="1:12" ht="14.55" customHeight="1" x14ac:dyDescent="0.3">
      <c r="A1262" t="s">
        <v>337</v>
      </c>
      <c r="B1262">
        <v>10347</v>
      </c>
      <c r="C1262">
        <v>30</v>
      </c>
      <c r="D1262">
        <v>188.58</v>
      </c>
      <c r="E1262" t="s">
        <v>4</v>
      </c>
      <c r="F1262" t="s">
        <v>128</v>
      </c>
      <c r="G1262">
        <v>98.58</v>
      </c>
      <c r="H1262" t="s">
        <v>172</v>
      </c>
      <c r="I1262" t="s">
        <v>173</v>
      </c>
      <c r="J1262" s="1">
        <v>5657.4000000000005</v>
      </c>
      <c r="K1262" s="1">
        <v>2957.4</v>
      </c>
      <c r="L1262" s="1">
        <v>2700.0000000000005</v>
      </c>
    </row>
    <row r="1263" spans="1:12" ht="14.55" customHeight="1" x14ac:dyDescent="0.3">
      <c r="A1263" t="s">
        <v>337</v>
      </c>
      <c r="B1263">
        <v>10347</v>
      </c>
      <c r="C1263">
        <v>27</v>
      </c>
      <c r="D1263">
        <v>132.97</v>
      </c>
      <c r="E1263" t="s">
        <v>11</v>
      </c>
      <c r="F1263" t="s">
        <v>128</v>
      </c>
      <c r="G1263">
        <v>103.42</v>
      </c>
      <c r="H1263" t="s">
        <v>172</v>
      </c>
      <c r="I1263" t="s">
        <v>173</v>
      </c>
      <c r="J1263" s="1">
        <v>3590.19</v>
      </c>
      <c r="K1263" s="1">
        <v>2792.34</v>
      </c>
      <c r="L1263" s="1">
        <v>797.84999999999991</v>
      </c>
    </row>
    <row r="1264" spans="1:12" ht="14.55" customHeight="1" x14ac:dyDescent="0.3">
      <c r="A1264" t="s">
        <v>337</v>
      </c>
      <c r="B1264">
        <v>10347</v>
      </c>
      <c r="C1264">
        <v>29</v>
      </c>
      <c r="D1264">
        <v>132.57</v>
      </c>
      <c r="E1264" t="s">
        <v>23</v>
      </c>
      <c r="F1264" t="s">
        <v>153</v>
      </c>
      <c r="G1264">
        <v>77.900000000000006</v>
      </c>
      <c r="H1264" t="s">
        <v>172</v>
      </c>
      <c r="I1264" t="s">
        <v>173</v>
      </c>
      <c r="J1264" s="1">
        <v>3844.5299999999997</v>
      </c>
      <c r="K1264" s="1">
        <v>2259.1000000000004</v>
      </c>
      <c r="L1264" s="1">
        <v>1585.4299999999994</v>
      </c>
    </row>
    <row r="1265" spans="1:12" ht="14.55" customHeight="1" x14ac:dyDescent="0.3">
      <c r="A1265" t="s">
        <v>337</v>
      </c>
      <c r="B1265">
        <v>10347</v>
      </c>
      <c r="C1265">
        <v>42</v>
      </c>
      <c r="D1265">
        <v>113.17</v>
      </c>
      <c r="E1265" t="s">
        <v>33</v>
      </c>
      <c r="F1265" t="s">
        <v>153</v>
      </c>
      <c r="G1265">
        <v>58.33</v>
      </c>
      <c r="H1265" t="s">
        <v>172</v>
      </c>
      <c r="I1265" t="s">
        <v>173</v>
      </c>
      <c r="J1265" s="1">
        <v>4753.1400000000003</v>
      </c>
      <c r="K1265" s="1">
        <v>2449.86</v>
      </c>
      <c r="L1265" s="1">
        <v>2303.2800000000002</v>
      </c>
    </row>
    <row r="1266" spans="1:12" ht="14.55" customHeight="1" x14ac:dyDescent="0.3">
      <c r="A1266" t="s">
        <v>337</v>
      </c>
      <c r="B1266">
        <v>10347</v>
      </c>
      <c r="C1266">
        <v>21</v>
      </c>
      <c r="D1266">
        <v>46.36</v>
      </c>
      <c r="E1266" t="s">
        <v>105</v>
      </c>
      <c r="F1266" t="s">
        <v>131</v>
      </c>
      <c r="G1266">
        <v>24.26</v>
      </c>
      <c r="H1266" t="s">
        <v>172</v>
      </c>
      <c r="I1266" t="s">
        <v>173</v>
      </c>
      <c r="J1266" s="1">
        <v>973.56</v>
      </c>
      <c r="K1266" s="1">
        <v>509.46000000000004</v>
      </c>
      <c r="L1266" s="1">
        <v>464.09999999999991</v>
      </c>
    </row>
    <row r="1267" spans="1:12" ht="14.55" customHeight="1" x14ac:dyDescent="0.3">
      <c r="A1267" t="s">
        <v>337</v>
      </c>
      <c r="B1267">
        <v>10347</v>
      </c>
      <c r="C1267">
        <v>50</v>
      </c>
      <c r="D1267">
        <v>51.05</v>
      </c>
      <c r="E1267" t="s">
        <v>92</v>
      </c>
      <c r="F1267" t="s">
        <v>153</v>
      </c>
      <c r="G1267">
        <v>24.92</v>
      </c>
      <c r="H1267" t="s">
        <v>172</v>
      </c>
      <c r="I1267" t="s">
        <v>173</v>
      </c>
      <c r="J1267" s="1">
        <v>2552.5</v>
      </c>
      <c r="K1267" s="1">
        <v>1246</v>
      </c>
      <c r="L1267" s="1">
        <v>1306.5</v>
      </c>
    </row>
    <row r="1268" spans="1:12" ht="14.55" customHeight="1" x14ac:dyDescent="0.3">
      <c r="A1268" t="s">
        <v>337</v>
      </c>
      <c r="B1268">
        <v>10347</v>
      </c>
      <c r="C1268">
        <v>21</v>
      </c>
      <c r="D1268">
        <v>136.69</v>
      </c>
      <c r="E1268" t="s">
        <v>16</v>
      </c>
      <c r="F1268" t="s">
        <v>131</v>
      </c>
      <c r="G1268">
        <v>72.56</v>
      </c>
      <c r="H1268" t="s">
        <v>172</v>
      </c>
      <c r="I1268" t="s">
        <v>173</v>
      </c>
      <c r="J1268" s="1">
        <v>2870.49</v>
      </c>
      <c r="K1268" s="1">
        <v>1523.76</v>
      </c>
      <c r="L1268" s="1">
        <v>1346.7299999999998</v>
      </c>
    </row>
    <row r="1269" spans="1:12" ht="14.55" customHeight="1" x14ac:dyDescent="0.3">
      <c r="A1269" t="s">
        <v>337</v>
      </c>
      <c r="B1269">
        <v>10347</v>
      </c>
      <c r="C1269">
        <v>48</v>
      </c>
      <c r="D1269">
        <v>84.09</v>
      </c>
      <c r="E1269" t="s">
        <v>36</v>
      </c>
      <c r="F1269" t="s">
        <v>131</v>
      </c>
      <c r="G1269">
        <v>60.78</v>
      </c>
      <c r="H1269" t="s">
        <v>172</v>
      </c>
      <c r="I1269" t="s">
        <v>173</v>
      </c>
      <c r="J1269" s="1">
        <v>4036.32</v>
      </c>
      <c r="K1269" s="1">
        <v>2917.44</v>
      </c>
      <c r="L1269" s="1">
        <v>1118.8800000000001</v>
      </c>
    </row>
    <row r="1270" spans="1:12" ht="14.55" customHeight="1" x14ac:dyDescent="0.3">
      <c r="A1270" t="s">
        <v>337</v>
      </c>
      <c r="B1270">
        <v>10347</v>
      </c>
      <c r="C1270">
        <v>34</v>
      </c>
      <c r="D1270">
        <v>60.59</v>
      </c>
      <c r="E1270" t="s">
        <v>88</v>
      </c>
      <c r="F1270" t="s">
        <v>131</v>
      </c>
      <c r="G1270">
        <v>34.35</v>
      </c>
      <c r="H1270" t="s">
        <v>172</v>
      </c>
      <c r="I1270" t="s">
        <v>173</v>
      </c>
      <c r="J1270" s="1">
        <v>2060.06</v>
      </c>
      <c r="K1270" s="1">
        <v>1167.9000000000001</v>
      </c>
      <c r="L1270" s="1">
        <v>892.15999999999985</v>
      </c>
    </row>
    <row r="1271" spans="1:12" ht="14.55" customHeight="1" x14ac:dyDescent="0.3">
      <c r="A1271" t="s">
        <v>337</v>
      </c>
      <c r="B1271">
        <v>10347</v>
      </c>
      <c r="C1271">
        <v>45</v>
      </c>
      <c r="D1271">
        <v>95.3</v>
      </c>
      <c r="E1271" t="s">
        <v>42</v>
      </c>
      <c r="F1271" t="s">
        <v>131</v>
      </c>
      <c r="G1271">
        <v>60.74</v>
      </c>
      <c r="H1271" t="s">
        <v>172</v>
      </c>
      <c r="I1271" t="s">
        <v>173</v>
      </c>
      <c r="J1271" s="1">
        <v>4288.5</v>
      </c>
      <c r="K1271" s="1">
        <v>2733.3</v>
      </c>
      <c r="L1271" s="1">
        <v>1555.1999999999998</v>
      </c>
    </row>
    <row r="1272" spans="1:12" ht="14.55" customHeight="1" x14ac:dyDescent="0.3">
      <c r="A1272" t="s">
        <v>337</v>
      </c>
      <c r="B1272">
        <v>10347</v>
      </c>
      <c r="C1272">
        <v>26</v>
      </c>
      <c r="D1272">
        <v>84.33</v>
      </c>
      <c r="E1272" t="s">
        <v>55</v>
      </c>
      <c r="F1272" t="s">
        <v>131</v>
      </c>
      <c r="G1272">
        <v>57.54</v>
      </c>
      <c r="H1272" t="s">
        <v>172</v>
      </c>
      <c r="I1272" t="s">
        <v>173</v>
      </c>
      <c r="J1272" s="1">
        <v>2192.58</v>
      </c>
      <c r="K1272" s="1">
        <v>1496.04</v>
      </c>
      <c r="L1272" s="1">
        <v>696.54</v>
      </c>
    </row>
    <row r="1273" spans="1:12" ht="14.55" customHeight="1" x14ac:dyDescent="0.3">
      <c r="A1273" t="s">
        <v>337</v>
      </c>
      <c r="B1273">
        <v>10347</v>
      </c>
      <c r="C1273">
        <v>45</v>
      </c>
      <c r="D1273">
        <v>115.03</v>
      </c>
      <c r="E1273" t="s">
        <v>30</v>
      </c>
      <c r="F1273" t="s">
        <v>153</v>
      </c>
      <c r="G1273">
        <v>84.76</v>
      </c>
      <c r="H1273" t="s">
        <v>172</v>
      </c>
      <c r="I1273" t="s">
        <v>173</v>
      </c>
      <c r="J1273" s="1">
        <v>5176.3500000000004</v>
      </c>
      <c r="K1273" s="1">
        <v>3814.2000000000003</v>
      </c>
      <c r="L1273" s="1">
        <v>1362.15</v>
      </c>
    </row>
    <row r="1274" spans="1:12" ht="14.55" customHeight="1" x14ac:dyDescent="0.3">
      <c r="A1274" t="s">
        <v>306</v>
      </c>
      <c r="B1274">
        <v>10348</v>
      </c>
      <c r="C1274">
        <v>48</v>
      </c>
      <c r="D1274">
        <v>207.8</v>
      </c>
      <c r="E1274" t="s">
        <v>3</v>
      </c>
      <c r="F1274" t="s">
        <v>128</v>
      </c>
      <c r="G1274">
        <v>95.59</v>
      </c>
      <c r="H1274" t="s">
        <v>145</v>
      </c>
      <c r="I1274" t="s">
        <v>146</v>
      </c>
      <c r="J1274" s="1">
        <v>9974.4000000000015</v>
      </c>
      <c r="K1274" s="1">
        <v>4588.32</v>
      </c>
      <c r="L1274" s="1">
        <v>5386.0800000000017</v>
      </c>
    </row>
    <row r="1275" spans="1:12" ht="14.55" customHeight="1" x14ac:dyDescent="0.3">
      <c r="A1275" t="s">
        <v>306</v>
      </c>
      <c r="B1275">
        <v>10348</v>
      </c>
      <c r="C1275">
        <v>47</v>
      </c>
      <c r="D1275">
        <v>122.37</v>
      </c>
      <c r="E1275" t="s">
        <v>13</v>
      </c>
      <c r="F1275" t="s">
        <v>128</v>
      </c>
      <c r="G1275">
        <v>89.14</v>
      </c>
      <c r="H1275" t="s">
        <v>145</v>
      </c>
      <c r="I1275" t="s">
        <v>146</v>
      </c>
      <c r="J1275" s="1">
        <v>5751.39</v>
      </c>
      <c r="K1275" s="1">
        <v>4189.58</v>
      </c>
      <c r="L1275" s="1">
        <v>1561.8100000000004</v>
      </c>
    </row>
    <row r="1276" spans="1:12" ht="14.55" customHeight="1" x14ac:dyDescent="0.3">
      <c r="A1276" t="s">
        <v>306</v>
      </c>
      <c r="B1276">
        <v>10348</v>
      </c>
      <c r="C1276">
        <v>29</v>
      </c>
      <c r="D1276">
        <v>43.77</v>
      </c>
      <c r="E1276" t="s">
        <v>99</v>
      </c>
      <c r="F1276" t="s">
        <v>131</v>
      </c>
      <c r="G1276">
        <v>23.14</v>
      </c>
      <c r="H1276" t="s">
        <v>145</v>
      </c>
      <c r="I1276" t="s">
        <v>146</v>
      </c>
      <c r="J1276" s="1">
        <v>1269.3300000000002</v>
      </c>
      <c r="K1276" s="1">
        <v>671.06000000000006</v>
      </c>
      <c r="L1276" s="1">
        <v>598.2700000000001</v>
      </c>
    </row>
    <row r="1277" spans="1:12" ht="14.55" customHeight="1" x14ac:dyDescent="0.3">
      <c r="A1277" t="s">
        <v>306</v>
      </c>
      <c r="B1277">
        <v>10348</v>
      </c>
      <c r="C1277">
        <v>37</v>
      </c>
      <c r="D1277">
        <v>107.34</v>
      </c>
      <c r="E1277" t="s">
        <v>22</v>
      </c>
      <c r="F1277" t="s">
        <v>153</v>
      </c>
      <c r="G1277">
        <v>61.34</v>
      </c>
      <c r="H1277" t="s">
        <v>145</v>
      </c>
      <c r="I1277" t="s">
        <v>146</v>
      </c>
      <c r="J1277" s="1">
        <v>3971.58</v>
      </c>
      <c r="K1277" s="1">
        <v>2269.58</v>
      </c>
      <c r="L1277" s="1">
        <v>1702</v>
      </c>
    </row>
    <row r="1278" spans="1:12" ht="14.55" customHeight="1" x14ac:dyDescent="0.3">
      <c r="A1278" t="s">
        <v>306</v>
      </c>
      <c r="B1278">
        <v>10348</v>
      </c>
      <c r="C1278">
        <v>39</v>
      </c>
      <c r="D1278">
        <v>82.78</v>
      </c>
      <c r="E1278" t="s">
        <v>41</v>
      </c>
      <c r="F1278" t="s">
        <v>131</v>
      </c>
      <c r="G1278">
        <v>57.46</v>
      </c>
      <c r="H1278" t="s">
        <v>145</v>
      </c>
      <c r="I1278" t="s">
        <v>146</v>
      </c>
      <c r="J1278" s="1">
        <v>3228.42</v>
      </c>
      <c r="K1278" s="1">
        <v>2240.94</v>
      </c>
      <c r="L1278" s="1">
        <v>987.48</v>
      </c>
    </row>
    <row r="1279" spans="1:12" ht="14.55" customHeight="1" x14ac:dyDescent="0.3">
      <c r="A1279" t="s">
        <v>306</v>
      </c>
      <c r="B1279">
        <v>10348</v>
      </c>
      <c r="C1279">
        <v>42</v>
      </c>
      <c r="D1279">
        <v>90.53</v>
      </c>
      <c r="E1279" t="s">
        <v>61</v>
      </c>
      <c r="F1279" t="s">
        <v>153</v>
      </c>
      <c r="G1279">
        <v>53.93</v>
      </c>
      <c r="H1279" t="s">
        <v>145</v>
      </c>
      <c r="I1279" t="s">
        <v>146</v>
      </c>
      <c r="J1279" s="1">
        <v>3802.26</v>
      </c>
      <c r="K1279" s="1">
        <v>2265.06</v>
      </c>
      <c r="L1279" s="1">
        <v>1537.2000000000003</v>
      </c>
    </row>
    <row r="1280" spans="1:12" ht="14.55" customHeight="1" x14ac:dyDescent="0.3">
      <c r="A1280" t="s">
        <v>306</v>
      </c>
      <c r="B1280">
        <v>10348</v>
      </c>
      <c r="C1280">
        <v>31</v>
      </c>
      <c r="D1280">
        <v>62.7</v>
      </c>
      <c r="E1280" t="s">
        <v>90</v>
      </c>
      <c r="F1280" t="s">
        <v>153</v>
      </c>
      <c r="G1280">
        <v>33.61</v>
      </c>
      <c r="H1280" t="s">
        <v>145</v>
      </c>
      <c r="I1280" t="s">
        <v>146</v>
      </c>
      <c r="J1280" s="1">
        <v>1943.7</v>
      </c>
      <c r="K1280" s="1">
        <v>1041.9100000000001</v>
      </c>
      <c r="L1280" s="1">
        <v>901.79</v>
      </c>
    </row>
    <row r="1281" spans="1:12" ht="14.55" customHeight="1" x14ac:dyDescent="0.3">
      <c r="A1281" t="s">
        <v>306</v>
      </c>
      <c r="B1281">
        <v>10348</v>
      </c>
      <c r="C1281">
        <v>32</v>
      </c>
      <c r="D1281">
        <v>100.14</v>
      </c>
      <c r="E1281" t="s">
        <v>47</v>
      </c>
      <c r="F1281" t="s">
        <v>128</v>
      </c>
      <c r="G1281">
        <v>46.53</v>
      </c>
      <c r="H1281" t="s">
        <v>145</v>
      </c>
      <c r="I1281" t="s">
        <v>146</v>
      </c>
      <c r="J1281" s="1">
        <v>3204.48</v>
      </c>
      <c r="K1281" s="1">
        <v>1488.96</v>
      </c>
      <c r="L1281" s="1">
        <v>1715.52</v>
      </c>
    </row>
    <row r="1282" spans="1:12" ht="14.55" customHeight="1" x14ac:dyDescent="0.3">
      <c r="A1282" t="s">
        <v>338</v>
      </c>
      <c r="B1282">
        <v>10349</v>
      </c>
      <c r="C1282">
        <v>26</v>
      </c>
      <c r="D1282">
        <v>166.1</v>
      </c>
      <c r="E1282" t="s">
        <v>7</v>
      </c>
      <c r="F1282" t="s">
        <v>128</v>
      </c>
      <c r="G1282">
        <v>83.05</v>
      </c>
      <c r="H1282" t="s">
        <v>135</v>
      </c>
      <c r="I1282" t="s">
        <v>202</v>
      </c>
      <c r="J1282" s="1">
        <v>4318.5999999999995</v>
      </c>
      <c r="K1282" s="1">
        <v>2159.2999999999997</v>
      </c>
      <c r="L1282" s="1">
        <v>2159.2999999999997</v>
      </c>
    </row>
    <row r="1283" spans="1:12" ht="14.55" customHeight="1" x14ac:dyDescent="0.3">
      <c r="A1283" t="s">
        <v>338</v>
      </c>
      <c r="B1283">
        <v>10349</v>
      </c>
      <c r="C1283">
        <v>48</v>
      </c>
      <c r="D1283">
        <v>114.95</v>
      </c>
      <c r="E1283" t="s">
        <v>28</v>
      </c>
      <c r="F1283" t="s">
        <v>153</v>
      </c>
      <c r="G1283">
        <v>55.7</v>
      </c>
      <c r="H1283" t="s">
        <v>135</v>
      </c>
      <c r="I1283" t="s">
        <v>202</v>
      </c>
      <c r="J1283" s="1">
        <v>5517.6</v>
      </c>
      <c r="K1283" s="1">
        <v>2673.6000000000004</v>
      </c>
      <c r="L1283" s="1">
        <v>2844</v>
      </c>
    </row>
    <row r="1284" spans="1:12" ht="14.55" customHeight="1" x14ac:dyDescent="0.3">
      <c r="A1284" t="s">
        <v>338</v>
      </c>
      <c r="B1284">
        <v>10349</v>
      </c>
      <c r="C1284">
        <v>38</v>
      </c>
      <c r="D1284">
        <v>142.44999999999999</v>
      </c>
      <c r="E1284" t="s">
        <v>9</v>
      </c>
      <c r="F1284" t="s">
        <v>128</v>
      </c>
      <c r="G1284">
        <v>101.51</v>
      </c>
      <c r="H1284" t="s">
        <v>135</v>
      </c>
      <c r="I1284" t="s">
        <v>202</v>
      </c>
      <c r="J1284" s="1">
        <v>5413.0999999999995</v>
      </c>
      <c r="K1284" s="1">
        <v>3857.38</v>
      </c>
      <c r="L1284" s="1">
        <v>1555.7199999999993</v>
      </c>
    </row>
    <row r="1285" spans="1:12" ht="14.55" customHeight="1" x14ac:dyDescent="0.3">
      <c r="A1285" t="s">
        <v>338</v>
      </c>
      <c r="B1285">
        <v>10349</v>
      </c>
      <c r="C1285">
        <v>38</v>
      </c>
      <c r="D1285">
        <v>117.82</v>
      </c>
      <c r="E1285" t="s">
        <v>31</v>
      </c>
      <c r="F1285" t="s">
        <v>153</v>
      </c>
      <c r="G1285">
        <v>74.86</v>
      </c>
      <c r="H1285" t="s">
        <v>135</v>
      </c>
      <c r="I1285" t="s">
        <v>202</v>
      </c>
      <c r="J1285" s="1">
        <v>4477.16</v>
      </c>
      <c r="K1285" s="1">
        <v>2844.68</v>
      </c>
      <c r="L1285" s="1">
        <v>1632.48</v>
      </c>
    </row>
    <row r="1286" spans="1:12" ht="14.55" customHeight="1" x14ac:dyDescent="0.3">
      <c r="A1286" t="s">
        <v>338</v>
      </c>
      <c r="B1286">
        <v>10349</v>
      </c>
      <c r="C1286">
        <v>48</v>
      </c>
      <c r="D1286">
        <v>164.26</v>
      </c>
      <c r="E1286" t="s">
        <v>2</v>
      </c>
      <c r="F1286" t="s">
        <v>128</v>
      </c>
      <c r="G1286">
        <v>77.900000000000006</v>
      </c>
      <c r="H1286" t="s">
        <v>135</v>
      </c>
      <c r="I1286" t="s">
        <v>202</v>
      </c>
      <c r="J1286" s="1">
        <v>7884.48</v>
      </c>
      <c r="K1286" s="1">
        <v>3739.2000000000003</v>
      </c>
      <c r="L1286" s="1">
        <v>4145.2799999999988</v>
      </c>
    </row>
    <row r="1287" spans="1:12" ht="14.55" customHeight="1" x14ac:dyDescent="0.3">
      <c r="A1287" t="s">
        <v>338</v>
      </c>
      <c r="B1287">
        <v>10349</v>
      </c>
      <c r="C1287">
        <v>34</v>
      </c>
      <c r="D1287">
        <v>140.75</v>
      </c>
      <c r="E1287" t="s">
        <v>15</v>
      </c>
      <c r="F1287" t="s">
        <v>128</v>
      </c>
      <c r="G1287">
        <v>91.92</v>
      </c>
      <c r="H1287" t="s">
        <v>135</v>
      </c>
      <c r="I1287" t="s">
        <v>202</v>
      </c>
      <c r="J1287" s="1">
        <v>4785.5</v>
      </c>
      <c r="K1287" s="1">
        <v>3125.28</v>
      </c>
      <c r="L1287" s="1">
        <v>1660.2199999999998</v>
      </c>
    </row>
    <row r="1288" spans="1:12" ht="14.55" customHeight="1" x14ac:dyDescent="0.3">
      <c r="A1288" t="s">
        <v>338</v>
      </c>
      <c r="B1288">
        <v>10349</v>
      </c>
      <c r="C1288">
        <v>48</v>
      </c>
      <c r="D1288">
        <v>50.29</v>
      </c>
      <c r="E1288" t="s">
        <v>91</v>
      </c>
      <c r="F1288" t="s">
        <v>128</v>
      </c>
      <c r="G1288">
        <v>32.369999999999997</v>
      </c>
      <c r="H1288" t="s">
        <v>135</v>
      </c>
      <c r="I1288" t="s">
        <v>202</v>
      </c>
      <c r="J1288" s="1">
        <v>2413.92</v>
      </c>
      <c r="K1288" s="1">
        <v>1553.7599999999998</v>
      </c>
      <c r="L1288" s="1">
        <v>860.16000000000031</v>
      </c>
    </row>
    <row r="1289" spans="1:12" ht="14.55" customHeight="1" x14ac:dyDescent="0.3">
      <c r="A1289" t="s">
        <v>338</v>
      </c>
      <c r="B1289">
        <v>10349</v>
      </c>
      <c r="C1289">
        <v>36</v>
      </c>
      <c r="D1289">
        <v>31.47</v>
      </c>
      <c r="E1289" t="s">
        <v>107</v>
      </c>
      <c r="F1289" t="s">
        <v>128</v>
      </c>
      <c r="G1289">
        <v>15.91</v>
      </c>
      <c r="H1289" t="s">
        <v>135</v>
      </c>
      <c r="I1289" t="s">
        <v>202</v>
      </c>
      <c r="J1289" s="1">
        <v>1132.92</v>
      </c>
      <c r="K1289" s="1">
        <v>572.76</v>
      </c>
      <c r="L1289" s="1">
        <v>560.16000000000008</v>
      </c>
    </row>
    <row r="1290" spans="1:12" ht="14.55" customHeight="1" x14ac:dyDescent="0.3">
      <c r="A1290" t="s">
        <v>338</v>
      </c>
      <c r="B1290">
        <v>10349</v>
      </c>
      <c r="C1290">
        <v>23</v>
      </c>
      <c r="D1290">
        <v>111.18</v>
      </c>
      <c r="E1290" t="s">
        <v>37</v>
      </c>
      <c r="F1290" t="s">
        <v>128</v>
      </c>
      <c r="G1290">
        <v>69.78</v>
      </c>
      <c r="H1290" t="s">
        <v>135</v>
      </c>
      <c r="I1290" t="s">
        <v>202</v>
      </c>
      <c r="J1290" s="1">
        <v>2557.1400000000003</v>
      </c>
      <c r="K1290" s="1">
        <v>1604.94</v>
      </c>
      <c r="L1290" s="1">
        <v>952.20000000000027</v>
      </c>
    </row>
    <row r="1291" spans="1:12" ht="14.55" customHeight="1" x14ac:dyDescent="0.3">
      <c r="A1291" t="s">
        <v>338</v>
      </c>
      <c r="B1291">
        <v>10349</v>
      </c>
      <c r="C1291">
        <v>33</v>
      </c>
      <c r="D1291">
        <v>44.37</v>
      </c>
      <c r="E1291" t="s">
        <v>96</v>
      </c>
      <c r="F1291" t="s">
        <v>153</v>
      </c>
      <c r="G1291">
        <v>25.98</v>
      </c>
      <c r="H1291" t="s">
        <v>135</v>
      </c>
      <c r="I1291" t="s">
        <v>202</v>
      </c>
      <c r="J1291" s="1">
        <v>1464.2099999999998</v>
      </c>
      <c r="K1291" s="1">
        <v>857.34</v>
      </c>
      <c r="L1291" s="1">
        <v>606.86999999999978</v>
      </c>
    </row>
    <row r="1292" spans="1:12" ht="14.55" customHeight="1" x14ac:dyDescent="0.3">
      <c r="A1292" t="s">
        <v>339</v>
      </c>
      <c r="B1292">
        <v>10350</v>
      </c>
      <c r="C1292">
        <v>26</v>
      </c>
      <c r="D1292">
        <v>110.16</v>
      </c>
      <c r="E1292" t="s">
        <v>18</v>
      </c>
      <c r="F1292" t="s">
        <v>128</v>
      </c>
      <c r="G1292">
        <v>85.68</v>
      </c>
      <c r="H1292" t="s">
        <v>145</v>
      </c>
      <c r="I1292" t="s">
        <v>146</v>
      </c>
      <c r="J1292" s="1">
        <v>2864.16</v>
      </c>
      <c r="K1292" s="1">
        <v>2227.6800000000003</v>
      </c>
      <c r="L1292" s="1">
        <v>636.47999999999956</v>
      </c>
    </row>
    <row r="1293" spans="1:12" ht="14.55" customHeight="1" x14ac:dyDescent="0.3">
      <c r="A1293" t="s">
        <v>339</v>
      </c>
      <c r="B1293">
        <v>10350</v>
      </c>
      <c r="C1293">
        <v>43</v>
      </c>
      <c r="D1293">
        <v>84.3</v>
      </c>
      <c r="E1293" t="s">
        <v>64</v>
      </c>
      <c r="F1293" t="s">
        <v>133</v>
      </c>
      <c r="G1293">
        <v>51.61</v>
      </c>
      <c r="H1293" t="s">
        <v>145</v>
      </c>
      <c r="I1293" t="s">
        <v>146</v>
      </c>
      <c r="J1293" s="1">
        <v>3624.9</v>
      </c>
      <c r="K1293" s="1">
        <v>2219.23</v>
      </c>
      <c r="L1293" s="1">
        <v>1405.67</v>
      </c>
    </row>
    <row r="1294" spans="1:12" ht="14.55" customHeight="1" x14ac:dyDescent="0.3">
      <c r="A1294" t="s">
        <v>339</v>
      </c>
      <c r="B1294">
        <v>10350</v>
      </c>
      <c r="C1294">
        <v>44</v>
      </c>
      <c r="D1294">
        <v>135.22</v>
      </c>
      <c r="E1294" t="s">
        <v>20</v>
      </c>
      <c r="F1294" t="s">
        <v>131</v>
      </c>
      <c r="G1294">
        <v>68.3</v>
      </c>
      <c r="H1294" t="s">
        <v>145</v>
      </c>
      <c r="I1294" t="s">
        <v>146</v>
      </c>
      <c r="J1294" s="1">
        <v>5949.68</v>
      </c>
      <c r="K1294" s="1">
        <v>3005.2</v>
      </c>
      <c r="L1294" s="1">
        <v>2944.4800000000005</v>
      </c>
    </row>
    <row r="1295" spans="1:12" ht="14.55" customHeight="1" x14ac:dyDescent="0.3">
      <c r="A1295" t="s">
        <v>339</v>
      </c>
      <c r="B1295">
        <v>10350</v>
      </c>
      <c r="C1295">
        <v>41</v>
      </c>
      <c r="D1295">
        <v>94.79</v>
      </c>
      <c r="E1295" t="s">
        <v>43</v>
      </c>
      <c r="F1295" t="s">
        <v>132</v>
      </c>
      <c r="G1295">
        <v>67.56</v>
      </c>
      <c r="H1295" t="s">
        <v>145</v>
      </c>
      <c r="I1295" t="s">
        <v>146</v>
      </c>
      <c r="J1295" s="1">
        <v>3886.3900000000003</v>
      </c>
      <c r="K1295" s="1">
        <v>2769.96</v>
      </c>
      <c r="L1295" s="1">
        <v>1116.4300000000003</v>
      </c>
    </row>
    <row r="1296" spans="1:12" ht="14.55" customHeight="1" x14ac:dyDescent="0.3">
      <c r="A1296" t="s">
        <v>339</v>
      </c>
      <c r="B1296">
        <v>10350</v>
      </c>
      <c r="C1296">
        <v>30</v>
      </c>
      <c r="D1296">
        <v>70.22</v>
      </c>
      <c r="E1296" t="s">
        <v>56</v>
      </c>
      <c r="F1296" t="s">
        <v>131</v>
      </c>
      <c r="G1296">
        <v>52.66</v>
      </c>
      <c r="H1296" t="s">
        <v>145</v>
      </c>
      <c r="I1296" t="s">
        <v>146</v>
      </c>
      <c r="J1296" s="1">
        <v>2106.6</v>
      </c>
      <c r="K1296" s="1">
        <v>1579.8</v>
      </c>
      <c r="L1296" s="1">
        <v>526.79999999999995</v>
      </c>
    </row>
    <row r="1297" spans="1:12" ht="14.55" customHeight="1" x14ac:dyDescent="0.3">
      <c r="A1297" t="s">
        <v>339</v>
      </c>
      <c r="B1297">
        <v>10350</v>
      </c>
      <c r="C1297">
        <v>34</v>
      </c>
      <c r="D1297">
        <v>98.31</v>
      </c>
      <c r="E1297" t="s">
        <v>21</v>
      </c>
      <c r="F1297" t="s">
        <v>133</v>
      </c>
      <c r="G1297">
        <v>82.34</v>
      </c>
      <c r="H1297" t="s">
        <v>145</v>
      </c>
      <c r="I1297" t="s">
        <v>146</v>
      </c>
      <c r="J1297" s="1">
        <v>3342.54</v>
      </c>
      <c r="K1297" s="1">
        <v>2799.56</v>
      </c>
      <c r="L1297" s="1">
        <v>542.98</v>
      </c>
    </row>
    <row r="1298" spans="1:12" ht="14.55" customHeight="1" x14ac:dyDescent="0.3">
      <c r="A1298" t="s">
        <v>339</v>
      </c>
      <c r="B1298">
        <v>10350</v>
      </c>
      <c r="C1298">
        <v>30</v>
      </c>
      <c r="D1298">
        <v>86.74</v>
      </c>
      <c r="E1298" t="s">
        <v>60</v>
      </c>
      <c r="F1298" t="s">
        <v>131</v>
      </c>
      <c r="G1298">
        <v>46.91</v>
      </c>
      <c r="H1298" t="s">
        <v>145</v>
      </c>
      <c r="I1298" t="s">
        <v>146</v>
      </c>
      <c r="J1298" s="1">
        <v>2602.1999999999998</v>
      </c>
      <c r="K1298" s="1">
        <v>1407.3</v>
      </c>
      <c r="L1298" s="1">
        <v>1194.8999999999999</v>
      </c>
    </row>
    <row r="1299" spans="1:12" ht="14.55" customHeight="1" x14ac:dyDescent="0.3">
      <c r="A1299" t="s">
        <v>339</v>
      </c>
      <c r="B1299">
        <v>10350</v>
      </c>
      <c r="C1299">
        <v>25</v>
      </c>
      <c r="D1299">
        <v>77.150000000000006</v>
      </c>
      <c r="E1299" t="s">
        <v>70</v>
      </c>
      <c r="F1299" t="s">
        <v>131</v>
      </c>
      <c r="G1299">
        <v>48.64</v>
      </c>
      <c r="H1299" t="s">
        <v>145</v>
      </c>
      <c r="I1299" t="s">
        <v>146</v>
      </c>
      <c r="J1299" s="1">
        <v>1928.7500000000002</v>
      </c>
      <c r="K1299" s="1">
        <v>1216</v>
      </c>
      <c r="L1299" s="1">
        <v>712.75000000000023</v>
      </c>
    </row>
    <row r="1300" spans="1:12" ht="14.55" customHeight="1" x14ac:dyDescent="0.3">
      <c r="A1300" t="s">
        <v>339</v>
      </c>
      <c r="B1300">
        <v>10350</v>
      </c>
      <c r="C1300">
        <v>27</v>
      </c>
      <c r="D1300">
        <v>61.52</v>
      </c>
      <c r="E1300" t="s">
        <v>89</v>
      </c>
      <c r="F1300" t="s">
        <v>132</v>
      </c>
      <c r="G1300">
        <v>26.72</v>
      </c>
      <c r="H1300" t="s">
        <v>145</v>
      </c>
      <c r="I1300" t="s">
        <v>146</v>
      </c>
      <c r="J1300" s="1">
        <v>1661.0400000000002</v>
      </c>
      <c r="K1300" s="1">
        <v>721.43999999999994</v>
      </c>
      <c r="L1300" s="1">
        <v>939.60000000000025</v>
      </c>
    </row>
    <row r="1301" spans="1:12" ht="14.55" customHeight="1" x14ac:dyDescent="0.3">
      <c r="A1301" t="s">
        <v>339</v>
      </c>
      <c r="B1301">
        <v>10350</v>
      </c>
      <c r="C1301">
        <v>31</v>
      </c>
      <c r="D1301">
        <v>104.18</v>
      </c>
      <c r="E1301" t="s">
        <v>38</v>
      </c>
      <c r="F1301" t="s">
        <v>153</v>
      </c>
      <c r="G1301">
        <v>68.290000000000006</v>
      </c>
      <c r="H1301" t="s">
        <v>145</v>
      </c>
      <c r="I1301" t="s">
        <v>146</v>
      </c>
      <c r="J1301" s="1">
        <v>3229.5800000000004</v>
      </c>
      <c r="K1301" s="1">
        <v>2116.9900000000002</v>
      </c>
      <c r="L1301" s="1">
        <v>1112.5900000000001</v>
      </c>
    </row>
    <row r="1302" spans="1:12" ht="14.55" customHeight="1" x14ac:dyDescent="0.3">
      <c r="A1302" t="s">
        <v>339</v>
      </c>
      <c r="B1302">
        <v>10350</v>
      </c>
      <c r="C1302">
        <v>44</v>
      </c>
      <c r="D1302">
        <v>56.82</v>
      </c>
      <c r="E1302" t="s">
        <v>87</v>
      </c>
      <c r="F1302" t="s">
        <v>132</v>
      </c>
      <c r="G1302">
        <v>37.49</v>
      </c>
      <c r="H1302" t="s">
        <v>145</v>
      </c>
      <c r="I1302" t="s">
        <v>146</v>
      </c>
      <c r="J1302" s="1">
        <v>2500.08</v>
      </c>
      <c r="K1302" s="1">
        <v>1649.5600000000002</v>
      </c>
      <c r="L1302" s="1">
        <v>850.51999999999975</v>
      </c>
    </row>
    <row r="1303" spans="1:12" ht="14.55" customHeight="1" x14ac:dyDescent="0.3">
      <c r="A1303" t="s">
        <v>339</v>
      </c>
      <c r="B1303">
        <v>10350</v>
      </c>
      <c r="C1303">
        <v>46</v>
      </c>
      <c r="D1303">
        <v>56</v>
      </c>
      <c r="E1303" t="s">
        <v>78</v>
      </c>
      <c r="F1303" t="s">
        <v>133</v>
      </c>
      <c r="G1303">
        <v>34</v>
      </c>
      <c r="H1303" t="s">
        <v>145</v>
      </c>
      <c r="I1303" t="s">
        <v>146</v>
      </c>
      <c r="J1303" s="1">
        <v>2576</v>
      </c>
      <c r="K1303" s="1">
        <v>1564</v>
      </c>
      <c r="L1303" s="1">
        <v>1012</v>
      </c>
    </row>
    <row r="1304" spans="1:12" ht="14.55" customHeight="1" x14ac:dyDescent="0.3">
      <c r="A1304" t="s">
        <v>339</v>
      </c>
      <c r="B1304">
        <v>10350</v>
      </c>
      <c r="C1304">
        <v>28</v>
      </c>
      <c r="D1304">
        <v>76.22</v>
      </c>
      <c r="E1304" t="s">
        <v>72</v>
      </c>
      <c r="F1304" t="s">
        <v>133</v>
      </c>
      <c r="G1304">
        <v>43.3</v>
      </c>
      <c r="H1304" t="s">
        <v>145</v>
      </c>
      <c r="I1304" t="s">
        <v>146</v>
      </c>
      <c r="J1304" s="1">
        <v>2134.16</v>
      </c>
      <c r="K1304" s="1">
        <v>1212.3999999999999</v>
      </c>
      <c r="L1304" s="1">
        <v>921.76</v>
      </c>
    </row>
    <row r="1305" spans="1:12" ht="14.55" customHeight="1" x14ac:dyDescent="0.3">
      <c r="A1305" t="s">
        <v>339</v>
      </c>
      <c r="B1305">
        <v>10350</v>
      </c>
      <c r="C1305">
        <v>29</v>
      </c>
      <c r="D1305">
        <v>68.67</v>
      </c>
      <c r="E1305" t="s">
        <v>63</v>
      </c>
      <c r="F1305" t="s">
        <v>133</v>
      </c>
      <c r="G1305">
        <v>33.97</v>
      </c>
      <c r="H1305" t="s">
        <v>145</v>
      </c>
      <c r="I1305" t="s">
        <v>146</v>
      </c>
      <c r="J1305" s="1">
        <v>1991.43</v>
      </c>
      <c r="K1305" s="1">
        <v>985.13</v>
      </c>
      <c r="L1305" s="1">
        <v>1006.3000000000001</v>
      </c>
    </row>
    <row r="1306" spans="1:12" ht="14.55" customHeight="1" x14ac:dyDescent="0.3">
      <c r="A1306" t="s">
        <v>339</v>
      </c>
      <c r="B1306">
        <v>10350</v>
      </c>
      <c r="C1306">
        <v>31</v>
      </c>
      <c r="D1306">
        <v>87.15</v>
      </c>
      <c r="E1306" t="s">
        <v>48</v>
      </c>
      <c r="F1306" t="s">
        <v>133</v>
      </c>
      <c r="G1306">
        <v>51.09</v>
      </c>
      <c r="H1306" t="s">
        <v>145</v>
      </c>
      <c r="I1306" t="s">
        <v>146</v>
      </c>
      <c r="J1306" s="1">
        <v>2701.65</v>
      </c>
      <c r="K1306" s="1">
        <v>1583.7900000000002</v>
      </c>
      <c r="L1306" s="1">
        <v>1117.8599999999999</v>
      </c>
    </row>
    <row r="1307" spans="1:12" ht="14.55" customHeight="1" x14ac:dyDescent="0.3">
      <c r="A1307" t="s">
        <v>339</v>
      </c>
      <c r="B1307">
        <v>10350</v>
      </c>
      <c r="C1307">
        <v>25</v>
      </c>
      <c r="D1307">
        <v>97.32</v>
      </c>
      <c r="E1307" t="s">
        <v>46</v>
      </c>
      <c r="F1307" t="s">
        <v>133</v>
      </c>
      <c r="G1307">
        <v>53.63</v>
      </c>
      <c r="H1307" t="s">
        <v>145</v>
      </c>
      <c r="I1307" t="s">
        <v>146</v>
      </c>
      <c r="J1307" s="1">
        <v>2433</v>
      </c>
      <c r="K1307" s="1">
        <v>1340.75</v>
      </c>
      <c r="L1307" s="1">
        <v>1092.25</v>
      </c>
    </row>
    <row r="1308" spans="1:12" ht="14.55" customHeight="1" x14ac:dyDescent="0.3">
      <c r="A1308" t="s">
        <v>339</v>
      </c>
      <c r="B1308">
        <v>10350</v>
      </c>
      <c r="C1308">
        <v>20</v>
      </c>
      <c r="D1308">
        <v>48.05</v>
      </c>
      <c r="E1308" t="s">
        <v>94</v>
      </c>
      <c r="F1308" t="s">
        <v>133</v>
      </c>
      <c r="G1308">
        <v>33.299999999999997</v>
      </c>
      <c r="H1308" t="s">
        <v>145</v>
      </c>
      <c r="I1308" t="s">
        <v>146</v>
      </c>
      <c r="J1308" s="1">
        <v>961</v>
      </c>
      <c r="K1308" s="1">
        <v>666</v>
      </c>
      <c r="L1308" s="1">
        <v>295</v>
      </c>
    </row>
    <row r="1309" spans="1:12" ht="14.55" customHeight="1" x14ac:dyDescent="0.3">
      <c r="A1309" t="s">
        <v>340</v>
      </c>
      <c r="B1309">
        <v>10351</v>
      </c>
      <c r="C1309">
        <v>39</v>
      </c>
      <c r="D1309">
        <v>143.5</v>
      </c>
      <c r="E1309" t="s">
        <v>6</v>
      </c>
      <c r="F1309" t="s">
        <v>137</v>
      </c>
      <c r="G1309">
        <v>77.27</v>
      </c>
      <c r="H1309" t="s">
        <v>148</v>
      </c>
      <c r="I1309" t="s">
        <v>149</v>
      </c>
      <c r="J1309" s="1">
        <v>5596.5</v>
      </c>
      <c r="K1309" s="1">
        <v>3013.5299999999997</v>
      </c>
      <c r="L1309" s="1">
        <v>2582.9700000000003</v>
      </c>
    </row>
    <row r="1310" spans="1:12" ht="14.55" customHeight="1" x14ac:dyDescent="0.3">
      <c r="A1310" t="s">
        <v>340</v>
      </c>
      <c r="B1310">
        <v>10351</v>
      </c>
      <c r="C1310">
        <v>20</v>
      </c>
      <c r="D1310">
        <v>104.81</v>
      </c>
      <c r="E1310" t="s">
        <v>29</v>
      </c>
      <c r="F1310" t="s">
        <v>131</v>
      </c>
      <c r="G1310">
        <v>64.58</v>
      </c>
      <c r="H1310" t="s">
        <v>148</v>
      </c>
      <c r="I1310" t="s">
        <v>149</v>
      </c>
      <c r="J1310" s="1">
        <v>2096.1999999999998</v>
      </c>
      <c r="K1310" s="1">
        <v>1291.5999999999999</v>
      </c>
      <c r="L1310" s="1">
        <v>804.59999999999991</v>
      </c>
    </row>
    <row r="1311" spans="1:12" ht="14.55" customHeight="1" x14ac:dyDescent="0.3">
      <c r="A1311" t="s">
        <v>340</v>
      </c>
      <c r="B1311">
        <v>10351</v>
      </c>
      <c r="C1311">
        <v>25</v>
      </c>
      <c r="D1311">
        <v>64.400000000000006</v>
      </c>
      <c r="E1311" t="s">
        <v>77</v>
      </c>
      <c r="F1311" t="s">
        <v>137</v>
      </c>
      <c r="G1311">
        <v>34.25</v>
      </c>
      <c r="H1311" t="s">
        <v>148</v>
      </c>
      <c r="I1311" t="s">
        <v>149</v>
      </c>
      <c r="J1311" s="1">
        <v>1610.0000000000002</v>
      </c>
      <c r="K1311" s="1">
        <v>856.25</v>
      </c>
      <c r="L1311" s="1">
        <v>753.75000000000023</v>
      </c>
    </row>
    <row r="1312" spans="1:12" ht="14.55" customHeight="1" x14ac:dyDescent="0.3">
      <c r="A1312" t="s">
        <v>340</v>
      </c>
      <c r="B1312">
        <v>10351</v>
      </c>
      <c r="C1312">
        <v>38</v>
      </c>
      <c r="D1312">
        <v>53.92</v>
      </c>
      <c r="E1312" t="s">
        <v>84</v>
      </c>
      <c r="F1312" t="s">
        <v>131</v>
      </c>
      <c r="G1312">
        <v>26.3</v>
      </c>
      <c r="H1312" t="s">
        <v>148</v>
      </c>
      <c r="I1312" t="s">
        <v>149</v>
      </c>
      <c r="J1312" s="1">
        <v>2048.96</v>
      </c>
      <c r="K1312" s="1">
        <v>999.4</v>
      </c>
      <c r="L1312" s="1">
        <v>1049.56</v>
      </c>
    </row>
    <row r="1313" spans="1:12" ht="14.55" customHeight="1" x14ac:dyDescent="0.3">
      <c r="A1313" t="s">
        <v>340</v>
      </c>
      <c r="B1313">
        <v>10351</v>
      </c>
      <c r="C1313">
        <v>34</v>
      </c>
      <c r="D1313">
        <v>68.239999999999995</v>
      </c>
      <c r="E1313" t="s">
        <v>80</v>
      </c>
      <c r="F1313" t="s">
        <v>137</v>
      </c>
      <c r="G1313">
        <v>29.34</v>
      </c>
      <c r="H1313" t="s">
        <v>148</v>
      </c>
      <c r="I1313" t="s">
        <v>149</v>
      </c>
      <c r="J1313" s="1">
        <v>2320.16</v>
      </c>
      <c r="K1313" s="1">
        <v>997.56</v>
      </c>
      <c r="L1313" s="1">
        <v>1322.6</v>
      </c>
    </row>
    <row r="1314" spans="1:12" ht="14.55" customHeight="1" x14ac:dyDescent="0.3">
      <c r="A1314" t="s">
        <v>340</v>
      </c>
      <c r="B1314">
        <v>10352</v>
      </c>
      <c r="C1314">
        <v>23</v>
      </c>
      <c r="D1314">
        <v>75.13</v>
      </c>
      <c r="E1314" t="s">
        <v>59</v>
      </c>
      <c r="F1314" t="s">
        <v>133</v>
      </c>
      <c r="G1314">
        <v>39.83</v>
      </c>
      <c r="H1314" t="s">
        <v>135</v>
      </c>
      <c r="I1314" t="s">
        <v>256</v>
      </c>
      <c r="J1314" s="1">
        <v>1727.9899999999998</v>
      </c>
      <c r="K1314" s="1">
        <v>916.08999999999992</v>
      </c>
      <c r="L1314" s="1">
        <v>811.89999999999986</v>
      </c>
    </row>
    <row r="1315" spans="1:12" ht="14.55" customHeight="1" x14ac:dyDescent="0.3">
      <c r="A1315" t="s">
        <v>340</v>
      </c>
      <c r="B1315">
        <v>10352</v>
      </c>
      <c r="C1315">
        <v>49</v>
      </c>
      <c r="D1315">
        <v>87.75</v>
      </c>
      <c r="E1315" t="s">
        <v>40</v>
      </c>
      <c r="F1315" t="s">
        <v>137</v>
      </c>
      <c r="G1315">
        <v>68.8</v>
      </c>
      <c r="H1315" t="s">
        <v>135</v>
      </c>
      <c r="I1315" t="s">
        <v>256</v>
      </c>
      <c r="J1315" s="1">
        <v>4299.75</v>
      </c>
      <c r="K1315" s="1">
        <v>3371.2</v>
      </c>
      <c r="L1315" s="1">
        <v>928.55000000000018</v>
      </c>
    </row>
    <row r="1316" spans="1:12" ht="14.55" customHeight="1" x14ac:dyDescent="0.3">
      <c r="A1316" t="s">
        <v>340</v>
      </c>
      <c r="B1316">
        <v>10352</v>
      </c>
      <c r="C1316">
        <v>22</v>
      </c>
      <c r="D1316">
        <v>62.19</v>
      </c>
      <c r="E1316" t="s">
        <v>66</v>
      </c>
      <c r="F1316" t="s">
        <v>137</v>
      </c>
      <c r="G1316">
        <v>36.270000000000003</v>
      </c>
      <c r="H1316" t="s">
        <v>135</v>
      </c>
      <c r="I1316" t="s">
        <v>256</v>
      </c>
      <c r="J1316" s="1">
        <v>1368.1799999999998</v>
      </c>
      <c r="K1316" s="1">
        <v>797.94</v>
      </c>
      <c r="L1316" s="1">
        <v>570.23999999999978</v>
      </c>
    </row>
    <row r="1317" spans="1:12" ht="14.55" customHeight="1" x14ac:dyDescent="0.3">
      <c r="A1317" t="s">
        <v>340</v>
      </c>
      <c r="B1317">
        <v>10352</v>
      </c>
      <c r="C1317">
        <v>49</v>
      </c>
      <c r="D1317">
        <v>46.18</v>
      </c>
      <c r="E1317" t="s">
        <v>98</v>
      </c>
      <c r="F1317" t="s">
        <v>137</v>
      </c>
      <c r="G1317">
        <v>32.770000000000003</v>
      </c>
      <c r="H1317" t="s">
        <v>135</v>
      </c>
      <c r="I1317" t="s">
        <v>256</v>
      </c>
      <c r="J1317" s="1">
        <v>2262.8200000000002</v>
      </c>
      <c r="K1317" s="1">
        <v>1605.7300000000002</v>
      </c>
      <c r="L1317" s="1">
        <v>657.08999999999992</v>
      </c>
    </row>
    <row r="1318" spans="1:12" ht="14.55" customHeight="1" x14ac:dyDescent="0.3">
      <c r="A1318" t="s">
        <v>341</v>
      </c>
      <c r="B1318">
        <v>10353</v>
      </c>
      <c r="C1318">
        <v>27</v>
      </c>
      <c r="D1318">
        <v>71.81</v>
      </c>
      <c r="E1318" t="s">
        <v>67</v>
      </c>
      <c r="F1318" t="s">
        <v>137</v>
      </c>
      <c r="G1318">
        <v>49</v>
      </c>
      <c r="H1318" t="s">
        <v>135</v>
      </c>
      <c r="I1318" t="s">
        <v>342</v>
      </c>
      <c r="J1318" s="1">
        <v>1938.8700000000001</v>
      </c>
      <c r="K1318" s="1">
        <v>1323</v>
      </c>
      <c r="L1318" s="1">
        <v>615.87000000000012</v>
      </c>
    </row>
    <row r="1319" spans="1:12" ht="14.55" customHeight="1" x14ac:dyDescent="0.3">
      <c r="A1319" t="s">
        <v>341</v>
      </c>
      <c r="B1319">
        <v>10353</v>
      </c>
      <c r="C1319">
        <v>28</v>
      </c>
      <c r="D1319">
        <v>107.23</v>
      </c>
      <c r="E1319" t="s">
        <v>57</v>
      </c>
      <c r="F1319" t="s">
        <v>137</v>
      </c>
      <c r="G1319">
        <v>66.739999999999995</v>
      </c>
      <c r="H1319" t="s">
        <v>135</v>
      </c>
      <c r="I1319" t="s">
        <v>342</v>
      </c>
      <c r="J1319" s="1">
        <v>3002.44</v>
      </c>
      <c r="K1319" s="1">
        <v>1868.7199999999998</v>
      </c>
      <c r="L1319" s="1">
        <v>1133.7200000000003</v>
      </c>
    </row>
    <row r="1320" spans="1:12" ht="14.55" customHeight="1" x14ac:dyDescent="0.3">
      <c r="A1320" t="s">
        <v>341</v>
      </c>
      <c r="B1320">
        <v>10353</v>
      </c>
      <c r="C1320">
        <v>35</v>
      </c>
      <c r="D1320">
        <v>69.55</v>
      </c>
      <c r="E1320" t="s">
        <v>75</v>
      </c>
      <c r="F1320" t="s">
        <v>137</v>
      </c>
      <c r="G1320">
        <v>36.229999999999997</v>
      </c>
      <c r="H1320" t="s">
        <v>135</v>
      </c>
      <c r="I1320" t="s">
        <v>342</v>
      </c>
      <c r="J1320" s="1">
        <v>2434.25</v>
      </c>
      <c r="K1320" s="1">
        <v>1268.05</v>
      </c>
      <c r="L1320" s="1">
        <v>1166.2</v>
      </c>
    </row>
    <row r="1321" spans="1:12" ht="14.55" customHeight="1" x14ac:dyDescent="0.3">
      <c r="A1321" t="s">
        <v>341</v>
      </c>
      <c r="B1321">
        <v>10353</v>
      </c>
      <c r="C1321">
        <v>46</v>
      </c>
      <c r="D1321">
        <v>86.9</v>
      </c>
      <c r="E1321" t="s">
        <v>49</v>
      </c>
      <c r="F1321" t="s">
        <v>139</v>
      </c>
      <c r="G1321">
        <v>66.92</v>
      </c>
      <c r="H1321" t="s">
        <v>135</v>
      </c>
      <c r="I1321" t="s">
        <v>342</v>
      </c>
      <c r="J1321" s="1">
        <v>3997.4</v>
      </c>
      <c r="K1321" s="1">
        <v>3078.32</v>
      </c>
      <c r="L1321" s="1">
        <v>919.07999999999993</v>
      </c>
    </row>
    <row r="1322" spans="1:12" ht="14.55" customHeight="1" x14ac:dyDescent="0.3">
      <c r="A1322" t="s">
        <v>341</v>
      </c>
      <c r="B1322">
        <v>10353</v>
      </c>
      <c r="C1322">
        <v>40</v>
      </c>
      <c r="D1322">
        <v>68.099999999999994</v>
      </c>
      <c r="E1322" t="s">
        <v>73</v>
      </c>
      <c r="F1322" t="s">
        <v>131</v>
      </c>
      <c r="G1322">
        <v>33.020000000000003</v>
      </c>
      <c r="H1322" t="s">
        <v>135</v>
      </c>
      <c r="I1322" t="s">
        <v>342</v>
      </c>
      <c r="J1322" s="1">
        <v>2724</v>
      </c>
      <c r="K1322" s="1">
        <v>1320.8000000000002</v>
      </c>
      <c r="L1322" s="1">
        <v>1403.1999999999998</v>
      </c>
    </row>
    <row r="1323" spans="1:12" ht="14.55" customHeight="1" x14ac:dyDescent="0.3">
      <c r="A1323" t="s">
        <v>341</v>
      </c>
      <c r="B1323">
        <v>10353</v>
      </c>
      <c r="C1323">
        <v>40</v>
      </c>
      <c r="D1323">
        <v>35.78</v>
      </c>
      <c r="E1323" t="s">
        <v>100</v>
      </c>
      <c r="F1323" t="s">
        <v>131</v>
      </c>
      <c r="G1323">
        <v>27.06</v>
      </c>
      <c r="H1323" t="s">
        <v>135</v>
      </c>
      <c r="I1323" t="s">
        <v>342</v>
      </c>
      <c r="J1323" s="1">
        <v>1431.2</v>
      </c>
      <c r="K1323" s="1">
        <v>1082.3999999999999</v>
      </c>
      <c r="L1323" s="1">
        <v>348.80000000000018</v>
      </c>
    </row>
    <row r="1324" spans="1:12" ht="14.55" customHeight="1" x14ac:dyDescent="0.3">
      <c r="A1324" t="s">
        <v>341</v>
      </c>
      <c r="B1324">
        <v>10353</v>
      </c>
      <c r="C1324">
        <v>39</v>
      </c>
      <c r="D1324">
        <v>73.069999999999993</v>
      </c>
      <c r="E1324" t="s">
        <v>71</v>
      </c>
      <c r="F1324" t="s">
        <v>137</v>
      </c>
      <c r="G1324">
        <v>51.15</v>
      </c>
      <c r="H1324" t="s">
        <v>135</v>
      </c>
      <c r="I1324" t="s">
        <v>342</v>
      </c>
      <c r="J1324" s="1">
        <v>2849.7299999999996</v>
      </c>
      <c r="K1324" s="1">
        <v>1994.85</v>
      </c>
      <c r="L1324" s="1">
        <v>854.87999999999965</v>
      </c>
    </row>
    <row r="1325" spans="1:12" ht="14.55" customHeight="1" x14ac:dyDescent="0.3">
      <c r="A1325" t="s">
        <v>341</v>
      </c>
      <c r="B1325">
        <v>10353</v>
      </c>
      <c r="C1325">
        <v>48</v>
      </c>
      <c r="D1325">
        <v>98.48</v>
      </c>
      <c r="E1325" t="s">
        <v>19</v>
      </c>
      <c r="F1325" t="s">
        <v>137</v>
      </c>
      <c r="G1325">
        <v>59.33</v>
      </c>
      <c r="H1325" t="s">
        <v>135</v>
      </c>
      <c r="I1325" t="s">
        <v>342</v>
      </c>
      <c r="J1325" s="1">
        <v>4727.04</v>
      </c>
      <c r="K1325" s="1">
        <v>2847.84</v>
      </c>
      <c r="L1325" s="1">
        <v>1879.1999999999998</v>
      </c>
    </row>
    <row r="1326" spans="1:12" ht="14.55" customHeight="1" x14ac:dyDescent="0.3">
      <c r="A1326" t="s">
        <v>341</v>
      </c>
      <c r="B1326">
        <v>10353</v>
      </c>
      <c r="C1326">
        <v>43</v>
      </c>
      <c r="D1326">
        <v>74.400000000000006</v>
      </c>
      <c r="E1326" t="s">
        <v>68</v>
      </c>
      <c r="F1326" t="s">
        <v>137</v>
      </c>
      <c r="G1326">
        <v>54.4</v>
      </c>
      <c r="H1326" t="s">
        <v>135</v>
      </c>
      <c r="I1326" t="s">
        <v>342</v>
      </c>
      <c r="J1326" s="1">
        <v>3199.2000000000003</v>
      </c>
      <c r="K1326" s="1">
        <v>2339.1999999999998</v>
      </c>
      <c r="L1326" s="1">
        <v>860.00000000000045</v>
      </c>
    </row>
    <row r="1327" spans="1:12" ht="14.55" customHeight="1" x14ac:dyDescent="0.3">
      <c r="A1327" t="s">
        <v>341</v>
      </c>
      <c r="B1327">
        <v>10354</v>
      </c>
      <c r="C1327">
        <v>42</v>
      </c>
      <c r="D1327">
        <v>84.22</v>
      </c>
      <c r="E1327" t="s">
        <v>39</v>
      </c>
      <c r="F1327" t="s">
        <v>139</v>
      </c>
      <c r="G1327">
        <v>48.81</v>
      </c>
      <c r="H1327" t="s">
        <v>194</v>
      </c>
      <c r="I1327" t="s">
        <v>228</v>
      </c>
      <c r="J1327" s="1">
        <v>3537.24</v>
      </c>
      <c r="K1327" s="1">
        <v>2050.02</v>
      </c>
      <c r="L1327" s="1">
        <v>1487.2199999999998</v>
      </c>
    </row>
    <row r="1328" spans="1:12" ht="14.55" customHeight="1" x14ac:dyDescent="0.3">
      <c r="A1328" t="s">
        <v>341</v>
      </c>
      <c r="B1328">
        <v>10354</v>
      </c>
      <c r="C1328">
        <v>20</v>
      </c>
      <c r="D1328">
        <v>95.15</v>
      </c>
      <c r="E1328" t="s">
        <v>27</v>
      </c>
      <c r="F1328" t="s">
        <v>139</v>
      </c>
      <c r="G1328">
        <v>68.989999999999995</v>
      </c>
      <c r="H1328" t="s">
        <v>194</v>
      </c>
      <c r="I1328" t="s">
        <v>228</v>
      </c>
      <c r="J1328" s="1">
        <v>1903</v>
      </c>
      <c r="K1328" s="1">
        <v>1379.8</v>
      </c>
      <c r="L1328" s="1">
        <v>523.20000000000005</v>
      </c>
    </row>
    <row r="1329" spans="1:12" ht="14.55" customHeight="1" x14ac:dyDescent="0.3">
      <c r="A1329" t="s">
        <v>341</v>
      </c>
      <c r="B1329">
        <v>10354</v>
      </c>
      <c r="C1329">
        <v>42</v>
      </c>
      <c r="D1329">
        <v>178.17</v>
      </c>
      <c r="E1329" t="s">
        <v>5</v>
      </c>
      <c r="F1329" t="s">
        <v>139</v>
      </c>
      <c r="G1329">
        <v>91.02</v>
      </c>
      <c r="H1329" t="s">
        <v>194</v>
      </c>
      <c r="I1329" t="s">
        <v>228</v>
      </c>
      <c r="J1329" s="1">
        <v>7483.1399999999994</v>
      </c>
      <c r="K1329" s="1">
        <v>3822.8399999999997</v>
      </c>
      <c r="L1329" s="1">
        <v>3660.2999999999997</v>
      </c>
    </row>
    <row r="1330" spans="1:12" ht="14.55" customHeight="1" x14ac:dyDescent="0.3">
      <c r="A1330" t="s">
        <v>341</v>
      </c>
      <c r="B1330">
        <v>10354</v>
      </c>
      <c r="C1330">
        <v>31</v>
      </c>
      <c r="D1330">
        <v>157.6</v>
      </c>
      <c r="E1330" t="s">
        <v>8</v>
      </c>
      <c r="F1330" t="s">
        <v>128</v>
      </c>
      <c r="G1330">
        <v>95.34</v>
      </c>
      <c r="H1330" t="s">
        <v>194</v>
      </c>
      <c r="I1330" t="s">
        <v>228</v>
      </c>
      <c r="J1330" s="1">
        <v>4885.5999999999995</v>
      </c>
      <c r="K1330" s="1">
        <v>2955.54</v>
      </c>
      <c r="L1330" s="1">
        <v>1930.0599999999995</v>
      </c>
    </row>
    <row r="1331" spans="1:12" ht="14.55" customHeight="1" x14ac:dyDescent="0.3">
      <c r="A1331" t="s">
        <v>341</v>
      </c>
      <c r="B1331">
        <v>10354</v>
      </c>
      <c r="C1331">
        <v>35</v>
      </c>
      <c r="D1331">
        <v>141.58000000000001</v>
      </c>
      <c r="E1331" t="s">
        <v>10</v>
      </c>
      <c r="F1331" t="s">
        <v>139</v>
      </c>
      <c r="G1331">
        <v>66.27</v>
      </c>
      <c r="H1331" t="s">
        <v>194</v>
      </c>
      <c r="I1331" t="s">
        <v>228</v>
      </c>
      <c r="J1331" s="1">
        <v>4955.3</v>
      </c>
      <c r="K1331" s="1">
        <v>2319.4499999999998</v>
      </c>
      <c r="L1331" s="1">
        <v>2635.8500000000004</v>
      </c>
    </row>
    <row r="1332" spans="1:12" ht="14.55" customHeight="1" x14ac:dyDescent="0.3">
      <c r="A1332" t="s">
        <v>341</v>
      </c>
      <c r="B1332">
        <v>10354</v>
      </c>
      <c r="C1332">
        <v>29</v>
      </c>
      <c r="D1332">
        <v>98.65</v>
      </c>
      <c r="E1332" t="s">
        <v>45</v>
      </c>
      <c r="F1332" t="s">
        <v>128</v>
      </c>
      <c r="G1332">
        <v>75.16</v>
      </c>
      <c r="H1332" t="s">
        <v>194</v>
      </c>
      <c r="I1332" t="s">
        <v>228</v>
      </c>
      <c r="J1332" s="1">
        <v>2860.8500000000004</v>
      </c>
      <c r="K1332" s="1">
        <v>2179.64</v>
      </c>
      <c r="L1332" s="1">
        <v>681.21000000000049</v>
      </c>
    </row>
    <row r="1333" spans="1:12" ht="14.55" customHeight="1" x14ac:dyDescent="0.3">
      <c r="A1333" t="s">
        <v>341</v>
      </c>
      <c r="B1333">
        <v>10354</v>
      </c>
      <c r="C1333">
        <v>23</v>
      </c>
      <c r="D1333">
        <v>76.61</v>
      </c>
      <c r="E1333" t="s">
        <v>82</v>
      </c>
      <c r="F1333" t="s">
        <v>128</v>
      </c>
      <c r="G1333">
        <v>31.92</v>
      </c>
      <c r="H1333" t="s">
        <v>194</v>
      </c>
      <c r="I1333" t="s">
        <v>228</v>
      </c>
      <c r="J1333" s="1">
        <v>1762.03</v>
      </c>
      <c r="K1333" s="1">
        <v>734.16000000000008</v>
      </c>
      <c r="L1333" s="1">
        <v>1027.8699999999999</v>
      </c>
    </row>
    <row r="1334" spans="1:12" ht="14.55" customHeight="1" x14ac:dyDescent="0.3">
      <c r="A1334" t="s">
        <v>341</v>
      </c>
      <c r="B1334">
        <v>10354</v>
      </c>
      <c r="C1334">
        <v>28</v>
      </c>
      <c r="D1334">
        <v>100.19</v>
      </c>
      <c r="E1334" t="s">
        <v>54</v>
      </c>
      <c r="F1334" t="s">
        <v>128</v>
      </c>
      <c r="G1334">
        <v>58.73</v>
      </c>
      <c r="H1334" t="s">
        <v>194</v>
      </c>
      <c r="I1334" t="s">
        <v>228</v>
      </c>
      <c r="J1334" s="1">
        <v>2805.3199999999997</v>
      </c>
      <c r="K1334" s="1">
        <v>1644.4399999999998</v>
      </c>
      <c r="L1334" s="1">
        <v>1160.8799999999999</v>
      </c>
    </row>
    <row r="1335" spans="1:12" ht="14.55" customHeight="1" x14ac:dyDescent="0.3">
      <c r="A1335" t="s">
        <v>341</v>
      </c>
      <c r="B1335">
        <v>10354</v>
      </c>
      <c r="C1335">
        <v>21</v>
      </c>
      <c r="D1335">
        <v>76.23</v>
      </c>
      <c r="E1335" t="s">
        <v>83</v>
      </c>
      <c r="F1335" t="s">
        <v>128</v>
      </c>
      <c r="G1335">
        <v>53.9</v>
      </c>
      <c r="H1335" t="s">
        <v>194</v>
      </c>
      <c r="I1335" t="s">
        <v>228</v>
      </c>
      <c r="J1335" s="1">
        <v>1600.8300000000002</v>
      </c>
      <c r="K1335" s="1">
        <v>1131.8999999999999</v>
      </c>
      <c r="L1335" s="1">
        <v>468.93000000000029</v>
      </c>
    </row>
    <row r="1336" spans="1:12" ht="14.55" customHeight="1" x14ac:dyDescent="0.3">
      <c r="A1336" t="s">
        <v>341</v>
      </c>
      <c r="B1336">
        <v>10354</v>
      </c>
      <c r="C1336">
        <v>28</v>
      </c>
      <c r="D1336">
        <v>49.06</v>
      </c>
      <c r="E1336" t="s">
        <v>95</v>
      </c>
      <c r="F1336" t="s">
        <v>139</v>
      </c>
      <c r="G1336">
        <v>24.23</v>
      </c>
      <c r="H1336" t="s">
        <v>194</v>
      </c>
      <c r="I1336" t="s">
        <v>228</v>
      </c>
      <c r="J1336" s="1">
        <v>1373.68</v>
      </c>
      <c r="K1336" s="1">
        <v>678.44</v>
      </c>
      <c r="L1336" s="1">
        <v>695.24</v>
      </c>
    </row>
    <row r="1337" spans="1:12" ht="14.55" customHeight="1" x14ac:dyDescent="0.3">
      <c r="A1337" t="s">
        <v>341</v>
      </c>
      <c r="B1337">
        <v>10354</v>
      </c>
      <c r="C1337">
        <v>36</v>
      </c>
      <c r="D1337">
        <v>69.150000000000006</v>
      </c>
      <c r="E1337" t="s">
        <v>76</v>
      </c>
      <c r="F1337" t="s">
        <v>128</v>
      </c>
      <c r="G1337">
        <v>49.05</v>
      </c>
      <c r="H1337" t="s">
        <v>194</v>
      </c>
      <c r="I1337" t="s">
        <v>228</v>
      </c>
      <c r="J1337" s="1">
        <v>2489.4</v>
      </c>
      <c r="K1337" s="1">
        <v>1765.8</v>
      </c>
      <c r="L1337" s="1">
        <v>723.60000000000014</v>
      </c>
    </row>
    <row r="1338" spans="1:12" ht="14.55" customHeight="1" x14ac:dyDescent="0.3">
      <c r="A1338" t="s">
        <v>341</v>
      </c>
      <c r="B1338">
        <v>10354</v>
      </c>
      <c r="C1338">
        <v>21</v>
      </c>
      <c r="D1338">
        <v>96.92</v>
      </c>
      <c r="E1338" t="s">
        <v>50</v>
      </c>
      <c r="F1338" t="s">
        <v>139</v>
      </c>
      <c r="G1338">
        <v>60.86</v>
      </c>
      <c r="H1338" t="s">
        <v>194</v>
      </c>
      <c r="I1338" t="s">
        <v>228</v>
      </c>
      <c r="J1338" s="1">
        <v>2035.32</v>
      </c>
      <c r="K1338" s="1">
        <v>1278.06</v>
      </c>
      <c r="L1338" s="1">
        <v>757.26</v>
      </c>
    </row>
    <row r="1339" spans="1:12" ht="14.55" customHeight="1" x14ac:dyDescent="0.3">
      <c r="A1339" t="s">
        <v>341</v>
      </c>
      <c r="B1339">
        <v>10354</v>
      </c>
      <c r="C1339">
        <v>28</v>
      </c>
      <c r="D1339">
        <v>62.46</v>
      </c>
      <c r="E1339" t="s">
        <v>79</v>
      </c>
      <c r="F1339" t="s">
        <v>139</v>
      </c>
      <c r="G1339">
        <v>37.32</v>
      </c>
      <c r="H1339" t="s">
        <v>194</v>
      </c>
      <c r="I1339" t="s">
        <v>228</v>
      </c>
      <c r="J1339" s="1">
        <v>1748.88</v>
      </c>
      <c r="K1339" s="1">
        <v>1044.96</v>
      </c>
      <c r="L1339" s="1">
        <v>703.92000000000007</v>
      </c>
    </row>
    <row r="1340" spans="1:12" ht="14.55" customHeight="1" x14ac:dyDescent="0.3">
      <c r="A1340" t="s">
        <v>343</v>
      </c>
      <c r="B1340">
        <v>10355</v>
      </c>
      <c r="C1340">
        <v>23</v>
      </c>
      <c r="D1340">
        <v>117.59</v>
      </c>
      <c r="E1340" t="s">
        <v>14</v>
      </c>
      <c r="F1340" t="s">
        <v>128</v>
      </c>
      <c r="G1340">
        <v>73.489999999999995</v>
      </c>
      <c r="H1340" t="s">
        <v>145</v>
      </c>
      <c r="I1340" t="s">
        <v>146</v>
      </c>
      <c r="J1340" s="1">
        <v>2704.57</v>
      </c>
      <c r="K1340" s="1">
        <v>1690.27</v>
      </c>
      <c r="L1340" s="1">
        <v>1014.3000000000002</v>
      </c>
    </row>
    <row r="1341" spans="1:12" ht="14.55" customHeight="1" x14ac:dyDescent="0.3">
      <c r="A1341" t="s">
        <v>343</v>
      </c>
      <c r="B1341">
        <v>10355</v>
      </c>
      <c r="C1341">
        <v>31</v>
      </c>
      <c r="D1341">
        <v>60.3</v>
      </c>
      <c r="E1341" t="s">
        <v>86</v>
      </c>
      <c r="F1341" t="s">
        <v>139</v>
      </c>
      <c r="G1341">
        <v>32.950000000000003</v>
      </c>
      <c r="H1341" t="s">
        <v>145</v>
      </c>
      <c r="I1341" t="s">
        <v>146</v>
      </c>
      <c r="J1341" s="1">
        <v>1869.3</v>
      </c>
      <c r="K1341" s="1">
        <v>1021.45</v>
      </c>
      <c r="L1341" s="1">
        <v>847.84999999999991</v>
      </c>
    </row>
    <row r="1342" spans="1:12" ht="14.55" customHeight="1" x14ac:dyDescent="0.3">
      <c r="A1342" t="s">
        <v>343</v>
      </c>
      <c r="B1342">
        <v>10355</v>
      </c>
      <c r="C1342">
        <v>25</v>
      </c>
      <c r="D1342">
        <v>124.99</v>
      </c>
      <c r="E1342" t="s">
        <v>12</v>
      </c>
      <c r="F1342" t="s">
        <v>128</v>
      </c>
      <c r="G1342">
        <v>69.930000000000007</v>
      </c>
      <c r="H1342" t="s">
        <v>145</v>
      </c>
      <c r="I1342" t="s">
        <v>146</v>
      </c>
      <c r="J1342" s="1">
        <v>3124.75</v>
      </c>
      <c r="K1342" s="1">
        <v>1748.2500000000002</v>
      </c>
      <c r="L1342" s="1">
        <v>1376.4999999999998</v>
      </c>
    </row>
    <row r="1343" spans="1:12" ht="14.55" customHeight="1" x14ac:dyDescent="0.3">
      <c r="A1343" t="s">
        <v>343</v>
      </c>
      <c r="B1343">
        <v>10355</v>
      </c>
      <c r="C1343">
        <v>41</v>
      </c>
      <c r="D1343">
        <v>56.1</v>
      </c>
      <c r="E1343" t="s">
        <v>85</v>
      </c>
      <c r="F1343" t="s">
        <v>139</v>
      </c>
      <c r="G1343">
        <v>47.1</v>
      </c>
      <c r="H1343" t="s">
        <v>145</v>
      </c>
      <c r="I1343" t="s">
        <v>146</v>
      </c>
      <c r="J1343" s="1">
        <v>2300.1</v>
      </c>
      <c r="K1343" s="1">
        <v>1931.1000000000001</v>
      </c>
      <c r="L1343" s="1">
        <v>368.99999999999977</v>
      </c>
    </row>
    <row r="1344" spans="1:12" ht="14.55" customHeight="1" x14ac:dyDescent="0.3">
      <c r="A1344" t="s">
        <v>343</v>
      </c>
      <c r="B1344">
        <v>10355</v>
      </c>
      <c r="C1344">
        <v>36</v>
      </c>
      <c r="D1344">
        <v>37.380000000000003</v>
      </c>
      <c r="E1344" t="s">
        <v>108</v>
      </c>
      <c r="F1344" t="s">
        <v>128</v>
      </c>
      <c r="G1344">
        <v>16.239999999999998</v>
      </c>
      <c r="H1344" t="s">
        <v>145</v>
      </c>
      <c r="I1344" t="s">
        <v>146</v>
      </c>
      <c r="J1344" s="1">
        <v>1345.68</v>
      </c>
      <c r="K1344" s="1">
        <v>584.64</v>
      </c>
      <c r="L1344" s="1">
        <v>761.04000000000008</v>
      </c>
    </row>
    <row r="1345" spans="1:12" ht="14.55" customHeight="1" x14ac:dyDescent="0.3">
      <c r="A1345" t="s">
        <v>343</v>
      </c>
      <c r="B1345">
        <v>10355</v>
      </c>
      <c r="C1345">
        <v>44</v>
      </c>
      <c r="D1345">
        <v>60.62</v>
      </c>
      <c r="E1345" t="s">
        <v>93</v>
      </c>
      <c r="F1345" t="s">
        <v>128</v>
      </c>
      <c r="G1345">
        <v>38.58</v>
      </c>
      <c r="H1345" t="s">
        <v>145</v>
      </c>
      <c r="I1345" t="s">
        <v>146</v>
      </c>
      <c r="J1345" s="1">
        <v>2667.2799999999997</v>
      </c>
      <c r="K1345" s="1">
        <v>1697.52</v>
      </c>
      <c r="L1345" s="1">
        <v>969.75999999999976</v>
      </c>
    </row>
    <row r="1346" spans="1:12" ht="14.55" customHeight="1" x14ac:dyDescent="0.3">
      <c r="A1346" t="s">
        <v>343</v>
      </c>
      <c r="B1346">
        <v>10355</v>
      </c>
      <c r="C1346">
        <v>32</v>
      </c>
      <c r="D1346">
        <v>137.62</v>
      </c>
      <c r="E1346" t="s">
        <v>25</v>
      </c>
      <c r="F1346" t="s">
        <v>128</v>
      </c>
      <c r="G1346">
        <v>98.3</v>
      </c>
      <c r="H1346" t="s">
        <v>145</v>
      </c>
      <c r="I1346" t="s">
        <v>146</v>
      </c>
      <c r="J1346" s="1">
        <v>4403.84</v>
      </c>
      <c r="K1346" s="1">
        <v>3145.6</v>
      </c>
      <c r="L1346" s="1">
        <v>1258.2400000000002</v>
      </c>
    </row>
    <row r="1347" spans="1:12" ht="14.55" customHeight="1" x14ac:dyDescent="0.3">
      <c r="A1347" t="s">
        <v>343</v>
      </c>
      <c r="B1347">
        <v>10355</v>
      </c>
      <c r="C1347">
        <v>28</v>
      </c>
      <c r="D1347">
        <v>75.180000000000007</v>
      </c>
      <c r="E1347" t="s">
        <v>62</v>
      </c>
      <c r="F1347" t="s">
        <v>128</v>
      </c>
      <c r="G1347">
        <v>32.33</v>
      </c>
      <c r="H1347" t="s">
        <v>145</v>
      </c>
      <c r="I1347" t="s">
        <v>146</v>
      </c>
      <c r="J1347" s="1">
        <v>2105.04</v>
      </c>
      <c r="K1347" s="1">
        <v>905.24</v>
      </c>
      <c r="L1347" s="1">
        <v>1199.8</v>
      </c>
    </row>
    <row r="1348" spans="1:12" ht="14.55" customHeight="1" x14ac:dyDescent="0.3">
      <c r="A1348" t="s">
        <v>343</v>
      </c>
      <c r="B1348">
        <v>10355</v>
      </c>
      <c r="C1348">
        <v>38</v>
      </c>
      <c r="D1348">
        <v>32.99</v>
      </c>
      <c r="E1348" t="s">
        <v>106</v>
      </c>
      <c r="F1348" t="s">
        <v>139</v>
      </c>
      <c r="G1348">
        <v>24.14</v>
      </c>
      <c r="H1348" t="s">
        <v>145</v>
      </c>
      <c r="I1348" t="s">
        <v>146</v>
      </c>
      <c r="J1348" s="1">
        <v>1253.6200000000001</v>
      </c>
      <c r="K1348" s="1">
        <v>917.32</v>
      </c>
      <c r="L1348" s="1">
        <v>336.30000000000007</v>
      </c>
    </row>
    <row r="1349" spans="1:12" ht="14.55" customHeight="1" x14ac:dyDescent="0.3">
      <c r="A1349" t="s">
        <v>343</v>
      </c>
      <c r="B1349">
        <v>10355</v>
      </c>
      <c r="C1349">
        <v>40</v>
      </c>
      <c r="D1349">
        <v>93.89</v>
      </c>
      <c r="E1349" t="s">
        <v>52</v>
      </c>
      <c r="F1349" t="s">
        <v>139</v>
      </c>
      <c r="G1349">
        <v>56.13</v>
      </c>
      <c r="H1349" t="s">
        <v>145</v>
      </c>
      <c r="I1349" t="s">
        <v>146</v>
      </c>
      <c r="J1349" s="1">
        <v>3755.6</v>
      </c>
      <c r="K1349" s="1">
        <v>2245.2000000000003</v>
      </c>
      <c r="L1349" s="1">
        <v>1510.3999999999996</v>
      </c>
    </row>
    <row r="1350" spans="1:12" ht="14.55" customHeight="1" x14ac:dyDescent="0.3">
      <c r="A1350" t="s">
        <v>344</v>
      </c>
      <c r="B1350">
        <v>10356</v>
      </c>
      <c r="C1350">
        <v>43</v>
      </c>
      <c r="D1350">
        <v>120.31</v>
      </c>
      <c r="E1350" t="s">
        <v>26</v>
      </c>
      <c r="F1350" t="s">
        <v>128</v>
      </c>
      <c r="G1350">
        <v>83.51</v>
      </c>
      <c r="H1350" t="s">
        <v>129</v>
      </c>
      <c r="I1350" t="s">
        <v>143</v>
      </c>
      <c r="J1350" s="1">
        <v>5173.33</v>
      </c>
      <c r="K1350" s="1">
        <v>3590.9300000000003</v>
      </c>
      <c r="L1350" s="1">
        <v>1582.3999999999996</v>
      </c>
    </row>
    <row r="1351" spans="1:12" ht="14.55" customHeight="1" x14ac:dyDescent="0.3">
      <c r="A1351" t="s">
        <v>344</v>
      </c>
      <c r="B1351">
        <v>10356</v>
      </c>
      <c r="C1351">
        <v>50</v>
      </c>
      <c r="D1351">
        <v>82.19</v>
      </c>
      <c r="E1351" t="s">
        <v>34</v>
      </c>
      <c r="F1351" t="s">
        <v>131</v>
      </c>
      <c r="G1351">
        <v>60.62</v>
      </c>
      <c r="H1351" t="s">
        <v>129</v>
      </c>
      <c r="I1351" t="s">
        <v>143</v>
      </c>
      <c r="J1351" s="1">
        <v>4109.5</v>
      </c>
      <c r="K1351" s="1">
        <v>3031</v>
      </c>
      <c r="L1351" s="1">
        <v>1078.5</v>
      </c>
    </row>
    <row r="1352" spans="1:12" ht="14.55" customHeight="1" x14ac:dyDescent="0.3">
      <c r="A1352" t="s">
        <v>344</v>
      </c>
      <c r="B1352">
        <v>10356</v>
      </c>
      <c r="C1352">
        <v>22</v>
      </c>
      <c r="D1352">
        <v>44.75</v>
      </c>
      <c r="E1352" t="s">
        <v>105</v>
      </c>
      <c r="F1352" t="s">
        <v>131</v>
      </c>
      <c r="G1352">
        <v>24.26</v>
      </c>
      <c r="H1352" t="s">
        <v>129</v>
      </c>
      <c r="I1352" t="s">
        <v>143</v>
      </c>
      <c r="J1352" s="1">
        <v>984.5</v>
      </c>
      <c r="K1352" s="1">
        <v>533.72</v>
      </c>
      <c r="L1352" s="1">
        <v>450.78</v>
      </c>
    </row>
    <row r="1353" spans="1:12" ht="14.55" customHeight="1" x14ac:dyDescent="0.3">
      <c r="A1353" t="s">
        <v>344</v>
      </c>
      <c r="B1353">
        <v>10356</v>
      </c>
      <c r="C1353">
        <v>27</v>
      </c>
      <c r="D1353">
        <v>130.87</v>
      </c>
      <c r="E1353" t="s">
        <v>35</v>
      </c>
      <c r="F1353" t="s">
        <v>128</v>
      </c>
      <c r="G1353">
        <v>93.89</v>
      </c>
      <c r="H1353" t="s">
        <v>129</v>
      </c>
      <c r="I1353" t="s">
        <v>143</v>
      </c>
      <c r="J1353" s="1">
        <v>3533.4900000000002</v>
      </c>
      <c r="K1353" s="1">
        <v>2535.0300000000002</v>
      </c>
      <c r="L1353" s="1">
        <v>998.46</v>
      </c>
    </row>
    <row r="1354" spans="1:12" ht="14.55" customHeight="1" x14ac:dyDescent="0.3">
      <c r="A1354" t="s">
        <v>344</v>
      </c>
      <c r="B1354">
        <v>10356</v>
      </c>
      <c r="C1354">
        <v>29</v>
      </c>
      <c r="D1354">
        <v>106.79</v>
      </c>
      <c r="E1354" t="s">
        <v>24</v>
      </c>
      <c r="F1354" t="s">
        <v>131</v>
      </c>
      <c r="G1354">
        <v>58.48</v>
      </c>
      <c r="H1354" t="s">
        <v>129</v>
      </c>
      <c r="I1354" t="s">
        <v>143</v>
      </c>
      <c r="J1354" s="1">
        <v>3096.9100000000003</v>
      </c>
      <c r="K1354" s="1">
        <v>1695.9199999999998</v>
      </c>
      <c r="L1354" s="1">
        <v>1400.9900000000005</v>
      </c>
    </row>
    <row r="1355" spans="1:12" ht="14.55" customHeight="1" x14ac:dyDescent="0.3">
      <c r="A1355" t="s">
        <v>344</v>
      </c>
      <c r="B1355">
        <v>10356</v>
      </c>
      <c r="C1355">
        <v>30</v>
      </c>
      <c r="D1355">
        <v>158.63</v>
      </c>
      <c r="E1355" t="s">
        <v>16</v>
      </c>
      <c r="F1355" t="s">
        <v>131</v>
      </c>
      <c r="G1355">
        <v>72.56</v>
      </c>
      <c r="H1355" t="s">
        <v>129</v>
      </c>
      <c r="I1355" t="s">
        <v>143</v>
      </c>
      <c r="J1355" s="1">
        <v>4758.8999999999996</v>
      </c>
      <c r="K1355" s="1">
        <v>2176.8000000000002</v>
      </c>
      <c r="L1355" s="1">
        <v>2582.0999999999995</v>
      </c>
    </row>
    <row r="1356" spans="1:12" ht="14.55" customHeight="1" x14ac:dyDescent="0.3">
      <c r="A1356" t="s">
        <v>344</v>
      </c>
      <c r="B1356">
        <v>10356</v>
      </c>
      <c r="C1356">
        <v>48</v>
      </c>
      <c r="D1356">
        <v>31.86</v>
      </c>
      <c r="E1356" t="s">
        <v>110</v>
      </c>
      <c r="F1356" t="s">
        <v>131</v>
      </c>
      <c r="G1356">
        <v>22.57</v>
      </c>
      <c r="H1356" t="s">
        <v>129</v>
      </c>
      <c r="I1356" t="s">
        <v>143</v>
      </c>
      <c r="J1356" s="1">
        <v>1529.28</v>
      </c>
      <c r="K1356" s="1">
        <v>1083.3600000000001</v>
      </c>
      <c r="L1356" s="1">
        <v>445.91999999999985</v>
      </c>
    </row>
    <row r="1357" spans="1:12" ht="14.55" customHeight="1" x14ac:dyDescent="0.3">
      <c r="A1357" t="s">
        <v>344</v>
      </c>
      <c r="B1357">
        <v>10356</v>
      </c>
      <c r="C1357">
        <v>26</v>
      </c>
      <c r="D1357">
        <v>42.11</v>
      </c>
      <c r="E1357" t="s">
        <v>102</v>
      </c>
      <c r="F1357" t="s">
        <v>131</v>
      </c>
      <c r="G1357">
        <v>20.61</v>
      </c>
      <c r="H1357" t="s">
        <v>129</v>
      </c>
      <c r="I1357" t="s">
        <v>143</v>
      </c>
      <c r="J1357" s="1">
        <v>1094.8599999999999</v>
      </c>
      <c r="K1357" s="1">
        <v>535.86</v>
      </c>
      <c r="L1357" s="1">
        <v>558.99999999999989</v>
      </c>
    </row>
    <row r="1358" spans="1:12" ht="14.55" customHeight="1" x14ac:dyDescent="0.3">
      <c r="A1358" t="s">
        <v>344</v>
      </c>
      <c r="B1358">
        <v>10356</v>
      </c>
      <c r="C1358">
        <v>26</v>
      </c>
      <c r="D1358">
        <v>78.11</v>
      </c>
      <c r="E1358" t="s">
        <v>65</v>
      </c>
      <c r="F1358" t="s">
        <v>139</v>
      </c>
      <c r="G1358">
        <v>34.17</v>
      </c>
      <c r="H1358" t="s">
        <v>129</v>
      </c>
      <c r="I1358" t="s">
        <v>143</v>
      </c>
      <c r="J1358" s="1">
        <v>2030.86</v>
      </c>
      <c r="K1358" s="1">
        <v>888.42000000000007</v>
      </c>
      <c r="L1358" s="1">
        <v>1142.4399999999998</v>
      </c>
    </row>
    <row r="1359" spans="1:12" ht="14.55" customHeight="1" x14ac:dyDescent="0.3">
      <c r="A1359" t="s">
        <v>345</v>
      </c>
      <c r="B1359">
        <v>10357</v>
      </c>
      <c r="C1359">
        <v>32</v>
      </c>
      <c r="D1359">
        <v>199.3</v>
      </c>
      <c r="E1359" t="s">
        <v>4</v>
      </c>
      <c r="F1359" t="s">
        <v>128</v>
      </c>
      <c r="G1359">
        <v>98.58</v>
      </c>
      <c r="H1359" t="s">
        <v>135</v>
      </c>
      <c r="I1359" t="s">
        <v>184</v>
      </c>
      <c r="J1359" s="1">
        <v>6377.6</v>
      </c>
      <c r="K1359" s="1">
        <v>3154.56</v>
      </c>
      <c r="L1359" s="1">
        <v>3223.0400000000004</v>
      </c>
    </row>
    <row r="1360" spans="1:12" ht="14.55" customHeight="1" x14ac:dyDescent="0.3">
      <c r="A1360" t="s">
        <v>345</v>
      </c>
      <c r="B1360">
        <v>10357</v>
      </c>
      <c r="C1360">
        <v>43</v>
      </c>
      <c r="D1360">
        <v>135.91999999999999</v>
      </c>
      <c r="E1360" t="s">
        <v>11</v>
      </c>
      <c r="F1360" t="s">
        <v>128</v>
      </c>
      <c r="G1360">
        <v>103.42</v>
      </c>
      <c r="H1360" t="s">
        <v>135</v>
      </c>
      <c r="I1360" t="s">
        <v>184</v>
      </c>
      <c r="J1360" s="1">
        <v>5844.5599999999995</v>
      </c>
      <c r="K1360" s="1">
        <v>4447.0600000000004</v>
      </c>
      <c r="L1360" s="1">
        <v>1397.4999999999991</v>
      </c>
    </row>
    <row r="1361" spans="1:12" ht="14.55" customHeight="1" x14ac:dyDescent="0.3">
      <c r="A1361" t="s">
        <v>345</v>
      </c>
      <c r="B1361">
        <v>10357</v>
      </c>
      <c r="C1361">
        <v>49</v>
      </c>
      <c r="D1361">
        <v>109.34</v>
      </c>
      <c r="E1361" t="s">
        <v>23</v>
      </c>
      <c r="F1361" t="s">
        <v>153</v>
      </c>
      <c r="G1361">
        <v>77.900000000000006</v>
      </c>
      <c r="H1361" t="s">
        <v>135</v>
      </c>
      <c r="I1361" t="s">
        <v>184</v>
      </c>
      <c r="J1361" s="1">
        <v>5357.66</v>
      </c>
      <c r="K1361" s="1">
        <v>3817.1000000000004</v>
      </c>
      <c r="L1361" s="1">
        <v>1540.5599999999995</v>
      </c>
    </row>
    <row r="1362" spans="1:12" ht="14.55" customHeight="1" x14ac:dyDescent="0.3">
      <c r="A1362" t="s">
        <v>345</v>
      </c>
      <c r="B1362">
        <v>10357</v>
      </c>
      <c r="C1362">
        <v>39</v>
      </c>
      <c r="D1362">
        <v>112</v>
      </c>
      <c r="E1362" t="s">
        <v>33</v>
      </c>
      <c r="F1362" t="s">
        <v>153</v>
      </c>
      <c r="G1362">
        <v>58.33</v>
      </c>
      <c r="H1362" t="s">
        <v>135</v>
      </c>
      <c r="I1362" t="s">
        <v>184</v>
      </c>
      <c r="J1362" s="1">
        <v>4368</v>
      </c>
      <c r="K1362" s="1">
        <v>2274.87</v>
      </c>
      <c r="L1362" s="1">
        <v>2093.13</v>
      </c>
    </row>
    <row r="1363" spans="1:12" ht="14.55" customHeight="1" x14ac:dyDescent="0.3">
      <c r="A1363" t="s">
        <v>345</v>
      </c>
      <c r="B1363">
        <v>10357</v>
      </c>
      <c r="C1363">
        <v>41</v>
      </c>
      <c r="D1363">
        <v>58.95</v>
      </c>
      <c r="E1363" t="s">
        <v>92</v>
      </c>
      <c r="F1363" t="s">
        <v>153</v>
      </c>
      <c r="G1363">
        <v>24.92</v>
      </c>
      <c r="H1363" t="s">
        <v>135</v>
      </c>
      <c r="I1363" t="s">
        <v>184</v>
      </c>
      <c r="J1363" s="1">
        <v>2416.9500000000003</v>
      </c>
      <c r="K1363" s="1">
        <v>1021.72</v>
      </c>
      <c r="L1363" s="1">
        <v>1395.2300000000002</v>
      </c>
    </row>
    <row r="1364" spans="1:12" ht="14.55" customHeight="1" x14ac:dyDescent="0.3">
      <c r="A1364" t="s">
        <v>345</v>
      </c>
      <c r="B1364">
        <v>10357</v>
      </c>
      <c r="C1364">
        <v>41</v>
      </c>
      <c r="D1364">
        <v>91.18</v>
      </c>
      <c r="E1364" t="s">
        <v>36</v>
      </c>
      <c r="F1364" t="s">
        <v>131</v>
      </c>
      <c r="G1364">
        <v>60.78</v>
      </c>
      <c r="H1364" t="s">
        <v>135</v>
      </c>
      <c r="I1364" t="s">
        <v>184</v>
      </c>
      <c r="J1364" s="1">
        <v>3738.38</v>
      </c>
      <c r="K1364" s="1">
        <v>2491.98</v>
      </c>
      <c r="L1364" s="1">
        <v>1246.4000000000001</v>
      </c>
    </row>
    <row r="1365" spans="1:12" ht="14.55" customHeight="1" x14ac:dyDescent="0.3">
      <c r="A1365" t="s">
        <v>345</v>
      </c>
      <c r="B1365">
        <v>10357</v>
      </c>
      <c r="C1365">
        <v>49</v>
      </c>
      <c r="D1365">
        <v>59.34</v>
      </c>
      <c r="E1365" t="s">
        <v>88</v>
      </c>
      <c r="F1365" t="s">
        <v>131</v>
      </c>
      <c r="G1365">
        <v>34.35</v>
      </c>
      <c r="H1365" t="s">
        <v>135</v>
      </c>
      <c r="I1365" t="s">
        <v>184</v>
      </c>
      <c r="J1365" s="1">
        <v>2907.6600000000003</v>
      </c>
      <c r="K1365" s="1">
        <v>1683.15</v>
      </c>
      <c r="L1365" s="1">
        <v>1224.5100000000002</v>
      </c>
    </row>
    <row r="1366" spans="1:12" ht="14.55" customHeight="1" x14ac:dyDescent="0.3">
      <c r="A1366" t="s">
        <v>345</v>
      </c>
      <c r="B1366">
        <v>10357</v>
      </c>
      <c r="C1366">
        <v>44</v>
      </c>
      <c r="D1366">
        <v>104.72</v>
      </c>
      <c r="E1366" t="s">
        <v>42</v>
      </c>
      <c r="F1366" t="s">
        <v>131</v>
      </c>
      <c r="G1366">
        <v>60.74</v>
      </c>
      <c r="H1366" t="s">
        <v>135</v>
      </c>
      <c r="I1366" t="s">
        <v>184</v>
      </c>
      <c r="J1366" s="1">
        <v>4607.68</v>
      </c>
      <c r="K1366" s="1">
        <v>2672.56</v>
      </c>
      <c r="L1366" s="1">
        <v>1935.1200000000003</v>
      </c>
    </row>
    <row r="1367" spans="1:12" ht="14.55" customHeight="1" x14ac:dyDescent="0.3">
      <c r="A1367" t="s">
        <v>345</v>
      </c>
      <c r="B1367">
        <v>10357</v>
      </c>
      <c r="C1367">
        <v>25</v>
      </c>
      <c r="D1367">
        <v>84.33</v>
      </c>
      <c r="E1367" t="s">
        <v>55</v>
      </c>
      <c r="F1367" t="s">
        <v>131</v>
      </c>
      <c r="G1367">
        <v>57.54</v>
      </c>
      <c r="H1367" t="s">
        <v>135</v>
      </c>
      <c r="I1367" t="s">
        <v>184</v>
      </c>
      <c r="J1367" s="1">
        <v>2108.25</v>
      </c>
      <c r="K1367" s="1">
        <v>1438.5</v>
      </c>
      <c r="L1367" s="1">
        <v>669.75</v>
      </c>
    </row>
    <row r="1368" spans="1:12" ht="14.55" customHeight="1" x14ac:dyDescent="0.3">
      <c r="A1368" t="s">
        <v>345</v>
      </c>
      <c r="B1368">
        <v>10357</v>
      </c>
      <c r="C1368">
        <v>28</v>
      </c>
      <c r="D1368">
        <v>105.34</v>
      </c>
      <c r="E1368" t="s">
        <v>30</v>
      </c>
      <c r="F1368" t="s">
        <v>153</v>
      </c>
      <c r="G1368">
        <v>84.76</v>
      </c>
      <c r="H1368" t="s">
        <v>135</v>
      </c>
      <c r="I1368" t="s">
        <v>184</v>
      </c>
      <c r="J1368" s="1">
        <v>2949.52</v>
      </c>
      <c r="K1368" s="1">
        <v>2373.2800000000002</v>
      </c>
      <c r="L1368" s="1">
        <v>576.23999999999978</v>
      </c>
    </row>
    <row r="1369" spans="1:12" ht="14.55" customHeight="1" x14ac:dyDescent="0.3">
      <c r="A1369" t="s">
        <v>345</v>
      </c>
      <c r="B1369">
        <v>10358</v>
      </c>
      <c r="C1369">
        <v>49</v>
      </c>
      <c r="D1369">
        <v>129.93</v>
      </c>
      <c r="E1369" t="s">
        <v>13</v>
      </c>
      <c r="F1369" t="s">
        <v>128</v>
      </c>
      <c r="G1369">
        <v>89.14</v>
      </c>
      <c r="H1369" t="s">
        <v>145</v>
      </c>
      <c r="I1369" t="s">
        <v>146</v>
      </c>
      <c r="J1369" s="1">
        <v>6366.5700000000006</v>
      </c>
      <c r="K1369" s="1">
        <v>4367.8599999999997</v>
      </c>
      <c r="L1369" s="1">
        <v>1998.7100000000009</v>
      </c>
    </row>
    <row r="1370" spans="1:12" ht="14.55" customHeight="1" x14ac:dyDescent="0.3">
      <c r="A1370" t="s">
        <v>345</v>
      </c>
      <c r="B1370">
        <v>10358</v>
      </c>
      <c r="C1370">
        <v>42</v>
      </c>
      <c r="D1370">
        <v>98.36</v>
      </c>
      <c r="E1370" t="s">
        <v>28</v>
      </c>
      <c r="F1370" t="s">
        <v>153</v>
      </c>
      <c r="G1370">
        <v>55.7</v>
      </c>
      <c r="H1370" t="s">
        <v>145</v>
      </c>
      <c r="I1370" t="s">
        <v>146</v>
      </c>
      <c r="J1370" s="1">
        <v>4131.12</v>
      </c>
      <c r="K1370" s="1">
        <v>2339.4</v>
      </c>
      <c r="L1370" s="1">
        <v>1791.7199999999998</v>
      </c>
    </row>
    <row r="1371" spans="1:12" ht="14.55" customHeight="1" x14ac:dyDescent="0.3">
      <c r="A1371" t="s">
        <v>345</v>
      </c>
      <c r="B1371">
        <v>10358</v>
      </c>
      <c r="C1371">
        <v>20</v>
      </c>
      <c r="D1371">
        <v>142.44999999999999</v>
      </c>
      <c r="E1371" t="s">
        <v>9</v>
      </c>
      <c r="F1371" t="s">
        <v>128</v>
      </c>
      <c r="G1371">
        <v>101.51</v>
      </c>
      <c r="H1371" t="s">
        <v>145</v>
      </c>
      <c r="I1371" t="s">
        <v>146</v>
      </c>
      <c r="J1371" s="1">
        <v>2849</v>
      </c>
      <c r="K1371" s="1">
        <v>2030.2</v>
      </c>
      <c r="L1371" s="1">
        <v>818.8</v>
      </c>
    </row>
    <row r="1372" spans="1:12" ht="14.55" customHeight="1" x14ac:dyDescent="0.3">
      <c r="A1372" t="s">
        <v>345</v>
      </c>
      <c r="B1372">
        <v>10358</v>
      </c>
      <c r="C1372">
        <v>20</v>
      </c>
      <c r="D1372">
        <v>99.41</v>
      </c>
      <c r="E1372" t="s">
        <v>31</v>
      </c>
      <c r="F1372" t="s">
        <v>153</v>
      </c>
      <c r="G1372">
        <v>74.86</v>
      </c>
      <c r="H1372" t="s">
        <v>145</v>
      </c>
      <c r="I1372" t="s">
        <v>146</v>
      </c>
      <c r="J1372" s="1">
        <v>1988.1999999999998</v>
      </c>
      <c r="K1372" s="1">
        <v>1497.2</v>
      </c>
      <c r="L1372" s="1">
        <v>490.99999999999977</v>
      </c>
    </row>
    <row r="1373" spans="1:12" ht="14.55" customHeight="1" x14ac:dyDescent="0.3">
      <c r="A1373" t="s">
        <v>345</v>
      </c>
      <c r="B1373">
        <v>10358</v>
      </c>
      <c r="C1373">
        <v>32</v>
      </c>
      <c r="D1373">
        <v>137.16999999999999</v>
      </c>
      <c r="E1373" t="s">
        <v>2</v>
      </c>
      <c r="F1373" t="s">
        <v>128</v>
      </c>
      <c r="G1373">
        <v>77.900000000000006</v>
      </c>
      <c r="H1373" t="s">
        <v>145</v>
      </c>
      <c r="I1373" t="s">
        <v>146</v>
      </c>
      <c r="J1373" s="1">
        <v>4389.4399999999996</v>
      </c>
      <c r="K1373" s="1">
        <v>2492.8000000000002</v>
      </c>
      <c r="L1373" s="1">
        <v>1896.6399999999994</v>
      </c>
    </row>
    <row r="1374" spans="1:12" ht="14.55" customHeight="1" x14ac:dyDescent="0.3">
      <c r="A1374" t="s">
        <v>345</v>
      </c>
      <c r="B1374">
        <v>10358</v>
      </c>
      <c r="C1374">
        <v>25</v>
      </c>
      <c r="D1374">
        <v>117.77</v>
      </c>
      <c r="E1374" t="s">
        <v>15</v>
      </c>
      <c r="F1374" t="s">
        <v>128</v>
      </c>
      <c r="G1374">
        <v>91.92</v>
      </c>
      <c r="H1374" t="s">
        <v>145</v>
      </c>
      <c r="I1374" t="s">
        <v>146</v>
      </c>
      <c r="J1374" s="1">
        <v>2944.25</v>
      </c>
      <c r="K1374" s="1">
        <v>2298</v>
      </c>
      <c r="L1374" s="1">
        <v>646.25</v>
      </c>
    </row>
    <row r="1375" spans="1:12" ht="14.55" customHeight="1" x14ac:dyDescent="0.3">
      <c r="A1375" t="s">
        <v>345</v>
      </c>
      <c r="B1375">
        <v>10358</v>
      </c>
      <c r="C1375">
        <v>30</v>
      </c>
      <c r="D1375">
        <v>46.29</v>
      </c>
      <c r="E1375" t="s">
        <v>99</v>
      </c>
      <c r="F1375" t="s">
        <v>131</v>
      </c>
      <c r="G1375">
        <v>23.14</v>
      </c>
      <c r="H1375" t="s">
        <v>145</v>
      </c>
      <c r="I1375" t="s">
        <v>146</v>
      </c>
      <c r="J1375" s="1">
        <v>1388.7</v>
      </c>
      <c r="K1375" s="1">
        <v>694.2</v>
      </c>
      <c r="L1375" s="1">
        <v>694.5</v>
      </c>
    </row>
    <row r="1376" spans="1:12" ht="14.55" customHeight="1" x14ac:dyDescent="0.3">
      <c r="A1376" t="s">
        <v>345</v>
      </c>
      <c r="B1376">
        <v>10358</v>
      </c>
      <c r="C1376">
        <v>44</v>
      </c>
      <c r="D1376">
        <v>56.07</v>
      </c>
      <c r="E1376" t="s">
        <v>91</v>
      </c>
      <c r="F1376" t="s">
        <v>128</v>
      </c>
      <c r="G1376">
        <v>32.369999999999997</v>
      </c>
      <c r="H1376" t="s">
        <v>145</v>
      </c>
      <c r="I1376" t="s">
        <v>146</v>
      </c>
      <c r="J1376" s="1">
        <v>2467.08</v>
      </c>
      <c r="K1376" s="1">
        <v>1424.28</v>
      </c>
      <c r="L1376" s="1">
        <v>1042.8</v>
      </c>
    </row>
    <row r="1377" spans="1:12" ht="14.55" customHeight="1" x14ac:dyDescent="0.3">
      <c r="A1377" t="s">
        <v>345</v>
      </c>
      <c r="B1377">
        <v>10358</v>
      </c>
      <c r="C1377">
        <v>41</v>
      </c>
      <c r="D1377">
        <v>127.79</v>
      </c>
      <c r="E1377" t="s">
        <v>22</v>
      </c>
      <c r="F1377" t="s">
        <v>153</v>
      </c>
      <c r="G1377">
        <v>61.34</v>
      </c>
      <c r="H1377" t="s">
        <v>145</v>
      </c>
      <c r="I1377" t="s">
        <v>146</v>
      </c>
      <c r="J1377" s="1">
        <v>5239.3900000000003</v>
      </c>
      <c r="K1377" s="1">
        <v>2514.94</v>
      </c>
      <c r="L1377" s="1">
        <v>2724.4500000000003</v>
      </c>
    </row>
    <row r="1378" spans="1:12" ht="14.55" customHeight="1" x14ac:dyDescent="0.3">
      <c r="A1378" t="s">
        <v>345</v>
      </c>
      <c r="B1378">
        <v>10358</v>
      </c>
      <c r="C1378">
        <v>36</v>
      </c>
      <c r="D1378">
        <v>33.590000000000003</v>
      </c>
      <c r="E1378" t="s">
        <v>107</v>
      </c>
      <c r="F1378" t="s">
        <v>128</v>
      </c>
      <c r="G1378">
        <v>15.91</v>
      </c>
      <c r="H1378" t="s">
        <v>145</v>
      </c>
      <c r="I1378" t="s">
        <v>146</v>
      </c>
      <c r="J1378" s="1">
        <v>1209.2400000000002</v>
      </c>
      <c r="K1378" s="1">
        <v>572.76</v>
      </c>
      <c r="L1378" s="1">
        <v>636.48000000000025</v>
      </c>
    </row>
    <row r="1379" spans="1:12" ht="14.55" customHeight="1" x14ac:dyDescent="0.3">
      <c r="A1379" t="s">
        <v>345</v>
      </c>
      <c r="B1379">
        <v>10358</v>
      </c>
      <c r="C1379">
        <v>41</v>
      </c>
      <c r="D1379">
        <v>88.62</v>
      </c>
      <c r="E1379" t="s">
        <v>41</v>
      </c>
      <c r="F1379" t="s">
        <v>131</v>
      </c>
      <c r="G1379">
        <v>57.46</v>
      </c>
      <c r="H1379" t="s">
        <v>145</v>
      </c>
      <c r="I1379" t="s">
        <v>146</v>
      </c>
      <c r="J1379" s="1">
        <v>3633.42</v>
      </c>
      <c r="K1379" s="1">
        <v>2355.86</v>
      </c>
      <c r="L1379" s="1">
        <v>1277.56</v>
      </c>
    </row>
    <row r="1380" spans="1:12" ht="14.55" customHeight="1" x14ac:dyDescent="0.3">
      <c r="A1380" t="s">
        <v>345</v>
      </c>
      <c r="B1380">
        <v>10358</v>
      </c>
      <c r="C1380">
        <v>41</v>
      </c>
      <c r="D1380">
        <v>82.83</v>
      </c>
      <c r="E1380" t="s">
        <v>61</v>
      </c>
      <c r="F1380" t="s">
        <v>153</v>
      </c>
      <c r="G1380">
        <v>53.93</v>
      </c>
      <c r="H1380" t="s">
        <v>145</v>
      </c>
      <c r="I1380" t="s">
        <v>146</v>
      </c>
      <c r="J1380" s="1">
        <v>3396.0299999999997</v>
      </c>
      <c r="K1380" s="1">
        <v>2211.13</v>
      </c>
      <c r="L1380" s="1">
        <v>1184.8999999999996</v>
      </c>
    </row>
    <row r="1381" spans="1:12" ht="14.55" customHeight="1" x14ac:dyDescent="0.3">
      <c r="A1381" t="s">
        <v>345</v>
      </c>
      <c r="B1381">
        <v>10358</v>
      </c>
      <c r="C1381">
        <v>36</v>
      </c>
      <c r="D1381">
        <v>51.71</v>
      </c>
      <c r="E1381" t="s">
        <v>90</v>
      </c>
      <c r="F1381" t="s">
        <v>153</v>
      </c>
      <c r="G1381">
        <v>33.61</v>
      </c>
      <c r="H1381" t="s">
        <v>145</v>
      </c>
      <c r="I1381" t="s">
        <v>146</v>
      </c>
      <c r="J1381" s="1">
        <v>1861.56</v>
      </c>
      <c r="K1381" s="1">
        <v>1209.96</v>
      </c>
      <c r="L1381" s="1">
        <v>651.59999999999991</v>
      </c>
    </row>
    <row r="1382" spans="1:12" ht="14.55" customHeight="1" x14ac:dyDescent="0.3">
      <c r="A1382" t="s">
        <v>345</v>
      </c>
      <c r="B1382">
        <v>10358</v>
      </c>
      <c r="C1382">
        <v>27</v>
      </c>
      <c r="D1382">
        <v>85.98</v>
      </c>
      <c r="E1382" t="s">
        <v>47</v>
      </c>
      <c r="F1382" t="s">
        <v>128</v>
      </c>
      <c r="G1382">
        <v>46.53</v>
      </c>
      <c r="H1382" t="s">
        <v>145</v>
      </c>
      <c r="I1382" t="s">
        <v>146</v>
      </c>
      <c r="J1382" s="1">
        <v>2321.46</v>
      </c>
      <c r="K1382" s="1">
        <v>1256.31</v>
      </c>
      <c r="L1382" s="1">
        <v>1065.1500000000001</v>
      </c>
    </row>
    <row r="1383" spans="1:12" ht="14.55" customHeight="1" x14ac:dyDescent="0.3">
      <c r="A1383" t="s">
        <v>346</v>
      </c>
      <c r="B1383">
        <v>10359</v>
      </c>
      <c r="C1383">
        <v>48</v>
      </c>
      <c r="D1383">
        <v>122.4</v>
      </c>
      <c r="E1383" t="s">
        <v>18</v>
      </c>
      <c r="F1383" t="s">
        <v>128</v>
      </c>
      <c r="G1383">
        <v>85.68</v>
      </c>
      <c r="H1383" t="s">
        <v>129</v>
      </c>
      <c r="I1383" t="s">
        <v>334</v>
      </c>
      <c r="J1383" s="1">
        <v>5875.2000000000007</v>
      </c>
      <c r="K1383" s="1">
        <v>4112.6400000000003</v>
      </c>
      <c r="L1383" s="1">
        <v>1762.5600000000004</v>
      </c>
    </row>
    <row r="1384" spans="1:12" ht="14.55" customHeight="1" x14ac:dyDescent="0.3">
      <c r="A1384" t="s">
        <v>346</v>
      </c>
      <c r="B1384">
        <v>10359</v>
      </c>
      <c r="C1384">
        <v>42</v>
      </c>
      <c r="D1384">
        <v>180.79</v>
      </c>
      <c r="E1384" t="s">
        <v>3</v>
      </c>
      <c r="F1384" t="s">
        <v>128</v>
      </c>
      <c r="G1384">
        <v>95.59</v>
      </c>
      <c r="H1384" t="s">
        <v>129</v>
      </c>
      <c r="I1384" t="s">
        <v>334</v>
      </c>
      <c r="J1384" s="1">
        <v>7593.1799999999994</v>
      </c>
      <c r="K1384" s="1">
        <v>4014.78</v>
      </c>
      <c r="L1384" s="1">
        <v>3578.3999999999992</v>
      </c>
    </row>
    <row r="1385" spans="1:12" ht="14.55" customHeight="1" x14ac:dyDescent="0.3">
      <c r="A1385" t="s">
        <v>346</v>
      </c>
      <c r="B1385">
        <v>10359</v>
      </c>
      <c r="C1385">
        <v>49</v>
      </c>
      <c r="D1385">
        <v>162.63999999999999</v>
      </c>
      <c r="E1385" t="s">
        <v>7</v>
      </c>
      <c r="F1385" t="s">
        <v>128</v>
      </c>
      <c r="G1385">
        <v>83.05</v>
      </c>
      <c r="H1385" t="s">
        <v>129</v>
      </c>
      <c r="I1385" t="s">
        <v>334</v>
      </c>
      <c r="J1385" s="1">
        <v>7969.36</v>
      </c>
      <c r="K1385" s="1">
        <v>4069.45</v>
      </c>
      <c r="L1385" s="1">
        <v>3899.91</v>
      </c>
    </row>
    <row r="1386" spans="1:12" ht="14.55" customHeight="1" x14ac:dyDescent="0.3">
      <c r="A1386" t="s">
        <v>346</v>
      </c>
      <c r="B1386">
        <v>10359</v>
      </c>
      <c r="C1386">
        <v>22</v>
      </c>
      <c r="D1386">
        <v>108.82</v>
      </c>
      <c r="E1386" t="s">
        <v>37</v>
      </c>
      <c r="F1386" t="s">
        <v>128</v>
      </c>
      <c r="G1386">
        <v>69.78</v>
      </c>
      <c r="H1386" t="s">
        <v>129</v>
      </c>
      <c r="I1386" t="s">
        <v>334</v>
      </c>
      <c r="J1386" s="1">
        <v>2394.04</v>
      </c>
      <c r="K1386" s="1">
        <v>1535.16</v>
      </c>
      <c r="L1386" s="1">
        <v>858.87999999999988</v>
      </c>
    </row>
    <row r="1387" spans="1:12" ht="14.55" customHeight="1" x14ac:dyDescent="0.3">
      <c r="A1387" t="s">
        <v>346</v>
      </c>
      <c r="B1387">
        <v>10359</v>
      </c>
      <c r="C1387">
        <v>36</v>
      </c>
      <c r="D1387">
        <v>45.45</v>
      </c>
      <c r="E1387" t="s">
        <v>96</v>
      </c>
      <c r="F1387" t="s">
        <v>153</v>
      </c>
      <c r="G1387">
        <v>25.98</v>
      </c>
      <c r="H1387" t="s">
        <v>129</v>
      </c>
      <c r="I1387" t="s">
        <v>334</v>
      </c>
      <c r="J1387" s="1">
        <v>1636.2</v>
      </c>
      <c r="K1387" s="1">
        <v>935.28</v>
      </c>
      <c r="L1387" s="1">
        <v>700.92000000000007</v>
      </c>
    </row>
    <row r="1388" spans="1:12" ht="14.55" customHeight="1" x14ac:dyDescent="0.3">
      <c r="A1388" t="s">
        <v>346</v>
      </c>
      <c r="B1388">
        <v>10359</v>
      </c>
      <c r="C1388">
        <v>22</v>
      </c>
      <c r="D1388">
        <v>62.14</v>
      </c>
      <c r="E1388" t="s">
        <v>89</v>
      </c>
      <c r="F1388" t="s">
        <v>132</v>
      </c>
      <c r="G1388">
        <v>26.72</v>
      </c>
      <c r="H1388" t="s">
        <v>129</v>
      </c>
      <c r="I1388" t="s">
        <v>334</v>
      </c>
      <c r="J1388" s="1">
        <v>1367.08</v>
      </c>
      <c r="K1388" s="1">
        <v>587.83999999999992</v>
      </c>
      <c r="L1388" s="1">
        <v>779.24</v>
      </c>
    </row>
    <row r="1389" spans="1:12" ht="14.55" customHeight="1" x14ac:dyDescent="0.3">
      <c r="A1389" t="s">
        <v>346</v>
      </c>
      <c r="B1389">
        <v>10359</v>
      </c>
      <c r="C1389">
        <v>46</v>
      </c>
      <c r="D1389">
        <v>99.55</v>
      </c>
      <c r="E1389" t="s">
        <v>38</v>
      </c>
      <c r="F1389" t="s">
        <v>153</v>
      </c>
      <c r="G1389">
        <v>68.290000000000006</v>
      </c>
      <c r="H1389" t="s">
        <v>129</v>
      </c>
      <c r="I1389" t="s">
        <v>334</v>
      </c>
      <c r="J1389" s="1">
        <v>4579.3</v>
      </c>
      <c r="K1389" s="1">
        <v>3141.34</v>
      </c>
      <c r="L1389" s="1">
        <v>1437.96</v>
      </c>
    </row>
    <row r="1390" spans="1:12" ht="14.55" customHeight="1" x14ac:dyDescent="0.3">
      <c r="A1390" t="s">
        <v>346</v>
      </c>
      <c r="B1390">
        <v>10359</v>
      </c>
      <c r="C1390">
        <v>25</v>
      </c>
      <c r="D1390">
        <v>47.45</v>
      </c>
      <c r="E1390" t="s">
        <v>87</v>
      </c>
      <c r="F1390" t="s">
        <v>132</v>
      </c>
      <c r="G1390">
        <v>37.49</v>
      </c>
      <c r="H1390" t="s">
        <v>129</v>
      </c>
      <c r="I1390" t="s">
        <v>334</v>
      </c>
      <c r="J1390" s="1">
        <v>1186.25</v>
      </c>
      <c r="K1390" s="1">
        <v>937.25</v>
      </c>
      <c r="L1390" s="1">
        <v>249</v>
      </c>
    </row>
    <row r="1391" spans="1:12" ht="14.55" customHeight="1" x14ac:dyDescent="0.3">
      <c r="A1391" t="s">
        <v>347</v>
      </c>
      <c r="B1391">
        <v>10360</v>
      </c>
      <c r="C1391">
        <v>50</v>
      </c>
      <c r="D1391">
        <v>126.15</v>
      </c>
      <c r="E1391" t="s">
        <v>6</v>
      </c>
      <c r="F1391" t="s">
        <v>137</v>
      </c>
      <c r="G1391">
        <v>77.27</v>
      </c>
      <c r="H1391" t="s">
        <v>194</v>
      </c>
      <c r="I1391" t="s">
        <v>228</v>
      </c>
      <c r="J1391" s="1">
        <v>6307.5</v>
      </c>
      <c r="K1391" s="1">
        <v>3863.5</v>
      </c>
      <c r="L1391" s="1">
        <v>2444</v>
      </c>
    </row>
    <row r="1392" spans="1:12" ht="14.55" customHeight="1" x14ac:dyDescent="0.3">
      <c r="A1392" t="s">
        <v>347</v>
      </c>
      <c r="B1392">
        <v>10360</v>
      </c>
      <c r="C1392">
        <v>41</v>
      </c>
      <c r="D1392">
        <v>68.430000000000007</v>
      </c>
      <c r="E1392" t="s">
        <v>67</v>
      </c>
      <c r="F1392" t="s">
        <v>137</v>
      </c>
      <c r="G1392">
        <v>49</v>
      </c>
      <c r="H1392" t="s">
        <v>194</v>
      </c>
      <c r="I1392" t="s">
        <v>228</v>
      </c>
      <c r="J1392" s="1">
        <v>2805.63</v>
      </c>
      <c r="K1392" s="1">
        <v>2009</v>
      </c>
      <c r="L1392" s="1">
        <v>796.63000000000011</v>
      </c>
    </row>
    <row r="1393" spans="1:12" ht="14.55" customHeight="1" x14ac:dyDescent="0.3">
      <c r="A1393" t="s">
        <v>347</v>
      </c>
      <c r="B1393">
        <v>10360</v>
      </c>
      <c r="C1393">
        <v>46</v>
      </c>
      <c r="D1393">
        <v>71.400000000000006</v>
      </c>
      <c r="E1393" t="s">
        <v>64</v>
      </c>
      <c r="F1393" t="s">
        <v>133</v>
      </c>
      <c r="G1393">
        <v>51.61</v>
      </c>
      <c r="H1393" t="s">
        <v>194</v>
      </c>
      <c r="I1393" t="s">
        <v>228</v>
      </c>
      <c r="J1393" s="1">
        <v>3284.4</v>
      </c>
      <c r="K1393" s="1">
        <v>2374.06</v>
      </c>
      <c r="L1393" s="1">
        <v>910.34000000000015</v>
      </c>
    </row>
    <row r="1394" spans="1:12" ht="14.55" customHeight="1" x14ac:dyDescent="0.3">
      <c r="A1394" t="s">
        <v>347</v>
      </c>
      <c r="B1394">
        <v>10360</v>
      </c>
      <c r="C1394">
        <v>29</v>
      </c>
      <c r="D1394">
        <v>122.93</v>
      </c>
      <c r="E1394" t="s">
        <v>20</v>
      </c>
      <c r="F1394" t="s">
        <v>131</v>
      </c>
      <c r="G1394">
        <v>68.3</v>
      </c>
      <c r="H1394" t="s">
        <v>194</v>
      </c>
      <c r="I1394" t="s">
        <v>228</v>
      </c>
      <c r="J1394" s="1">
        <v>3564.9700000000003</v>
      </c>
      <c r="K1394" s="1">
        <v>1980.6999999999998</v>
      </c>
      <c r="L1394" s="1">
        <v>1584.2700000000004</v>
      </c>
    </row>
    <row r="1395" spans="1:12" ht="14.55" customHeight="1" x14ac:dyDescent="0.3">
      <c r="A1395" t="s">
        <v>347</v>
      </c>
      <c r="B1395">
        <v>10360</v>
      </c>
      <c r="C1395">
        <v>29</v>
      </c>
      <c r="D1395">
        <v>94.79</v>
      </c>
      <c r="E1395" t="s">
        <v>43</v>
      </c>
      <c r="F1395" t="s">
        <v>132</v>
      </c>
      <c r="G1395">
        <v>67.56</v>
      </c>
      <c r="H1395" t="s">
        <v>194</v>
      </c>
      <c r="I1395" t="s">
        <v>228</v>
      </c>
      <c r="J1395" s="1">
        <v>2748.9100000000003</v>
      </c>
      <c r="K1395" s="1">
        <v>1959.24</v>
      </c>
      <c r="L1395" s="1">
        <v>789.6700000000003</v>
      </c>
    </row>
    <row r="1396" spans="1:12" ht="14.55" customHeight="1" x14ac:dyDescent="0.3">
      <c r="A1396" t="s">
        <v>347</v>
      </c>
      <c r="B1396">
        <v>10360</v>
      </c>
      <c r="C1396">
        <v>40</v>
      </c>
      <c r="D1396">
        <v>101.64</v>
      </c>
      <c r="E1396" t="s">
        <v>29</v>
      </c>
      <c r="F1396" t="s">
        <v>131</v>
      </c>
      <c r="G1396">
        <v>64.58</v>
      </c>
      <c r="H1396" t="s">
        <v>194</v>
      </c>
      <c r="I1396" t="s">
        <v>228</v>
      </c>
      <c r="J1396" s="1">
        <v>4065.6</v>
      </c>
      <c r="K1396" s="1">
        <v>2583.1999999999998</v>
      </c>
      <c r="L1396" s="1">
        <v>1482.4</v>
      </c>
    </row>
    <row r="1397" spans="1:12" ht="14.55" customHeight="1" x14ac:dyDescent="0.3">
      <c r="A1397" t="s">
        <v>347</v>
      </c>
      <c r="B1397">
        <v>10360</v>
      </c>
      <c r="C1397">
        <v>40</v>
      </c>
      <c r="D1397">
        <v>76.36</v>
      </c>
      <c r="E1397" t="s">
        <v>56</v>
      </c>
      <c r="F1397" t="s">
        <v>131</v>
      </c>
      <c r="G1397">
        <v>52.66</v>
      </c>
      <c r="H1397" t="s">
        <v>194</v>
      </c>
      <c r="I1397" t="s">
        <v>228</v>
      </c>
      <c r="J1397" s="1">
        <v>3054.4</v>
      </c>
      <c r="K1397" s="1">
        <v>2106.3999999999996</v>
      </c>
      <c r="L1397" s="1">
        <v>948.00000000000045</v>
      </c>
    </row>
    <row r="1398" spans="1:12" ht="14.55" customHeight="1" x14ac:dyDescent="0.3">
      <c r="A1398" t="s">
        <v>347</v>
      </c>
      <c r="B1398">
        <v>10360</v>
      </c>
      <c r="C1398">
        <v>22</v>
      </c>
      <c r="D1398">
        <v>106.14</v>
      </c>
      <c r="E1398" t="s">
        <v>57</v>
      </c>
      <c r="F1398" t="s">
        <v>137</v>
      </c>
      <c r="G1398">
        <v>66.739999999999995</v>
      </c>
      <c r="H1398" t="s">
        <v>194</v>
      </c>
      <c r="I1398" t="s">
        <v>228</v>
      </c>
      <c r="J1398" s="1">
        <v>2335.08</v>
      </c>
      <c r="K1398" s="1">
        <v>1468.28</v>
      </c>
      <c r="L1398" s="1">
        <v>866.8</v>
      </c>
    </row>
    <row r="1399" spans="1:12" ht="14.55" customHeight="1" x14ac:dyDescent="0.3">
      <c r="A1399" t="s">
        <v>347</v>
      </c>
      <c r="B1399">
        <v>10360</v>
      </c>
      <c r="C1399">
        <v>31</v>
      </c>
      <c r="D1399">
        <v>100.77</v>
      </c>
      <c r="E1399" t="s">
        <v>21</v>
      </c>
      <c r="F1399" t="s">
        <v>133</v>
      </c>
      <c r="G1399">
        <v>82.34</v>
      </c>
      <c r="H1399" t="s">
        <v>194</v>
      </c>
      <c r="I1399" t="s">
        <v>228</v>
      </c>
      <c r="J1399" s="1">
        <v>3123.87</v>
      </c>
      <c r="K1399" s="1">
        <v>2552.54</v>
      </c>
      <c r="L1399" s="1">
        <v>571.32999999999993</v>
      </c>
    </row>
    <row r="1400" spans="1:12" ht="14.55" customHeight="1" x14ac:dyDescent="0.3">
      <c r="A1400" t="s">
        <v>347</v>
      </c>
      <c r="B1400">
        <v>10360</v>
      </c>
      <c r="C1400">
        <v>49</v>
      </c>
      <c r="D1400">
        <v>55.49</v>
      </c>
      <c r="E1400" t="s">
        <v>77</v>
      </c>
      <c r="F1400" t="s">
        <v>137</v>
      </c>
      <c r="G1400">
        <v>34.25</v>
      </c>
      <c r="H1400" t="s">
        <v>194</v>
      </c>
      <c r="I1400" t="s">
        <v>228</v>
      </c>
      <c r="J1400" s="1">
        <v>2719.01</v>
      </c>
      <c r="K1400" s="1">
        <v>1678.25</v>
      </c>
      <c r="L1400" s="1">
        <v>1040.7600000000002</v>
      </c>
    </row>
    <row r="1401" spans="1:12" ht="14.55" customHeight="1" x14ac:dyDescent="0.3">
      <c r="A1401" t="s">
        <v>347</v>
      </c>
      <c r="B1401">
        <v>10360</v>
      </c>
      <c r="C1401">
        <v>36</v>
      </c>
      <c r="D1401">
        <v>70.81</v>
      </c>
      <c r="E1401" t="s">
        <v>60</v>
      </c>
      <c r="F1401" t="s">
        <v>131</v>
      </c>
      <c r="G1401">
        <v>46.91</v>
      </c>
      <c r="H1401" t="s">
        <v>194</v>
      </c>
      <c r="I1401" t="s">
        <v>228</v>
      </c>
      <c r="J1401" s="1">
        <v>2549.16</v>
      </c>
      <c r="K1401" s="1">
        <v>1688.7599999999998</v>
      </c>
      <c r="L1401" s="1">
        <v>860.40000000000009</v>
      </c>
    </row>
    <row r="1402" spans="1:12" ht="14.55" customHeight="1" x14ac:dyDescent="0.3">
      <c r="A1402" t="s">
        <v>347</v>
      </c>
      <c r="B1402">
        <v>10360</v>
      </c>
      <c r="C1402">
        <v>22</v>
      </c>
      <c r="D1402">
        <v>78.83</v>
      </c>
      <c r="E1402" t="s">
        <v>70</v>
      </c>
      <c r="F1402" t="s">
        <v>131</v>
      </c>
      <c r="G1402">
        <v>48.64</v>
      </c>
      <c r="H1402" t="s">
        <v>194</v>
      </c>
      <c r="I1402" t="s">
        <v>228</v>
      </c>
      <c r="J1402" s="1">
        <v>1734.26</v>
      </c>
      <c r="K1402" s="1">
        <v>1070.08</v>
      </c>
      <c r="L1402" s="1">
        <v>664.18000000000006</v>
      </c>
    </row>
    <row r="1403" spans="1:12" ht="14.55" customHeight="1" x14ac:dyDescent="0.3">
      <c r="A1403" t="s">
        <v>347</v>
      </c>
      <c r="B1403">
        <v>10360</v>
      </c>
      <c r="C1403">
        <v>32</v>
      </c>
      <c r="D1403">
        <v>64.67</v>
      </c>
      <c r="E1403" t="s">
        <v>78</v>
      </c>
      <c r="F1403" t="s">
        <v>133</v>
      </c>
      <c r="G1403">
        <v>34</v>
      </c>
      <c r="H1403" t="s">
        <v>194</v>
      </c>
      <c r="I1403" t="s">
        <v>228</v>
      </c>
      <c r="J1403" s="1">
        <v>2069.44</v>
      </c>
      <c r="K1403" s="1">
        <v>1088</v>
      </c>
      <c r="L1403" s="1">
        <v>981.44</v>
      </c>
    </row>
    <row r="1404" spans="1:12" ht="14.55" customHeight="1" x14ac:dyDescent="0.3">
      <c r="A1404" t="s">
        <v>347</v>
      </c>
      <c r="B1404">
        <v>10360</v>
      </c>
      <c r="C1404">
        <v>26</v>
      </c>
      <c r="D1404">
        <v>86.61</v>
      </c>
      <c r="E1404" t="s">
        <v>72</v>
      </c>
      <c r="F1404" t="s">
        <v>133</v>
      </c>
      <c r="G1404">
        <v>43.3</v>
      </c>
      <c r="H1404" t="s">
        <v>194</v>
      </c>
      <c r="I1404" t="s">
        <v>228</v>
      </c>
      <c r="J1404" s="1">
        <v>2251.86</v>
      </c>
      <c r="K1404" s="1">
        <v>1125.8</v>
      </c>
      <c r="L1404" s="1">
        <v>1126.0600000000002</v>
      </c>
    </row>
    <row r="1405" spans="1:12" ht="14.55" customHeight="1" x14ac:dyDescent="0.3">
      <c r="A1405" t="s">
        <v>347</v>
      </c>
      <c r="B1405">
        <v>10360</v>
      </c>
      <c r="C1405">
        <v>30</v>
      </c>
      <c r="D1405">
        <v>70.11</v>
      </c>
      <c r="E1405" t="s">
        <v>63</v>
      </c>
      <c r="F1405" t="s">
        <v>133</v>
      </c>
      <c r="G1405">
        <v>33.97</v>
      </c>
      <c r="H1405" t="s">
        <v>194</v>
      </c>
      <c r="I1405" t="s">
        <v>228</v>
      </c>
      <c r="J1405" s="1">
        <v>2103.3000000000002</v>
      </c>
      <c r="K1405" s="1">
        <v>1019.0999999999999</v>
      </c>
      <c r="L1405" s="1">
        <v>1084.2000000000003</v>
      </c>
    </row>
    <row r="1406" spans="1:12" ht="14.55" customHeight="1" x14ac:dyDescent="0.3">
      <c r="A1406" t="s">
        <v>347</v>
      </c>
      <c r="B1406">
        <v>10360</v>
      </c>
      <c r="C1406">
        <v>35</v>
      </c>
      <c r="D1406">
        <v>83.14</v>
      </c>
      <c r="E1406" t="s">
        <v>48</v>
      </c>
      <c r="F1406" t="s">
        <v>133</v>
      </c>
      <c r="G1406">
        <v>51.09</v>
      </c>
      <c r="H1406" t="s">
        <v>194</v>
      </c>
      <c r="I1406" t="s">
        <v>228</v>
      </c>
      <c r="J1406" s="1">
        <v>2909.9</v>
      </c>
      <c r="K1406" s="1">
        <v>1788.15</v>
      </c>
      <c r="L1406" s="1">
        <v>1121.75</v>
      </c>
    </row>
    <row r="1407" spans="1:12" ht="14.55" customHeight="1" x14ac:dyDescent="0.3">
      <c r="A1407" t="s">
        <v>347</v>
      </c>
      <c r="B1407">
        <v>10360</v>
      </c>
      <c r="C1407">
        <v>31</v>
      </c>
      <c r="D1407">
        <v>92.36</v>
      </c>
      <c r="E1407" t="s">
        <v>46</v>
      </c>
      <c r="F1407" t="s">
        <v>133</v>
      </c>
      <c r="G1407">
        <v>53.63</v>
      </c>
      <c r="H1407" t="s">
        <v>194</v>
      </c>
      <c r="I1407" t="s">
        <v>228</v>
      </c>
      <c r="J1407" s="1">
        <v>2863.16</v>
      </c>
      <c r="K1407" s="1">
        <v>1662.53</v>
      </c>
      <c r="L1407" s="1">
        <v>1200.6299999999999</v>
      </c>
    </row>
    <row r="1408" spans="1:12" ht="14.55" customHeight="1" x14ac:dyDescent="0.3">
      <c r="A1408" t="s">
        <v>347</v>
      </c>
      <c r="B1408">
        <v>10360</v>
      </c>
      <c r="C1408">
        <v>31</v>
      </c>
      <c r="D1408">
        <v>54.05</v>
      </c>
      <c r="E1408" t="s">
        <v>94</v>
      </c>
      <c r="F1408" t="s">
        <v>133</v>
      </c>
      <c r="G1408">
        <v>33.299999999999997</v>
      </c>
      <c r="H1408" t="s">
        <v>194</v>
      </c>
      <c r="I1408" t="s">
        <v>228</v>
      </c>
      <c r="J1408" s="1">
        <v>1675.55</v>
      </c>
      <c r="K1408" s="1">
        <v>1032.3</v>
      </c>
      <c r="L1408" s="1">
        <v>643.25</v>
      </c>
    </row>
    <row r="1409" spans="1:12" ht="14.55" customHeight="1" x14ac:dyDescent="0.3">
      <c r="A1409" t="s">
        <v>348</v>
      </c>
      <c r="B1409">
        <v>10361</v>
      </c>
      <c r="C1409">
        <v>20</v>
      </c>
      <c r="D1409">
        <v>92.83</v>
      </c>
      <c r="E1409" t="s">
        <v>39</v>
      </c>
      <c r="F1409" t="s">
        <v>139</v>
      </c>
      <c r="G1409">
        <v>48.81</v>
      </c>
      <c r="H1409" t="s">
        <v>172</v>
      </c>
      <c r="I1409" t="s">
        <v>252</v>
      </c>
      <c r="J1409" s="1">
        <v>1856.6</v>
      </c>
      <c r="K1409" s="1">
        <v>976.2</v>
      </c>
      <c r="L1409" s="1">
        <v>880.39999999999986</v>
      </c>
    </row>
    <row r="1410" spans="1:12" ht="14.55" customHeight="1" x14ac:dyDescent="0.3">
      <c r="A1410" t="s">
        <v>348</v>
      </c>
      <c r="B1410">
        <v>10361</v>
      </c>
      <c r="C1410">
        <v>26</v>
      </c>
      <c r="D1410">
        <v>114.18</v>
      </c>
      <c r="E1410" t="s">
        <v>27</v>
      </c>
      <c r="F1410" t="s">
        <v>139</v>
      </c>
      <c r="G1410">
        <v>68.989999999999995</v>
      </c>
      <c r="H1410" t="s">
        <v>172</v>
      </c>
      <c r="I1410" t="s">
        <v>252</v>
      </c>
      <c r="J1410" s="1">
        <v>2968.6800000000003</v>
      </c>
      <c r="K1410" s="1">
        <v>1793.7399999999998</v>
      </c>
      <c r="L1410" s="1">
        <v>1174.9400000000005</v>
      </c>
    </row>
    <row r="1411" spans="1:12" ht="14.55" customHeight="1" x14ac:dyDescent="0.3">
      <c r="A1411" t="s">
        <v>348</v>
      </c>
      <c r="B1411">
        <v>10361</v>
      </c>
      <c r="C1411">
        <v>34</v>
      </c>
      <c r="D1411">
        <v>62.46</v>
      </c>
      <c r="E1411" t="s">
        <v>84</v>
      </c>
      <c r="F1411" t="s">
        <v>131</v>
      </c>
      <c r="G1411">
        <v>26.3</v>
      </c>
      <c r="H1411" t="s">
        <v>172</v>
      </c>
      <c r="I1411" t="s">
        <v>252</v>
      </c>
      <c r="J1411" s="1">
        <v>2123.64</v>
      </c>
      <c r="K1411" s="1">
        <v>894.2</v>
      </c>
      <c r="L1411" s="1">
        <v>1229.4399999999998</v>
      </c>
    </row>
    <row r="1412" spans="1:12" ht="14.55" customHeight="1" x14ac:dyDescent="0.3">
      <c r="A1412" t="s">
        <v>348</v>
      </c>
      <c r="B1412">
        <v>10361</v>
      </c>
      <c r="C1412">
        <v>26</v>
      </c>
      <c r="D1412">
        <v>61.42</v>
      </c>
      <c r="E1412" t="s">
        <v>80</v>
      </c>
      <c r="F1412" t="s">
        <v>137</v>
      </c>
      <c r="G1412">
        <v>29.34</v>
      </c>
      <c r="H1412" t="s">
        <v>172</v>
      </c>
      <c r="I1412" t="s">
        <v>252</v>
      </c>
      <c r="J1412" s="1">
        <v>1596.92</v>
      </c>
      <c r="K1412" s="1">
        <v>762.84</v>
      </c>
      <c r="L1412" s="1">
        <v>834.08</v>
      </c>
    </row>
    <row r="1413" spans="1:12" ht="14.55" customHeight="1" x14ac:dyDescent="0.3">
      <c r="A1413" t="s">
        <v>348</v>
      </c>
      <c r="B1413">
        <v>10361</v>
      </c>
      <c r="C1413">
        <v>25</v>
      </c>
      <c r="D1413">
        <v>68.83</v>
      </c>
      <c r="E1413" t="s">
        <v>75</v>
      </c>
      <c r="F1413" t="s">
        <v>137</v>
      </c>
      <c r="G1413">
        <v>36.229999999999997</v>
      </c>
      <c r="H1413" t="s">
        <v>172</v>
      </c>
      <c r="I1413" t="s">
        <v>252</v>
      </c>
      <c r="J1413" s="1">
        <v>1720.75</v>
      </c>
      <c r="K1413" s="1">
        <v>905.74999999999989</v>
      </c>
      <c r="L1413" s="1">
        <v>815.00000000000011</v>
      </c>
    </row>
    <row r="1414" spans="1:12" ht="14.55" customHeight="1" x14ac:dyDescent="0.3">
      <c r="A1414" t="s">
        <v>348</v>
      </c>
      <c r="B1414">
        <v>10361</v>
      </c>
      <c r="C1414">
        <v>49</v>
      </c>
      <c r="D1414">
        <v>56.41</v>
      </c>
      <c r="E1414" t="s">
        <v>73</v>
      </c>
      <c r="F1414" t="s">
        <v>131</v>
      </c>
      <c r="G1414">
        <v>33.020000000000003</v>
      </c>
      <c r="H1414" t="s">
        <v>172</v>
      </c>
      <c r="I1414" t="s">
        <v>252</v>
      </c>
      <c r="J1414" s="1">
        <v>2764.0899999999997</v>
      </c>
      <c r="K1414" s="1">
        <v>1617.9800000000002</v>
      </c>
      <c r="L1414" s="1">
        <v>1146.1099999999994</v>
      </c>
    </row>
    <row r="1415" spans="1:12" ht="14.55" customHeight="1" x14ac:dyDescent="0.3">
      <c r="A1415" t="s">
        <v>348</v>
      </c>
      <c r="B1415">
        <v>10361</v>
      </c>
      <c r="C1415">
        <v>33</v>
      </c>
      <c r="D1415">
        <v>35.78</v>
      </c>
      <c r="E1415" t="s">
        <v>100</v>
      </c>
      <c r="F1415" t="s">
        <v>131</v>
      </c>
      <c r="G1415">
        <v>27.06</v>
      </c>
      <c r="H1415" t="s">
        <v>172</v>
      </c>
      <c r="I1415" t="s">
        <v>252</v>
      </c>
      <c r="J1415" s="1">
        <v>1180.74</v>
      </c>
      <c r="K1415" s="1">
        <v>892.9799999999999</v>
      </c>
      <c r="L1415" s="1">
        <v>287.7600000000001</v>
      </c>
    </row>
    <row r="1416" spans="1:12" ht="14.55" customHeight="1" x14ac:dyDescent="0.3">
      <c r="A1416" t="s">
        <v>348</v>
      </c>
      <c r="B1416">
        <v>10361</v>
      </c>
      <c r="C1416">
        <v>20</v>
      </c>
      <c r="D1416">
        <v>88.6</v>
      </c>
      <c r="E1416" t="s">
        <v>71</v>
      </c>
      <c r="F1416" t="s">
        <v>137</v>
      </c>
      <c r="G1416">
        <v>51.15</v>
      </c>
      <c r="H1416" t="s">
        <v>172</v>
      </c>
      <c r="I1416" t="s">
        <v>252</v>
      </c>
      <c r="J1416" s="1">
        <v>1772</v>
      </c>
      <c r="K1416" s="1">
        <v>1023</v>
      </c>
      <c r="L1416" s="1">
        <v>749</v>
      </c>
    </row>
    <row r="1417" spans="1:12" ht="14.55" customHeight="1" x14ac:dyDescent="0.3">
      <c r="A1417" t="s">
        <v>348</v>
      </c>
      <c r="B1417">
        <v>10361</v>
      </c>
      <c r="C1417">
        <v>24</v>
      </c>
      <c r="D1417">
        <v>85.99</v>
      </c>
      <c r="E1417" t="s">
        <v>59</v>
      </c>
      <c r="F1417" t="s">
        <v>133</v>
      </c>
      <c r="G1417">
        <v>39.83</v>
      </c>
      <c r="H1417" t="s">
        <v>172</v>
      </c>
      <c r="I1417" t="s">
        <v>252</v>
      </c>
      <c r="J1417" s="1">
        <v>2063.7599999999998</v>
      </c>
      <c r="K1417" s="1">
        <v>955.92</v>
      </c>
      <c r="L1417" s="1">
        <v>1107.8399999999997</v>
      </c>
    </row>
    <row r="1418" spans="1:12" ht="14.55" customHeight="1" x14ac:dyDescent="0.3">
      <c r="A1418" t="s">
        <v>348</v>
      </c>
      <c r="B1418">
        <v>10361</v>
      </c>
      <c r="C1418">
        <v>26</v>
      </c>
      <c r="D1418">
        <v>91.74</v>
      </c>
      <c r="E1418" t="s">
        <v>40</v>
      </c>
      <c r="F1418" t="s">
        <v>137</v>
      </c>
      <c r="G1418">
        <v>68.8</v>
      </c>
      <c r="H1418" t="s">
        <v>172</v>
      </c>
      <c r="I1418" t="s">
        <v>252</v>
      </c>
      <c r="J1418" s="1">
        <v>2385.2399999999998</v>
      </c>
      <c r="K1418" s="1">
        <v>1788.8</v>
      </c>
      <c r="L1418" s="1">
        <v>596.43999999999983</v>
      </c>
    </row>
    <row r="1419" spans="1:12" ht="14.55" customHeight="1" x14ac:dyDescent="0.3">
      <c r="A1419" t="s">
        <v>348</v>
      </c>
      <c r="B1419">
        <v>10361</v>
      </c>
      <c r="C1419">
        <v>44</v>
      </c>
      <c r="D1419">
        <v>107.97</v>
      </c>
      <c r="E1419" t="s">
        <v>19</v>
      </c>
      <c r="F1419" t="s">
        <v>137</v>
      </c>
      <c r="G1419">
        <v>59.33</v>
      </c>
      <c r="H1419" t="s">
        <v>172</v>
      </c>
      <c r="I1419" t="s">
        <v>252</v>
      </c>
      <c r="J1419" s="1">
        <v>4750.68</v>
      </c>
      <c r="K1419" s="1">
        <v>2610.52</v>
      </c>
      <c r="L1419" s="1">
        <v>2140.1600000000003</v>
      </c>
    </row>
    <row r="1420" spans="1:12" ht="14.55" customHeight="1" x14ac:dyDescent="0.3">
      <c r="A1420" t="s">
        <v>348</v>
      </c>
      <c r="B1420">
        <v>10361</v>
      </c>
      <c r="C1420">
        <v>44</v>
      </c>
      <c r="D1420">
        <v>76.8</v>
      </c>
      <c r="E1420" t="s">
        <v>68</v>
      </c>
      <c r="F1420" t="s">
        <v>137</v>
      </c>
      <c r="G1420">
        <v>54.4</v>
      </c>
      <c r="H1420" t="s">
        <v>172</v>
      </c>
      <c r="I1420" t="s">
        <v>252</v>
      </c>
      <c r="J1420" s="1">
        <v>3379.2</v>
      </c>
      <c r="K1420" s="1">
        <v>2393.6</v>
      </c>
      <c r="L1420" s="1">
        <v>985.59999999999991</v>
      </c>
    </row>
    <row r="1421" spans="1:12" ht="14.55" customHeight="1" x14ac:dyDescent="0.3">
      <c r="A1421" t="s">
        <v>348</v>
      </c>
      <c r="B1421">
        <v>10361</v>
      </c>
      <c r="C1421">
        <v>35</v>
      </c>
      <c r="D1421">
        <v>62.19</v>
      </c>
      <c r="E1421" t="s">
        <v>66</v>
      </c>
      <c r="F1421" t="s">
        <v>137</v>
      </c>
      <c r="G1421">
        <v>36.270000000000003</v>
      </c>
      <c r="H1421" t="s">
        <v>172</v>
      </c>
      <c r="I1421" t="s">
        <v>252</v>
      </c>
      <c r="J1421" s="1">
        <v>2176.65</v>
      </c>
      <c r="K1421" s="1">
        <v>1269.45</v>
      </c>
      <c r="L1421" s="1">
        <v>907.2</v>
      </c>
    </row>
    <row r="1422" spans="1:12" ht="14.55" customHeight="1" x14ac:dyDescent="0.3">
      <c r="A1422" t="s">
        <v>348</v>
      </c>
      <c r="B1422">
        <v>10361</v>
      </c>
      <c r="C1422">
        <v>23</v>
      </c>
      <c r="D1422">
        <v>47.67</v>
      </c>
      <c r="E1422" t="s">
        <v>98</v>
      </c>
      <c r="F1422" t="s">
        <v>137</v>
      </c>
      <c r="G1422">
        <v>32.770000000000003</v>
      </c>
      <c r="H1422" t="s">
        <v>172</v>
      </c>
      <c r="I1422" t="s">
        <v>252</v>
      </c>
      <c r="J1422" s="1">
        <v>1096.4100000000001</v>
      </c>
      <c r="K1422" s="1">
        <v>753.71</v>
      </c>
      <c r="L1422" s="1">
        <v>342.70000000000005</v>
      </c>
    </row>
  </sheetData>
  <autoFilter ref="A1:L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4"/>
  <sheetViews>
    <sheetView workbookViewId="0">
      <selection activeCell="B19" sqref="B19"/>
    </sheetView>
  </sheetViews>
  <sheetFormatPr defaultRowHeight="14.55" customHeight="1" x14ac:dyDescent="0.3"/>
  <cols>
    <col min="1" max="1" width="37" bestFit="1" customWidth="1"/>
    <col min="2" max="2" width="22.21875" style="1" bestFit="1" customWidth="1"/>
  </cols>
  <sheetData>
    <row r="3" spans="1:2" ht="14.55" customHeight="1" x14ac:dyDescent="0.3">
      <c r="A3" t="s">
        <v>0</v>
      </c>
      <c r="B3" s="1" t="s">
        <v>1</v>
      </c>
    </row>
    <row r="4" spans="1:2" ht="14.55" customHeight="1" x14ac:dyDescent="0.3">
      <c r="A4" s="2" t="s">
        <v>2</v>
      </c>
      <c r="B4" s="1">
        <v>120381.40000000001</v>
      </c>
    </row>
    <row r="5" spans="1:2" ht="14.55" customHeight="1" x14ac:dyDescent="0.3">
      <c r="A5" s="2" t="s">
        <v>3</v>
      </c>
      <c r="B5" s="1">
        <v>105487.45999999999</v>
      </c>
    </row>
    <row r="6" spans="1:2" ht="14.55" customHeight="1" x14ac:dyDescent="0.3">
      <c r="A6" s="2" t="s">
        <v>4</v>
      </c>
      <c r="B6" s="1">
        <v>87995.42</v>
      </c>
    </row>
    <row r="7" spans="1:2" ht="14.55" customHeight="1" x14ac:dyDescent="0.3">
      <c r="A7" s="2" t="s">
        <v>5</v>
      </c>
      <c r="B7" s="1">
        <v>81636.19</v>
      </c>
    </row>
    <row r="8" spans="1:2" ht="14.55" customHeight="1" x14ac:dyDescent="0.3">
      <c r="A8" s="2" t="s">
        <v>6</v>
      </c>
      <c r="B8" s="1">
        <v>80076.41</v>
      </c>
    </row>
    <row r="9" spans="1:2" ht="14.55" customHeight="1" x14ac:dyDescent="0.3">
      <c r="A9" s="2" t="s">
        <v>7</v>
      </c>
      <c r="B9" s="1">
        <v>76546.510000000009</v>
      </c>
    </row>
    <row r="10" spans="1:2" ht="14.55" customHeight="1" x14ac:dyDescent="0.3">
      <c r="A10" s="2" t="s">
        <v>8</v>
      </c>
      <c r="B10" s="1">
        <v>73369.72</v>
      </c>
    </row>
    <row r="11" spans="1:2" ht="14.55" customHeight="1" x14ac:dyDescent="0.3">
      <c r="A11" s="2" t="s">
        <v>9</v>
      </c>
      <c r="B11" s="1">
        <v>69240.97</v>
      </c>
    </row>
    <row r="12" spans="1:2" ht="14.55" customHeight="1" x14ac:dyDescent="0.3">
      <c r="A12" s="2" t="s">
        <v>10</v>
      </c>
      <c r="B12" s="1">
        <v>64972.959999999999</v>
      </c>
    </row>
    <row r="13" spans="1:2" ht="14.55" customHeight="1" x14ac:dyDescent="0.3">
      <c r="A13" s="2" t="s">
        <v>11</v>
      </c>
      <c r="B13" s="1">
        <v>64642.729999999996</v>
      </c>
    </row>
    <row r="14" spans="1:2" ht="14.55" customHeight="1" x14ac:dyDescent="0.3">
      <c r="A14" s="2" t="s">
        <v>12</v>
      </c>
      <c r="B14" s="1">
        <v>62987.270000000004</v>
      </c>
    </row>
    <row r="15" spans="1:2" ht="14.55" customHeight="1" x14ac:dyDescent="0.3">
      <c r="A15" s="2" t="s">
        <v>13</v>
      </c>
      <c r="B15" s="1">
        <v>62422.14</v>
      </c>
    </row>
    <row r="16" spans="1:2" ht="14.55" customHeight="1" x14ac:dyDescent="0.3">
      <c r="A16" s="2" t="s">
        <v>14</v>
      </c>
      <c r="B16" s="1">
        <v>60212.55</v>
      </c>
    </row>
    <row r="17" spans="1:2" ht="14.55" customHeight="1" x14ac:dyDescent="0.3">
      <c r="A17" s="2" t="s">
        <v>15</v>
      </c>
      <c r="B17" s="1">
        <v>60031.06</v>
      </c>
    </row>
    <row r="18" spans="1:2" ht="14.55" customHeight="1" x14ac:dyDescent="0.3">
      <c r="A18" s="2" t="s">
        <v>16</v>
      </c>
      <c r="B18" s="1">
        <v>59979.29</v>
      </c>
    </row>
    <row r="19" spans="1:2" ht="14.55" customHeight="1" x14ac:dyDescent="0.3">
      <c r="A19" s="2" t="s">
        <v>17</v>
      </c>
      <c r="B19" s="1">
        <v>58143.399999999994</v>
      </c>
    </row>
    <row r="20" spans="1:2" ht="14.55" customHeight="1" x14ac:dyDescent="0.3">
      <c r="A20" s="2" t="s">
        <v>18</v>
      </c>
      <c r="B20" s="1">
        <v>57600.08</v>
      </c>
    </row>
    <row r="21" spans="1:2" ht="14.55" customHeight="1" x14ac:dyDescent="0.3">
      <c r="A21" s="2" t="s">
        <v>19</v>
      </c>
      <c r="B21" s="1">
        <v>56357.279999999999</v>
      </c>
    </row>
    <row r="22" spans="1:2" ht="14.55" customHeight="1" x14ac:dyDescent="0.3">
      <c r="A22" s="2" t="s">
        <v>20</v>
      </c>
      <c r="B22" s="1">
        <v>56021.34</v>
      </c>
    </row>
    <row r="23" spans="1:2" ht="14.55" customHeight="1" x14ac:dyDescent="0.3">
      <c r="A23" s="2" t="s">
        <v>21</v>
      </c>
      <c r="B23" s="1">
        <v>55492.200000000012</v>
      </c>
    </row>
    <row r="24" spans="1:2" ht="14.55" customHeight="1" x14ac:dyDescent="0.3">
      <c r="A24" s="2" t="s">
        <v>22</v>
      </c>
      <c r="B24" s="1">
        <v>55279.130000000012</v>
      </c>
    </row>
    <row r="25" spans="1:2" ht="14.55" customHeight="1" x14ac:dyDescent="0.3">
      <c r="A25" s="2" t="s">
        <v>23</v>
      </c>
      <c r="B25" s="1">
        <v>54843.28</v>
      </c>
    </row>
    <row r="26" spans="1:2" ht="14.55" customHeight="1" x14ac:dyDescent="0.3">
      <c r="A26" s="2" t="s">
        <v>24</v>
      </c>
      <c r="B26" s="1">
        <v>54499.360000000001</v>
      </c>
    </row>
    <row r="27" spans="1:2" ht="14.55" customHeight="1" x14ac:dyDescent="0.3">
      <c r="A27" s="2" t="s">
        <v>25</v>
      </c>
      <c r="B27" s="1">
        <v>52464.7</v>
      </c>
    </row>
    <row r="28" spans="1:2" ht="14.55" customHeight="1" x14ac:dyDescent="0.3">
      <c r="A28" s="2" t="s">
        <v>26</v>
      </c>
      <c r="B28" s="1">
        <v>52253.62</v>
      </c>
    </row>
    <row r="29" spans="1:2" ht="14.55" customHeight="1" x14ac:dyDescent="0.3">
      <c r="A29" s="2" t="s">
        <v>27</v>
      </c>
      <c r="B29" s="1">
        <v>51645.700000000004</v>
      </c>
    </row>
    <row r="30" spans="1:2" ht="14.55" customHeight="1" x14ac:dyDescent="0.3">
      <c r="A30" s="2" t="s">
        <v>28</v>
      </c>
      <c r="B30" s="1">
        <v>51423.69000000001</v>
      </c>
    </row>
    <row r="31" spans="1:2" ht="14.55" customHeight="1" x14ac:dyDescent="0.3">
      <c r="A31" s="2" t="s">
        <v>29</v>
      </c>
      <c r="B31" s="1">
        <v>51118.5</v>
      </c>
    </row>
    <row r="32" spans="1:2" ht="14.55" customHeight="1" x14ac:dyDescent="0.3">
      <c r="A32" s="2" t="s">
        <v>30</v>
      </c>
      <c r="B32" s="1">
        <v>50571.079999999994</v>
      </c>
    </row>
    <row r="33" spans="1:2" ht="14.55" customHeight="1" x14ac:dyDescent="0.3">
      <c r="A33" s="2" t="s">
        <v>31</v>
      </c>
      <c r="B33" s="1">
        <v>49552.150000000009</v>
      </c>
    </row>
    <row r="34" spans="1:2" ht="14.55" customHeight="1" x14ac:dyDescent="0.3">
      <c r="A34" s="2" t="s">
        <v>32</v>
      </c>
      <c r="B34" s="1">
        <v>48908.340000000004</v>
      </c>
    </row>
    <row r="35" spans="1:2" ht="14.55" customHeight="1" x14ac:dyDescent="0.3">
      <c r="A35" s="2" t="s">
        <v>33</v>
      </c>
      <c r="B35" s="1">
        <v>48868.61</v>
      </c>
    </row>
    <row r="36" spans="1:2" ht="14.55" customHeight="1" x14ac:dyDescent="0.3">
      <c r="A36" s="2" t="s">
        <v>34</v>
      </c>
      <c r="B36" s="1">
        <v>48116.35</v>
      </c>
    </row>
    <row r="37" spans="1:2" ht="14.55" customHeight="1" x14ac:dyDescent="0.3">
      <c r="A37" s="2" t="s">
        <v>35</v>
      </c>
      <c r="B37" s="1">
        <v>47971.689999999995</v>
      </c>
    </row>
    <row r="38" spans="1:2" ht="14.55" customHeight="1" x14ac:dyDescent="0.3">
      <c r="A38" s="2" t="s">
        <v>36</v>
      </c>
      <c r="B38" s="1">
        <v>47304.86</v>
      </c>
    </row>
    <row r="39" spans="1:2" ht="14.55" customHeight="1" x14ac:dyDescent="0.3">
      <c r="A39" s="2" t="s">
        <v>37</v>
      </c>
      <c r="B39" s="1">
        <v>46823.710000000006</v>
      </c>
    </row>
    <row r="40" spans="1:2" ht="14.55" customHeight="1" x14ac:dyDescent="0.3">
      <c r="A40" s="2" t="s">
        <v>38</v>
      </c>
      <c r="B40" s="1">
        <v>46573.73000000001</v>
      </c>
    </row>
    <row r="41" spans="1:2" ht="14.55" customHeight="1" x14ac:dyDescent="0.3">
      <c r="A41" s="2" t="s">
        <v>39</v>
      </c>
      <c r="B41" s="1">
        <v>46223.299999999996</v>
      </c>
    </row>
    <row r="42" spans="1:2" ht="14.55" customHeight="1" x14ac:dyDescent="0.3">
      <c r="A42" s="2" t="s">
        <v>40</v>
      </c>
      <c r="B42" s="1">
        <v>44854.25</v>
      </c>
    </row>
    <row r="43" spans="1:2" ht="14.55" customHeight="1" x14ac:dyDescent="0.3">
      <c r="A43" s="2" t="s">
        <v>41</v>
      </c>
      <c r="B43" s="1">
        <v>44810.05</v>
      </c>
    </row>
    <row r="44" spans="1:2" ht="14.55" customHeight="1" x14ac:dyDescent="0.3">
      <c r="A44" s="2" t="s">
        <v>42</v>
      </c>
      <c r="B44" s="1">
        <v>44574.36</v>
      </c>
    </row>
    <row r="45" spans="1:2" ht="14.55" customHeight="1" x14ac:dyDescent="0.3">
      <c r="A45" s="2" t="s">
        <v>43</v>
      </c>
      <c r="B45" s="1">
        <v>44539.16</v>
      </c>
    </row>
    <row r="46" spans="1:2" ht="14.55" customHeight="1" x14ac:dyDescent="0.3">
      <c r="A46" s="2" t="s">
        <v>44</v>
      </c>
      <c r="B46" s="1">
        <v>44165.880000000005</v>
      </c>
    </row>
    <row r="47" spans="1:2" ht="14.55" customHeight="1" x14ac:dyDescent="0.3">
      <c r="A47" s="2" t="s">
        <v>45</v>
      </c>
      <c r="B47" s="1">
        <v>43607.54</v>
      </c>
    </row>
    <row r="48" spans="1:2" ht="14.55" customHeight="1" x14ac:dyDescent="0.3">
      <c r="A48" s="2" t="s">
        <v>46</v>
      </c>
      <c r="B48" s="1">
        <v>43444.510000000009</v>
      </c>
    </row>
    <row r="49" spans="1:2" ht="14.55" customHeight="1" x14ac:dyDescent="0.3">
      <c r="A49" s="2" t="s">
        <v>47</v>
      </c>
      <c r="B49" s="1">
        <v>43077.920000000006</v>
      </c>
    </row>
    <row r="50" spans="1:2" ht="14.55" customHeight="1" x14ac:dyDescent="0.3">
      <c r="A50" s="2" t="s">
        <v>48</v>
      </c>
      <c r="B50" s="1">
        <v>42487.75</v>
      </c>
    </row>
    <row r="51" spans="1:2" ht="14.55" customHeight="1" x14ac:dyDescent="0.3">
      <c r="A51" s="2" t="s">
        <v>49</v>
      </c>
      <c r="B51" s="1">
        <v>42155.35</v>
      </c>
    </row>
    <row r="52" spans="1:2" ht="14.55" customHeight="1" x14ac:dyDescent="0.3">
      <c r="A52" s="2" t="s">
        <v>50</v>
      </c>
      <c r="B52" s="1">
        <v>42111.85</v>
      </c>
    </row>
    <row r="53" spans="1:2" ht="14.55" customHeight="1" x14ac:dyDescent="0.3">
      <c r="A53" s="2" t="s">
        <v>51</v>
      </c>
      <c r="B53" s="1">
        <v>42051.889999999992</v>
      </c>
    </row>
    <row r="54" spans="1:2" ht="14.55" customHeight="1" x14ac:dyDescent="0.3">
      <c r="A54" s="2" t="s">
        <v>52</v>
      </c>
      <c r="B54" s="1">
        <v>40851.72</v>
      </c>
    </row>
    <row r="55" spans="1:2" ht="14.55" customHeight="1" x14ac:dyDescent="0.3">
      <c r="A55" s="2" t="s">
        <v>53</v>
      </c>
      <c r="B55" s="1">
        <v>39957.799999999996</v>
      </c>
    </row>
    <row r="56" spans="1:2" ht="14.55" customHeight="1" x14ac:dyDescent="0.3">
      <c r="A56" s="2" t="s">
        <v>54</v>
      </c>
      <c r="B56" s="1">
        <v>39826.799999999996</v>
      </c>
    </row>
    <row r="57" spans="1:2" ht="14.55" customHeight="1" x14ac:dyDescent="0.3">
      <c r="A57" s="2" t="s">
        <v>55</v>
      </c>
      <c r="B57" s="1">
        <v>39460.53</v>
      </c>
    </row>
    <row r="58" spans="1:2" ht="14.55" customHeight="1" x14ac:dyDescent="0.3">
      <c r="A58" s="2" t="s">
        <v>56</v>
      </c>
      <c r="B58" s="1">
        <v>39277.89</v>
      </c>
    </row>
    <row r="59" spans="1:2" ht="14.55" customHeight="1" x14ac:dyDescent="0.3">
      <c r="A59" s="2" t="s">
        <v>57</v>
      </c>
      <c r="B59" s="1">
        <v>39254.870000000003</v>
      </c>
    </row>
    <row r="60" spans="1:2" ht="14.55" customHeight="1" x14ac:dyDescent="0.3">
      <c r="A60" s="2" t="s">
        <v>58</v>
      </c>
      <c r="B60" s="1">
        <v>38822.779999999992</v>
      </c>
    </row>
    <row r="61" spans="1:2" ht="14.55" customHeight="1" x14ac:dyDescent="0.3">
      <c r="A61" s="2" t="s">
        <v>59</v>
      </c>
      <c r="B61" s="1">
        <v>38656.179999999993</v>
      </c>
    </row>
    <row r="62" spans="1:2" ht="14.55" customHeight="1" x14ac:dyDescent="0.3">
      <c r="A62" s="2" t="s">
        <v>60</v>
      </c>
      <c r="B62" s="1">
        <v>38140.069999999992</v>
      </c>
    </row>
    <row r="63" spans="1:2" ht="14.55" customHeight="1" x14ac:dyDescent="0.3">
      <c r="A63" s="2" t="s">
        <v>61</v>
      </c>
      <c r="B63" s="1">
        <v>36102.61</v>
      </c>
    </row>
    <row r="64" spans="1:2" ht="14.55" customHeight="1" x14ac:dyDescent="0.3">
      <c r="A64" s="2" t="s">
        <v>62</v>
      </c>
      <c r="B64" s="1">
        <v>35876.68</v>
      </c>
    </row>
    <row r="65" spans="1:2" ht="14.55" customHeight="1" x14ac:dyDescent="0.3">
      <c r="A65" s="2" t="s">
        <v>63</v>
      </c>
      <c r="B65" s="1">
        <v>35463.83</v>
      </c>
    </row>
    <row r="66" spans="1:2" ht="14.55" customHeight="1" x14ac:dyDescent="0.3">
      <c r="A66" s="2" t="s">
        <v>64</v>
      </c>
      <c r="B66" s="1">
        <v>35298.200000000004</v>
      </c>
    </row>
    <row r="67" spans="1:2" ht="14.55" customHeight="1" x14ac:dyDescent="0.3">
      <c r="A67" s="2" t="s">
        <v>65</v>
      </c>
      <c r="B67" s="1">
        <v>35069.61</v>
      </c>
    </row>
    <row r="68" spans="1:2" ht="14.55" customHeight="1" x14ac:dyDescent="0.3">
      <c r="A68" s="2" t="s">
        <v>66</v>
      </c>
      <c r="B68" s="1">
        <v>34697.050000000003</v>
      </c>
    </row>
    <row r="69" spans="1:2" ht="14.55" customHeight="1" x14ac:dyDescent="0.3">
      <c r="A69" s="2" t="s">
        <v>67</v>
      </c>
      <c r="B69" s="1">
        <v>34686.910000000003</v>
      </c>
    </row>
    <row r="70" spans="1:2" ht="14.55" customHeight="1" x14ac:dyDescent="0.3">
      <c r="A70" s="2" t="s">
        <v>68</v>
      </c>
      <c r="B70" s="1">
        <v>34634.400000000001</v>
      </c>
    </row>
    <row r="71" spans="1:2" ht="14.55" customHeight="1" x14ac:dyDescent="0.3">
      <c r="A71" s="2" t="s">
        <v>69</v>
      </c>
      <c r="B71" s="1">
        <v>34194.04</v>
      </c>
    </row>
    <row r="72" spans="1:2" ht="14.55" customHeight="1" x14ac:dyDescent="0.3">
      <c r="A72" s="2" t="s">
        <v>70</v>
      </c>
      <c r="B72" s="1">
        <v>34061.18</v>
      </c>
    </row>
    <row r="73" spans="1:2" ht="14.55" customHeight="1" x14ac:dyDescent="0.3">
      <c r="A73" s="2" t="s">
        <v>71</v>
      </c>
      <c r="B73" s="1">
        <v>33723.790000000008</v>
      </c>
    </row>
    <row r="74" spans="1:2" ht="14.55" customHeight="1" x14ac:dyDescent="0.3">
      <c r="A74" s="2" t="s">
        <v>72</v>
      </c>
      <c r="B74" s="1">
        <v>33249.199999999997</v>
      </c>
    </row>
    <row r="75" spans="1:2" ht="14.55" customHeight="1" x14ac:dyDescent="0.3">
      <c r="A75" s="2" t="s">
        <v>73</v>
      </c>
      <c r="B75" s="1">
        <v>31678.84</v>
      </c>
    </row>
    <row r="76" spans="1:2" ht="14.55" customHeight="1" x14ac:dyDescent="0.3">
      <c r="A76" s="2" t="s">
        <v>74</v>
      </c>
      <c r="B76" s="1">
        <v>31092.230000000003</v>
      </c>
    </row>
    <row r="77" spans="1:2" ht="14.55" customHeight="1" x14ac:dyDescent="0.3">
      <c r="A77" s="2" t="s">
        <v>75</v>
      </c>
      <c r="B77" s="1">
        <v>31073.110000000004</v>
      </c>
    </row>
    <row r="78" spans="1:2" ht="14.55" customHeight="1" x14ac:dyDescent="0.3">
      <c r="A78" s="2" t="s">
        <v>76</v>
      </c>
      <c r="B78" s="1">
        <v>31050.920000000002</v>
      </c>
    </row>
    <row r="79" spans="1:2" ht="14.55" customHeight="1" x14ac:dyDescent="0.3">
      <c r="A79" s="2" t="s">
        <v>77</v>
      </c>
      <c r="B79" s="1">
        <v>30816.42</v>
      </c>
    </row>
    <row r="80" spans="1:2" ht="14.55" customHeight="1" x14ac:dyDescent="0.3">
      <c r="A80" s="2" t="s">
        <v>78</v>
      </c>
      <c r="B80" s="1">
        <v>30427.75</v>
      </c>
    </row>
    <row r="81" spans="1:2" ht="14.55" customHeight="1" x14ac:dyDescent="0.3">
      <c r="A81" s="2" t="s">
        <v>79</v>
      </c>
      <c r="B81" s="1">
        <v>30213.360000000001</v>
      </c>
    </row>
    <row r="82" spans="1:2" ht="14.55" customHeight="1" x14ac:dyDescent="0.3">
      <c r="A82" s="2" t="s">
        <v>80</v>
      </c>
      <c r="B82" s="1">
        <v>30153.659999999996</v>
      </c>
    </row>
    <row r="83" spans="1:2" ht="14.55" customHeight="1" x14ac:dyDescent="0.3">
      <c r="A83" s="2" t="s">
        <v>81</v>
      </c>
      <c r="B83" s="1">
        <v>29599.579999999998</v>
      </c>
    </row>
    <row r="84" spans="1:2" ht="14.55" customHeight="1" x14ac:dyDescent="0.3">
      <c r="A84" s="2" t="s">
        <v>82</v>
      </c>
      <c r="B84" s="1">
        <v>28981.16</v>
      </c>
    </row>
    <row r="85" spans="1:2" ht="14.55" customHeight="1" x14ac:dyDescent="0.3">
      <c r="A85" s="2" t="s">
        <v>83</v>
      </c>
      <c r="B85" s="1">
        <v>27882.470000000005</v>
      </c>
    </row>
    <row r="86" spans="1:2" ht="14.55" customHeight="1" x14ac:dyDescent="0.3">
      <c r="A86" s="2" t="s">
        <v>84</v>
      </c>
      <c r="B86" s="1">
        <v>27828.489999999998</v>
      </c>
    </row>
    <row r="87" spans="1:2" ht="14.55" customHeight="1" x14ac:dyDescent="0.3">
      <c r="A87" s="2" t="s">
        <v>85</v>
      </c>
      <c r="B87" s="1">
        <v>27770.449999999997</v>
      </c>
    </row>
    <row r="88" spans="1:2" ht="14.55" customHeight="1" x14ac:dyDescent="0.3">
      <c r="A88" s="2" t="s">
        <v>86</v>
      </c>
      <c r="B88" s="1">
        <v>26770.9</v>
      </c>
    </row>
    <row r="89" spans="1:2" ht="14.55" customHeight="1" x14ac:dyDescent="0.3">
      <c r="A89" s="2" t="s">
        <v>87</v>
      </c>
      <c r="B89" s="1">
        <v>26732.83</v>
      </c>
    </row>
    <row r="90" spans="1:2" ht="14.55" customHeight="1" x14ac:dyDescent="0.3">
      <c r="A90" s="2" t="s">
        <v>88</v>
      </c>
      <c r="B90" s="1">
        <v>26592.080000000002</v>
      </c>
    </row>
    <row r="91" spans="1:2" ht="14.55" customHeight="1" x14ac:dyDescent="0.3">
      <c r="A91" s="2" t="s">
        <v>89</v>
      </c>
      <c r="B91" s="1">
        <v>25013.54</v>
      </c>
    </row>
    <row r="92" spans="1:2" ht="14.55" customHeight="1" x14ac:dyDescent="0.3">
      <c r="A92" s="2" t="s">
        <v>90</v>
      </c>
      <c r="B92" s="1">
        <v>24916.410000000003</v>
      </c>
    </row>
    <row r="93" spans="1:2" ht="14.55" customHeight="1" x14ac:dyDescent="0.3">
      <c r="A93" s="2" t="s">
        <v>91</v>
      </c>
      <c r="B93" s="1">
        <v>24743.57</v>
      </c>
    </row>
    <row r="94" spans="1:2" ht="14.55" customHeight="1" x14ac:dyDescent="0.3">
      <c r="A94" s="2" t="s">
        <v>92</v>
      </c>
      <c r="B94" s="1">
        <v>24525.09</v>
      </c>
    </row>
    <row r="95" spans="1:2" ht="14.55" customHeight="1" x14ac:dyDescent="0.3">
      <c r="A95" s="2" t="s">
        <v>93</v>
      </c>
      <c r="B95" s="1">
        <v>22897.96</v>
      </c>
    </row>
    <row r="96" spans="1:2" ht="14.55" customHeight="1" x14ac:dyDescent="0.3">
      <c r="A96" s="2" t="s">
        <v>94</v>
      </c>
      <c r="B96" s="1">
        <v>22806.48</v>
      </c>
    </row>
    <row r="97" spans="1:2" ht="14.55" customHeight="1" x14ac:dyDescent="0.3">
      <c r="A97" s="2" t="s">
        <v>95</v>
      </c>
      <c r="B97" s="1">
        <v>22745.87</v>
      </c>
    </row>
    <row r="98" spans="1:2" ht="14.55" customHeight="1" x14ac:dyDescent="0.3">
      <c r="A98" s="2" t="s">
        <v>96</v>
      </c>
      <c r="B98" s="1">
        <v>22734.22</v>
      </c>
    </row>
    <row r="99" spans="1:2" ht="14.55" customHeight="1" x14ac:dyDescent="0.3">
      <c r="A99" s="2" t="s">
        <v>97</v>
      </c>
      <c r="B99" s="1">
        <v>22312.17</v>
      </c>
    </row>
    <row r="100" spans="1:2" ht="14.55" customHeight="1" x14ac:dyDescent="0.3">
      <c r="A100" s="2" t="s">
        <v>98</v>
      </c>
      <c r="B100" s="1">
        <v>21643.31</v>
      </c>
    </row>
    <row r="101" spans="1:2" ht="14.55" customHeight="1" x14ac:dyDescent="0.3">
      <c r="A101" s="2" t="s">
        <v>99</v>
      </c>
      <c r="B101" s="1">
        <v>20678.320000000007</v>
      </c>
    </row>
    <row r="102" spans="1:2" ht="14.55" customHeight="1" x14ac:dyDescent="0.3">
      <c r="A102" s="2" t="s">
        <v>100</v>
      </c>
      <c r="B102" s="1">
        <v>20430.480000000003</v>
      </c>
    </row>
    <row r="103" spans="1:2" ht="14.55" customHeight="1" x14ac:dyDescent="0.3">
      <c r="A103" s="2" t="s">
        <v>101</v>
      </c>
      <c r="B103" s="1">
        <v>19313.8</v>
      </c>
    </row>
    <row r="104" spans="1:2" ht="14.55" customHeight="1" x14ac:dyDescent="0.3">
      <c r="A104" s="2" t="s">
        <v>102</v>
      </c>
      <c r="B104" s="1">
        <v>18838.64</v>
      </c>
    </row>
    <row r="105" spans="1:2" ht="14.55" customHeight="1" x14ac:dyDescent="0.3">
      <c r="A105" s="2" t="s">
        <v>103</v>
      </c>
      <c r="B105" s="1">
        <v>18340.949999999997</v>
      </c>
    </row>
    <row r="106" spans="1:2" ht="14.55" customHeight="1" x14ac:dyDescent="0.3">
      <c r="A106" s="2" t="s">
        <v>104</v>
      </c>
      <c r="B106" s="1">
        <v>17748.66</v>
      </c>
    </row>
    <row r="107" spans="1:2" ht="14.55" customHeight="1" x14ac:dyDescent="0.3">
      <c r="A107" s="2" t="s">
        <v>105</v>
      </c>
      <c r="B107" s="1">
        <v>17362.43</v>
      </c>
    </row>
    <row r="108" spans="1:2" ht="14.55" customHeight="1" x14ac:dyDescent="0.3">
      <c r="A108" s="2" t="s">
        <v>106</v>
      </c>
      <c r="B108" s="1">
        <v>15076.580000000002</v>
      </c>
    </row>
    <row r="109" spans="1:2" ht="14.55" customHeight="1" x14ac:dyDescent="0.3">
      <c r="A109" s="2" t="s">
        <v>107</v>
      </c>
      <c r="B109" s="1">
        <v>14600.57</v>
      </c>
    </row>
    <row r="110" spans="1:2" ht="14.55" customHeight="1" x14ac:dyDescent="0.3">
      <c r="A110" s="2" t="s">
        <v>108</v>
      </c>
      <c r="B110" s="1">
        <v>14058.02</v>
      </c>
    </row>
    <row r="111" spans="1:2" ht="14.55" customHeight="1" x14ac:dyDescent="0.3">
      <c r="A111" s="2" t="s">
        <v>109</v>
      </c>
      <c r="B111" s="1">
        <v>13022.7</v>
      </c>
    </row>
    <row r="112" spans="1:2" ht="14.55" customHeight="1" x14ac:dyDescent="0.3">
      <c r="A112" s="2" t="s">
        <v>110</v>
      </c>
      <c r="B112" s="1">
        <v>12206.66</v>
      </c>
    </row>
    <row r="113" spans="1:2" ht="14.55" customHeight="1" x14ac:dyDescent="0.3">
      <c r="A113" s="2" t="s">
        <v>111</v>
      </c>
    </row>
    <row r="114" spans="1:2" ht="14.55" customHeight="1" x14ac:dyDescent="0.3">
      <c r="A114" s="2" t="s">
        <v>112</v>
      </c>
      <c r="B114" s="1">
        <v>4515905.5100000016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4"/>
  <sheetViews>
    <sheetView workbookViewId="0">
      <selection activeCell="A3" sqref="A3:C26"/>
    </sheetView>
  </sheetViews>
  <sheetFormatPr defaultRowHeight="14.55" customHeight="1" x14ac:dyDescent="0.3"/>
  <cols>
    <col min="1" max="1" width="37" bestFit="1" customWidth="1"/>
    <col min="2" max="2" width="18.88671875" style="1" bestFit="1" customWidth="1"/>
    <col min="3" max="3" width="16.5546875" style="1" bestFit="1" customWidth="1"/>
  </cols>
  <sheetData>
    <row r="3" spans="1:3" ht="14.55" customHeight="1" x14ac:dyDescent="0.3">
      <c r="A3" t="s">
        <v>0</v>
      </c>
      <c r="B3" s="1" t="s">
        <v>113</v>
      </c>
      <c r="C3" s="1" t="s">
        <v>114</v>
      </c>
    </row>
    <row r="4" spans="1:3" ht="14.55" customHeight="1" x14ac:dyDescent="0.3">
      <c r="A4" s="2" t="s">
        <v>2</v>
      </c>
      <c r="B4" s="1">
        <v>61463.100000000006</v>
      </c>
      <c r="C4" s="1">
        <v>58918.299999999988</v>
      </c>
    </row>
    <row r="5" spans="1:3" ht="14.55" customHeight="1" x14ac:dyDescent="0.3">
      <c r="A5" s="2" t="s">
        <v>3</v>
      </c>
      <c r="B5" s="1">
        <v>54103.939999999995</v>
      </c>
      <c r="C5" s="1">
        <v>51383.519999999997</v>
      </c>
    </row>
    <row r="6" spans="1:3" ht="14.55" customHeight="1" x14ac:dyDescent="0.3">
      <c r="A6" s="2" t="s">
        <v>11</v>
      </c>
      <c r="B6" s="1">
        <v>49434.759999999995</v>
      </c>
      <c r="C6" s="1">
        <v>15207.970000000001</v>
      </c>
    </row>
    <row r="7" spans="1:3" ht="14.55" customHeight="1" x14ac:dyDescent="0.3">
      <c r="A7" s="2" t="s">
        <v>9</v>
      </c>
      <c r="B7" s="1">
        <v>49130.84</v>
      </c>
      <c r="C7" s="1">
        <v>20110.13</v>
      </c>
    </row>
    <row r="8" spans="1:3" ht="14.55" customHeight="1" x14ac:dyDescent="0.3">
      <c r="A8" s="2" t="s">
        <v>4</v>
      </c>
      <c r="B8" s="1">
        <v>43868.1</v>
      </c>
      <c r="C8" s="1">
        <v>44127.32</v>
      </c>
    </row>
    <row r="9" spans="1:3" ht="14.55" customHeight="1" x14ac:dyDescent="0.3">
      <c r="A9" s="2" t="s">
        <v>6</v>
      </c>
      <c r="B9" s="1">
        <v>43812.09</v>
      </c>
      <c r="C9" s="1">
        <v>36264.320000000007</v>
      </c>
    </row>
    <row r="10" spans="1:3" ht="14.55" customHeight="1" x14ac:dyDescent="0.3">
      <c r="A10" s="2" t="s">
        <v>15</v>
      </c>
      <c r="B10" s="1">
        <v>42191.28</v>
      </c>
      <c r="C10" s="1">
        <v>17839.780000000002</v>
      </c>
    </row>
    <row r="11" spans="1:3" ht="14.55" customHeight="1" x14ac:dyDescent="0.3">
      <c r="A11" s="2" t="s">
        <v>5</v>
      </c>
      <c r="B11" s="1">
        <v>42051.239999999991</v>
      </c>
      <c r="C11" s="1">
        <v>39584.950000000012</v>
      </c>
    </row>
    <row r="12" spans="1:3" ht="14.55" customHeight="1" x14ac:dyDescent="0.3">
      <c r="A12" s="2" t="s">
        <v>13</v>
      </c>
      <c r="B12" s="1">
        <v>41717.520000000004</v>
      </c>
      <c r="C12" s="1">
        <v>20704.620000000003</v>
      </c>
    </row>
    <row r="13" spans="1:3" ht="14.55" customHeight="1" x14ac:dyDescent="0.3">
      <c r="A13" s="2" t="s">
        <v>21</v>
      </c>
      <c r="B13" s="1">
        <v>41005.32</v>
      </c>
      <c r="C13" s="1">
        <v>14486.879999999997</v>
      </c>
    </row>
    <row r="14" spans="1:3" ht="14.55" customHeight="1" x14ac:dyDescent="0.3">
      <c r="A14" s="2" t="s">
        <v>25</v>
      </c>
      <c r="B14" s="1">
        <v>40106.400000000001</v>
      </c>
      <c r="C14" s="1">
        <v>12358.300000000001</v>
      </c>
    </row>
    <row r="15" spans="1:3" ht="14.55" customHeight="1" x14ac:dyDescent="0.3">
      <c r="A15" s="2" t="s">
        <v>30</v>
      </c>
      <c r="B15" s="1">
        <v>39921.96</v>
      </c>
      <c r="C15" s="1">
        <v>10649.119999999995</v>
      </c>
    </row>
    <row r="16" spans="1:3" ht="14.55" customHeight="1" x14ac:dyDescent="0.3">
      <c r="A16" s="2" t="s">
        <v>7</v>
      </c>
      <c r="B16" s="1">
        <v>39780.949999999997</v>
      </c>
      <c r="C16" s="1">
        <v>36765.560000000012</v>
      </c>
    </row>
    <row r="17" spans="1:3" ht="14.55" customHeight="1" x14ac:dyDescent="0.3">
      <c r="A17" s="2" t="s">
        <v>18</v>
      </c>
      <c r="B17" s="1">
        <v>39669.840000000004</v>
      </c>
      <c r="C17" s="1">
        <v>17930.239999999998</v>
      </c>
    </row>
    <row r="18" spans="1:3" ht="14.55" customHeight="1" x14ac:dyDescent="0.3">
      <c r="A18" s="2" t="s">
        <v>8</v>
      </c>
      <c r="B18" s="1">
        <v>39661.440000000002</v>
      </c>
      <c r="C18" s="1">
        <v>33708.279999999992</v>
      </c>
    </row>
    <row r="19" spans="1:3" ht="14.55" customHeight="1" x14ac:dyDescent="0.3">
      <c r="A19" s="2" t="s">
        <v>26</v>
      </c>
      <c r="B19" s="1">
        <v>35992.81</v>
      </c>
      <c r="C19" s="1">
        <v>16260.81</v>
      </c>
    </row>
    <row r="20" spans="1:3" ht="14.55" customHeight="1" x14ac:dyDescent="0.3">
      <c r="A20" s="2" t="s">
        <v>12</v>
      </c>
      <c r="B20" s="1">
        <v>34615.350000000006</v>
      </c>
      <c r="C20" s="1">
        <v>28371.919999999995</v>
      </c>
    </row>
    <row r="21" spans="1:3" ht="14.55" customHeight="1" x14ac:dyDescent="0.3">
      <c r="A21" s="2" t="s">
        <v>29</v>
      </c>
      <c r="B21" s="1">
        <v>34614.87999999999</v>
      </c>
      <c r="C21" s="1">
        <v>16503.620000000003</v>
      </c>
    </row>
    <row r="22" spans="1:3" ht="14.55" customHeight="1" x14ac:dyDescent="0.3">
      <c r="A22" s="2" t="s">
        <v>40</v>
      </c>
      <c r="B22" s="1">
        <v>34537.599999999999</v>
      </c>
      <c r="C22" s="1">
        <v>10316.65</v>
      </c>
    </row>
    <row r="23" spans="1:3" ht="14.55" customHeight="1" x14ac:dyDescent="0.3">
      <c r="A23" s="2" t="s">
        <v>35</v>
      </c>
      <c r="B23" s="1">
        <v>34269.850000000006</v>
      </c>
      <c r="C23" s="1">
        <v>13701.84</v>
      </c>
    </row>
    <row r="24" spans="1:3" ht="14.55" customHeight="1" x14ac:dyDescent="0.3">
      <c r="A24" s="2" t="s">
        <v>23</v>
      </c>
      <c r="B24" s="1">
        <v>34198.1</v>
      </c>
      <c r="C24" s="1">
        <v>20645.18</v>
      </c>
    </row>
    <row r="25" spans="1:3" ht="14.55" customHeight="1" x14ac:dyDescent="0.3">
      <c r="A25" s="2" t="s">
        <v>31</v>
      </c>
      <c r="B25" s="1">
        <v>33312.699999999997</v>
      </c>
      <c r="C25" s="1">
        <v>16239.45</v>
      </c>
    </row>
    <row r="26" spans="1:3" ht="14.55" customHeight="1" x14ac:dyDescent="0.3">
      <c r="A26" s="2" t="s">
        <v>14</v>
      </c>
      <c r="B26" s="1">
        <v>33290.969999999994</v>
      </c>
      <c r="C26" s="1">
        <v>26921.58</v>
      </c>
    </row>
    <row r="27" spans="1:3" ht="14.55" customHeight="1" x14ac:dyDescent="0.3">
      <c r="A27" s="2" t="s">
        <v>10</v>
      </c>
      <c r="B27" s="1">
        <v>32538.569999999996</v>
      </c>
      <c r="C27" s="1">
        <v>32434.390000000014</v>
      </c>
    </row>
    <row r="28" spans="1:3" ht="14.55" customHeight="1" x14ac:dyDescent="0.3">
      <c r="A28" s="2" t="s">
        <v>17</v>
      </c>
      <c r="B28" s="1">
        <v>32512.500000000004</v>
      </c>
      <c r="C28" s="1">
        <v>25630.899999999998</v>
      </c>
    </row>
    <row r="29" spans="1:3" ht="14.55" customHeight="1" x14ac:dyDescent="0.3">
      <c r="A29" s="2" t="s">
        <v>43</v>
      </c>
      <c r="B29" s="1">
        <v>32496.36</v>
      </c>
      <c r="C29" s="1">
        <v>12042.8</v>
      </c>
    </row>
    <row r="30" spans="1:3" ht="14.55" customHeight="1" x14ac:dyDescent="0.3">
      <c r="A30" s="2" t="s">
        <v>27</v>
      </c>
      <c r="B30" s="1">
        <v>32356.309999999998</v>
      </c>
      <c r="C30" s="1">
        <v>19289.390000000007</v>
      </c>
    </row>
    <row r="31" spans="1:3" ht="14.55" customHeight="1" x14ac:dyDescent="0.3">
      <c r="A31" s="2" t="s">
        <v>34</v>
      </c>
      <c r="B31" s="1">
        <v>31764.879999999997</v>
      </c>
      <c r="C31" s="1">
        <v>16351.47</v>
      </c>
    </row>
    <row r="32" spans="1:3" ht="14.55" customHeight="1" x14ac:dyDescent="0.3">
      <c r="A32" s="2" t="s">
        <v>49</v>
      </c>
      <c r="B32" s="1">
        <v>31653.160000000007</v>
      </c>
      <c r="C32" s="1">
        <v>10502.19</v>
      </c>
    </row>
    <row r="33" spans="1:3" ht="14.55" customHeight="1" x14ac:dyDescent="0.3">
      <c r="A33" s="2" t="s">
        <v>19</v>
      </c>
      <c r="B33" s="1">
        <v>31622.89</v>
      </c>
      <c r="C33" s="1">
        <v>24734.390000000003</v>
      </c>
    </row>
    <row r="34" spans="1:3" ht="14.55" customHeight="1" x14ac:dyDescent="0.3">
      <c r="A34" s="2" t="s">
        <v>36</v>
      </c>
      <c r="B34" s="1">
        <v>31180.140000000003</v>
      </c>
      <c r="C34" s="1">
        <v>16124.72</v>
      </c>
    </row>
    <row r="35" spans="1:3" ht="14.55" customHeight="1" x14ac:dyDescent="0.3">
      <c r="A35" s="2" t="s">
        <v>45</v>
      </c>
      <c r="B35" s="1">
        <v>30590.12</v>
      </c>
      <c r="C35" s="1">
        <v>13017.420000000004</v>
      </c>
    </row>
    <row r="36" spans="1:3" ht="14.55" customHeight="1" x14ac:dyDescent="0.3">
      <c r="A36" s="2" t="s">
        <v>20</v>
      </c>
      <c r="B36" s="1">
        <v>30530.1</v>
      </c>
      <c r="C36" s="1">
        <v>25491.24</v>
      </c>
    </row>
    <row r="37" spans="1:3" ht="14.55" customHeight="1" x14ac:dyDescent="0.3">
      <c r="A37" s="2" t="s">
        <v>38</v>
      </c>
      <c r="B37" s="1">
        <v>30252.47</v>
      </c>
      <c r="C37" s="1">
        <v>16321.259999999998</v>
      </c>
    </row>
    <row r="38" spans="1:3" ht="14.55" customHeight="1" x14ac:dyDescent="0.3">
      <c r="A38" s="2" t="s">
        <v>37</v>
      </c>
      <c r="B38" s="1">
        <v>30214.739999999998</v>
      </c>
      <c r="C38" s="1">
        <v>16608.97</v>
      </c>
    </row>
    <row r="39" spans="1:3" ht="14.55" customHeight="1" x14ac:dyDescent="0.3">
      <c r="A39" s="2" t="s">
        <v>22</v>
      </c>
      <c r="B39" s="1">
        <v>29749.899999999998</v>
      </c>
      <c r="C39" s="1">
        <v>25529.230000000003</v>
      </c>
    </row>
    <row r="40" spans="1:3" ht="14.55" customHeight="1" x14ac:dyDescent="0.3">
      <c r="A40" s="2" t="s">
        <v>16</v>
      </c>
      <c r="B40" s="1">
        <v>29169.119999999999</v>
      </c>
      <c r="C40" s="1">
        <v>30810.169999999995</v>
      </c>
    </row>
    <row r="41" spans="1:3" ht="14.55" customHeight="1" x14ac:dyDescent="0.3">
      <c r="A41" s="2" t="s">
        <v>42</v>
      </c>
      <c r="B41" s="1">
        <v>28972.98</v>
      </c>
      <c r="C41" s="1">
        <v>15601.380000000003</v>
      </c>
    </row>
    <row r="42" spans="1:3" ht="14.55" customHeight="1" x14ac:dyDescent="0.3">
      <c r="A42" s="2" t="s">
        <v>41</v>
      </c>
      <c r="B42" s="1">
        <v>28787.46</v>
      </c>
      <c r="C42" s="1">
        <v>16022.589999999998</v>
      </c>
    </row>
    <row r="43" spans="1:3" ht="14.55" customHeight="1" x14ac:dyDescent="0.3">
      <c r="A43" s="2" t="s">
        <v>28</v>
      </c>
      <c r="B43" s="1">
        <v>28184.200000000004</v>
      </c>
      <c r="C43" s="1">
        <v>23239.489999999998</v>
      </c>
    </row>
    <row r="44" spans="1:3" ht="14.55" customHeight="1" x14ac:dyDescent="0.3">
      <c r="A44" s="2" t="s">
        <v>24</v>
      </c>
      <c r="B44" s="1">
        <v>27953.439999999999</v>
      </c>
      <c r="C44" s="1">
        <v>26545.920000000002</v>
      </c>
    </row>
    <row r="45" spans="1:3" ht="14.55" customHeight="1" x14ac:dyDescent="0.3">
      <c r="A45" s="2" t="s">
        <v>33</v>
      </c>
      <c r="B45" s="1">
        <v>27181.78</v>
      </c>
      <c r="C45" s="1">
        <v>21686.83</v>
      </c>
    </row>
    <row r="46" spans="1:3" ht="14.55" customHeight="1" x14ac:dyDescent="0.3">
      <c r="A46" s="2" t="s">
        <v>53</v>
      </c>
      <c r="B46" s="1">
        <v>27016.22</v>
      </c>
      <c r="C46" s="1">
        <v>12941.580000000002</v>
      </c>
    </row>
    <row r="47" spans="1:3" ht="14.55" customHeight="1" x14ac:dyDescent="0.3">
      <c r="A47" s="2" t="s">
        <v>57</v>
      </c>
      <c r="B47" s="1">
        <v>26829.48</v>
      </c>
      <c r="C47" s="1">
        <v>12425.39</v>
      </c>
    </row>
    <row r="48" spans="1:3" ht="14.55" customHeight="1" x14ac:dyDescent="0.3">
      <c r="A48" s="2" t="s">
        <v>56</v>
      </c>
      <c r="B48" s="1">
        <v>26803.939999999995</v>
      </c>
      <c r="C48" s="1">
        <v>12473.95</v>
      </c>
    </row>
    <row r="49" spans="1:3" ht="14.55" customHeight="1" x14ac:dyDescent="0.3">
      <c r="A49" s="2" t="s">
        <v>51</v>
      </c>
      <c r="B49" s="1">
        <v>26458.86</v>
      </c>
      <c r="C49" s="1">
        <v>15593.030000000002</v>
      </c>
    </row>
    <row r="50" spans="1:3" ht="14.55" customHeight="1" x14ac:dyDescent="0.3">
      <c r="A50" s="2" t="s">
        <v>46</v>
      </c>
      <c r="B50" s="1">
        <v>26225.070000000007</v>
      </c>
      <c r="C50" s="1">
        <v>17219.439999999999</v>
      </c>
    </row>
    <row r="51" spans="1:3" ht="14.55" customHeight="1" x14ac:dyDescent="0.3">
      <c r="A51" s="2" t="s">
        <v>39</v>
      </c>
      <c r="B51" s="1">
        <v>25869.3</v>
      </c>
      <c r="C51" s="1">
        <v>20354.000000000004</v>
      </c>
    </row>
    <row r="52" spans="1:3" ht="14.55" customHeight="1" x14ac:dyDescent="0.3">
      <c r="A52" s="2" t="s">
        <v>68</v>
      </c>
      <c r="B52" s="1">
        <v>25731.199999999993</v>
      </c>
      <c r="C52" s="1">
        <v>8903.2000000000007</v>
      </c>
    </row>
    <row r="53" spans="1:3" ht="14.55" customHeight="1" x14ac:dyDescent="0.3">
      <c r="A53" s="2" t="s">
        <v>50</v>
      </c>
      <c r="B53" s="1">
        <v>25439.48</v>
      </c>
      <c r="C53" s="1">
        <v>16672.370000000003</v>
      </c>
    </row>
    <row r="54" spans="1:3" ht="14.55" customHeight="1" x14ac:dyDescent="0.3">
      <c r="A54" s="2" t="s">
        <v>55</v>
      </c>
      <c r="B54" s="1">
        <v>25087.440000000002</v>
      </c>
      <c r="C54" s="1">
        <v>14373.09</v>
      </c>
    </row>
    <row r="55" spans="1:3" ht="14.55" customHeight="1" x14ac:dyDescent="0.3">
      <c r="A55" s="2" t="s">
        <v>48</v>
      </c>
      <c r="B55" s="1">
        <v>24369.930000000004</v>
      </c>
      <c r="C55" s="1">
        <v>18117.819999999996</v>
      </c>
    </row>
    <row r="56" spans="1:3" ht="14.55" customHeight="1" x14ac:dyDescent="0.3">
      <c r="A56" s="2" t="s">
        <v>52</v>
      </c>
      <c r="B56" s="1">
        <v>24135.9</v>
      </c>
      <c r="C56" s="1">
        <v>16715.82</v>
      </c>
    </row>
    <row r="57" spans="1:3" ht="14.55" customHeight="1" x14ac:dyDescent="0.3">
      <c r="A57" s="2" t="s">
        <v>32</v>
      </c>
      <c r="B57" s="1">
        <v>23620.799999999996</v>
      </c>
      <c r="C57" s="1">
        <v>25287.54</v>
      </c>
    </row>
    <row r="58" spans="1:3" ht="14.55" customHeight="1" x14ac:dyDescent="0.3">
      <c r="A58" s="2" t="s">
        <v>58</v>
      </c>
      <c r="B58" s="1">
        <v>23283.88</v>
      </c>
      <c r="C58" s="1">
        <v>15538.900000000001</v>
      </c>
    </row>
    <row r="59" spans="1:3" ht="14.55" customHeight="1" x14ac:dyDescent="0.3">
      <c r="A59" s="2" t="s">
        <v>64</v>
      </c>
      <c r="B59" s="1">
        <v>23121.279999999999</v>
      </c>
      <c r="C59" s="1">
        <v>12176.920000000002</v>
      </c>
    </row>
    <row r="60" spans="1:3" ht="14.55" customHeight="1" x14ac:dyDescent="0.3">
      <c r="A60" s="2" t="s">
        <v>67</v>
      </c>
      <c r="B60" s="1">
        <v>23030</v>
      </c>
      <c r="C60" s="1">
        <v>11656.91</v>
      </c>
    </row>
    <row r="61" spans="1:3" ht="14.55" customHeight="1" x14ac:dyDescent="0.3">
      <c r="A61" s="2" t="s">
        <v>60</v>
      </c>
      <c r="B61" s="1">
        <v>22657.53</v>
      </c>
      <c r="C61" s="1">
        <v>15482.54</v>
      </c>
    </row>
    <row r="62" spans="1:3" ht="14.55" customHeight="1" x14ac:dyDescent="0.3">
      <c r="A62" s="2" t="s">
        <v>61</v>
      </c>
      <c r="B62" s="1">
        <v>22488.81</v>
      </c>
      <c r="C62" s="1">
        <v>13613.800000000001</v>
      </c>
    </row>
    <row r="63" spans="1:3" ht="14.55" customHeight="1" x14ac:dyDescent="0.3">
      <c r="A63" s="2" t="s">
        <v>47</v>
      </c>
      <c r="B63" s="1">
        <v>22334.400000000001</v>
      </c>
      <c r="C63" s="1">
        <v>20743.519999999997</v>
      </c>
    </row>
    <row r="64" spans="1:3" ht="14.55" customHeight="1" x14ac:dyDescent="0.3">
      <c r="A64" s="2" t="s">
        <v>54</v>
      </c>
      <c r="B64" s="1">
        <v>22199.94</v>
      </c>
      <c r="C64" s="1">
        <v>17626.860000000004</v>
      </c>
    </row>
    <row r="65" spans="1:3" ht="14.55" customHeight="1" x14ac:dyDescent="0.3">
      <c r="A65" s="2" t="s">
        <v>83</v>
      </c>
      <c r="B65" s="1">
        <v>21775.600000000002</v>
      </c>
      <c r="C65" s="1">
        <v>6106.87</v>
      </c>
    </row>
    <row r="66" spans="1:3" ht="14.55" customHeight="1" x14ac:dyDescent="0.3">
      <c r="A66" s="2" t="s">
        <v>85</v>
      </c>
      <c r="B66" s="1">
        <v>21430.499999999996</v>
      </c>
      <c r="C66" s="1">
        <v>6339.9499999999989</v>
      </c>
    </row>
    <row r="67" spans="1:3" ht="14.55" customHeight="1" x14ac:dyDescent="0.3">
      <c r="A67" s="2" t="s">
        <v>76</v>
      </c>
      <c r="B67" s="1">
        <v>21140.55</v>
      </c>
      <c r="C67" s="1">
        <v>9910.369999999999</v>
      </c>
    </row>
    <row r="68" spans="1:3" ht="14.55" customHeight="1" x14ac:dyDescent="0.3">
      <c r="A68" s="2" t="s">
        <v>71</v>
      </c>
      <c r="B68" s="1">
        <v>21022.649999999998</v>
      </c>
      <c r="C68" s="1">
        <v>12701.139999999998</v>
      </c>
    </row>
    <row r="69" spans="1:3" ht="14.55" customHeight="1" x14ac:dyDescent="0.3">
      <c r="A69" s="2" t="s">
        <v>44</v>
      </c>
      <c r="B69" s="1">
        <v>20944.439999999999</v>
      </c>
      <c r="C69" s="1">
        <v>23221.440000000006</v>
      </c>
    </row>
    <row r="70" spans="1:3" ht="14.55" customHeight="1" x14ac:dyDescent="0.3">
      <c r="A70" s="2" t="s">
        <v>70</v>
      </c>
      <c r="B70" s="1">
        <v>20915.200000000004</v>
      </c>
      <c r="C70" s="1">
        <v>13145.98</v>
      </c>
    </row>
    <row r="71" spans="1:3" ht="14.55" customHeight="1" x14ac:dyDescent="0.3">
      <c r="A71" s="2" t="s">
        <v>69</v>
      </c>
      <c r="B71" s="1">
        <v>19561.5</v>
      </c>
      <c r="C71" s="1">
        <v>14632.54</v>
      </c>
    </row>
    <row r="72" spans="1:3" ht="14.55" customHeight="1" x14ac:dyDescent="0.3">
      <c r="A72" s="2" t="s">
        <v>66</v>
      </c>
      <c r="B72" s="1">
        <v>19259.370000000003</v>
      </c>
      <c r="C72" s="1">
        <v>15437.679999999998</v>
      </c>
    </row>
    <row r="73" spans="1:3" ht="14.55" customHeight="1" x14ac:dyDescent="0.3">
      <c r="A73" s="2" t="s">
        <v>81</v>
      </c>
      <c r="B73" s="1">
        <v>19143.29</v>
      </c>
      <c r="C73" s="1">
        <v>10456.290000000001</v>
      </c>
    </row>
    <row r="74" spans="1:3" ht="14.55" customHeight="1" x14ac:dyDescent="0.3">
      <c r="A74" s="2" t="s">
        <v>59</v>
      </c>
      <c r="B74" s="1">
        <v>18799.759999999998</v>
      </c>
      <c r="C74" s="1">
        <v>19856.420000000002</v>
      </c>
    </row>
    <row r="75" spans="1:3" ht="14.55" customHeight="1" x14ac:dyDescent="0.3">
      <c r="A75" s="2" t="s">
        <v>87</v>
      </c>
      <c r="B75" s="1">
        <v>18520.060000000001</v>
      </c>
      <c r="C75" s="1">
        <v>8212.7699999999968</v>
      </c>
    </row>
    <row r="76" spans="1:3" ht="14.55" customHeight="1" x14ac:dyDescent="0.3">
      <c r="A76" s="2" t="s">
        <v>72</v>
      </c>
      <c r="B76" s="1">
        <v>18445.8</v>
      </c>
      <c r="C76" s="1">
        <v>14803.4</v>
      </c>
    </row>
    <row r="77" spans="1:3" ht="14.55" customHeight="1" x14ac:dyDescent="0.3">
      <c r="A77" s="2" t="s">
        <v>63</v>
      </c>
      <c r="B77" s="1">
        <v>18377.77</v>
      </c>
      <c r="C77" s="1">
        <v>17086.060000000001</v>
      </c>
    </row>
    <row r="78" spans="1:3" ht="14.55" customHeight="1" x14ac:dyDescent="0.3">
      <c r="A78" s="2" t="s">
        <v>79</v>
      </c>
      <c r="B78" s="1">
        <v>17428.440000000002</v>
      </c>
      <c r="C78" s="1">
        <v>12784.920000000002</v>
      </c>
    </row>
    <row r="79" spans="1:3" ht="14.55" customHeight="1" x14ac:dyDescent="0.3">
      <c r="A79" s="2" t="s">
        <v>78</v>
      </c>
      <c r="B79" s="1">
        <v>16898</v>
      </c>
      <c r="C79" s="1">
        <v>13529.750000000002</v>
      </c>
    </row>
    <row r="80" spans="1:3" ht="14.55" customHeight="1" x14ac:dyDescent="0.3">
      <c r="A80" s="2" t="s">
        <v>73</v>
      </c>
      <c r="B80" s="1">
        <v>16873.22</v>
      </c>
      <c r="C80" s="1">
        <v>14805.619999999997</v>
      </c>
    </row>
    <row r="81" spans="1:3" ht="14.55" customHeight="1" x14ac:dyDescent="0.3">
      <c r="A81" s="2" t="s">
        <v>77</v>
      </c>
      <c r="B81" s="1">
        <v>16782.5</v>
      </c>
      <c r="C81" s="1">
        <v>14033.92</v>
      </c>
    </row>
    <row r="82" spans="1:3" ht="14.55" customHeight="1" x14ac:dyDescent="0.3">
      <c r="A82" s="2" t="s">
        <v>75</v>
      </c>
      <c r="B82" s="1">
        <v>16557.109999999997</v>
      </c>
      <c r="C82" s="1">
        <v>14516.000000000004</v>
      </c>
    </row>
    <row r="83" spans="1:3" ht="14.55" customHeight="1" x14ac:dyDescent="0.3">
      <c r="A83" s="2" t="s">
        <v>97</v>
      </c>
      <c r="B83" s="1">
        <v>16446.16</v>
      </c>
      <c r="C83" s="1">
        <v>5866.0099999999975</v>
      </c>
    </row>
    <row r="84" spans="1:3" ht="14.55" customHeight="1" x14ac:dyDescent="0.3">
      <c r="A84" s="2" t="s">
        <v>91</v>
      </c>
      <c r="B84" s="1">
        <v>16152.630000000001</v>
      </c>
      <c r="C84" s="1">
        <v>8590.94</v>
      </c>
    </row>
    <row r="85" spans="1:3" ht="14.55" customHeight="1" x14ac:dyDescent="0.3">
      <c r="A85" s="2" t="s">
        <v>88</v>
      </c>
      <c r="B85" s="1">
        <v>16144.5</v>
      </c>
      <c r="C85" s="1">
        <v>10447.58</v>
      </c>
    </row>
    <row r="86" spans="1:3" ht="14.55" customHeight="1" x14ac:dyDescent="0.3">
      <c r="A86" s="2" t="s">
        <v>65</v>
      </c>
      <c r="B86" s="1">
        <v>15923.22</v>
      </c>
      <c r="C86" s="1">
        <v>19146.39</v>
      </c>
    </row>
    <row r="87" spans="1:3" ht="14.55" customHeight="1" x14ac:dyDescent="0.3">
      <c r="A87" s="2" t="s">
        <v>93</v>
      </c>
      <c r="B87" s="1">
        <v>15856.38</v>
      </c>
      <c r="C87" s="1">
        <v>7041.58</v>
      </c>
    </row>
    <row r="88" spans="1:3" ht="14.55" customHeight="1" x14ac:dyDescent="0.3">
      <c r="A88" s="2" t="s">
        <v>74</v>
      </c>
      <c r="B88" s="1">
        <v>15789.9</v>
      </c>
      <c r="C88" s="1">
        <v>15302.33</v>
      </c>
    </row>
    <row r="89" spans="1:3" ht="14.55" customHeight="1" x14ac:dyDescent="0.3">
      <c r="A89" s="2" t="s">
        <v>62</v>
      </c>
      <c r="B89" s="1">
        <v>15712.380000000001</v>
      </c>
      <c r="C89" s="1">
        <v>20164.3</v>
      </c>
    </row>
    <row r="90" spans="1:3" ht="14.55" customHeight="1" x14ac:dyDescent="0.3">
      <c r="A90" s="2" t="s">
        <v>98</v>
      </c>
      <c r="B90" s="1">
        <v>15696.830000000002</v>
      </c>
      <c r="C90" s="1">
        <v>5946.4799999999977</v>
      </c>
    </row>
    <row r="91" spans="1:3" ht="14.55" customHeight="1" x14ac:dyDescent="0.3">
      <c r="A91" s="2" t="s">
        <v>86</v>
      </c>
      <c r="B91" s="1">
        <v>15519.45</v>
      </c>
      <c r="C91" s="1">
        <v>11251.449999999999</v>
      </c>
    </row>
    <row r="92" spans="1:3" ht="14.55" customHeight="1" x14ac:dyDescent="0.3">
      <c r="A92" s="2" t="s">
        <v>94</v>
      </c>
      <c r="B92" s="1">
        <v>15351.3</v>
      </c>
      <c r="C92" s="1">
        <v>7455.1800000000021</v>
      </c>
    </row>
    <row r="93" spans="1:3" ht="14.55" customHeight="1" x14ac:dyDescent="0.3">
      <c r="A93" s="2" t="s">
        <v>80</v>
      </c>
      <c r="B93" s="1">
        <v>14816.7</v>
      </c>
      <c r="C93" s="1">
        <v>15336.960000000003</v>
      </c>
    </row>
    <row r="94" spans="1:3" ht="14.55" customHeight="1" x14ac:dyDescent="0.3">
      <c r="A94" s="2" t="s">
        <v>90</v>
      </c>
      <c r="B94" s="1">
        <v>14788.400000000001</v>
      </c>
      <c r="C94" s="1">
        <v>10128.01</v>
      </c>
    </row>
    <row r="95" spans="1:3" ht="14.55" customHeight="1" x14ac:dyDescent="0.3">
      <c r="A95" s="2" t="s">
        <v>100</v>
      </c>
      <c r="B95" s="1">
        <v>14477.099999999999</v>
      </c>
      <c r="C95" s="1">
        <v>5953.3800000000019</v>
      </c>
    </row>
    <row r="96" spans="1:3" ht="14.55" customHeight="1" x14ac:dyDescent="0.3">
      <c r="A96" s="2" t="s">
        <v>82</v>
      </c>
      <c r="B96" s="1">
        <v>12863.760000000004</v>
      </c>
      <c r="C96" s="1">
        <v>16117.399999999994</v>
      </c>
    </row>
    <row r="97" spans="1:3" ht="14.55" customHeight="1" x14ac:dyDescent="0.3">
      <c r="A97" s="2" t="s">
        <v>96</v>
      </c>
      <c r="B97" s="1">
        <v>12314.520000000002</v>
      </c>
      <c r="C97" s="1">
        <v>10419.699999999999</v>
      </c>
    </row>
    <row r="98" spans="1:3" ht="14.55" customHeight="1" x14ac:dyDescent="0.3">
      <c r="A98" s="2" t="s">
        <v>84</v>
      </c>
      <c r="B98" s="1">
        <v>12071.7</v>
      </c>
      <c r="C98" s="1">
        <v>15756.789999999997</v>
      </c>
    </row>
    <row r="99" spans="1:3" ht="14.55" customHeight="1" x14ac:dyDescent="0.3">
      <c r="A99" s="2" t="s">
        <v>101</v>
      </c>
      <c r="B99" s="1">
        <v>11854.8</v>
      </c>
      <c r="C99" s="1">
        <v>7459</v>
      </c>
    </row>
    <row r="100" spans="1:3" ht="14.55" customHeight="1" x14ac:dyDescent="0.3">
      <c r="A100" s="2" t="s">
        <v>89</v>
      </c>
      <c r="B100" s="1">
        <v>11596.48</v>
      </c>
      <c r="C100" s="1">
        <v>13417.060000000001</v>
      </c>
    </row>
    <row r="101" spans="1:3" ht="14.55" customHeight="1" x14ac:dyDescent="0.3">
      <c r="A101" s="2" t="s">
        <v>104</v>
      </c>
      <c r="B101" s="1">
        <v>11292.66</v>
      </c>
      <c r="C101" s="1">
        <v>6456</v>
      </c>
    </row>
    <row r="102" spans="1:3" ht="14.55" customHeight="1" x14ac:dyDescent="0.3">
      <c r="A102" s="2" t="s">
        <v>92</v>
      </c>
      <c r="B102" s="1">
        <v>10914.96</v>
      </c>
      <c r="C102" s="1">
        <v>13610.13</v>
      </c>
    </row>
    <row r="103" spans="1:3" ht="14.55" customHeight="1" x14ac:dyDescent="0.3">
      <c r="A103" s="2" t="s">
        <v>99</v>
      </c>
      <c r="B103" s="1">
        <v>10690.680000000002</v>
      </c>
      <c r="C103" s="1">
        <v>9987.6400000000012</v>
      </c>
    </row>
    <row r="104" spans="1:3" ht="14.55" customHeight="1" x14ac:dyDescent="0.3">
      <c r="A104" s="2" t="s">
        <v>95</v>
      </c>
      <c r="B104" s="1">
        <v>10418.9</v>
      </c>
      <c r="C104" s="1">
        <v>12326.97</v>
      </c>
    </row>
    <row r="105" spans="1:3" ht="14.55" customHeight="1" x14ac:dyDescent="0.3">
      <c r="A105" s="2" t="s">
        <v>106</v>
      </c>
      <c r="B105" s="1">
        <v>9993.9600000000009</v>
      </c>
      <c r="C105" s="1">
        <v>5082.619999999999</v>
      </c>
    </row>
    <row r="106" spans="1:3" ht="14.55" customHeight="1" x14ac:dyDescent="0.3">
      <c r="A106" s="2" t="s">
        <v>102</v>
      </c>
      <c r="B106" s="1">
        <v>9707.31</v>
      </c>
      <c r="C106" s="1">
        <v>9131.33</v>
      </c>
    </row>
    <row r="107" spans="1:3" ht="14.55" customHeight="1" x14ac:dyDescent="0.3">
      <c r="A107" s="2" t="s">
        <v>103</v>
      </c>
      <c r="B107" s="1">
        <v>9544.59</v>
      </c>
      <c r="C107" s="1">
        <v>8796.36</v>
      </c>
    </row>
    <row r="108" spans="1:3" ht="14.55" customHeight="1" x14ac:dyDescent="0.3">
      <c r="A108" s="2" t="s">
        <v>110</v>
      </c>
      <c r="B108" s="1">
        <v>9253.6999999999989</v>
      </c>
      <c r="C108" s="1">
        <v>2952.96</v>
      </c>
    </row>
    <row r="109" spans="1:3" ht="14.55" customHeight="1" x14ac:dyDescent="0.3">
      <c r="A109" s="2" t="s">
        <v>105</v>
      </c>
      <c r="B109" s="1">
        <v>8806.3799999999992</v>
      </c>
      <c r="C109" s="1">
        <v>8556.0499999999993</v>
      </c>
    </row>
    <row r="110" spans="1:3" ht="14.55" customHeight="1" x14ac:dyDescent="0.3">
      <c r="A110" s="2" t="s">
        <v>109</v>
      </c>
      <c r="B110" s="1">
        <v>7634.25</v>
      </c>
      <c r="C110" s="1">
        <v>5388.45</v>
      </c>
    </row>
    <row r="111" spans="1:3" ht="14.55" customHeight="1" x14ac:dyDescent="0.3">
      <c r="A111" s="2" t="s">
        <v>107</v>
      </c>
      <c r="B111" s="1">
        <v>7207.2300000000005</v>
      </c>
      <c r="C111" s="1">
        <v>7393.34</v>
      </c>
    </row>
    <row r="112" spans="1:3" ht="14.55" customHeight="1" x14ac:dyDescent="0.3">
      <c r="A112" s="2" t="s">
        <v>108</v>
      </c>
      <c r="B112" s="1">
        <v>6642.1599999999989</v>
      </c>
      <c r="C112" s="1">
        <v>7415.8600000000015</v>
      </c>
    </row>
    <row r="113" spans="1:3" ht="14.55" customHeight="1" x14ac:dyDescent="0.3">
      <c r="A113" s="2" t="s">
        <v>111</v>
      </c>
    </row>
    <row r="114" spans="1:3" ht="14.55" customHeight="1" x14ac:dyDescent="0.3">
      <c r="A114" s="2" t="s">
        <v>112</v>
      </c>
      <c r="B114" s="1">
        <v>2706524.3699999992</v>
      </c>
      <c r="C114" s="1">
        <v>1809381.1399999994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country_overview</vt:lpstr>
      <vt:lpstr>data</vt:lpstr>
      <vt:lpstr>pivot_tables_sales</vt:lpstr>
      <vt:lpstr>pivot_table_cost_of_sales_prof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SonyaHaralambieva</cp:lastModifiedBy>
  <dcterms:created xsi:type="dcterms:W3CDTF">2024-01-22T15:00:17Z</dcterms:created>
  <dcterms:modified xsi:type="dcterms:W3CDTF">2024-01-22T18:33:22Z</dcterms:modified>
</cp:coreProperties>
</file>