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3" i="1"/>
  <c r="C4" i="1"/>
  <c r="F4" i="1" s="1"/>
  <c r="C5" i="1"/>
  <c r="C6" i="1"/>
  <c r="F3" i="1"/>
  <c r="F5" i="1"/>
  <c r="F6" i="1"/>
  <c r="F2" i="1"/>
  <c r="E3" i="1"/>
  <c r="E4" i="1"/>
  <c r="E5" i="1"/>
  <c r="E6" i="1"/>
  <c r="E2" i="1"/>
  <c r="M3" i="1"/>
  <c r="C2" i="1"/>
  <c r="B2" i="1"/>
</calcChain>
</file>

<file path=xl/comments1.xml><?xml version="1.0" encoding="utf-8"?>
<comments xmlns="http://schemas.openxmlformats.org/spreadsheetml/2006/main">
  <authors>
    <author>Автор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поверхностного натяжения
</t>
        </r>
      </text>
    </comment>
  </commentList>
</comments>
</file>

<file path=xl/sharedStrings.xml><?xml version="1.0" encoding="utf-8"?>
<sst xmlns="http://schemas.openxmlformats.org/spreadsheetml/2006/main" count="8" uniqueCount="8">
  <si>
    <t>№</t>
  </si>
  <si>
    <t>D</t>
  </si>
  <si>
    <t>d</t>
  </si>
  <si>
    <t>C</t>
  </si>
  <si>
    <t>P</t>
  </si>
  <si>
    <t>ϭ</t>
  </si>
  <si>
    <t>масса грузика</t>
  </si>
  <si>
    <t>ср 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</si>
</sst>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4" sqref="I4"/>
    </sheetView>
  </sheetViews>
  <sheetFormatPr defaultRowHeight="15" x14ac:dyDescent="0.25"/>
  <cols>
    <col min="1" max="1" width="8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3" x14ac:dyDescent="0.25">
      <c r="A2" s="1">
        <v>1</v>
      </c>
      <c r="B2" s="1">
        <f>5.3/100</f>
        <v>5.2999999999999999E-2</v>
      </c>
      <c r="C2" s="1">
        <f>1.5/1000</f>
        <v>1.5E-3</v>
      </c>
      <c r="D2" s="1">
        <v>12</v>
      </c>
      <c r="E2" s="1">
        <f>9.8*$M$3</f>
        <v>9.8000000000000014E-3</v>
      </c>
      <c r="F2" s="1">
        <f>E2/(2*PI()*(B2-C2))</f>
        <v>3.0285794996127664E-2</v>
      </c>
      <c r="M2" t="s">
        <v>6</v>
      </c>
    </row>
    <row r="3" spans="1:13" x14ac:dyDescent="0.25">
      <c r="A3" s="1">
        <v>2</v>
      </c>
      <c r="B3" s="1">
        <v>5.3999999999999999E-2</v>
      </c>
      <c r="C3" s="1">
        <f t="shared" ref="C3:C6" si="0">1.5/1000</f>
        <v>1.5E-3</v>
      </c>
      <c r="D3" s="1">
        <v>12.5</v>
      </c>
      <c r="E3" s="1">
        <f t="shared" ref="E3:E6" si="1">9.8*$M$3</f>
        <v>9.8000000000000014E-3</v>
      </c>
      <c r="F3" s="1">
        <f>E3/(2*PI()*(B3-C3))</f>
        <v>2.9708922710487137E-2</v>
      </c>
      <c r="M3">
        <f>1/1000</f>
        <v>1E-3</v>
      </c>
    </row>
    <row r="4" spans="1:13" x14ac:dyDescent="0.25">
      <c r="A4" s="1">
        <v>3</v>
      </c>
      <c r="B4" s="1">
        <v>5.5E-2</v>
      </c>
      <c r="C4" s="1">
        <f t="shared" si="0"/>
        <v>1.5E-3</v>
      </c>
      <c r="D4" s="1">
        <v>12.3</v>
      </c>
      <c r="E4" s="1">
        <f t="shared" si="1"/>
        <v>9.8000000000000014E-3</v>
      </c>
      <c r="F4" s="1">
        <f>E4/(2*PI()*(B4-C4))</f>
        <v>2.9153615743935973E-2</v>
      </c>
    </row>
    <row r="5" spans="1:13" x14ac:dyDescent="0.25">
      <c r="A5" s="1">
        <v>4</v>
      </c>
      <c r="B5" s="1">
        <v>5.2999999999999999E-2</v>
      </c>
      <c r="C5" s="1">
        <f t="shared" si="0"/>
        <v>1.5E-3</v>
      </c>
      <c r="D5" s="1">
        <v>12.4</v>
      </c>
      <c r="E5" s="1">
        <f t="shared" si="1"/>
        <v>9.8000000000000014E-3</v>
      </c>
      <c r="F5" s="1">
        <f>E5/(2*PI()*(B5-C5))</f>
        <v>3.0285794996127664E-2</v>
      </c>
    </row>
    <row r="6" spans="1:13" x14ac:dyDescent="0.25">
      <c r="A6" s="1">
        <v>5</v>
      </c>
      <c r="B6" s="1">
        <v>5.3999999999999999E-2</v>
      </c>
      <c r="C6" s="1">
        <f t="shared" si="0"/>
        <v>1.5E-3</v>
      </c>
      <c r="D6" s="1">
        <v>12.1</v>
      </c>
      <c r="E6" s="1">
        <f t="shared" si="1"/>
        <v>9.8000000000000014E-3</v>
      </c>
      <c r="F6" s="1">
        <f>E6/(2*PI()*(B6-C6))</f>
        <v>2.9708922710487137E-2</v>
      </c>
    </row>
    <row r="7" spans="1:13" x14ac:dyDescent="0.25">
      <c r="A7" s="1" t="s">
        <v>7</v>
      </c>
      <c r="B7" s="1">
        <f>AVERAGE(B2:B6)</f>
        <v>5.3800000000000001E-2</v>
      </c>
      <c r="C7" s="1"/>
      <c r="D7" s="1"/>
      <c r="E7" s="1"/>
      <c r="F7" s="1"/>
    </row>
    <row r="8" spans="1:13" x14ac:dyDescent="0.25">
      <c r="A8" s="1"/>
      <c r="B8" s="1"/>
      <c r="C8" s="1"/>
      <c r="D8" s="1"/>
      <c r="E8" s="1"/>
      <c r="F8" s="1"/>
    </row>
    <row r="9" spans="1:13" x14ac:dyDescent="0.25">
      <c r="A9" s="1"/>
      <c r="B9" s="1"/>
      <c r="C9" s="1"/>
      <c r="D9" s="1"/>
      <c r="E9" s="1"/>
      <c r="F9" s="1"/>
    </row>
    <row r="10" spans="1:13" x14ac:dyDescent="0.25">
      <c r="A10" s="1"/>
      <c r="B10" s="1"/>
      <c r="C10" s="1"/>
      <c r="D10" s="1"/>
      <c r="E10" s="1"/>
      <c r="F10" s="1"/>
    </row>
    <row r="11" spans="1:13" x14ac:dyDescent="0.25">
      <c r="A11" s="1"/>
      <c r="B11" s="1"/>
      <c r="C11" s="1"/>
      <c r="D11" s="1"/>
      <c r="E11" s="1"/>
      <c r="F11" s="1"/>
    </row>
    <row r="12" spans="1:13" x14ac:dyDescent="0.25">
      <c r="A12" s="1"/>
      <c r="B12" s="1"/>
      <c r="C12" s="1"/>
      <c r="D12" s="1"/>
      <c r="E12" s="1"/>
      <c r="F12" s="1"/>
    </row>
    <row r="13" spans="1:13" x14ac:dyDescent="0.25">
      <c r="A13" s="1"/>
      <c r="B13" s="1"/>
      <c r="C13" s="1"/>
      <c r="D13" s="1"/>
      <c r="E13" s="1"/>
      <c r="F13" s="1"/>
    </row>
    <row r="14" spans="1:13" x14ac:dyDescent="0.25">
      <c r="A14" s="1"/>
      <c r="B14" s="1"/>
      <c r="C14" s="1"/>
      <c r="D14" s="1"/>
      <c r="E14" s="1"/>
      <c r="F14" s="1"/>
    </row>
    <row r="15" spans="1:13" x14ac:dyDescent="0.25">
      <c r="A15" s="1"/>
      <c r="B15" s="1"/>
      <c r="C15" s="1"/>
      <c r="D15" s="1"/>
      <c r="E15" s="1"/>
      <c r="F15" s="1"/>
    </row>
    <row r="16" spans="1:13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2019-04-11T18:21:11Z</dcterms:modified>
</cp:coreProperties>
</file>