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Автор:
Коэффициент поверхностного натяжения
</t>
      </text>
    </comment>
  </commentList>
</comments>
</file>

<file path=xl/sharedStrings.xml><?xml version="1.0" encoding="utf-8"?>
<sst xmlns="http://schemas.openxmlformats.org/spreadsheetml/2006/main" count="8" uniqueCount="8">
  <si>
    <t>№</t>
  </si>
  <si>
    <t>D</t>
  </si>
  <si>
    <t>d</t>
  </si>
  <si>
    <t>C</t>
  </si>
  <si>
    <t>P</t>
  </si>
  <si>
    <t>ϭ</t>
  </si>
  <si>
    <t>масса грузика</t>
  </si>
  <si>
    <t>ср зн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</si>
</sst>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1.0</v>
      </c>
      <c r="B2" s="1">
        <f>5.3/100</f>
        <v>0.053</v>
      </c>
      <c r="C2" s="1">
        <f t="shared" ref="C2:C6" si="1">1.5/1000</f>
        <v>0.0015</v>
      </c>
      <c r="D2" s="1">
        <v>12.0</v>
      </c>
      <c r="E2" s="1">
        <f t="shared" ref="E2:E6" si="2">9.8*$M$3</f>
        <v>0.0098</v>
      </c>
      <c r="F2" s="1">
        <f t="shared" ref="F2:F6" si="3">E2/(2*PI()*(B2-C2))</f>
        <v>0.030285795</v>
      </c>
      <c r="M2" t="s">
        <v>6</v>
      </c>
    </row>
    <row r="3">
      <c r="A3" s="1">
        <v>2.0</v>
      </c>
      <c r="B3" s="1">
        <v>0.054</v>
      </c>
      <c r="C3" s="1">
        <f t="shared" si="1"/>
        <v>0.0015</v>
      </c>
      <c r="D3" s="1">
        <v>12.5</v>
      </c>
      <c r="E3" s="1">
        <f t="shared" si="2"/>
        <v>0.0098</v>
      </c>
      <c r="F3" s="1">
        <f t="shared" si="3"/>
        <v>0.02970892271</v>
      </c>
      <c r="M3">
        <f>1/1000</f>
        <v>0.001</v>
      </c>
    </row>
    <row r="4">
      <c r="A4" s="1">
        <v>3.0</v>
      </c>
      <c r="B4" s="1">
        <v>0.055</v>
      </c>
      <c r="C4" s="1">
        <f t="shared" si="1"/>
        <v>0.0015</v>
      </c>
      <c r="D4" s="1">
        <v>12.3</v>
      </c>
      <c r="E4" s="1">
        <f t="shared" si="2"/>
        <v>0.0098</v>
      </c>
      <c r="F4" s="1">
        <f t="shared" si="3"/>
        <v>0.02915361574</v>
      </c>
    </row>
    <row r="5">
      <c r="A5" s="1">
        <v>4.0</v>
      </c>
      <c r="B5" s="1">
        <v>0.053</v>
      </c>
      <c r="C5" s="1">
        <f t="shared" si="1"/>
        <v>0.0015</v>
      </c>
      <c r="D5" s="1">
        <v>12.4</v>
      </c>
      <c r="E5" s="1">
        <f t="shared" si="2"/>
        <v>0.0098</v>
      </c>
      <c r="F5" s="1">
        <f t="shared" si="3"/>
        <v>0.030285795</v>
      </c>
    </row>
    <row r="6">
      <c r="A6" s="1">
        <v>5.0</v>
      </c>
      <c r="B6" s="1">
        <v>0.054</v>
      </c>
      <c r="C6" s="1">
        <f t="shared" si="1"/>
        <v>0.0015</v>
      </c>
      <c r="D6" s="1">
        <v>12.1</v>
      </c>
      <c r="E6" s="1">
        <f t="shared" si="2"/>
        <v>0.0098</v>
      </c>
      <c r="F6" s="1">
        <f t="shared" si="3"/>
        <v>0.02970892271</v>
      </c>
    </row>
    <row r="7">
      <c r="A7" s="1" t="s">
        <v>7</v>
      </c>
      <c r="B7" s="1">
        <f>AVERAGE(B2:B6)</f>
        <v>0.0538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