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7795" windowHeight="11310" activeTab="2"/>
  </bookViews>
  <sheets>
    <sheet name="Задание 1 конденсатор" sheetId="1" r:id="rId1"/>
    <sheet name="Задание 1 ток" sheetId="2" r:id="rId2"/>
    <sheet name="Задание 1 ответы" sheetId="3" r:id="rId3"/>
  </sheets>
  <calcPr calcId="144525"/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" i="2"/>
  <c r="B9" i="1" l="1"/>
  <c r="B8" i="1"/>
  <c r="B7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" i="1"/>
</calcChain>
</file>

<file path=xl/sharedStrings.xml><?xml version="1.0" encoding="utf-8"?>
<sst xmlns="http://schemas.openxmlformats.org/spreadsheetml/2006/main" count="21" uniqueCount="15">
  <si>
    <t>Построить графики зависимости заряда конденсатора от времени.</t>
  </si>
  <si>
    <t>ε</t>
  </si>
  <si>
    <r>
      <rPr>
        <sz val="11"/>
        <color theme="1"/>
        <rFont val="Calibri"/>
        <family val="2"/>
        <charset val="204"/>
      </rPr>
      <t>ω</t>
    </r>
    <r>
      <rPr>
        <sz val="8"/>
        <color theme="1"/>
        <rFont val="Calibri"/>
        <family val="2"/>
        <charset val="204"/>
      </rPr>
      <t>0</t>
    </r>
  </si>
  <si>
    <t>α</t>
  </si>
  <si>
    <t>C</t>
  </si>
  <si>
    <t>t</t>
  </si>
  <si>
    <t>q</t>
  </si>
  <si>
    <r>
      <t>Q</t>
    </r>
    <r>
      <rPr>
        <sz val="8"/>
        <color theme="1"/>
        <rFont val="Calibri"/>
        <family val="2"/>
        <charset val="204"/>
        <scheme val="minor"/>
      </rPr>
      <t>0</t>
    </r>
  </si>
  <si>
    <t>Max  q</t>
  </si>
  <si>
    <t>Min q</t>
  </si>
  <si>
    <t>Диап Q</t>
  </si>
  <si>
    <t>Построить график зависимости тока от времени.</t>
  </si>
  <si>
    <t>I</t>
  </si>
  <si>
    <t>Колебания тока проиходят в диапазоне:</t>
  </si>
  <si>
    <t>от -10 до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</si>
</sst>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/>
              <a:t>График зависимости заряда конденсатора от времени.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'Задание 1 конденсатор'!$F$5:$F$50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'Задание 1 конденсатор'!$G$5:$G$50</c:f>
              <c:numCache>
                <c:formatCode>General</c:formatCode>
                <c:ptCount val="46"/>
                <c:pt idx="0">
                  <c:v>0</c:v>
                </c:pt>
                <c:pt idx="1">
                  <c:v>0.10553791362466025</c:v>
                </c:pt>
                <c:pt idx="2">
                  <c:v>0.40942222454178845</c:v>
                </c:pt>
                <c:pt idx="3">
                  <c:v>0.87499999999999978</c:v>
                </c:pt>
                <c:pt idx="4">
                  <c:v>1.4461156890828717</c:v>
                </c:pt>
                <c:pt idx="5">
                  <c:v>2.0538843109171281</c:v>
                </c:pt>
                <c:pt idx="6">
                  <c:v>2.6249999999999996</c:v>
                </c:pt>
                <c:pt idx="7">
                  <c:v>3.0905777754582111</c:v>
                </c:pt>
                <c:pt idx="8">
                  <c:v>3.3944620863753396</c:v>
                </c:pt>
                <c:pt idx="9">
                  <c:v>3.5</c:v>
                </c:pt>
                <c:pt idx="10">
                  <c:v>3.3944620863753396</c:v>
                </c:pt>
                <c:pt idx="11">
                  <c:v>3.0905777754582111</c:v>
                </c:pt>
                <c:pt idx="12">
                  <c:v>2.6250000000000009</c:v>
                </c:pt>
                <c:pt idx="13">
                  <c:v>2.0538843109171281</c:v>
                </c:pt>
                <c:pt idx="14">
                  <c:v>1.4461156890828726</c:v>
                </c:pt>
                <c:pt idx="15">
                  <c:v>0.87499999999999978</c:v>
                </c:pt>
                <c:pt idx="16">
                  <c:v>0.40942222454178889</c:v>
                </c:pt>
                <c:pt idx="17">
                  <c:v>0.10553791362466025</c:v>
                </c:pt>
                <c:pt idx="18">
                  <c:v>0</c:v>
                </c:pt>
                <c:pt idx="19">
                  <c:v>0.10553791362466045</c:v>
                </c:pt>
                <c:pt idx="20">
                  <c:v>0.40942222454178828</c:v>
                </c:pt>
                <c:pt idx="21">
                  <c:v>0.87500000000000044</c:v>
                </c:pt>
                <c:pt idx="22">
                  <c:v>1.4461156890828717</c:v>
                </c:pt>
                <c:pt idx="23">
                  <c:v>2.0538843109171272</c:v>
                </c:pt>
                <c:pt idx="24">
                  <c:v>2.6249999999999982</c:v>
                </c:pt>
                <c:pt idx="25">
                  <c:v>3.090577775458212</c:v>
                </c:pt>
                <c:pt idx="26">
                  <c:v>3.3944620863753396</c:v>
                </c:pt>
                <c:pt idx="27">
                  <c:v>3.5</c:v>
                </c:pt>
                <c:pt idx="28">
                  <c:v>3.3944620863753401</c:v>
                </c:pt>
                <c:pt idx="29">
                  <c:v>3.0905777754582111</c:v>
                </c:pt>
                <c:pt idx="30">
                  <c:v>2.6249999999999996</c:v>
                </c:pt>
                <c:pt idx="31">
                  <c:v>2.0538843109171285</c:v>
                </c:pt>
                <c:pt idx="32">
                  <c:v>1.446115689082873</c:v>
                </c:pt>
                <c:pt idx="33">
                  <c:v>0.87500000000000155</c:v>
                </c:pt>
                <c:pt idx="34">
                  <c:v>0.40942222454178812</c:v>
                </c:pt>
                <c:pt idx="35">
                  <c:v>0.10553791362466045</c:v>
                </c:pt>
                <c:pt idx="36">
                  <c:v>0</c:v>
                </c:pt>
                <c:pt idx="37">
                  <c:v>0.10553791362465986</c:v>
                </c:pt>
                <c:pt idx="38">
                  <c:v>0.40942222454178906</c:v>
                </c:pt>
                <c:pt idx="39">
                  <c:v>0.875</c:v>
                </c:pt>
                <c:pt idx="40">
                  <c:v>1.4461156890828712</c:v>
                </c:pt>
                <c:pt idx="41">
                  <c:v>2.0538843109171268</c:v>
                </c:pt>
                <c:pt idx="42">
                  <c:v>2.6250000000000009</c:v>
                </c:pt>
                <c:pt idx="43">
                  <c:v>3.0905777754582116</c:v>
                </c:pt>
                <c:pt idx="44">
                  <c:v>3.3944620863753396</c:v>
                </c:pt>
                <c:pt idx="45">
                  <c:v>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9408"/>
        <c:axId val="94610944"/>
      </c:scatterChart>
      <c:valAx>
        <c:axId val="9460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610944"/>
        <c:crosses val="autoZero"/>
        <c:crossBetween val="midCat"/>
      </c:valAx>
      <c:valAx>
        <c:axId val="946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0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зависимости тока от времени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 ток'!$G$4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xVal>
            <c:numRef>
              <c:f>'Задание 1 ток'!$F$5:$F$50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'Задание 1 ток'!$G$5:$G$50</c:f>
              <c:numCache>
                <c:formatCode>General</c:formatCode>
                <c:ptCount val="46"/>
                <c:pt idx="0">
                  <c:v>-0.10471784116245791</c:v>
                </c:pt>
                <c:pt idx="1">
                  <c:v>-3.5184164840470182</c:v>
                </c:pt>
                <c:pt idx="2">
                  <c:v>-6.5077421726585092</c:v>
                </c:pt>
                <c:pt idx="3">
                  <c:v>-8.7121381112018934</c:v>
                </c:pt>
                <c:pt idx="4">
                  <c:v>-9.8657216160696937</c:v>
                </c:pt>
                <c:pt idx="5">
                  <c:v>-9.8293534914955423</c:v>
                </c:pt>
                <c:pt idx="6">
                  <c:v>-8.6074202700394373</c:v>
                </c:pt>
                <c:pt idx="7">
                  <c:v>-6.3473051320226759</c:v>
                </c:pt>
                <c:pt idx="8">
                  <c:v>-3.3216113188370366</c:v>
                </c:pt>
                <c:pt idx="9">
                  <c:v>0.10471784116245463</c:v>
                </c:pt>
                <c:pt idx="10">
                  <c:v>3.5184164840470156</c:v>
                </c:pt>
                <c:pt idx="11">
                  <c:v>6.5077421726585074</c:v>
                </c:pt>
                <c:pt idx="12">
                  <c:v>8.7121381112018934</c:v>
                </c:pt>
                <c:pt idx="13">
                  <c:v>9.8657216160696954</c:v>
                </c:pt>
                <c:pt idx="14">
                  <c:v>9.8293534914955405</c:v>
                </c:pt>
                <c:pt idx="15">
                  <c:v>8.6074202700394338</c:v>
                </c:pt>
                <c:pt idx="16">
                  <c:v>6.3473051320226768</c:v>
                </c:pt>
                <c:pt idx="17">
                  <c:v>3.3216113188370295</c:v>
                </c:pt>
                <c:pt idx="18">
                  <c:v>-0.10471784116245786</c:v>
                </c:pt>
                <c:pt idx="19">
                  <c:v>-3.5184164840470227</c:v>
                </c:pt>
                <c:pt idx="20">
                  <c:v>-6.5077421726585092</c:v>
                </c:pt>
                <c:pt idx="21">
                  <c:v>-8.712138111201897</c:v>
                </c:pt>
                <c:pt idx="22">
                  <c:v>-9.8657216160696954</c:v>
                </c:pt>
                <c:pt idx="23">
                  <c:v>-9.8293534914955423</c:v>
                </c:pt>
                <c:pt idx="24">
                  <c:v>-8.6074202700394356</c:v>
                </c:pt>
                <c:pt idx="25">
                  <c:v>-6.3473051320226777</c:v>
                </c:pt>
                <c:pt idx="26">
                  <c:v>-3.3216113188370389</c:v>
                </c:pt>
                <c:pt idx="27">
                  <c:v>0.10471784116246551</c:v>
                </c:pt>
                <c:pt idx="28">
                  <c:v>3.5184164840470213</c:v>
                </c:pt>
                <c:pt idx="29">
                  <c:v>6.5077421726585092</c:v>
                </c:pt>
                <c:pt idx="30">
                  <c:v>8.7121381112018916</c:v>
                </c:pt>
                <c:pt idx="31">
                  <c:v>9.8657216160696954</c:v>
                </c:pt>
                <c:pt idx="32">
                  <c:v>9.8293534914955423</c:v>
                </c:pt>
                <c:pt idx="33">
                  <c:v>8.6074202700394373</c:v>
                </c:pt>
                <c:pt idx="34">
                  <c:v>6.3473051320226777</c:v>
                </c:pt>
                <c:pt idx="35">
                  <c:v>3.3216113188370233</c:v>
                </c:pt>
                <c:pt idx="36">
                  <c:v>-0.10471784116246428</c:v>
                </c:pt>
                <c:pt idx="37">
                  <c:v>-3.51841648404702</c:v>
                </c:pt>
                <c:pt idx="38">
                  <c:v>-6.5077421726585083</c:v>
                </c:pt>
                <c:pt idx="39">
                  <c:v>-8.7121381112018916</c:v>
                </c:pt>
                <c:pt idx="40">
                  <c:v>-9.8657216160696954</c:v>
                </c:pt>
                <c:pt idx="41">
                  <c:v>-9.8293534914955423</c:v>
                </c:pt>
                <c:pt idx="42">
                  <c:v>-8.6074202700394373</c:v>
                </c:pt>
                <c:pt idx="43">
                  <c:v>-6.3473051320226794</c:v>
                </c:pt>
                <c:pt idx="44">
                  <c:v>-3.3216113188370242</c:v>
                </c:pt>
                <c:pt idx="45">
                  <c:v>0.10471784116246305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6576"/>
        <c:axId val="49876352"/>
      </c:scatterChart>
      <c:valAx>
        <c:axId val="4965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876352"/>
        <c:crosses val="autoZero"/>
        <c:crossBetween val="midCat"/>
      </c:valAx>
      <c:valAx>
        <c:axId val="498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56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1</xdr:row>
      <xdr:rowOff>4762</xdr:rowOff>
    </xdr:from>
    <xdr:to>
      <xdr:col>16</xdr:col>
      <xdr:colOff>380999</xdr:colOff>
      <xdr:row>15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147637</xdr:rowOff>
    </xdr:from>
    <xdr:to>
      <xdr:col>16</xdr:col>
      <xdr:colOff>85724</xdr:colOff>
      <xdr:row>17</xdr:row>
      <xdr:rowOff>33337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1</xdr:row>
      <xdr:rowOff>9525</xdr:rowOff>
    </xdr:from>
    <xdr:ext cx="5829299" cy="1344599"/>
    <xdr:sp macro="" textlink="">
      <xdr:nvSpPr>
        <xdr:cNvPr id="2" name="TextBox 1"/>
        <xdr:cNvSpPr txBox="1"/>
      </xdr:nvSpPr>
      <xdr:spPr>
        <a:xfrm>
          <a:off x="571500" y="200025"/>
          <a:ext cx="5829299" cy="13445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600"/>
            <a:t>1.</a:t>
          </a:r>
          <a:r>
            <a:rPr lang="ru-RU" sz="1600" baseline="0"/>
            <a:t> При любом значении </a:t>
          </a:r>
          <a:r>
            <a:rPr lang="en-US" sz="1600" baseline="0"/>
            <a:t>q </a:t>
          </a:r>
          <a:r>
            <a:rPr lang="ru-RU" sz="1600" baseline="0"/>
            <a:t>заряд совершает гармонические колебания.</a:t>
          </a:r>
          <a:br>
            <a:rPr lang="ru-RU" sz="1600" baseline="0"/>
          </a:br>
          <a:r>
            <a:rPr lang="ru-RU" sz="1600" baseline="0"/>
            <a:t>2. В диапозоне от 0 до 3,5. Знак заряда не меняется.</a:t>
          </a:r>
          <a:br>
            <a:rPr lang="ru-RU" sz="1600" baseline="0"/>
          </a:br>
          <a:r>
            <a:rPr lang="ru-RU" sz="1600" baseline="0"/>
            <a:t>3. В диапазоне от -10 до 10.</a:t>
          </a:r>
        </a:p>
        <a:p>
          <a:r>
            <a:rPr lang="ru-RU" sz="1600" baseline="0"/>
            <a:t>4.  Максимальное напряжение на конденсаторе 3.5.</a:t>
          </a:r>
          <a:endParaRPr lang="ru-RU" sz="16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"/>
  <sheetViews>
    <sheetView workbookViewId="0">
      <selection activeCell="A4" sqref="A4:G5"/>
    </sheetView>
  </sheetViews>
  <sheetFormatPr defaultRowHeight="15" x14ac:dyDescent="0.25"/>
  <sheetData>
    <row r="2" spans="1:7" x14ac:dyDescent="0.25">
      <c r="A2" s="6" t="s">
        <v>0</v>
      </c>
      <c r="B2" s="6"/>
      <c r="C2" s="6"/>
      <c r="D2" s="6"/>
      <c r="E2" s="6"/>
      <c r="F2" s="6"/>
      <c r="G2" s="6"/>
    </row>
    <row r="4" spans="1:7" x14ac:dyDescent="0.25">
      <c r="A4" s="2" t="s">
        <v>1</v>
      </c>
      <c r="B4" s="2" t="s">
        <v>2</v>
      </c>
      <c r="C4" s="2" t="s">
        <v>3</v>
      </c>
      <c r="D4" s="3" t="s">
        <v>4</v>
      </c>
      <c r="E4" s="4" t="s">
        <v>7</v>
      </c>
      <c r="F4" s="2" t="s">
        <v>5</v>
      </c>
      <c r="G4" s="2" t="s">
        <v>6</v>
      </c>
    </row>
    <row r="5" spans="1:7" x14ac:dyDescent="0.25">
      <c r="A5" s="4">
        <v>10</v>
      </c>
      <c r="B5" s="4">
        <v>20</v>
      </c>
      <c r="C5" s="4">
        <v>0.6</v>
      </c>
      <c r="D5" s="5">
        <v>0.35</v>
      </c>
      <c r="E5" s="4">
        <v>0.5</v>
      </c>
      <c r="F5" s="4">
        <v>0</v>
      </c>
      <c r="G5" s="4">
        <f>$E$5*$D$5*$A$5*(1-COS(RADIANS($B$5*$F5)))</f>
        <v>0</v>
      </c>
    </row>
    <row r="6" spans="1:7" x14ac:dyDescent="0.25">
      <c r="F6" s="4">
        <v>1</v>
      </c>
      <c r="G6" s="4">
        <f t="shared" ref="G6:G50" si="0">$E$5*$D$5*$A$5*(1-COS(RADIANS($B$5*$F6)))</f>
        <v>0.10553791362466025</v>
      </c>
    </row>
    <row r="7" spans="1:7" x14ac:dyDescent="0.25">
      <c r="A7" s="1" t="s">
        <v>8</v>
      </c>
      <c r="B7" s="4">
        <f>MAX(G5,G50)</f>
        <v>3.5</v>
      </c>
      <c r="F7" s="4">
        <v>2</v>
      </c>
      <c r="G7" s="4">
        <f t="shared" si="0"/>
        <v>0.40942222454178845</v>
      </c>
    </row>
    <row r="8" spans="1:7" x14ac:dyDescent="0.25">
      <c r="A8" s="1" t="s">
        <v>9</v>
      </c>
      <c r="B8" s="4">
        <f>MINA(G5,G50)</f>
        <v>0</v>
      </c>
      <c r="F8" s="4">
        <v>3</v>
      </c>
      <c r="G8" s="4">
        <f t="shared" si="0"/>
        <v>0.87499999999999978</v>
      </c>
    </row>
    <row r="9" spans="1:7" x14ac:dyDescent="0.25">
      <c r="A9" s="1" t="s">
        <v>10</v>
      </c>
      <c r="B9" s="4">
        <f>B7-B8</f>
        <v>3.5</v>
      </c>
      <c r="F9" s="4">
        <v>4</v>
      </c>
      <c r="G9" s="4">
        <f t="shared" si="0"/>
        <v>1.4461156890828717</v>
      </c>
    </row>
    <row r="10" spans="1:7" x14ac:dyDescent="0.25">
      <c r="F10" s="4">
        <v>5</v>
      </c>
      <c r="G10" s="4">
        <f t="shared" si="0"/>
        <v>2.0538843109171281</v>
      </c>
    </row>
    <row r="11" spans="1:7" x14ac:dyDescent="0.25">
      <c r="F11" s="4">
        <v>6</v>
      </c>
      <c r="G11" s="4">
        <f t="shared" si="0"/>
        <v>2.6249999999999996</v>
      </c>
    </row>
    <row r="12" spans="1:7" x14ac:dyDescent="0.25">
      <c r="F12" s="4">
        <v>7</v>
      </c>
      <c r="G12" s="4">
        <f t="shared" si="0"/>
        <v>3.0905777754582111</v>
      </c>
    </row>
    <row r="13" spans="1:7" x14ac:dyDescent="0.25">
      <c r="F13" s="4">
        <v>8</v>
      </c>
      <c r="G13" s="4">
        <f t="shared" si="0"/>
        <v>3.3944620863753396</v>
      </c>
    </row>
    <row r="14" spans="1:7" x14ac:dyDescent="0.25">
      <c r="F14" s="4">
        <v>9</v>
      </c>
      <c r="G14" s="4">
        <f t="shared" si="0"/>
        <v>3.5</v>
      </c>
    </row>
    <row r="15" spans="1:7" x14ac:dyDescent="0.25">
      <c r="F15" s="4">
        <v>10</v>
      </c>
      <c r="G15" s="4">
        <f t="shared" si="0"/>
        <v>3.3944620863753396</v>
      </c>
    </row>
    <row r="16" spans="1:7" x14ac:dyDescent="0.25">
      <c r="F16" s="4">
        <v>11</v>
      </c>
      <c r="G16" s="4">
        <f t="shared" si="0"/>
        <v>3.0905777754582111</v>
      </c>
    </row>
    <row r="17" spans="6:7" x14ac:dyDescent="0.25">
      <c r="F17" s="4">
        <v>12</v>
      </c>
      <c r="G17" s="4">
        <f t="shared" si="0"/>
        <v>2.6250000000000009</v>
      </c>
    </row>
    <row r="18" spans="6:7" x14ac:dyDescent="0.25">
      <c r="F18" s="4">
        <v>13</v>
      </c>
      <c r="G18" s="4">
        <f t="shared" si="0"/>
        <v>2.0538843109171281</v>
      </c>
    </row>
    <row r="19" spans="6:7" x14ac:dyDescent="0.25">
      <c r="F19" s="4">
        <v>14</v>
      </c>
      <c r="G19" s="4">
        <f t="shared" si="0"/>
        <v>1.4461156890828726</v>
      </c>
    </row>
    <row r="20" spans="6:7" x14ac:dyDescent="0.25">
      <c r="F20" s="4">
        <v>15</v>
      </c>
      <c r="G20" s="4">
        <f t="shared" si="0"/>
        <v>0.87499999999999978</v>
      </c>
    </row>
    <row r="21" spans="6:7" x14ac:dyDescent="0.25">
      <c r="F21" s="4">
        <v>16</v>
      </c>
      <c r="G21" s="4">
        <f t="shared" si="0"/>
        <v>0.40942222454178889</v>
      </c>
    </row>
    <row r="22" spans="6:7" x14ac:dyDescent="0.25">
      <c r="F22" s="4">
        <v>17</v>
      </c>
      <c r="G22" s="4">
        <f t="shared" si="0"/>
        <v>0.10553791362466025</v>
      </c>
    </row>
    <row r="23" spans="6:7" x14ac:dyDescent="0.25">
      <c r="F23" s="4">
        <v>18</v>
      </c>
      <c r="G23" s="4">
        <f t="shared" si="0"/>
        <v>0</v>
      </c>
    </row>
    <row r="24" spans="6:7" x14ac:dyDescent="0.25">
      <c r="F24" s="4">
        <v>19</v>
      </c>
      <c r="G24" s="4">
        <f t="shared" si="0"/>
        <v>0.10553791362466045</v>
      </c>
    </row>
    <row r="25" spans="6:7" x14ac:dyDescent="0.25">
      <c r="F25" s="4">
        <v>20</v>
      </c>
      <c r="G25" s="4">
        <f t="shared" si="0"/>
        <v>0.40942222454178828</v>
      </c>
    </row>
    <row r="26" spans="6:7" x14ac:dyDescent="0.25">
      <c r="F26" s="4">
        <v>21</v>
      </c>
      <c r="G26" s="4">
        <f t="shared" si="0"/>
        <v>0.87500000000000044</v>
      </c>
    </row>
    <row r="27" spans="6:7" x14ac:dyDescent="0.25">
      <c r="F27" s="4">
        <v>22</v>
      </c>
      <c r="G27" s="4">
        <f t="shared" si="0"/>
        <v>1.4461156890828717</v>
      </c>
    </row>
    <row r="28" spans="6:7" x14ac:dyDescent="0.25">
      <c r="F28" s="4">
        <v>23</v>
      </c>
      <c r="G28" s="4">
        <f t="shared" si="0"/>
        <v>2.0538843109171272</v>
      </c>
    </row>
    <row r="29" spans="6:7" x14ac:dyDescent="0.25">
      <c r="F29" s="4">
        <v>24</v>
      </c>
      <c r="G29" s="4">
        <f t="shared" si="0"/>
        <v>2.6249999999999982</v>
      </c>
    </row>
    <row r="30" spans="6:7" x14ac:dyDescent="0.25">
      <c r="F30" s="4">
        <v>25</v>
      </c>
      <c r="G30" s="4">
        <f t="shared" si="0"/>
        <v>3.090577775458212</v>
      </c>
    </row>
    <row r="31" spans="6:7" x14ac:dyDescent="0.25">
      <c r="F31" s="4">
        <v>26</v>
      </c>
      <c r="G31" s="4">
        <f t="shared" si="0"/>
        <v>3.3944620863753396</v>
      </c>
    </row>
    <row r="32" spans="6:7" x14ac:dyDescent="0.25">
      <c r="F32" s="4">
        <v>27</v>
      </c>
      <c r="G32" s="4">
        <f t="shared" si="0"/>
        <v>3.5</v>
      </c>
    </row>
    <row r="33" spans="6:7" x14ac:dyDescent="0.25">
      <c r="F33" s="4">
        <v>28</v>
      </c>
      <c r="G33" s="4">
        <f t="shared" si="0"/>
        <v>3.3944620863753401</v>
      </c>
    </row>
    <row r="34" spans="6:7" x14ac:dyDescent="0.25">
      <c r="F34" s="4">
        <v>29</v>
      </c>
      <c r="G34" s="4">
        <f t="shared" si="0"/>
        <v>3.0905777754582111</v>
      </c>
    </row>
    <row r="35" spans="6:7" x14ac:dyDescent="0.25">
      <c r="F35" s="4">
        <v>30</v>
      </c>
      <c r="G35" s="4">
        <f t="shared" si="0"/>
        <v>2.6249999999999996</v>
      </c>
    </row>
    <row r="36" spans="6:7" x14ac:dyDescent="0.25">
      <c r="F36" s="4">
        <v>31</v>
      </c>
      <c r="G36" s="4">
        <f t="shared" si="0"/>
        <v>2.0538843109171285</v>
      </c>
    </row>
    <row r="37" spans="6:7" x14ac:dyDescent="0.25">
      <c r="F37" s="4">
        <v>32</v>
      </c>
      <c r="G37" s="4">
        <f t="shared" si="0"/>
        <v>1.446115689082873</v>
      </c>
    </row>
    <row r="38" spans="6:7" x14ac:dyDescent="0.25">
      <c r="F38" s="4">
        <v>33</v>
      </c>
      <c r="G38" s="4">
        <f t="shared" si="0"/>
        <v>0.87500000000000155</v>
      </c>
    </row>
    <row r="39" spans="6:7" x14ac:dyDescent="0.25">
      <c r="F39" s="4">
        <v>34</v>
      </c>
      <c r="G39" s="4">
        <f t="shared" si="0"/>
        <v>0.40942222454178812</v>
      </c>
    </row>
    <row r="40" spans="6:7" x14ac:dyDescent="0.25">
      <c r="F40" s="4">
        <v>35</v>
      </c>
      <c r="G40" s="4">
        <f t="shared" si="0"/>
        <v>0.10553791362466045</v>
      </c>
    </row>
    <row r="41" spans="6:7" x14ac:dyDescent="0.25">
      <c r="F41" s="4">
        <v>36</v>
      </c>
      <c r="G41" s="4">
        <f t="shared" si="0"/>
        <v>0</v>
      </c>
    </row>
    <row r="42" spans="6:7" x14ac:dyDescent="0.25">
      <c r="F42" s="4">
        <v>37</v>
      </c>
      <c r="G42" s="4">
        <f t="shared" si="0"/>
        <v>0.10553791362465986</v>
      </c>
    </row>
    <row r="43" spans="6:7" x14ac:dyDescent="0.25">
      <c r="F43" s="4">
        <v>38</v>
      </c>
      <c r="G43" s="4">
        <f t="shared" si="0"/>
        <v>0.40942222454178906</v>
      </c>
    </row>
    <row r="44" spans="6:7" x14ac:dyDescent="0.25">
      <c r="F44" s="4">
        <v>39</v>
      </c>
      <c r="G44" s="4">
        <f t="shared" si="0"/>
        <v>0.875</v>
      </c>
    </row>
    <row r="45" spans="6:7" x14ac:dyDescent="0.25">
      <c r="F45" s="4">
        <v>40</v>
      </c>
      <c r="G45" s="4">
        <f t="shared" si="0"/>
        <v>1.4461156890828712</v>
      </c>
    </row>
    <row r="46" spans="6:7" x14ac:dyDescent="0.25">
      <c r="F46" s="4">
        <v>41</v>
      </c>
      <c r="G46" s="4">
        <f t="shared" si="0"/>
        <v>2.0538843109171268</v>
      </c>
    </row>
    <row r="47" spans="6:7" x14ac:dyDescent="0.25">
      <c r="F47" s="4">
        <v>42</v>
      </c>
      <c r="G47" s="4">
        <f t="shared" si="0"/>
        <v>2.6250000000000009</v>
      </c>
    </row>
    <row r="48" spans="6:7" x14ac:dyDescent="0.25">
      <c r="F48" s="4">
        <v>43</v>
      </c>
      <c r="G48" s="4">
        <f t="shared" si="0"/>
        <v>3.0905777754582116</v>
      </c>
    </row>
    <row r="49" spans="6:7" x14ac:dyDescent="0.25">
      <c r="F49" s="4">
        <v>44</v>
      </c>
      <c r="G49" s="4">
        <f t="shared" si="0"/>
        <v>3.3944620863753396</v>
      </c>
    </row>
    <row r="50" spans="6:7" x14ac:dyDescent="0.25">
      <c r="F50" s="4">
        <v>45</v>
      </c>
      <c r="G50" s="4">
        <f t="shared" si="0"/>
        <v>3.5</v>
      </c>
    </row>
  </sheetData>
  <mergeCells count="1">
    <mergeCell ref="A2:G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"/>
  <sheetViews>
    <sheetView workbookViewId="0">
      <selection activeCell="J20" sqref="J20"/>
    </sheetView>
  </sheetViews>
  <sheetFormatPr defaultRowHeight="15" x14ac:dyDescent="0.25"/>
  <sheetData>
    <row r="2" spans="1:7" x14ac:dyDescent="0.25">
      <c r="A2" s="6" t="s">
        <v>11</v>
      </c>
      <c r="B2" s="6"/>
      <c r="C2" s="6"/>
      <c r="D2" s="6"/>
      <c r="E2" s="6"/>
    </row>
    <row r="4" spans="1:7" x14ac:dyDescent="0.25">
      <c r="A4" s="2" t="s">
        <v>1</v>
      </c>
      <c r="B4" s="2" t="s">
        <v>2</v>
      </c>
      <c r="C4" s="2" t="s">
        <v>3</v>
      </c>
      <c r="D4" s="3" t="s">
        <v>4</v>
      </c>
      <c r="E4" s="4" t="s">
        <v>7</v>
      </c>
      <c r="F4" s="2" t="s">
        <v>5</v>
      </c>
      <c r="G4" s="2" t="s">
        <v>12</v>
      </c>
    </row>
    <row r="5" spans="1:7" x14ac:dyDescent="0.25">
      <c r="A5" s="4">
        <v>10</v>
      </c>
      <c r="B5" s="4">
        <v>20</v>
      </c>
      <c r="C5" s="4">
        <v>0.6</v>
      </c>
      <c r="D5" s="5">
        <v>0.35</v>
      </c>
      <c r="E5" s="4">
        <v>0.5</v>
      </c>
      <c r="F5" s="4">
        <v>0</v>
      </c>
      <c r="G5" s="4">
        <f>-1*$E$5*$B$5*SIN(RADIANS($B$5*$F5+$C$5))</f>
        <v>-0.10471784116245791</v>
      </c>
    </row>
    <row r="6" spans="1:7" x14ac:dyDescent="0.25">
      <c r="F6" s="4">
        <v>1</v>
      </c>
      <c r="G6" s="4">
        <f t="shared" ref="G6:G50" si="0">-1*$E$5*$B$5*SIN(RADIANS($B$5*$F6+$C$5))</f>
        <v>-3.5184164840470182</v>
      </c>
    </row>
    <row r="7" spans="1:7" x14ac:dyDescent="0.25">
      <c r="F7" s="4">
        <v>2</v>
      </c>
      <c r="G7" s="4">
        <f t="shared" si="0"/>
        <v>-6.5077421726585092</v>
      </c>
    </row>
    <row r="8" spans="1:7" x14ac:dyDescent="0.25">
      <c r="F8" s="4">
        <v>3</v>
      </c>
      <c r="G8" s="4">
        <f t="shared" si="0"/>
        <v>-8.7121381112018934</v>
      </c>
    </row>
    <row r="9" spans="1:7" x14ac:dyDescent="0.25">
      <c r="A9" s="7" t="s">
        <v>13</v>
      </c>
      <c r="B9" s="7"/>
      <c r="C9" s="7"/>
      <c r="D9" s="7"/>
      <c r="F9" s="4">
        <v>4</v>
      </c>
      <c r="G9" s="4">
        <f t="shared" si="0"/>
        <v>-9.8657216160696937</v>
      </c>
    </row>
    <row r="10" spans="1:7" x14ac:dyDescent="0.25">
      <c r="B10" s="7" t="s">
        <v>14</v>
      </c>
      <c r="C10" s="7"/>
      <c r="F10" s="4">
        <v>5</v>
      </c>
      <c r="G10" s="4">
        <f t="shared" si="0"/>
        <v>-9.8293534914955423</v>
      </c>
    </row>
    <row r="11" spans="1:7" x14ac:dyDescent="0.25">
      <c r="F11" s="4">
        <v>6</v>
      </c>
      <c r="G11" s="4">
        <f t="shared" si="0"/>
        <v>-8.6074202700394373</v>
      </c>
    </row>
    <row r="12" spans="1:7" x14ac:dyDescent="0.25">
      <c r="F12" s="4">
        <v>7</v>
      </c>
      <c r="G12" s="4">
        <f t="shared" si="0"/>
        <v>-6.3473051320226759</v>
      </c>
    </row>
    <row r="13" spans="1:7" x14ac:dyDescent="0.25">
      <c r="F13" s="4">
        <v>8</v>
      </c>
      <c r="G13" s="4">
        <f t="shared" si="0"/>
        <v>-3.3216113188370366</v>
      </c>
    </row>
    <row r="14" spans="1:7" x14ac:dyDescent="0.25">
      <c r="F14" s="4">
        <v>9</v>
      </c>
      <c r="G14" s="4">
        <f t="shared" si="0"/>
        <v>0.10471784116245463</v>
      </c>
    </row>
    <row r="15" spans="1:7" x14ac:dyDescent="0.25">
      <c r="F15" s="4">
        <v>10</v>
      </c>
      <c r="G15" s="4">
        <f t="shared" si="0"/>
        <v>3.5184164840470156</v>
      </c>
    </row>
    <row r="16" spans="1:7" x14ac:dyDescent="0.25">
      <c r="F16" s="4">
        <v>11</v>
      </c>
      <c r="G16" s="4">
        <f t="shared" si="0"/>
        <v>6.5077421726585074</v>
      </c>
    </row>
    <row r="17" spans="6:7" x14ac:dyDescent="0.25">
      <c r="F17" s="4">
        <v>12</v>
      </c>
      <c r="G17" s="4">
        <f t="shared" si="0"/>
        <v>8.7121381112018934</v>
      </c>
    </row>
    <row r="18" spans="6:7" x14ac:dyDescent="0.25">
      <c r="F18" s="4">
        <v>13</v>
      </c>
      <c r="G18" s="4">
        <f t="shared" si="0"/>
        <v>9.8657216160696954</v>
      </c>
    </row>
    <row r="19" spans="6:7" x14ac:dyDescent="0.25">
      <c r="F19" s="4">
        <v>14</v>
      </c>
      <c r="G19" s="4">
        <f t="shared" si="0"/>
        <v>9.8293534914955405</v>
      </c>
    </row>
    <row r="20" spans="6:7" x14ac:dyDescent="0.25">
      <c r="F20" s="4">
        <v>15</v>
      </c>
      <c r="G20" s="4">
        <f t="shared" si="0"/>
        <v>8.6074202700394338</v>
      </c>
    </row>
    <row r="21" spans="6:7" x14ac:dyDescent="0.25">
      <c r="F21" s="4">
        <v>16</v>
      </c>
      <c r="G21" s="4">
        <f t="shared" si="0"/>
        <v>6.3473051320226768</v>
      </c>
    </row>
    <row r="22" spans="6:7" x14ac:dyDescent="0.25">
      <c r="F22" s="4">
        <v>17</v>
      </c>
      <c r="G22" s="4">
        <f t="shared" si="0"/>
        <v>3.3216113188370295</v>
      </c>
    </row>
    <row r="23" spans="6:7" x14ac:dyDescent="0.25">
      <c r="F23" s="4">
        <v>18</v>
      </c>
      <c r="G23" s="4">
        <f t="shared" si="0"/>
        <v>-0.10471784116245786</v>
      </c>
    </row>
    <row r="24" spans="6:7" x14ac:dyDescent="0.25">
      <c r="F24" s="4">
        <v>19</v>
      </c>
      <c r="G24" s="4">
        <f t="shared" si="0"/>
        <v>-3.5184164840470227</v>
      </c>
    </row>
    <row r="25" spans="6:7" x14ac:dyDescent="0.25">
      <c r="F25" s="4">
        <v>20</v>
      </c>
      <c r="G25" s="4">
        <f t="shared" si="0"/>
        <v>-6.5077421726585092</v>
      </c>
    </row>
    <row r="26" spans="6:7" x14ac:dyDescent="0.25">
      <c r="F26" s="4">
        <v>21</v>
      </c>
      <c r="G26" s="4">
        <f t="shared" si="0"/>
        <v>-8.712138111201897</v>
      </c>
    </row>
    <row r="27" spans="6:7" x14ac:dyDescent="0.25">
      <c r="F27" s="4">
        <v>22</v>
      </c>
      <c r="G27" s="4">
        <f t="shared" si="0"/>
        <v>-9.8657216160696954</v>
      </c>
    </row>
    <row r="28" spans="6:7" x14ac:dyDescent="0.25">
      <c r="F28" s="4">
        <v>23</v>
      </c>
      <c r="G28" s="4">
        <f t="shared" si="0"/>
        <v>-9.8293534914955423</v>
      </c>
    </row>
    <row r="29" spans="6:7" x14ac:dyDescent="0.25">
      <c r="F29" s="4">
        <v>24</v>
      </c>
      <c r="G29" s="4">
        <f t="shared" si="0"/>
        <v>-8.6074202700394356</v>
      </c>
    </row>
    <row r="30" spans="6:7" x14ac:dyDescent="0.25">
      <c r="F30" s="4">
        <v>25</v>
      </c>
      <c r="G30" s="4">
        <f t="shared" si="0"/>
        <v>-6.3473051320226777</v>
      </c>
    </row>
    <row r="31" spans="6:7" x14ac:dyDescent="0.25">
      <c r="F31" s="4">
        <v>26</v>
      </c>
      <c r="G31" s="4">
        <f t="shared" si="0"/>
        <v>-3.3216113188370389</v>
      </c>
    </row>
    <row r="32" spans="6:7" x14ac:dyDescent="0.25">
      <c r="F32" s="4">
        <v>27</v>
      </c>
      <c r="G32" s="4">
        <f t="shared" si="0"/>
        <v>0.10471784116246551</v>
      </c>
    </row>
    <row r="33" spans="6:7" x14ac:dyDescent="0.25">
      <c r="F33" s="4">
        <v>28</v>
      </c>
      <c r="G33" s="4">
        <f t="shared" si="0"/>
        <v>3.5184164840470213</v>
      </c>
    </row>
    <row r="34" spans="6:7" x14ac:dyDescent="0.25">
      <c r="F34" s="4">
        <v>29</v>
      </c>
      <c r="G34" s="4">
        <f t="shared" si="0"/>
        <v>6.5077421726585092</v>
      </c>
    </row>
    <row r="35" spans="6:7" x14ac:dyDescent="0.25">
      <c r="F35" s="4">
        <v>30</v>
      </c>
      <c r="G35" s="4">
        <f t="shared" si="0"/>
        <v>8.7121381112018916</v>
      </c>
    </row>
    <row r="36" spans="6:7" x14ac:dyDescent="0.25">
      <c r="F36" s="4">
        <v>31</v>
      </c>
      <c r="G36" s="4">
        <f t="shared" si="0"/>
        <v>9.8657216160696954</v>
      </c>
    </row>
    <row r="37" spans="6:7" x14ac:dyDescent="0.25">
      <c r="F37" s="4">
        <v>32</v>
      </c>
      <c r="G37" s="4">
        <f t="shared" si="0"/>
        <v>9.8293534914955423</v>
      </c>
    </row>
    <row r="38" spans="6:7" x14ac:dyDescent="0.25">
      <c r="F38" s="4">
        <v>33</v>
      </c>
      <c r="G38" s="4">
        <f t="shared" si="0"/>
        <v>8.6074202700394373</v>
      </c>
    </row>
    <row r="39" spans="6:7" x14ac:dyDescent="0.25">
      <c r="F39" s="4">
        <v>34</v>
      </c>
      <c r="G39" s="4">
        <f t="shared" si="0"/>
        <v>6.3473051320226777</v>
      </c>
    </row>
    <row r="40" spans="6:7" x14ac:dyDescent="0.25">
      <c r="F40" s="4">
        <v>35</v>
      </c>
      <c r="G40" s="4">
        <f t="shared" si="0"/>
        <v>3.3216113188370233</v>
      </c>
    </row>
    <row r="41" spans="6:7" x14ac:dyDescent="0.25">
      <c r="F41" s="4">
        <v>36</v>
      </c>
      <c r="G41" s="4">
        <f t="shared" si="0"/>
        <v>-0.10471784116246428</v>
      </c>
    </row>
    <row r="42" spans="6:7" x14ac:dyDescent="0.25">
      <c r="F42" s="4">
        <v>37</v>
      </c>
      <c r="G42" s="4">
        <f t="shared" si="0"/>
        <v>-3.51841648404702</v>
      </c>
    </row>
    <row r="43" spans="6:7" x14ac:dyDescent="0.25">
      <c r="F43" s="4">
        <v>38</v>
      </c>
      <c r="G43" s="4">
        <f t="shared" si="0"/>
        <v>-6.5077421726585083</v>
      </c>
    </row>
    <row r="44" spans="6:7" x14ac:dyDescent="0.25">
      <c r="F44" s="4">
        <v>39</v>
      </c>
      <c r="G44" s="4">
        <f t="shared" si="0"/>
        <v>-8.7121381112018916</v>
      </c>
    </row>
    <row r="45" spans="6:7" x14ac:dyDescent="0.25">
      <c r="F45" s="4">
        <v>40</v>
      </c>
      <c r="G45" s="4">
        <f t="shared" si="0"/>
        <v>-9.8657216160696954</v>
      </c>
    </row>
    <row r="46" spans="6:7" x14ac:dyDescent="0.25">
      <c r="F46" s="4">
        <v>41</v>
      </c>
      <c r="G46" s="4">
        <f t="shared" si="0"/>
        <v>-9.8293534914955423</v>
      </c>
    </row>
    <row r="47" spans="6:7" x14ac:dyDescent="0.25">
      <c r="F47" s="4">
        <v>42</v>
      </c>
      <c r="G47" s="4">
        <f t="shared" si="0"/>
        <v>-8.6074202700394373</v>
      </c>
    </row>
    <row r="48" spans="6:7" x14ac:dyDescent="0.25">
      <c r="F48" s="4">
        <v>43</v>
      </c>
      <c r="G48" s="4">
        <f t="shared" si="0"/>
        <v>-6.3473051320226794</v>
      </c>
    </row>
    <row r="49" spans="6:7" x14ac:dyDescent="0.25">
      <c r="F49" s="4">
        <v>44</v>
      </c>
      <c r="G49" s="4">
        <f t="shared" si="0"/>
        <v>-3.3216113188370242</v>
      </c>
    </row>
    <row r="50" spans="6:7" x14ac:dyDescent="0.25">
      <c r="F50" s="4">
        <v>45</v>
      </c>
      <c r="G50" s="4">
        <f t="shared" si="0"/>
        <v>0.10471784116246305</v>
      </c>
    </row>
  </sheetData>
  <mergeCells count="1">
    <mergeCell ref="A2:E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10" sqref="G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 конденсатор</vt:lpstr>
      <vt:lpstr>Задание 1 ток</vt:lpstr>
      <vt:lpstr>Задание 1 ответы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2018-10-08T11:57:32Z</dcterms:created>
  <dcterms:modified xsi:type="dcterms:W3CDTF">2018-10-08T12:45:47Z</dcterms:modified>
</cp:coreProperties>
</file>