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3"/>
    <sheet state="visible" name="Вывод" sheetId="2" r:id="rId4"/>
  </sheets>
  <definedNames/>
  <calcPr/>
</workbook>
</file>

<file path=xl/sharedStrings.xml><?xml version="1.0" encoding="utf-8"?>
<sst xmlns="http://schemas.openxmlformats.org/spreadsheetml/2006/main" count="10" uniqueCount="10">
  <si>
    <t>Источник постоянного тока</t>
  </si>
  <si>
    <t>ε</t>
  </si>
  <si>
    <t>r</t>
  </si>
  <si>
    <t>R</t>
  </si>
  <si>
    <t>I</t>
  </si>
  <si>
    <t>U</t>
  </si>
  <si>
    <t>P</t>
  </si>
  <si>
    <r>
      <rPr>
        <rFont val="Calibri"/>
        <color rgb="FF000000"/>
        <sz val="11.0"/>
      </rPr>
      <t>P</t>
    </r>
    <r>
      <rPr>
        <rFont val="Calibri"/>
        <color rgb="FF000000"/>
        <sz val="9.0"/>
      </rPr>
      <t>n</t>
    </r>
  </si>
  <si>
    <t>η</t>
  </si>
  <si>
    <r>
      <rPr>
        <sz val="12.0"/>
      </rPr>
      <t>При уменьшении значения тока I значения напряжения на нагрузке U, полезной мощности Pп , и коэффициента полезного действия η увеличиваются.
При уменьшении значения тока I уменьшается значение полной мощности P.</t>
    </r>
    <r>
      <rPr/>
      <t xml:space="preserve">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</si>
</sst>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Times New Roman"/>
    </font>
    <font/>
  </fonts>
  <fills count="6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/>
    </xf>
    <xf borderId="1" fillId="4" fontId="0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1" fillId="0" fontId="0" numFmtId="0" xfId="0" applyBorder="1" applyFont="1"/>
    <xf borderId="1" fillId="2" fontId="0" numFmtId="0" xfId="0" applyBorder="1" applyFont="1"/>
    <xf borderId="1" fillId="5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3" fillId="0" fontId="3" numFmtId="0" xfId="0" applyAlignment="1" applyBorder="1" applyFont="1">
      <alignment horizontal="left"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U=ε/(R+r)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1'!$E$3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79646"/>
              </a:solidFill>
              <a:ln cmpd="sng">
                <a:solidFill>
                  <a:srgbClr val="F79646"/>
                </a:solidFill>
              </a:ln>
            </c:spPr>
          </c:marker>
          <c:xVal>
            <c:numRef>
              <c:f>'Задание 1'!$D$4:$D$12</c:f>
            </c:numRef>
          </c:xVal>
          <c:yVal>
            <c:numRef>
              <c:f>'Задание 1'!$E$4:$E$12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53471"/>
        <c:axId val="1613411882"/>
      </c:scatterChart>
      <c:valAx>
        <c:axId val="24495347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13411882"/>
      </c:valAx>
      <c:valAx>
        <c:axId val="161341188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4495347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Pn=U*I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1'!$G$3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'Задание 1'!$D$4:$D$12</c:f>
            </c:numRef>
          </c:xVal>
          <c:yVal>
            <c:numRef>
              <c:f>'Задание 1'!$G$4:$G$12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63573"/>
        <c:axId val="1198395343"/>
      </c:scatterChart>
      <c:valAx>
        <c:axId val="170246357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98395343"/>
      </c:valAx>
      <c:valAx>
        <c:axId val="119839534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0246357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η=Pn/P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1'!$H$3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'Задание 1'!$D$4:$D$12</c:f>
            </c:numRef>
          </c:xVal>
          <c:yVal>
            <c:numRef>
              <c:f>'Задание 1'!$H$4:$H$12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92106"/>
        <c:axId val="1717193944"/>
      </c:scatterChart>
      <c:valAx>
        <c:axId val="114909210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17193944"/>
      </c:valAx>
      <c:valAx>
        <c:axId val="17171939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4909210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P=ε*I</a:t>
            </a:r>
          </a:p>
        </c:rich>
      </c:tx>
      <c:overlay val="0"/>
    </c:title>
    <c:plotArea>
      <c:layout>
        <c:manualLayout>
          <c:xMode val="edge"/>
          <c:yMode val="edge"/>
          <c:x val="0.06780314960629921"/>
          <c:y val="0.1578240740740741"/>
          <c:w val="0.899745406824147"/>
          <c:h val="0.7208876494604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'Задание 1'!$F$3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'Задание 1'!$D$4:$D$12</c:f>
            </c:numRef>
          </c:xVal>
          <c:yVal>
            <c:numRef>
              <c:f>'Задание 1'!$F$4:$F$12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212177"/>
        <c:axId val="1386283705"/>
      </c:scatterChart>
      <c:valAx>
        <c:axId val="205821217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86283705"/>
      </c:valAx>
      <c:valAx>
        <c:axId val="13862837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5821217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180975</xdr:rowOff>
    </xdr:from>
    <xdr:ext cx="437197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123825</xdr:rowOff>
    </xdr:from>
    <xdr:ext cx="4371975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381000</xdr:colOff>
      <xdr:row>27</xdr:row>
      <xdr:rowOff>152400</xdr:rowOff>
    </xdr:from>
    <xdr:ext cx="4343400" cy="28860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400050</xdr:colOff>
      <xdr:row>12</xdr:row>
      <xdr:rowOff>180975</xdr:rowOff>
    </xdr:from>
    <xdr:ext cx="4343400" cy="28860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4" t="s">
        <v>6</v>
      </c>
      <c r="G3" s="5" t="s">
        <v>7</v>
      </c>
      <c r="H3" s="6" t="s">
        <v>8</v>
      </c>
    </row>
    <row r="4">
      <c r="A4" s="2">
        <v>4.0</v>
      </c>
      <c r="B4" s="7">
        <v>2.0</v>
      </c>
      <c r="C4" s="2">
        <v>0.0</v>
      </c>
      <c r="D4" s="8">
        <f t="shared" ref="D4:D12" si="1">$A$4/(C4+$B$4)</f>
        <v>2</v>
      </c>
      <c r="E4" s="9">
        <f t="shared" ref="E4:E12" si="2">$A$4-D4*$B$4</f>
        <v>0</v>
      </c>
      <c r="F4" s="4">
        <f t="shared" ref="F4:F12" si="3">$A$4*D4</f>
        <v>8</v>
      </c>
      <c r="G4" s="5">
        <f t="shared" ref="G4:G12" si="4">E4*D4</f>
        <v>0</v>
      </c>
      <c r="H4" s="10">
        <f t="shared" ref="H4:H12" si="5">G4/F4</f>
        <v>0</v>
      </c>
    </row>
    <row r="5">
      <c r="A5" s="11"/>
      <c r="B5" s="11"/>
      <c r="C5" s="2">
        <v>0.5</v>
      </c>
      <c r="D5" s="8">
        <f t="shared" si="1"/>
        <v>1.6</v>
      </c>
      <c r="E5" s="9">
        <f t="shared" si="2"/>
        <v>0.8</v>
      </c>
      <c r="F5" s="4">
        <f t="shared" si="3"/>
        <v>6.4</v>
      </c>
      <c r="G5" s="5">
        <f t="shared" si="4"/>
        <v>1.28</v>
      </c>
      <c r="H5" s="10">
        <f t="shared" si="5"/>
        <v>0.2</v>
      </c>
    </row>
    <row r="6">
      <c r="A6" s="11"/>
      <c r="B6" s="11"/>
      <c r="C6" s="2">
        <v>1.0</v>
      </c>
      <c r="D6" s="8">
        <f t="shared" si="1"/>
        <v>1.333333333</v>
      </c>
      <c r="E6" s="9">
        <f t="shared" si="2"/>
        <v>1.333333333</v>
      </c>
      <c r="F6" s="4">
        <f t="shared" si="3"/>
        <v>5.333333333</v>
      </c>
      <c r="G6" s="5">
        <f t="shared" si="4"/>
        <v>1.777777778</v>
      </c>
      <c r="H6" s="10">
        <f t="shared" si="5"/>
        <v>0.3333333333</v>
      </c>
    </row>
    <row r="7">
      <c r="C7" s="2">
        <v>1.5</v>
      </c>
      <c r="D7" s="8">
        <f t="shared" si="1"/>
        <v>1.142857143</v>
      </c>
      <c r="E7" s="9">
        <f t="shared" si="2"/>
        <v>1.714285714</v>
      </c>
      <c r="F7" s="4">
        <f t="shared" si="3"/>
        <v>4.571428571</v>
      </c>
      <c r="G7" s="5">
        <f t="shared" si="4"/>
        <v>1.959183673</v>
      </c>
      <c r="H7" s="10">
        <f t="shared" si="5"/>
        <v>0.4285714286</v>
      </c>
    </row>
    <row r="8">
      <c r="C8" s="2">
        <v>2.0</v>
      </c>
      <c r="D8" s="8">
        <f t="shared" si="1"/>
        <v>1</v>
      </c>
      <c r="E8" s="9">
        <f t="shared" si="2"/>
        <v>2</v>
      </c>
      <c r="F8" s="4">
        <f t="shared" si="3"/>
        <v>4</v>
      </c>
      <c r="G8" s="5">
        <f t="shared" si="4"/>
        <v>2</v>
      </c>
      <c r="H8" s="10">
        <f t="shared" si="5"/>
        <v>0.5</v>
      </c>
    </row>
    <row r="9">
      <c r="C9" s="2">
        <v>2.5</v>
      </c>
      <c r="D9" s="8">
        <f t="shared" si="1"/>
        <v>0.8888888889</v>
      </c>
      <c r="E9" s="9">
        <f t="shared" si="2"/>
        <v>2.222222222</v>
      </c>
      <c r="F9" s="4">
        <f t="shared" si="3"/>
        <v>3.555555556</v>
      </c>
      <c r="G9" s="5">
        <f t="shared" si="4"/>
        <v>1.975308642</v>
      </c>
      <c r="H9" s="10">
        <f t="shared" si="5"/>
        <v>0.5555555556</v>
      </c>
    </row>
    <row r="10">
      <c r="C10" s="2">
        <v>3.0</v>
      </c>
      <c r="D10" s="8">
        <f t="shared" si="1"/>
        <v>0.8</v>
      </c>
      <c r="E10" s="9">
        <f t="shared" si="2"/>
        <v>2.4</v>
      </c>
      <c r="F10" s="4">
        <f t="shared" si="3"/>
        <v>3.2</v>
      </c>
      <c r="G10" s="5">
        <f t="shared" si="4"/>
        <v>1.92</v>
      </c>
      <c r="H10" s="10">
        <f t="shared" si="5"/>
        <v>0.6</v>
      </c>
    </row>
    <row r="11">
      <c r="C11" s="2">
        <v>3.5</v>
      </c>
      <c r="D11" s="8">
        <f t="shared" si="1"/>
        <v>0.7272727273</v>
      </c>
      <c r="E11" s="9">
        <f t="shared" si="2"/>
        <v>2.545454545</v>
      </c>
      <c r="F11" s="4">
        <f t="shared" si="3"/>
        <v>2.909090909</v>
      </c>
      <c r="G11" s="5">
        <f t="shared" si="4"/>
        <v>1.851239669</v>
      </c>
      <c r="H11" s="10">
        <f t="shared" si="5"/>
        <v>0.6363636364</v>
      </c>
    </row>
    <row r="12">
      <c r="C12" s="2">
        <v>4.0</v>
      </c>
      <c r="D12" s="8">
        <f t="shared" si="1"/>
        <v>0.6666666667</v>
      </c>
      <c r="E12" s="9">
        <f t="shared" si="2"/>
        <v>2.666666667</v>
      </c>
      <c r="F12" s="4">
        <f t="shared" si="3"/>
        <v>2.666666667</v>
      </c>
      <c r="G12" s="5">
        <f t="shared" si="4"/>
        <v>1.777777778</v>
      </c>
      <c r="H12" s="10">
        <f t="shared" si="5"/>
        <v>0.6666666667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A3" s="12" t="s">
        <v>9</v>
      </c>
      <c r="B3" s="13"/>
      <c r="C3" s="13"/>
      <c r="D3" s="13"/>
      <c r="E3" s="13"/>
      <c r="F3" s="13"/>
      <c r="G3" s="13"/>
      <c r="H3" s="13"/>
      <c r="I3" s="13"/>
      <c r="J3" s="14"/>
    </row>
    <row r="4">
      <c r="A4" s="15"/>
      <c r="J4" s="16"/>
    </row>
    <row r="5">
      <c r="A5" s="15"/>
      <c r="J5" s="16"/>
    </row>
    <row r="6">
      <c r="A6" s="15"/>
      <c r="J6" s="16"/>
    </row>
    <row r="7">
      <c r="A7" s="17"/>
      <c r="B7" s="18"/>
      <c r="C7" s="18"/>
      <c r="D7" s="18"/>
      <c r="E7" s="18"/>
      <c r="F7" s="18"/>
      <c r="G7" s="18"/>
      <c r="H7" s="18"/>
      <c r="I7" s="18"/>
      <c r="J7" s="19"/>
    </row>
  </sheetData>
  <mergeCells count="1">
    <mergeCell ref="A3:J7"/>
  </mergeCells>
  <drawing r:id="rId1"/>
</worksheet>
</file>