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<sst xmlns="http://schemas.openxmlformats.org/spreadsheetml/2006/main" count="60" uniqueCount="27">
  <si>
    <t>1NF</t>
  </si>
  <si>
    <t>номер диска PK</t>
  </si>
  <si>
    <t>производитель</t>
  </si>
  <si>
    <t>web-сайт</t>
  </si>
  <si>
    <t>модель</t>
  </si>
  <si>
    <t>объем диска</t>
  </si>
  <si>
    <t>скорость вращения шпинделя</t>
  </si>
  <si>
    <t>тип интерфейса</t>
  </si>
  <si>
    <t>серийный номер AK</t>
  </si>
  <si>
    <t>дата приобретения</t>
  </si>
  <si>
    <t>дата выхода из строя</t>
  </si>
  <si>
    <t>комментарии</t>
  </si>
  <si>
    <t>Hudje</t>
  </si>
  <si>
    <t>Hudje.ru</t>
  </si>
  <si>
    <t>H-111</t>
  </si>
  <si>
    <t>SCSI</t>
  </si>
  <si>
    <t>кофе пролил</t>
  </si>
  <si>
    <t>H-298</t>
  </si>
  <si>
    <t>SATA</t>
  </si>
  <si>
    <t>Infe</t>
  </si>
  <si>
    <t>Infe.ru</t>
  </si>
  <si>
    <t>I-98</t>
  </si>
  <si>
    <t>2NF/3NF</t>
  </si>
  <si>
    <t>производитель PK</t>
  </si>
  <si>
    <t>модель PK</t>
  </si>
  <si>
    <t>производитель NOT NULL</t>
  </si>
  <si>
    <t>объем диска NOT 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</si>
</sst>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8.38"/>
    <col customWidth="1" min="5" max="5" width="13.13"/>
    <col customWidth="1" min="6" max="6" width="16.5"/>
    <col customWidth="1" min="7" max="7" width="17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6"/>
      <c r="B4" s="4">
        <v>1.0</v>
      </c>
      <c r="C4" s="7" t="s">
        <v>12</v>
      </c>
      <c r="D4" s="7" t="s">
        <v>13</v>
      </c>
      <c r="E4" s="7" t="s">
        <v>14</v>
      </c>
      <c r="F4" s="7">
        <f>2^8</f>
        <v>256</v>
      </c>
      <c r="G4" s="7">
        <v>15000.0</v>
      </c>
      <c r="H4" s="7" t="s">
        <v>15</v>
      </c>
      <c r="I4" s="7">
        <v>1.0397268836E11</v>
      </c>
      <c r="J4" s="8">
        <v>40919.0</v>
      </c>
      <c r="K4" s="8">
        <v>43709.0</v>
      </c>
      <c r="L4" s="7" t="s">
        <v>16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4">
        <v>2.0</v>
      </c>
      <c r="C5" s="7" t="s">
        <v>12</v>
      </c>
      <c r="D5" s="7" t="s">
        <v>13</v>
      </c>
      <c r="E5" s="7" t="s">
        <v>17</v>
      </c>
      <c r="F5" s="7">
        <f t="shared" ref="F5:F7" si="1">2^7</f>
        <v>128</v>
      </c>
      <c r="G5" s="7">
        <v>6000.0</v>
      </c>
      <c r="H5" s="7" t="s">
        <v>18</v>
      </c>
      <c r="I5" s="7">
        <v>1.93847394792E11</v>
      </c>
      <c r="J5" s="8">
        <v>43243.0</v>
      </c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4">
        <v>3.0</v>
      </c>
      <c r="C6" s="7" t="s">
        <v>19</v>
      </c>
      <c r="D6" s="7" t="s">
        <v>20</v>
      </c>
      <c r="E6" s="7" t="s">
        <v>21</v>
      </c>
      <c r="F6" s="9">
        <f t="shared" si="1"/>
        <v>128</v>
      </c>
      <c r="G6" s="7">
        <v>5400.0</v>
      </c>
      <c r="H6" s="7" t="s">
        <v>18</v>
      </c>
      <c r="I6" s="7">
        <v>1.03937482028E11</v>
      </c>
      <c r="J6" s="10">
        <v>43740.0</v>
      </c>
      <c r="K6" s="9"/>
      <c r="L6" s="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4">
        <v>4.0</v>
      </c>
      <c r="C7" s="7" t="s">
        <v>19</v>
      </c>
      <c r="D7" s="7" t="s">
        <v>20</v>
      </c>
      <c r="E7" s="7" t="s">
        <v>21</v>
      </c>
      <c r="F7" s="9">
        <f t="shared" si="1"/>
        <v>128</v>
      </c>
      <c r="G7" s="7">
        <v>5400.0</v>
      </c>
      <c r="H7" s="7" t="s">
        <v>18</v>
      </c>
      <c r="I7" s="7">
        <v>2.94803137402E11</v>
      </c>
      <c r="J7" s="10">
        <v>43740.0</v>
      </c>
      <c r="K7" s="9"/>
      <c r="L7" s="9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"/>
      <c r="B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2" t="s">
        <v>22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4" t="s">
        <v>1</v>
      </c>
      <c r="C10" s="5" t="s">
        <v>4</v>
      </c>
      <c r="D10" s="5" t="s">
        <v>8</v>
      </c>
      <c r="E10" s="5" t="s">
        <v>9</v>
      </c>
      <c r="F10" s="5" t="s">
        <v>10</v>
      </c>
      <c r="G10" s="5" t="s">
        <v>11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"/>
      <c r="B11" s="4">
        <v>1.0</v>
      </c>
      <c r="C11" s="7" t="s">
        <v>14</v>
      </c>
      <c r="D11" s="7">
        <v>1.0397268836E11</v>
      </c>
      <c r="E11" s="8">
        <v>40919.0</v>
      </c>
      <c r="F11" s="8">
        <v>43709.0</v>
      </c>
      <c r="G11" s="7" t="s">
        <v>16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"/>
      <c r="B12" s="4">
        <v>2.0</v>
      </c>
      <c r="C12" s="7" t="s">
        <v>17</v>
      </c>
      <c r="D12" s="7">
        <v>1.93847394792E11</v>
      </c>
      <c r="E12" s="8">
        <v>43243.0</v>
      </c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"/>
      <c r="B13" s="4">
        <v>3.0</v>
      </c>
      <c r="C13" s="7" t="s">
        <v>21</v>
      </c>
      <c r="D13" s="7">
        <v>1.03937482028E11</v>
      </c>
      <c r="E13" s="10">
        <v>43740.0</v>
      </c>
      <c r="F13" s="9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"/>
      <c r="B14" s="4">
        <v>4.0</v>
      </c>
      <c r="C14" s="7" t="s">
        <v>21</v>
      </c>
      <c r="D14" s="7">
        <v>2.94803137402E11</v>
      </c>
      <c r="E14" s="10">
        <v>43740.0</v>
      </c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4" t="s">
        <v>23</v>
      </c>
      <c r="D16" s="5" t="s">
        <v>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4" t="s">
        <v>12</v>
      </c>
      <c r="D17" s="7" t="s">
        <v>13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4" t="s">
        <v>19</v>
      </c>
      <c r="D18" s="7" t="s">
        <v>20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C20" s="4" t="s">
        <v>24</v>
      </c>
      <c r="D20" s="5" t="s">
        <v>25</v>
      </c>
      <c r="E20" s="5" t="s">
        <v>26</v>
      </c>
      <c r="F20" s="5" t="s">
        <v>6</v>
      </c>
      <c r="G20" s="5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C21" s="4" t="s">
        <v>14</v>
      </c>
      <c r="D21" s="7" t="s">
        <v>12</v>
      </c>
      <c r="E21" s="7">
        <f>2^8</f>
        <v>256</v>
      </c>
      <c r="F21" s="7">
        <v>15000.0</v>
      </c>
      <c r="G21" s="7" t="s">
        <v>15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C22" s="4" t="s">
        <v>17</v>
      </c>
      <c r="D22" s="7" t="s">
        <v>12</v>
      </c>
      <c r="E22" s="7">
        <f t="shared" ref="E22:E23" si="2">2^7</f>
        <v>128</v>
      </c>
      <c r="F22" s="7"/>
      <c r="G22" s="7" t="s">
        <v>18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C23" s="4" t="s">
        <v>21</v>
      </c>
      <c r="D23" s="7" t="s">
        <v>19</v>
      </c>
      <c r="E23" s="9">
        <f t="shared" si="2"/>
        <v>128</v>
      </c>
      <c r="F23" s="7">
        <v>5400.0</v>
      </c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C24" s="11"/>
      <c r="D24" s="11"/>
      <c r="E24" s="11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</sheetData>
  <drawing r:id="rId1"/>
</worksheet>
</file>