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ya/Documents/NM2207/web/finalProject/datasets/"/>
    </mc:Choice>
  </mc:AlternateContent>
  <xr:revisionPtr revIDLastSave="0" documentId="13_ncr:1_{459917C9-1F30-FF41-8A22-78A74B3144FA}" xr6:coauthVersionLast="47" xr6:coauthVersionMax="47" xr10:uidLastSave="{00000000-0000-0000-0000-000000000000}"/>
  <bookViews>
    <workbookView xWindow="1760" yWindow="1240" windowWidth="27640" windowHeight="16000" xr2:uid="{B0305598-C37C-4442-8B54-72AAA8529E06}"/>
  </bookViews>
  <sheets>
    <sheet name="1. Population Types" sheetId="1" r:id="rId1"/>
    <sheet name="2. Population Density Subzones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" i="1" l="1"/>
  <c r="AI4" i="1"/>
  <c r="AI5" i="1"/>
  <c r="AI6" i="1"/>
  <c r="AI2" i="1"/>
</calcChain>
</file>

<file path=xl/sharedStrings.xml><?xml version="1.0" encoding="utf-8"?>
<sst xmlns="http://schemas.openxmlformats.org/spreadsheetml/2006/main" count="156" uniqueCount="96">
  <si>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</si>
  <si>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</si>
  <si>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</si>
  <si>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</si>
  <si>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</si>
  <si>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</si>
  <si>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</si>
  <si>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</si>
  <si>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</si>
  <si>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</si>
  <si>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</si>
  <si>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</si>
  <si>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</si>
  <si>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</si>
  <si>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</si>
  <si>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</si>
  <si>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</si>
  <si>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</si>
  <si>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</si>
  <si>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</si>
  <si>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</si>
  <si>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</si>
  <si>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</si>
  <si>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Total Population (Number)</t>
  </si>
  <si>
    <t>Resident Population (Number)</t>
  </si>
  <si>
    <t>Singapore Citizen Population (Number)</t>
  </si>
  <si>
    <t>Permanent Resident Population (Number)</t>
  </si>
  <si>
    <t>Non-Resident Population (Number)</t>
  </si>
  <si>
    <t>area</t>
  </si>
  <si>
    <t>year</t>
  </si>
  <si>
    <t>population</t>
  </si>
  <si>
    <t>iso_alpha</t>
  </si>
  <si>
    <t>SG-01</t>
  </si>
  <si>
    <t>SG-02</t>
  </si>
  <si>
    <t>SG-03</t>
  </si>
  <si>
    <t>SG-04</t>
  </si>
  <si>
    <t>SG-05</t>
  </si>
  <si>
    <t>Central</t>
  </si>
  <si>
    <t>Name</t>
  </si>
  <si>
    <t>Adm.</t>
  </si>
  <si>
    <t>Ang Mo Kio</t>
  </si>
  <si>
    <t>NE</t>
  </si>
  <si>
    <t>Bedok</t>
  </si>
  <si>
    <t>Bishan</t>
  </si>
  <si>
    <t>C</t>
  </si>
  <si>
    <t>Bukit Batok</t>
  </si>
  <si>
    <t>Bukit Merah</t>
  </si>
  <si>
    <t>Bukit Panjang</t>
  </si>
  <si>
    <t>Bukit Timah</t>
  </si>
  <si>
    <t>Changi</t>
  </si>
  <si>
    <t>Choa Chu Kang</t>
  </si>
  <si>
    <t>Clementi</t>
  </si>
  <si>
    <t>Geylang</t>
  </si>
  <si>
    <t>Hougang</t>
  </si>
  <si>
    <t>Jurong East</t>
  </si>
  <si>
    <t>Jurong West</t>
  </si>
  <si>
    <t>Kallang</t>
  </si>
  <si>
    <t>Marine Parade</t>
  </si>
  <si>
    <t>Newton</t>
  </si>
  <si>
    <t>Novena</t>
  </si>
  <si>
    <t>Outram</t>
  </si>
  <si>
    <t>Pasir Ris</t>
  </si>
  <si>
    <t>Punggol</t>
  </si>
  <si>
    <t>...</t>
  </si>
  <si>
    <t>Queenstown</t>
  </si>
  <si>
    <t>River Valley</t>
  </si>
  <si>
    <t>Rochor</t>
  </si>
  <si>
    <t>Sembawang</t>
  </si>
  <si>
    <t>Sengkang</t>
  </si>
  <si>
    <t>Serangoon</t>
  </si>
  <si>
    <t>Singapore (Downtown Core)</t>
  </si>
  <si>
    <t>Singapore River</t>
  </si>
  <si>
    <t>Tampines</t>
  </si>
  <si>
    <t>Tanglin</t>
  </si>
  <si>
    <t>Toa Payoh</t>
  </si>
  <si>
    <t>Woodlands</t>
  </si>
  <si>
    <t>Yishun</t>
  </si>
  <si>
    <t>SE</t>
  </si>
  <si>
    <t>SW</t>
  </si>
  <si>
    <t>NW</t>
  </si>
  <si>
    <t>Northeast</t>
  </si>
  <si>
    <t>Northwest</t>
  </si>
  <si>
    <t>Southeast</t>
  </si>
  <si>
    <t>Southwest</t>
  </si>
  <si>
    <t>Data Series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</si>
  <si>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</si>
  <si>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</si>
  <si>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</si>
  <si>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</si>
  <si>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</si>
  <si>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</si>
  <si>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</si>
  <si>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</si>
  <si>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</si>
  <si>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</si>
  <si>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Average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</si>
</sst>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#,##0.##########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rgb="FF202122"/>
      <name val="Calibri"/>
      <family val="2"/>
      <scheme val="minor"/>
    </font>
    <font>
      <sz val="11"/>
      <color rgb="FF000000"/>
      <name val="Arial"/>
      <family val="2"/>
    </font>
    <font>
      <sz val="13"/>
      <color rgb="FF000000"/>
      <name val="Arial"/>
      <family val="2"/>
    </font>
    <font>
      <sz val="13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1" xfId="0" applyFont="1" applyBorder="1" applyAlignment="1">
      <alignment horizontal="center"/>
    </xf>
    <xf numFmtId="3" fontId="0" fillId="0" borderId="1" xfId="0" applyNumberFormat="1" applyBorder="1" applyAlignment="1">
      <alignment horizontal="right"/>
    </xf>
    <xf numFmtId="0" fontId="4" fillId="0" borderId="0" xfId="2"/>
    <xf numFmtId="0" fontId="6" fillId="0" borderId="0" xfId="0" applyFont="1"/>
    <xf numFmtId="14" fontId="7" fillId="0" borderId="0" xfId="0" applyNumberFormat="1" applyFont="1"/>
    <xf numFmtId="0" fontId="8" fillId="0" borderId="0" xfId="0" applyFont="1"/>
    <xf numFmtId="3" fontId="8" fillId="0" borderId="0" xfId="0" applyNumberFormat="1" applyFont="1"/>
    <xf numFmtId="0" fontId="8" fillId="2" borderId="0" xfId="0" applyFont="1" applyFill="1"/>
    <xf numFmtId="0" fontId="8" fillId="3" borderId="0" xfId="0" applyFont="1" applyFill="1"/>
    <xf numFmtId="0" fontId="8" fillId="4" borderId="0" xfId="0" applyFont="1" applyFill="1"/>
    <xf numFmtId="0" fontId="8" fillId="5" borderId="0" xfId="0" applyFont="1" applyFill="1"/>
    <xf numFmtId="0" fontId="8" fillId="6" borderId="0" xfId="0" applyFont="1" applyFill="1"/>
    <xf numFmtId="0" fontId="1" fillId="0" borderId="0" xfId="1" applyNumberFormat="1" applyFont="1"/>
    <xf numFmtId="0" fontId="1" fillId="0" borderId="0" xfId="0" applyFont="1"/>
    <xf numFmtId="0" fontId="9" fillId="0" borderId="0" xfId="1" applyNumberFormat="1" applyFont="1"/>
    <xf numFmtId="1" fontId="1" fillId="0" borderId="0" xfId="1" applyNumberFormat="1" applyFont="1"/>
    <xf numFmtId="164" fontId="0" fillId="0" borderId="1" xfId="0" applyNumberFormat="1" applyBorder="1"/>
    <xf numFmtId="0" fontId="2" fillId="0" borderId="0" xfId="0" applyFont="1"/>
    <xf numFmtId="0" fontId="3" fillId="0" borderId="0" xfId="0" applyFont="1" applyAlignment="1">
      <alignment horizontal="center"/>
    </xf>
    <xf numFmtId="164" fontId="2" fillId="0" borderId="0" xfId="0" applyNumberFormat="1" applyFont="1"/>
    <xf numFmtId="3" fontId="0" fillId="0" borderId="0" xfId="0" applyNumberFormat="1" applyAlignment="1">
      <alignment horizontal="right"/>
    </xf>
    <xf numFmtId="0" fontId="3" fillId="0" borderId="2" xfId="0" applyFont="1" applyFill="1" applyBorder="1" applyAlignment="1">
      <alignment horizontal="center"/>
    </xf>
    <xf numFmtId="3" fontId="0" fillId="0" borderId="0" xfId="0" applyNumberFormat="1"/>
    <xf numFmtId="3" fontId="0" fillId="0" borderId="3" xfId="0" applyNumberFormat="1" applyFill="1" applyBorder="1" applyAlignment="1">
      <alignment horizontal="righ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sym(27547)" TargetMode="External"/><Relationship Id="rId18" Type="http://schemas.openxmlformats.org/officeDocument/2006/relationships/hyperlink" Target="javascript:sym(27549)" TargetMode="External"/><Relationship Id="rId26" Type="http://schemas.openxmlformats.org/officeDocument/2006/relationships/hyperlink" Target="javascript:sym(27555)" TargetMode="External"/><Relationship Id="rId3" Type="http://schemas.openxmlformats.org/officeDocument/2006/relationships/hyperlink" Target="javascript:sym(27561)" TargetMode="External"/><Relationship Id="rId21" Type="http://schemas.openxmlformats.org/officeDocument/2006/relationships/hyperlink" Target="javascript:sym(27552)" TargetMode="External"/><Relationship Id="rId34" Type="http://schemas.openxmlformats.org/officeDocument/2006/relationships/hyperlink" Target="javascript:sym(27557)" TargetMode="External"/><Relationship Id="rId7" Type="http://schemas.openxmlformats.org/officeDocument/2006/relationships/hyperlink" Target="javascript:sym(27545)" TargetMode="External"/><Relationship Id="rId12" Type="http://schemas.openxmlformats.org/officeDocument/2006/relationships/hyperlink" Target="javascript:sym(27572)" TargetMode="External"/><Relationship Id="rId17" Type="http://schemas.openxmlformats.org/officeDocument/2006/relationships/hyperlink" Target="javascript:sym(27548)" TargetMode="External"/><Relationship Id="rId25" Type="http://schemas.openxmlformats.org/officeDocument/2006/relationships/hyperlink" Target="javascript:sym(27554)" TargetMode="External"/><Relationship Id="rId33" Type="http://schemas.openxmlformats.org/officeDocument/2006/relationships/hyperlink" Target="javascript:sym(27556)" TargetMode="External"/><Relationship Id="rId2" Type="http://schemas.openxmlformats.org/officeDocument/2006/relationships/hyperlink" Target="javascript:sort('ts',2,false)" TargetMode="External"/><Relationship Id="rId16" Type="http://schemas.openxmlformats.org/officeDocument/2006/relationships/hyperlink" Target="javascript:sym(27574)" TargetMode="External"/><Relationship Id="rId20" Type="http://schemas.openxmlformats.org/officeDocument/2006/relationships/hyperlink" Target="javascript:sym(27551)" TargetMode="External"/><Relationship Id="rId29" Type="http://schemas.openxmlformats.org/officeDocument/2006/relationships/hyperlink" Target="javascript:sym(27565)" TargetMode="External"/><Relationship Id="rId1" Type="http://schemas.openxmlformats.org/officeDocument/2006/relationships/hyperlink" Target="javascript:sort('ts',1,false)" TargetMode="External"/><Relationship Id="rId6" Type="http://schemas.openxmlformats.org/officeDocument/2006/relationships/hyperlink" Target="javascript:sym(27569)" TargetMode="External"/><Relationship Id="rId11" Type="http://schemas.openxmlformats.org/officeDocument/2006/relationships/hyperlink" Target="javascript:sym(27571)" TargetMode="External"/><Relationship Id="rId24" Type="http://schemas.openxmlformats.org/officeDocument/2006/relationships/hyperlink" Target="javascript:sym(27553)" TargetMode="External"/><Relationship Id="rId32" Type="http://schemas.openxmlformats.org/officeDocument/2006/relationships/hyperlink" Target="javascript:sym(27560)" TargetMode="External"/><Relationship Id="rId5" Type="http://schemas.openxmlformats.org/officeDocument/2006/relationships/hyperlink" Target="javascript:sym(27544)" TargetMode="External"/><Relationship Id="rId15" Type="http://schemas.openxmlformats.org/officeDocument/2006/relationships/hyperlink" Target="javascript:sym(27573)" TargetMode="External"/><Relationship Id="rId23" Type="http://schemas.openxmlformats.org/officeDocument/2006/relationships/hyperlink" Target="javascript:sym(27563)" TargetMode="External"/><Relationship Id="rId28" Type="http://schemas.openxmlformats.org/officeDocument/2006/relationships/hyperlink" Target="javascript:sym(27564)" TargetMode="External"/><Relationship Id="rId36" Type="http://schemas.openxmlformats.org/officeDocument/2006/relationships/hyperlink" Target="javascript:sym(27568)" TargetMode="External"/><Relationship Id="rId10" Type="http://schemas.openxmlformats.org/officeDocument/2006/relationships/hyperlink" Target="javascript:sym(33700)" TargetMode="External"/><Relationship Id="rId19" Type="http://schemas.openxmlformats.org/officeDocument/2006/relationships/hyperlink" Target="javascript:sym(27550)" TargetMode="External"/><Relationship Id="rId31" Type="http://schemas.openxmlformats.org/officeDocument/2006/relationships/hyperlink" Target="javascript:sym(33701)" TargetMode="External"/><Relationship Id="rId4" Type="http://schemas.openxmlformats.org/officeDocument/2006/relationships/hyperlink" Target="javascript:sym(27558)" TargetMode="External"/><Relationship Id="rId9" Type="http://schemas.openxmlformats.org/officeDocument/2006/relationships/hyperlink" Target="javascript:sym(27546)" TargetMode="External"/><Relationship Id="rId14" Type="http://schemas.openxmlformats.org/officeDocument/2006/relationships/hyperlink" Target="javascript:sym(27562)" TargetMode="External"/><Relationship Id="rId22" Type="http://schemas.openxmlformats.org/officeDocument/2006/relationships/hyperlink" Target="javascript:sym(27559)" TargetMode="External"/><Relationship Id="rId27" Type="http://schemas.openxmlformats.org/officeDocument/2006/relationships/hyperlink" Target="javascript:sym(27566)" TargetMode="External"/><Relationship Id="rId30" Type="http://schemas.openxmlformats.org/officeDocument/2006/relationships/hyperlink" Target="javascript:sym(7732)" TargetMode="External"/><Relationship Id="rId35" Type="http://schemas.openxmlformats.org/officeDocument/2006/relationships/hyperlink" Target="javascript:sym(27567)" TargetMode="External"/><Relationship Id="rId8" Type="http://schemas.openxmlformats.org/officeDocument/2006/relationships/hyperlink" Target="javascript:sym(2757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93D13-6614-5B40-9D56-AE8896967020}">
  <dimension ref="A1:AJ18"/>
  <sheetViews>
    <sheetView tabSelected="1" workbookViewId="0">
      <selection activeCell="AJ4" sqref="AJ4:AJ6"/>
    </sheetView>
  </sheetViews>
  <sheetFormatPr baseColWidth="10" defaultRowHeight="16" x14ac:dyDescent="0.2"/>
  <cols>
    <col min="1" max="1" width="35" customWidth="1"/>
  </cols>
  <sheetData>
    <row r="1" spans="1:36" x14ac:dyDescent="0.2">
      <c r="A1" s="1" t="s">
        <v>84</v>
      </c>
      <c r="B1" s="1" t="s">
        <v>94</v>
      </c>
      <c r="C1" s="1" t="s">
        <v>93</v>
      </c>
      <c r="D1" s="1" t="s">
        <v>92</v>
      </c>
      <c r="E1" s="1" t="s">
        <v>91</v>
      </c>
      <c r="F1" s="1" t="s">
        <v>90</v>
      </c>
      <c r="G1" s="1" t="s">
        <v>89</v>
      </c>
      <c r="H1" s="1" t="s">
        <v>88</v>
      </c>
      <c r="I1" s="1" t="s">
        <v>87</v>
      </c>
      <c r="J1" s="1" t="s">
        <v>86</v>
      </c>
      <c r="K1" s="1" t="s">
        <v>85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  <c r="AF1" s="1" t="s">
        <v>20</v>
      </c>
      <c r="AG1" s="1" t="s">
        <v>21</v>
      </c>
      <c r="AH1" s="1" t="s">
        <v>22</v>
      </c>
      <c r="AI1" s="22" t="s">
        <v>95</v>
      </c>
    </row>
    <row r="2" spans="1:36" x14ac:dyDescent="0.2">
      <c r="A2" s="17" t="s">
        <v>23</v>
      </c>
      <c r="B2" s="2">
        <v>3047132</v>
      </c>
      <c r="C2" s="2">
        <v>3135083</v>
      </c>
      <c r="D2" s="2">
        <v>3230698</v>
      </c>
      <c r="E2" s="2">
        <v>3313471</v>
      </c>
      <c r="F2" s="2">
        <v>3419048</v>
      </c>
      <c r="G2" s="2">
        <v>3524506</v>
      </c>
      <c r="H2" s="2">
        <v>3670704</v>
      </c>
      <c r="I2" s="2">
        <v>3796038</v>
      </c>
      <c r="J2" s="2">
        <v>3927213</v>
      </c>
      <c r="K2" s="2">
        <v>3958723</v>
      </c>
      <c r="L2" s="2">
        <v>4027887</v>
      </c>
      <c r="M2" s="2">
        <v>4138012</v>
      </c>
      <c r="N2" s="2">
        <v>4175950</v>
      </c>
      <c r="O2" s="2">
        <v>4114826</v>
      </c>
      <c r="P2" s="2">
        <v>4166664</v>
      </c>
      <c r="Q2" s="2">
        <v>4265762</v>
      </c>
      <c r="R2" s="2">
        <v>4401365</v>
      </c>
      <c r="S2" s="2">
        <v>4588599</v>
      </c>
      <c r="T2" s="2">
        <v>4839396</v>
      </c>
      <c r="U2" s="2">
        <v>4987573</v>
      </c>
      <c r="V2" s="2">
        <v>5076732</v>
      </c>
      <c r="W2" s="2">
        <v>5183688</v>
      </c>
      <c r="X2" s="2">
        <v>5312437</v>
      </c>
      <c r="Y2" s="2">
        <v>5399162</v>
      </c>
      <c r="Z2" s="2">
        <v>5469724</v>
      </c>
      <c r="AA2" s="2">
        <v>5535002</v>
      </c>
      <c r="AB2" s="2">
        <v>5607283</v>
      </c>
      <c r="AC2" s="2">
        <v>5612253</v>
      </c>
      <c r="AD2" s="2">
        <v>5638676</v>
      </c>
      <c r="AE2" s="2">
        <v>5703569</v>
      </c>
      <c r="AF2" s="2">
        <v>5685807</v>
      </c>
      <c r="AG2" s="2">
        <v>5453566</v>
      </c>
      <c r="AH2" s="2">
        <v>5637022</v>
      </c>
      <c r="AI2" s="23">
        <f>AVERAGE(B2:AH2)</f>
        <v>4546774.8787878789</v>
      </c>
    </row>
    <row r="3" spans="1:36" x14ac:dyDescent="0.2">
      <c r="A3" s="17" t="s">
        <v>24</v>
      </c>
      <c r="B3" s="2">
        <v>2735868</v>
      </c>
      <c r="C3" s="2">
        <v>2794704</v>
      </c>
      <c r="D3" s="2">
        <v>2849754</v>
      </c>
      <c r="E3" s="2">
        <v>2904547</v>
      </c>
      <c r="F3" s="2">
        <v>2959350</v>
      </c>
      <c r="G3" s="2">
        <v>3013515</v>
      </c>
      <c r="H3" s="2">
        <v>3068132</v>
      </c>
      <c r="I3" s="2">
        <v>3123403</v>
      </c>
      <c r="J3" s="2">
        <v>3180018</v>
      </c>
      <c r="K3" s="2">
        <v>3229681</v>
      </c>
      <c r="L3" s="2">
        <v>3273363</v>
      </c>
      <c r="M3" s="2">
        <v>3325902</v>
      </c>
      <c r="N3" s="2">
        <v>3382944</v>
      </c>
      <c r="O3" s="2">
        <v>3366891</v>
      </c>
      <c r="P3" s="2">
        <v>3413266</v>
      </c>
      <c r="Q3" s="2">
        <v>3467814</v>
      </c>
      <c r="R3" s="2">
        <v>3525894</v>
      </c>
      <c r="S3" s="2">
        <v>3583082</v>
      </c>
      <c r="T3" s="2">
        <v>3642659</v>
      </c>
      <c r="U3" s="2">
        <v>3733876</v>
      </c>
      <c r="V3" s="2">
        <v>3771721</v>
      </c>
      <c r="W3" s="2">
        <v>3789251</v>
      </c>
      <c r="X3" s="2">
        <v>3818205</v>
      </c>
      <c r="Y3" s="2">
        <v>3844751</v>
      </c>
      <c r="Z3" s="2">
        <v>3870739</v>
      </c>
      <c r="AA3" s="2">
        <v>3902690</v>
      </c>
      <c r="AB3" s="2">
        <v>3933559</v>
      </c>
      <c r="AC3" s="2">
        <v>3965796</v>
      </c>
      <c r="AD3" s="2">
        <v>3994283</v>
      </c>
      <c r="AE3" s="2">
        <v>4026209</v>
      </c>
      <c r="AF3" s="2">
        <v>4044210</v>
      </c>
      <c r="AG3" s="2">
        <v>3986842</v>
      </c>
      <c r="AH3" s="2">
        <v>4073239</v>
      </c>
      <c r="AI3" s="23">
        <f>AVERAGE(B3:AH3)</f>
        <v>3502913.8787878789</v>
      </c>
    </row>
    <row r="4" spans="1:36" x14ac:dyDescent="0.2">
      <c r="A4" s="17" t="s">
        <v>25</v>
      </c>
      <c r="B4" s="2">
        <v>2623736</v>
      </c>
      <c r="C4" s="2">
        <v>2664625</v>
      </c>
      <c r="D4" s="2">
        <v>2702430</v>
      </c>
      <c r="E4" s="2">
        <v>2742826</v>
      </c>
      <c r="F4" s="2">
        <v>2784168</v>
      </c>
      <c r="G4" s="2">
        <v>2823707</v>
      </c>
      <c r="H4" s="2">
        <v>2860419</v>
      </c>
      <c r="I4" s="2">
        <v>2894794</v>
      </c>
      <c r="J4" s="2">
        <v>2929731</v>
      </c>
      <c r="K4" s="2">
        <v>2958379</v>
      </c>
      <c r="L4" s="2">
        <v>2985886</v>
      </c>
      <c r="M4" s="2">
        <v>3017092</v>
      </c>
      <c r="N4" s="2">
        <v>3043397</v>
      </c>
      <c r="O4" s="2">
        <v>3032541</v>
      </c>
      <c r="P4" s="2">
        <v>3057087</v>
      </c>
      <c r="Q4" s="2">
        <v>3081001</v>
      </c>
      <c r="R4" s="2">
        <v>3107924</v>
      </c>
      <c r="S4" s="2">
        <v>3133848</v>
      </c>
      <c r="T4" s="2">
        <v>3164438</v>
      </c>
      <c r="U4" s="2">
        <v>3200693</v>
      </c>
      <c r="V4" s="2">
        <v>3230719</v>
      </c>
      <c r="W4" s="2">
        <v>3257228</v>
      </c>
      <c r="X4" s="2">
        <v>3285140</v>
      </c>
      <c r="Y4" s="2">
        <v>3313507</v>
      </c>
      <c r="Z4" s="2">
        <v>3343030</v>
      </c>
      <c r="AA4" s="2">
        <v>3375023</v>
      </c>
      <c r="AB4" s="2">
        <v>3408943</v>
      </c>
      <c r="AC4" s="2">
        <v>3439177</v>
      </c>
      <c r="AD4" s="2">
        <v>3471936</v>
      </c>
      <c r="AE4" s="2">
        <v>3500940</v>
      </c>
      <c r="AF4" s="2">
        <v>3523191</v>
      </c>
      <c r="AG4" s="2">
        <v>3498191</v>
      </c>
      <c r="AH4" s="2">
        <v>3553749</v>
      </c>
      <c r="AI4" s="23">
        <f t="shared" ref="AI3:AI6" si="0">AVERAGE(B4:AH4)</f>
        <v>3121499.8787878789</v>
      </c>
      <c r="AJ4" s="24">
        <v>3121500</v>
      </c>
    </row>
    <row r="5" spans="1:36" x14ac:dyDescent="0.2">
      <c r="A5" s="17" t="s">
        <v>26</v>
      </c>
      <c r="B5" s="2">
        <v>112132</v>
      </c>
      <c r="C5" s="2">
        <v>130079</v>
      </c>
      <c r="D5" s="2">
        <v>147324</v>
      </c>
      <c r="E5" s="2">
        <v>161720</v>
      </c>
      <c r="F5" s="2">
        <v>175182</v>
      </c>
      <c r="G5" s="2">
        <v>189808</v>
      </c>
      <c r="H5" s="2">
        <v>207712</v>
      </c>
      <c r="I5" s="2">
        <v>228608</v>
      </c>
      <c r="J5" s="2">
        <v>250287</v>
      </c>
      <c r="K5" s="2">
        <v>271302</v>
      </c>
      <c r="L5" s="2">
        <v>287477</v>
      </c>
      <c r="M5" s="2">
        <v>308810</v>
      </c>
      <c r="N5" s="2">
        <v>339547</v>
      </c>
      <c r="O5" s="2">
        <v>334350</v>
      </c>
      <c r="P5" s="2">
        <v>356179</v>
      </c>
      <c r="Q5" s="2">
        <v>386813</v>
      </c>
      <c r="R5" s="2">
        <v>417970</v>
      </c>
      <c r="S5" s="2">
        <v>449234</v>
      </c>
      <c r="T5" s="2">
        <v>478221</v>
      </c>
      <c r="U5" s="2">
        <v>533183</v>
      </c>
      <c r="V5" s="2">
        <v>541002</v>
      </c>
      <c r="W5" s="2">
        <v>532023</v>
      </c>
      <c r="X5" s="2">
        <v>533065</v>
      </c>
      <c r="Y5" s="2">
        <v>531244</v>
      </c>
      <c r="Z5" s="2">
        <v>527709</v>
      </c>
      <c r="AA5" s="2">
        <v>527667</v>
      </c>
      <c r="AB5" s="2">
        <v>524616</v>
      </c>
      <c r="AC5" s="2">
        <v>526619</v>
      </c>
      <c r="AD5" s="2">
        <v>522347</v>
      </c>
      <c r="AE5" s="2">
        <v>525269</v>
      </c>
      <c r="AF5" s="2">
        <v>521019</v>
      </c>
      <c r="AG5" s="2">
        <v>488651</v>
      </c>
      <c r="AH5" s="2">
        <v>519490</v>
      </c>
      <c r="AI5" s="23">
        <f t="shared" si="0"/>
        <v>381413.90909090912</v>
      </c>
      <c r="AJ5" s="24">
        <v>381414</v>
      </c>
    </row>
    <row r="6" spans="1:36" x14ac:dyDescent="0.2">
      <c r="A6" s="17" t="s">
        <v>27</v>
      </c>
      <c r="B6" s="2">
        <v>311264</v>
      </c>
      <c r="C6" s="2">
        <v>340379</v>
      </c>
      <c r="D6" s="2">
        <v>380944</v>
      </c>
      <c r="E6" s="2">
        <v>408924</v>
      </c>
      <c r="F6" s="2">
        <v>459698</v>
      </c>
      <c r="G6" s="2">
        <v>510991</v>
      </c>
      <c r="H6" s="2">
        <v>602572</v>
      </c>
      <c r="I6" s="2">
        <v>672635</v>
      </c>
      <c r="J6" s="2">
        <v>747195</v>
      </c>
      <c r="K6" s="2">
        <v>729042</v>
      </c>
      <c r="L6" s="2">
        <v>754524</v>
      </c>
      <c r="M6" s="2">
        <v>812110</v>
      </c>
      <c r="N6" s="2">
        <v>793006</v>
      </c>
      <c r="O6" s="2">
        <v>747935</v>
      </c>
      <c r="P6" s="2">
        <v>753398</v>
      </c>
      <c r="Q6" s="2">
        <v>797948</v>
      </c>
      <c r="R6" s="2">
        <v>875471</v>
      </c>
      <c r="S6" s="2">
        <v>1005517</v>
      </c>
      <c r="T6" s="2">
        <v>1196737</v>
      </c>
      <c r="U6" s="2">
        <v>1253697</v>
      </c>
      <c r="V6" s="2">
        <v>1305011</v>
      </c>
      <c r="W6" s="2">
        <v>1394437</v>
      </c>
      <c r="X6" s="2">
        <v>1494232</v>
      </c>
      <c r="Y6" s="2">
        <v>1554411</v>
      </c>
      <c r="Z6" s="2">
        <v>1598985</v>
      </c>
      <c r="AA6" s="2">
        <v>1632312</v>
      </c>
      <c r="AB6" s="2">
        <v>1673724</v>
      </c>
      <c r="AC6" s="2">
        <v>1646457</v>
      </c>
      <c r="AD6" s="2">
        <v>1644393</v>
      </c>
      <c r="AE6" s="2">
        <v>1677360</v>
      </c>
      <c r="AF6" s="2">
        <v>1641597</v>
      </c>
      <c r="AG6" s="2">
        <v>1466724</v>
      </c>
      <c r="AH6" s="2">
        <v>1563783</v>
      </c>
      <c r="AI6" s="23">
        <f t="shared" si="0"/>
        <v>1043861</v>
      </c>
      <c r="AJ6" s="24">
        <v>1043861</v>
      </c>
    </row>
    <row r="9" spans="1:36" x14ac:dyDescent="0.2">
      <c r="A9" s="18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</row>
    <row r="10" spans="1:36" x14ac:dyDescent="0.2">
      <c r="A10" s="20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3" spans="1:36" x14ac:dyDescent="0.2">
      <c r="A13" s="1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6" x14ac:dyDescent="0.2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7" spans="1:24" x14ac:dyDescent="0.2">
      <c r="A17" s="18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 spans="1:24" x14ac:dyDescent="0.2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</row>
  </sheetData>
  <sortState xmlns:xlrd2="http://schemas.microsoft.com/office/spreadsheetml/2017/richdata2" columnSort="1" ref="B27:AR32">
    <sortCondition ref="B27:AR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25A74-486A-2D46-B834-E77C479294C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B0950-D1A2-234E-A4BA-90832B2C0666}">
  <dimension ref="A1:D21"/>
  <sheetViews>
    <sheetView workbookViewId="0">
      <selection activeCell="D21" sqref="A1:D21"/>
    </sheetView>
  </sheetViews>
  <sheetFormatPr baseColWidth="10" defaultRowHeight="16" x14ac:dyDescent="0.2"/>
  <cols>
    <col min="2" max="2" width="5.83203125" bestFit="1" customWidth="1"/>
  </cols>
  <sheetData>
    <row r="1" spans="1:4" x14ac:dyDescent="0.2">
      <c r="A1" s="13" t="s">
        <v>28</v>
      </c>
      <c r="B1" s="13" t="s">
        <v>29</v>
      </c>
      <c r="C1" s="13" t="s">
        <v>30</v>
      </c>
      <c r="D1" s="14" t="s">
        <v>31</v>
      </c>
    </row>
    <row r="2" spans="1:4" ht="17" x14ac:dyDescent="0.2">
      <c r="A2" s="13" t="s">
        <v>37</v>
      </c>
      <c r="B2" s="15">
        <v>2000</v>
      </c>
      <c r="C2" s="16">
        <v>845932</v>
      </c>
      <c r="D2" s="14" t="s">
        <v>32</v>
      </c>
    </row>
    <row r="3" spans="1:4" ht="17" x14ac:dyDescent="0.2">
      <c r="A3" s="13" t="s">
        <v>37</v>
      </c>
      <c r="B3" s="15">
        <v>2010</v>
      </c>
      <c r="C3" s="14">
        <v>870057</v>
      </c>
      <c r="D3" s="14" t="s">
        <v>32</v>
      </c>
    </row>
    <row r="4" spans="1:4" ht="17" x14ac:dyDescent="0.2">
      <c r="A4" s="13" t="s">
        <v>37</v>
      </c>
      <c r="B4" s="15">
        <v>2015</v>
      </c>
      <c r="C4" s="14">
        <v>871720</v>
      </c>
      <c r="D4" s="14" t="s">
        <v>32</v>
      </c>
    </row>
    <row r="5" spans="1:4" ht="17" x14ac:dyDescent="0.2">
      <c r="A5" s="13" t="s">
        <v>37</v>
      </c>
      <c r="B5" s="15">
        <v>2020</v>
      </c>
      <c r="C5" s="14">
        <v>847300</v>
      </c>
      <c r="D5" s="14" t="s">
        <v>32</v>
      </c>
    </row>
    <row r="6" spans="1:4" ht="17" x14ac:dyDescent="0.2">
      <c r="A6" s="13" t="s">
        <v>80</v>
      </c>
      <c r="B6" s="15">
        <v>2000</v>
      </c>
      <c r="C6" s="14">
        <v>638925</v>
      </c>
      <c r="D6" s="4" t="s">
        <v>33</v>
      </c>
    </row>
    <row r="7" spans="1:4" ht="17" x14ac:dyDescent="0.2">
      <c r="A7" s="13" t="s">
        <v>80</v>
      </c>
      <c r="B7" s="15">
        <v>2010</v>
      </c>
      <c r="C7" s="14">
        <v>829662</v>
      </c>
      <c r="D7" s="4" t="s">
        <v>33</v>
      </c>
    </row>
    <row r="8" spans="1:4" ht="17" x14ac:dyDescent="0.2">
      <c r="A8" s="13" t="s">
        <v>80</v>
      </c>
      <c r="B8" s="15">
        <v>2015</v>
      </c>
      <c r="C8" s="14">
        <v>920640</v>
      </c>
      <c r="D8" s="4" t="s">
        <v>33</v>
      </c>
    </row>
    <row r="9" spans="1:4" ht="17" x14ac:dyDescent="0.2">
      <c r="A9" s="13" t="s">
        <v>80</v>
      </c>
      <c r="B9" s="15">
        <v>2020</v>
      </c>
      <c r="C9" s="14">
        <v>1028180</v>
      </c>
      <c r="D9" s="4" t="s">
        <v>33</v>
      </c>
    </row>
    <row r="10" spans="1:4" ht="17" x14ac:dyDescent="0.2">
      <c r="A10" s="13" t="s">
        <v>81</v>
      </c>
      <c r="B10" s="15">
        <v>2000</v>
      </c>
      <c r="C10" s="14">
        <v>555304</v>
      </c>
      <c r="D10" s="14" t="s">
        <v>34</v>
      </c>
    </row>
    <row r="11" spans="1:4" ht="17" x14ac:dyDescent="0.2">
      <c r="A11" s="13" t="s">
        <v>81</v>
      </c>
      <c r="B11" s="15">
        <v>2010</v>
      </c>
      <c r="C11" s="14">
        <v>702103</v>
      </c>
      <c r="D11" s="14" t="s">
        <v>34</v>
      </c>
    </row>
    <row r="12" spans="1:4" ht="17" x14ac:dyDescent="0.2">
      <c r="A12" s="13" t="s">
        <v>81</v>
      </c>
      <c r="B12" s="15">
        <v>2015</v>
      </c>
      <c r="C12" s="14">
        <v>742290</v>
      </c>
      <c r="D12" s="14" t="s">
        <v>34</v>
      </c>
    </row>
    <row r="13" spans="1:4" ht="17" x14ac:dyDescent="0.2">
      <c r="A13" s="13" t="s">
        <v>81</v>
      </c>
      <c r="B13" s="15">
        <v>2020</v>
      </c>
      <c r="C13" s="14">
        <v>795510</v>
      </c>
      <c r="D13" s="14" t="s">
        <v>34</v>
      </c>
    </row>
    <row r="14" spans="1:4" ht="17" x14ac:dyDescent="0.2">
      <c r="A14" s="13" t="s">
        <v>82</v>
      </c>
      <c r="B14" s="15">
        <v>2000</v>
      </c>
      <c r="C14" s="14">
        <v>566519</v>
      </c>
      <c r="D14" s="14" t="s">
        <v>35</v>
      </c>
    </row>
    <row r="15" spans="1:4" ht="17" x14ac:dyDescent="0.2">
      <c r="A15" s="13" t="s">
        <v>82</v>
      </c>
      <c r="B15" s="15">
        <v>2010</v>
      </c>
      <c r="C15" s="14">
        <v>598545</v>
      </c>
      <c r="D15" s="14" t="s">
        <v>35</v>
      </c>
    </row>
    <row r="16" spans="1:4" ht="17" x14ac:dyDescent="0.2">
      <c r="A16" s="13" t="s">
        <v>82</v>
      </c>
      <c r="B16" s="15">
        <v>2015</v>
      </c>
      <c r="C16" s="14">
        <v>597860</v>
      </c>
      <c r="D16" s="14" t="s">
        <v>35</v>
      </c>
    </row>
    <row r="17" spans="1:4" ht="17" x14ac:dyDescent="0.2">
      <c r="A17" s="13" t="s">
        <v>82</v>
      </c>
      <c r="B17" s="15">
        <v>2020</v>
      </c>
      <c r="C17" s="14">
        <v>582280</v>
      </c>
      <c r="D17" s="14" t="s">
        <v>35</v>
      </c>
    </row>
    <row r="18" spans="1:4" ht="17" x14ac:dyDescent="0.2">
      <c r="A18" s="13" t="s">
        <v>83</v>
      </c>
      <c r="B18" s="15">
        <v>2000</v>
      </c>
      <c r="C18" s="14">
        <v>645890</v>
      </c>
      <c r="D18" s="14" t="s">
        <v>36</v>
      </c>
    </row>
    <row r="19" spans="1:4" ht="17" x14ac:dyDescent="0.2">
      <c r="A19" s="13" t="s">
        <v>83</v>
      </c>
      <c r="B19" s="15">
        <v>2010</v>
      </c>
      <c r="C19" s="14">
        <v>765005</v>
      </c>
      <c r="D19" s="14" t="s">
        <v>36</v>
      </c>
    </row>
    <row r="20" spans="1:4" ht="17" x14ac:dyDescent="0.2">
      <c r="A20" s="13" t="s">
        <v>83</v>
      </c>
      <c r="B20" s="15">
        <v>2015</v>
      </c>
      <c r="C20" s="14">
        <v>762870</v>
      </c>
      <c r="D20" s="14" t="s">
        <v>36</v>
      </c>
    </row>
    <row r="21" spans="1:4" ht="17" x14ac:dyDescent="0.2">
      <c r="A21" s="13" t="s">
        <v>83</v>
      </c>
      <c r="B21" s="15">
        <v>2020</v>
      </c>
      <c r="C21" s="14">
        <v>783420</v>
      </c>
      <c r="D21" s="14" t="s">
        <v>36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29ADA-63ED-5347-A2AE-9BBC5F04262B}">
  <dimension ref="A1:F35"/>
  <sheetViews>
    <sheetView workbookViewId="0">
      <selection activeCell="H1" sqref="H1:J21"/>
    </sheetView>
  </sheetViews>
  <sheetFormatPr baseColWidth="10" defaultRowHeight="16" x14ac:dyDescent="0.2"/>
  <cols>
    <col min="1" max="1" width="24.5" bestFit="1" customWidth="1"/>
    <col min="9" max="9" width="5.83203125" bestFit="1" customWidth="1"/>
    <col min="10" max="10" width="12" bestFit="1" customWidth="1"/>
  </cols>
  <sheetData>
    <row r="1" spans="1:6" x14ac:dyDescent="0.2">
      <c r="A1" s="3" t="s">
        <v>38</v>
      </c>
      <c r="B1" s="3" t="s">
        <v>39</v>
      </c>
      <c r="C1" s="5">
        <v>36707</v>
      </c>
      <c r="D1" s="5">
        <v>40359</v>
      </c>
      <c r="E1" s="5">
        <v>42185</v>
      </c>
      <c r="F1" s="5">
        <v>44012</v>
      </c>
    </row>
    <row r="2" spans="1:6" ht="17" x14ac:dyDescent="0.2">
      <c r="A2" s="3" t="s">
        <v>43</v>
      </c>
      <c r="B2" s="8" t="s">
        <v>44</v>
      </c>
      <c r="C2" s="7">
        <v>89746</v>
      </c>
      <c r="D2" s="7">
        <v>91298</v>
      </c>
      <c r="E2" s="7">
        <v>90700</v>
      </c>
      <c r="F2" s="7">
        <v>87320</v>
      </c>
    </row>
    <row r="3" spans="1:6" ht="17" x14ac:dyDescent="0.2">
      <c r="A3" s="3" t="s">
        <v>46</v>
      </c>
      <c r="B3" s="8" t="s">
        <v>44</v>
      </c>
      <c r="C3" s="7">
        <v>148299</v>
      </c>
      <c r="D3" s="7">
        <v>157122</v>
      </c>
      <c r="E3" s="7">
        <v>155840</v>
      </c>
      <c r="F3" s="7">
        <v>151250</v>
      </c>
    </row>
    <row r="4" spans="1:6" ht="17" x14ac:dyDescent="0.2">
      <c r="A4" s="3" t="s">
        <v>56</v>
      </c>
      <c r="B4" s="8" t="s">
        <v>44</v>
      </c>
      <c r="C4" s="7">
        <v>92099</v>
      </c>
      <c r="D4" s="7">
        <v>99559</v>
      </c>
      <c r="E4" s="7">
        <v>101210</v>
      </c>
      <c r="F4" s="7">
        <v>101290</v>
      </c>
    </row>
    <row r="5" spans="1:6" ht="17" x14ac:dyDescent="0.2">
      <c r="A5" s="3" t="s">
        <v>58</v>
      </c>
      <c r="B5" s="8" t="s">
        <v>44</v>
      </c>
      <c r="C5" s="7">
        <v>6147</v>
      </c>
      <c r="D5" s="7">
        <v>6242</v>
      </c>
      <c r="E5" s="7">
        <v>6920</v>
      </c>
      <c r="F5" s="7">
        <v>8260</v>
      </c>
    </row>
    <row r="6" spans="1:6" ht="17" x14ac:dyDescent="0.2">
      <c r="A6" s="3" t="s">
        <v>59</v>
      </c>
      <c r="B6" s="8" t="s">
        <v>44</v>
      </c>
      <c r="C6" s="7">
        <v>42823</v>
      </c>
      <c r="D6" s="7">
        <v>46640</v>
      </c>
      <c r="E6" s="7">
        <v>47990</v>
      </c>
      <c r="F6" s="7">
        <v>49330</v>
      </c>
    </row>
    <row r="7" spans="1:6" ht="17" x14ac:dyDescent="0.2">
      <c r="A7" s="3" t="s">
        <v>60</v>
      </c>
      <c r="B7" s="8" t="s">
        <v>44</v>
      </c>
      <c r="C7" s="7">
        <v>22228</v>
      </c>
      <c r="D7" s="7">
        <v>19859</v>
      </c>
      <c r="E7" s="7">
        <v>22080</v>
      </c>
      <c r="F7" s="7">
        <v>18340</v>
      </c>
    </row>
    <row r="8" spans="1:6" ht="17" x14ac:dyDescent="0.2">
      <c r="A8" s="3" t="s">
        <v>64</v>
      </c>
      <c r="B8" s="8" t="s">
        <v>44</v>
      </c>
      <c r="C8" s="7">
        <v>97684</v>
      </c>
      <c r="D8" s="7">
        <v>98502</v>
      </c>
      <c r="E8" s="7">
        <v>98050</v>
      </c>
      <c r="F8" s="7">
        <v>95930</v>
      </c>
    </row>
    <row r="9" spans="1:6" ht="17" x14ac:dyDescent="0.2">
      <c r="A9" s="3" t="s">
        <v>65</v>
      </c>
      <c r="B9" s="8" t="s">
        <v>44</v>
      </c>
      <c r="C9" s="7">
        <v>9403</v>
      </c>
      <c r="D9" s="7">
        <v>8206</v>
      </c>
      <c r="E9" s="7">
        <v>9190</v>
      </c>
      <c r="F9" s="7">
        <v>10070</v>
      </c>
    </row>
    <row r="10" spans="1:6" ht="17" x14ac:dyDescent="0.2">
      <c r="A10" s="3" t="s">
        <v>66</v>
      </c>
      <c r="B10" s="8" t="s">
        <v>44</v>
      </c>
      <c r="C10" s="7">
        <v>17994</v>
      </c>
      <c r="D10" s="7">
        <v>15664</v>
      </c>
      <c r="E10" s="7">
        <v>14590</v>
      </c>
      <c r="F10" s="7">
        <v>13120</v>
      </c>
    </row>
    <row r="11" spans="1:6" ht="17" x14ac:dyDescent="0.2">
      <c r="A11" s="3" t="s">
        <v>70</v>
      </c>
      <c r="B11" s="8" t="s">
        <v>44</v>
      </c>
      <c r="C11" s="7">
        <v>4624</v>
      </c>
      <c r="D11" s="7">
        <v>3722</v>
      </c>
      <c r="E11" s="7">
        <v>3720</v>
      </c>
      <c r="F11" s="7">
        <v>3190</v>
      </c>
    </row>
    <row r="12" spans="1:6" ht="17" x14ac:dyDescent="0.2">
      <c r="A12" s="3" t="s">
        <v>71</v>
      </c>
      <c r="B12" s="8" t="s">
        <v>44</v>
      </c>
      <c r="C12" s="6" t="s">
        <v>63</v>
      </c>
      <c r="D12" s="7">
        <v>2000</v>
      </c>
      <c r="E12" s="7">
        <v>2720</v>
      </c>
      <c r="F12" s="7">
        <v>3260</v>
      </c>
    </row>
    <row r="13" spans="1:6" ht="17" x14ac:dyDescent="0.2">
      <c r="A13" s="3" t="s">
        <v>73</v>
      </c>
      <c r="B13" s="8" t="s">
        <v>44</v>
      </c>
      <c r="C13" s="7">
        <v>13769</v>
      </c>
      <c r="D13" s="7">
        <v>17293</v>
      </c>
      <c r="E13" s="7">
        <v>19000</v>
      </c>
      <c r="F13" s="7">
        <v>21810</v>
      </c>
    </row>
    <row r="14" spans="1:6" ht="17" x14ac:dyDescent="0.2">
      <c r="A14" s="3" t="s">
        <v>74</v>
      </c>
      <c r="B14" s="8" t="s">
        <v>44</v>
      </c>
      <c r="C14" s="7">
        <v>121004</v>
      </c>
      <c r="D14" s="7">
        <v>124653</v>
      </c>
      <c r="E14" s="7">
        <v>124940</v>
      </c>
      <c r="F14" s="7">
        <v>121850</v>
      </c>
    </row>
    <row r="15" spans="1:6" ht="17" x14ac:dyDescent="0.2">
      <c r="A15" s="3" t="s">
        <v>40</v>
      </c>
      <c r="B15" s="8" t="s">
        <v>44</v>
      </c>
      <c r="C15" s="7">
        <v>180112</v>
      </c>
      <c r="D15" s="7">
        <v>179297</v>
      </c>
      <c r="E15" s="7">
        <v>174770</v>
      </c>
      <c r="F15" s="7">
        <v>162280</v>
      </c>
    </row>
    <row r="16" spans="1:6" ht="17" x14ac:dyDescent="0.2">
      <c r="A16" s="3" t="s">
        <v>72</v>
      </c>
      <c r="B16" s="9" t="s">
        <v>41</v>
      </c>
      <c r="C16" s="7">
        <v>252448</v>
      </c>
      <c r="D16" s="7">
        <v>261743</v>
      </c>
      <c r="E16" s="7">
        <v>261230</v>
      </c>
      <c r="F16" s="7">
        <v>259900</v>
      </c>
    </row>
    <row r="17" spans="1:6" ht="17" x14ac:dyDescent="0.2">
      <c r="A17" s="3" t="s">
        <v>53</v>
      </c>
      <c r="B17" s="9" t="s">
        <v>41</v>
      </c>
      <c r="C17" s="7">
        <v>203402</v>
      </c>
      <c r="D17" s="7">
        <v>216697</v>
      </c>
      <c r="E17" s="7">
        <v>222310</v>
      </c>
      <c r="F17" s="7">
        <v>227560</v>
      </c>
    </row>
    <row r="18" spans="1:6" ht="17" x14ac:dyDescent="0.2">
      <c r="A18" s="3" t="s">
        <v>62</v>
      </c>
      <c r="B18" s="9" t="s">
        <v>41</v>
      </c>
      <c r="C18" s="6" t="s">
        <v>63</v>
      </c>
      <c r="D18" s="7">
        <v>59386</v>
      </c>
      <c r="E18" s="7">
        <v>109750</v>
      </c>
      <c r="F18" s="7">
        <v>174450</v>
      </c>
    </row>
    <row r="19" spans="1:6" ht="17" x14ac:dyDescent="0.2">
      <c r="A19" s="3" t="s">
        <v>68</v>
      </c>
      <c r="B19" s="9" t="s">
        <v>41</v>
      </c>
      <c r="C19" s="7">
        <v>60870</v>
      </c>
      <c r="D19" s="7">
        <v>167054</v>
      </c>
      <c r="E19" s="7">
        <v>206680</v>
      </c>
      <c r="F19" s="7">
        <v>249370</v>
      </c>
    </row>
    <row r="20" spans="1:6" ht="17" x14ac:dyDescent="0.2">
      <c r="A20" s="3" t="s">
        <v>69</v>
      </c>
      <c r="B20" s="9" t="s">
        <v>41</v>
      </c>
      <c r="C20" s="7">
        <v>122205</v>
      </c>
      <c r="D20" s="7">
        <v>124782</v>
      </c>
      <c r="E20" s="7">
        <v>120670</v>
      </c>
      <c r="F20" s="7">
        <v>116900</v>
      </c>
    </row>
    <row r="21" spans="1:6" ht="17" x14ac:dyDescent="0.2">
      <c r="A21" s="3" t="s">
        <v>48</v>
      </c>
      <c r="B21" s="10" t="s">
        <v>79</v>
      </c>
      <c r="C21" s="7">
        <v>64361</v>
      </c>
      <c r="D21" s="7">
        <v>70314</v>
      </c>
      <c r="E21" s="7">
        <v>74470</v>
      </c>
      <c r="F21" s="7">
        <v>77860</v>
      </c>
    </row>
    <row r="22" spans="1:6" ht="17" x14ac:dyDescent="0.2">
      <c r="A22" s="3" t="s">
        <v>67</v>
      </c>
      <c r="B22" s="10" t="s">
        <v>79</v>
      </c>
      <c r="C22" s="7">
        <v>31418</v>
      </c>
      <c r="D22" s="7">
        <v>72732</v>
      </c>
      <c r="E22" s="7">
        <v>76530</v>
      </c>
      <c r="F22" s="7">
        <v>102640</v>
      </c>
    </row>
    <row r="23" spans="1:6" ht="17" x14ac:dyDescent="0.2">
      <c r="A23" s="3" t="s">
        <v>75</v>
      </c>
      <c r="B23" s="10" t="s">
        <v>79</v>
      </c>
      <c r="C23" s="7">
        <v>186805</v>
      </c>
      <c r="D23" s="7">
        <v>245109</v>
      </c>
      <c r="E23" s="7">
        <v>250290</v>
      </c>
      <c r="F23" s="7">
        <v>255130</v>
      </c>
    </row>
    <row r="24" spans="1:6" ht="17" x14ac:dyDescent="0.2">
      <c r="A24" s="3" t="s">
        <v>76</v>
      </c>
      <c r="B24" s="10" t="s">
        <v>79</v>
      </c>
      <c r="C24" s="7">
        <v>176689</v>
      </c>
      <c r="D24" s="7">
        <v>185214</v>
      </c>
      <c r="E24" s="7">
        <v>201970</v>
      </c>
      <c r="F24" s="7">
        <v>221610</v>
      </c>
    </row>
    <row r="25" spans="1:6" ht="17" x14ac:dyDescent="0.2">
      <c r="A25" s="3" t="s">
        <v>47</v>
      </c>
      <c r="B25" s="10" t="s">
        <v>79</v>
      </c>
      <c r="C25" s="7">
        <v>96031</v>
      </c>
      <c r="D25" s="7">
        <v>128734</v>
      </c>
      <c r="E25" s="7">
        <v>139030</v>
      </c>
      <c r="F25" s="7">
        <v>138270</v>
      </c>
    </row>
    <row r="26" spans="1:6" ht="17" x14ac:dyDescent="0.2">
      <c r="A26" s="3" t="s">
        <v>52</v>
      </c>
      <c r="B26" s="11" t="s">
        <v>77</v>
      </c>
      <c r="C26" s="7">
        <v>118565</v>
      </c>
      <c r="D26" s="7">
        <v>120690</v>
      </c>
      <c r="E26" s="7">
        <v>116960</v>
      </c>
      <c r="F26" s="7">
        <v>110110</v>
      </c>
    </row>
    <row r="27" spans="1:6" ht="17" x14ac:dyDescent="0.2">
      <c r="A27" s="3" t="s">
        <v>57</v>
      </c>
      <c r="B27" s="11" t="s">
        <v>77</v>
      </c>
      <c r="C27" s="7">
        <v>46306</v>
      </c>
      <c r="D27" s="7">
        <v>47318</v>
      </c>
      <c r="E27" s="7">
        <v>48730</v>
      </c>
      <c r="F27" s="7">
        <v>46220</v>
      </c>
    </row>
    <row r="28" spans="1:6" ht="17" x14ac:dyDescent="0.2">
      <c r="A28" s="3" t="s">
        <v>42</v>
      </c>
      <c r="B28" s="11" t="s">
        <v>77</v>
      </c>
      <c r="C28" s="7">
        <v>284318</v>
      </c>
      <c r="D28" s="7">
        <v>294519</v>
      </c>
      <c r="E28" s="7">
        <v>289750</v>
      </c>
      <c r="F28" s="7">
        <v>276990</v>
      </c>
    </row>
    <row r="29" spans="1:6" ht="17" x14ac:dyDescent="0.2">
      <c r="A29" s="3" t="s">
        <v>49</v>
      </c>
      <c r="B29" s="11" t="s">
        <v>77</v>
      </c>
      <c r="C29" s="7">
        <v>1085</v>
      </c>
      <c r="D29" s="7">
        <v>2155</v>
      </c>
      <c r="E29" s="7">
        <v>2530</v>
      </c>
      <c r="F29" s="7">
        <v>1850</v>
      </c>
    </row>
    <row r="30" spans="1:6" ht="17" x14ac:dyDescent="0.2">
      <c r="A30" s="3" t="s">
        <v>61</v>
      </c>
      <c r="B30" s="11" t="s">
        <v>77</v>
      </c>
      <c r="C30" s="7">
        <v>116245</v>
      </c>
      <c r="D30" s="7">
        <v>133863</v>
      </c>
      <c r="E30" s="7">
        <v>139890</v>
      </c>
      <c r="F30" s="7">
        <v>147110</v>
      </c>
    </row>
    <row r="31" spans="1:6" ht="17" x14ac:dyDescent="0.2">
      <c r="A31" s="3" t="s">
        <v>45</v>
      </c>
      <c r="B31" s="12" t="s">
        <v>78</v>
      </c>
      <c r="C31" s="7">
        <v>126200</v>
      </c>
      <c r="D31" s="7">
        <v>144198</v>
      </c>
      <c r="E31" s="7">
        <v>139270</v>
      </c>
      <c r="F31" s="7">
        <v>158030</v>
      </c>
    </row>
    <row r="32" spans="1:6" ht="17" x14ac:dyDescent="0.2">
      <c r="A32" s="3" t="s">
        <v>50</v>
      </c>
      <c r="B32" s="12" t="s">
        <v>78</v>
      </c>
      <c r="C32" s="7">
        <v>136105</v>
      </c>
      <c r="D32" s="7">
        <v>173291</v>
      </c>
      <c r="E32" s="7">
        <v>174330</v>
      </c>
      <c r="F32" s="7">
        <v>192070</v>
      </c>
    </row>
    <row r="33" spans="1:6" ht="17" x14ac:dyDescent="0.2">
      <c r="A33" s="3" t="s">
        <v>51</v>
      </c>
      <c r="B33" s="12" t="s">
        <v>78</v>
      </c>
      <c r="C33" s="7">
        <v>90864</v>
      </c>
      <c r="D33" s="7">
        <v>91874</v>
      </c>
      <c r="E33" s="7">
        <v>91630</v>
      </c>
      <c r="F33" s="7">
        <v>91990</v>
      </c>
    </row>
    <row r="34" spans="1:6" ht="17" x14ac:dyDescent="0.2">
      <c r="A34" s="3" t="s">
        <v>54</v>
      </c>
      <c r="B34" s="12" t="s">
        <v>78</v>
      </c>
      <c r="C34" s="7">
        <v>88883</v>
      </c>
      <c r="D34" s="7">
        <v>88118</v>
      </c>
      <c r="E34" s="7">
        <v>84980</v>
      </c>
      <c r="F34" s="7">
        <v>78600</v>
      </c>
    </row>
    <row r="35" spans="1:6" ht="17" x14ac:dyDescent="0.2">
      <c r="A35" s="3" t="s">
        <v>55</v>
      </c>
      <c r="B35" s="12" t="s">
        <v>78</v>
      </c>
      <c r="C35" s="7">
        <v>203838</v>
      </c>
      <c r="D35" s="7">
        <v>267524</v>
      </c>
      <c r="E35" s="7">
        <v>272660</v>
      </c>
      <c r="F35" s="7">
        <v>262730</v>
      </c>
    </row>
  </sheetData>
  <sortState xmlns:xlrd2="http://schemas.microsoft.com/office/spreadsheetml/2017/richdata2" ref="A2:F36">
    <sortCondition ref="B1:B36"/>
  </sortState>
  <hyperlinks>
    <hyperlink ref="A1" r:id="rId1" display="javascript:sort('ts',1,false)" xr:uid="{53ED7A4B-AEEF-C848-BC01-31DB3E303C25}"/>
    <hyperlink ref="B1" r:id="rId2" display="javascript:sort('ts',2,false)" xr:uid="{EDB544D2-6BE2-0F4C-85A9-11A276BE3182}"/>
    <hyperlink ref="A15" r:id="rId3" display="javascript:sym(27561)" xr:uid="{5642845B-1D7D-654D-82A6-FF0DB36EDE74}"/>
    <hyperlink ref="A28" r:id="rId4" display="javascript:sym(27558)" xr:uid="{E9143652-5F45-2649-AD73-961AA87BF974}"/>
    <hyperlink ref="A2" r:id="rId5" display="javascript:sym(27544)" xr:uid="{1A34B4B0-5844-0D4E-8A08-1C98C0A46267}"/>
    <hyperlink ref="A31" r:id="rId6" display="javascript:sym(27569)" xr:uid="{ED4FDDA3-8A07-2B46-8CF6-B2FD804B0A67}"/>
    <hyperlink ref="A3" r:id="rId7" display="javascript:sym(27545)" xr:uid="{82580166-9D08-F644-BEA9-C751472FBA02}"/>
    <hyperlink ref="A25" r:id="rId8" display="javascript:sym(27570)" xr:uid="{924F4C2F-E707-2941-B5A0-82A10733A91F}"/>
    <hyperlink ref="A21" r:id="rId9" display="javascript:sym(27546)" xr:uid="{1B8D4F01-D818-0B46-AA8C-B8D2999CDC7C}"/>
    <hyperlink ref="A29" r:id="rId10" display="javascript:sym(33700)" xr:uid="{41FBEA18-2A58-2844-8337-547DFCBCCFDB}"/>
    <hyperlink ref="A32" r:id="rId11" display="javascript:sym(27571)" xr:uid="{F20FA6DE-EAC2-9243-A970-87F2A02C82A9}"/>
    <hyperlink ref="A33" r:id="rId12" display="javascript:sym(27572)" xr:uid="{50F0CC77-215E-5D4D-82A2-190AFE315032}"/>
    <hyperlink ref="A26" r:id="rId13" display="javascript:sym(27547)" xr:uid="{1C8982FC-41AD-EC44-8AD4-4042979FFCAE}"/>
    <hyperlink ref="A17" r:id="rId14" display="javascript:sym(27562)" xr:uid="{2DC5786A-5EAD-1146-9DED-C55C9F9E8E2D}"/>
    <hyperlink ref="A34" r:id="rId15" display="javascript:sym(27573)" xr:uid="{0E02B3BC-3B08-C44B-937C-E3D40770DFE5}"/>
    <hyperlink ref="A35" r:id="rId16" display="javascript:sym(27574)" xr:uid="{054D2098-707A-9842-B088-47760F69D3CD}"/>
    <hyperlink ref="A4" r:id="rId17" display="javascript:sym(27548)" xr:uid="{5D90FFA0-0FB2-5548-ABF6-4C200A032F7B}"/>
    <hyperlink ref="A27" r:id="rId18" display="javascript:sym(27549)" xr:uid="{3F3C13E2-CDEC-2046-A597-CD6B51D5D66A}"/>
    <hyperlink ref="A5" r:id="rId19" display="javascript:sym(27550)" xr:uid="{012694A7-272A-024E-9F13-DC09A9C4D42C}"/>
    <hyperlink ref="A6" r:id="rId20" display="javascript:sym(27551)" xr:uid="{53D51DFC-B02F-DA4C-A0EB-7B3FF7D2D239}"/>
    <hyperlink ref="A7" r:id="rId21" display="javascript:sym(27552)" xr:uid="{CDA14645-BD6B-2645-B4DA-C86AFDC20DE5}"/>
    <hyperlink ref="A30" r:id="rId22" display="javascript:sym(27559)" xr:uid="{4E23868F-B228-6141-A4A5-D373A90CF9A1}"/>
    <hyperlink ref="A18" r:id="rId23" display="javascript:sym(27563)" xr:uid="{B5BF2AC5-656B-FB42-81F5-54D82CF2F26A}"/>
    <hyperlink ref="A8" r:id="rId24" display="javascript:sym(27553)" xr:uid="{A019EE9C-70C6-DF48-975C-6FC9873C6940}"/>
    <hyperlink ref="A9" r:id="rId25" display="javascript:sym(27554)" xr:uid="{70855839-C7D1-2241-B97D-B43E4295344C}"/>
    <hyperlink ref="A10" r:id="rId26" display="javascript:sym(27555)" xr:uid="{DCB0817A-284C-174E-B284-6DBA277C8C15}"/>
    <hyperlink ref="A22" r:id="rId27" display="javascript:sym(27566)" xr:uid="{4AB59A49-436E-994E-A172-35B2D27DAB42}"/>
    <hyperlink ref="A19" r:id="rId28" display="javascript:sym(27564)" xr:uid="{3D46C8C7-508B-3247-A03E-E1D90BDB400D}"/>
    <hyperlink ref="A20" r:id="rId29" display="javascript:sym(27565)" xr:uid="{5857DB48-4FDE-2246-A711-A2174925E25E}"/>
    <hyperlink ref="A11" r:id="rId30" display="javascript:sym(7732)" xr:uid="{88B5B892-FB43-384F-A5CD-DF5DF69FD992}"/>
    <hyperlink ref="A12" r:id="rId31" display="javascript:sym(33701)" xr:uid="{457708ED-C27B-F640-A5BB-1EA57AC250ED}"/>
    <hyperlink ref="A16" r:id="rId32" display="javascript:sym(27560)" xr:uid="{969C3783-9EE9-7248-AF7E-CCB07D084102}"/>
    <hyperlink ref="A13" r:id="rId33" display="javascript:sym(27556)" xr:uid="{0A1FF076-C58C-C044-A909-5653A26291E1}"/>
    <hyperlink ref="A14" r:id="rId34" display="javascript:sym(27557)" xr:uid="{F6A63E6E-32B2-DC42-B9EB-C195C46E7614}"/>
    <hyperlink ref="A23" r:id="rId35" display="javascript:sym(27567)" xr:uid="{DDDB3AA6-DEFE-6A42-B6CF-2E0DD5F09F4E}"/>
    <hyperlink ref="A24" r:id="rId36" display="javascript:sym(27568)" xr:uid="{79FB9F32-9FFB-0840-8023-3E76AC18D9D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 Population Types</vt:lpstr>
      <vt:lpstr>2. Population Density Subzones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2023-04-08T08:44:57Z</dcterms:created>
  <dcterms:modified xsi:type="dcterms:W3CDTF">2023-04-13T05:28:42Z</dcterms:modified>
</cp:coreProperties>
</file>