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22710" windowHeight="8640"/>
  </bookViews>
  <sheets>
    <sheet name="화면목록" sheetId="1" r:id="rId1"/>
    <sheet name="원본-화면목록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" i="1"/>
  <c r="D6"/>
  <c r="F6"/>
  <c r="H6"/>
  <c r="J6"/>
  <c r="L6"/>
  <c r="N6"/>
  <c r="P6"/>
  <c r="G3" i="2"/>
  <c r="B88" i="1"/>
  <c r="D88"/>
  <c r="F88"/>
  <c r="H88"/>
  <c r="J88"/>
  <c r="L88"/>
  <c r="P88"/>
  <c r="B89"/>
  <c r="D89"/>
  <c r="F89"/>
  <c r="H89"/>
  <c r="J89"/>
  <c r="L89"/>
  <c r="P89"/>
  <c r="B90"/>
  <c r="D90"/>
  <c r="F90"/>
  <c r="H90"/>
  <c r="J90"/>
  <c r="L90"/>
  <c r="P90"/>
  <c r="B91"/>
  <c r="D91"/>
  <c r="F91"/>
  <c r="H91"/>
  <c r="J91"/>
  <c r="L91"/>
  <c r="P91"/>
  <c r="B92"/>
  <c r="D92"/>
  <c r="F92"/>
  <c r="H92"/>
  <c r="J92"/>
  <c r="L92"/>
  <c r="P92"/>
  <c r="B93"/>
  <c r="D93"/>
  <c r="F93"/>
  <c r="H93"/>
  <c r="J93"/>
  <c r="L93"/>
  <c r="P93"/>
  <c r="B94"/>
  <c r="D94"/>
  <c r="F94"/>
  <c r="H94"/>
  <c r="J94"/>
  <c r="L94"/>
  <c r="P94"/>
  <c r="B95"/>
  <c r="D95"/>
  <c r="F95"/>
  <c r="H95"/>
  <c r="J95"/>
  <c r="L95"/>
  <c r="P95"/>
  <c r="B96"/>
  <c r="D96"/>
  <c r="F96"/>
  <c r="H96"/>
  <c r="J96"/>
  <c r="L96"/>
  <c r="P96"/>
  <c r="B97"/>
  <c r="D97"/>
  <c r="F97"/>
  <c r="H97"/>
  <c r="J97"/>
  <c r="L97"/>
  <c r="P97"/>
  <c r="B98"/>
  <c r="D98"/>
  <c r="F98"/>
  <c r="H98"/>
  <c r="J98"/>
  <c r="L98"/>
  <c r="P98"/>
  <c r="B99"/>
  <c r="D99"/>
  <c r="F99"/>
  <c r="H99"/>
  <c r="J99"/>
  <c r="L99"/>
  <c r="P99"/>
  <c r="B100"/>
  <c r="D100"/>
  <c r="F100"/>
  <c r="H100"/>
  <c r="J100"/>
  <c r="L100"/>
  <c r="P100"/>
  <c r="B76"/>
  <c r="D76"/>
  <c r="F76"/>
  <c r="H76"/>
  <c r="J76"/>
  <c r="L76"/>
  <c r="P76"/>
  <c r="B77"/>
  <c r="D77"/>
  <c r="F77"/>
  <c r="H77"/>
  <c r="J77"/>
  <c r="L77"/>
  <c r="P77"/>
  <c r="B78"/>
  <c r="D78"/>
  <c r="F78"/>
  <c r="H78"/>
  <c r="J78"/>
  <c r="L78"/>
  <c r="P78"/>
  <c r="B79"/>
  <c r="D79"/>
  <c r="F79"/>
  <c r="H79"/>
  <c r="J79"/>
  <c r="L79"/>
  <c r="P79"/>
  <c r="B80"/>
  <c r="D80"/>
  <c r="F80"/>
  <c r="H80"/>
  <c r="J80"/>
  <c r="L80"/>
  <c r="P80"/>
  <c r="B81"/>
  <c r="D81"/>
  <c r="F81"/>
  <c r="H81"/>
  <c r="J81"/>
  <c r="L81"/>
  <c r="P81"/>
  <c r="B82"/>
  <c r="D82"/>
  <c r="F82"/>
  <c r="H82"/>
  <c r="J82"/>
  <c r="L82"/>
  <c r="P82"/>
  <c r="B83"/>
  <c r="D83"/>
  <c r="F83"/>
  <c r="H83"/>
  <c r="J83"/>
  <c r="L83"/>
  <c r="P83"/>
  <c r="B84"/>
  <c r="D84"/>
  <c r="F84"/>
  <c r="H84"/>
  <c r="J84"/>
  <c r="L84"/>
  <c r="P84"/>
  <c r="B85"/>
  <c r="D85"/>
  <c r="F85"/>
  <c r="H85"/>
  <c r="J85"/>
  <c r="L85"/>
  <c r="P85"/>
  <c r="B86"/>
  <c r="D86"/>
  <c r="F86"/>
  <c r="H86"/>
  <c r="J86"/>
  <c r="L86"/>
  <c r="P86"/>
  <c r="B87"/>
  <c r="D87"/>
  <c r="F87"/>
  <c r="H87"/>
  <c r="J87"/>
  <c r="L87"/>
  <c r="P87"/>
  <c r="B67"/>
  <c r="D67"/>
  <c r="F67"/>
  <c r="H67"/>
  <c r="J67"/>
  <c r="L67"/>
  <c r="P67"/>
  <c r="B68"/>
  <c r="D68"/>
  <c r="F68"/>
  <c r="H68"/>
  <c r="J68"/>
  <c r="L68"/>
  <c r="P68"/>
  <c r="B69"/>
  <c r="D69"/>
  <c r="F69"/>
  <c r="H69"/>
  <c r="J69"/>
  <c r="L69"/>
  <c r="P69"/>
  <c r="B70"/>
  <c r="D70"/>
  <c r="F70"/>
  <c r="H70"/>
  <c r="J70"/>
  <c r="L70"/>
  <c r="P70"/>
  <c r="B71"/>
  <c r="D71"/>
  <c r="F71"/>
  <c r="H71"/>
  <c r="J71"/>
  <c r="L71"/>
  <c r="P71"/>
  <c r="B72"/>
  <c r="D72"/>
  <c r="F72"/>
  <c r="H72"/>
  <c r="J72"/>
  <c r="L72"/>
  <c r="P72"/>
  <c r="B73"/>
  <c r="D73"/>
  <c r="F73"/>
  <c r="H73"/>
  <c r="J73"/>
  <c r="L73"/>
  <c r="P73"/>
  <c r="B74"/>
  <c r="D74"/>
  <c r="F74"/>
  <c r="H74"/>
  <c r="J74"/>
  <c r="L74"/>
  <c r="P74"/>
  <c r="B75"/>
  <c r="D75"/>
  <c r="F75"/>
  <c r="H75"/>
  <c r="J75"/>
  <c r="L75"/>
  <c r="P75"/>
  <c r="J56" l="1"/>
  <c r="J57"/>
  <c r="J58"/>
  <c r="J59"/>
  <c r="J60"/>
  <c r="J61"/>
  <c r="J62"/>
  <c r="J63"/>
  <c r="J64"/>
  <c r="J65"/>
  <c r="J66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9"/>
  <c r="B53"/>
  <c r="D53"/>
  <c r="F53"/>
  <c r="H53"/>
  <c r="L53"/>
  <c r="P53"/>
  <c r="B54"/>
  <c r="D54"/>
  <c r="F54"/>
  <c r="H54"/>
  <c r="L54"/>
  <c r="P54"/>
  <c r="B55"/>
  <c r="D55"/>
  <c r="F55"/>
  <c r="H55"/>
  <c r="L55"/>
  <c r="P55"/>
  <c r="B56"/>
  <c r="D56"/>
  <c r="F56"/>
  <c r="H56"/>
  <c r="L56"/>
  <c r="P56"/>
  <c r="B57"/>
  <c r="D57"/>
  <c r="F57"/>
  <c r="H57"/>
  <c r="L57"/>
  <c r="P57"/>
  <c r="B58"/>
  <c r="D58"/>
  <c r="F58"/>
  <c r="H58"/>
  <c r="L58"/>
  <c r="P58"/>
  <c r="B59"/>
  <c r="D59"/>
  <c r="F59"/>
  <c r="H59"/>
  <c r="L59"/>
  <c r="P59"/>
  <c r="B60"/>
  <c r="D60"/>
  <c r="F60"/>
  <c r="H60"/>
  <c r="L60"/>
  <c r="P60"/>
  <c r="B61"/>
  <c r="D61"/>
  <c r="F61"/>
  <c r="H61"/>
  <c r="L61"/>
  <c r="P61"/>
  <c r="B62"/>
  <c r="D62"/>
  <c r="F62"/>
  <c r="H62"/>
  <c r="L62"/>
  <c r="P62"/>
  <c r="B63"/>
  <c r="D63"/>
  <c r="F63"/>
  <c r="H63"/>
  <c r="L63"/>
  <c r="P63"/>
  <c r="B64"/>
  <c r="D64"/>
  <c r="F64"/>
  <c r="H64"/>
  <c r="L64"/>
  <c r="P64"/>
  <c r="B65"/>
  <c r="D65"/>
  <c r="F65"/>
  <c r="H65"/>
  <c r="L65"/>
  <c r="P65"/>
  <c r="B66"/>
  <c r="D66"/>
  <c r="F66"/>
  <c r="H66"/>
  <c r="L66"/>
  <c r="P66"/>
  <c r="B39"/>
  <c r="D39"/>
  <c r="F39"/>
  <c r="H39"/>
  <c r="L39"/>
  <c r="P39"/>
  <c r="B40"/>
  <c r="D40"/>
  <c r="F40"/>
  <c r="H40"/>
  <c r="L40"/>
  <c r="P40"/>
  <c r="B41"/>
  <c r="D41"/>
  <c r="F41"/>
  <c r="H41"/>
  <c r="L41"/>
  <c r="P41"/>
  <c r="B42"/>
  <c r="D42"/>
  <c r="F42"/>
  <c r="H42"/>
  <c r="L42"/>
  <c r="P42"/>
  <c r="B43"/>
  <c r="D43"/>
  <c r="F43"/>
  <c r="H43"/>
  <c r="L43"/>
  <c r="P43"/>
  <c r="B44"/>
  <c r="D44"/>
  <c r="F44"/>
  <c r="H44"/>
  <c r="L44"/>
  <c r="P44"/>
  <c r="B45"/>
  <c r="D45"/>
  <c r="F45"/>
  <c r="H45"/>
  <c r="L45"/>
  <c r="P45"/>
  <c r="B46"/>
  <c r="D46"/>
  <c r="F46"/>
  <c r="H46"/>
  <c r="L46"/>
  <c r="P46"/>
  <c r="B47"/>
  <c r="D47"/>
  <c r="F47"/>
  <c r="H47"/>
  <c r="L47"/>
  <c r="P47"/>
  <c r="B48"/>
  <c r="D48"/>
  <c r="F48"/>
  <c r="H48"/>
  <c r="L48"/>
  <c r="P48"/>
  <c r="B49"/>
  <c r="D49"/>
  <c r="F49"/>
  <c r="H49"/>
  <c r="L49"/>
  <c r="P49"/>
  <c r="B50"/>
  <c r="D50"/>
  <c r="F50"/>
  <c r="H50"/>
  <c r="L50"/>
  <c r="P50"/>
  <c r="B51"/>
  <c r="D51"/>
  <c r="F51"/>
  <c r="H51"/>
  <c r="L51"/>
  <c r="P51"/>
  <c r="B52"/>
  <c r="D52"/>
  <c r="F52"/>
  <c r="H52"/>
  <c r="L52"/>
  <c r="P52"/>
  <c r="B9"/>
  <c r="D9"/>
  <c r="F9"/>
  <c r="H9"/>
  <c r="L9"/>
  <c r="P9"/>
  <c r="B10"/>
  <c r="D10"/>
  <c r="F10"/>
  <c r="H10"/>
  <c r="L10"/>
  <c r="P10"/>
  <c r="B11"/>
  <c r="D11"/>
  <c r="F11"/>
  <c r="H11"/>
  <c r="L11"/>
  <c r="P11"/>
  <c r="B12"/>
  <c r="D12"/>
  <c r="F12"/>
  <c r="H12"/>
  <c r="L12"/>
  <c r="P12"/>
  <c r="B13"/>
  <c r="D13"/>
  <c r="F13"/>
  <c r="H13"/>
  <c r="L13"/>
  <c r="P13"/>
  <c r="B14"/>
  <c r="D14"/>
  <c r="F14"/>
  <c r="H14"/>
  <c r="L14"/>
  <c r="P14"/>
  <c r="B15"/>
  <c r="D15"/>
  <c r="F15"/>
  <c r="H15"/>
  <c r="L15"/>
  <c r="P15"/>
  <c r="B16"/>
  <c r="D16"/>
  <c r="F16"/>
  <c r="H16"/>
  <c r="L16"/>
  <c r="P16"/>
  <c r="B17"/>
  <c r="D17"/>
  <c r="F17"/>
  <c r="H17"/>
  <c r="L17"/>
  <c r="P17"/>
  <c r="B18"/>
  <c r="D18"/>
  <c r="F18"/>
  <c r="H18"/>
  <c r="L18"/>
  <c r="P18"/>
  <c r="B19"/>
  <c r="D19"/>
  <c r="F19"/>
  <c r="H19"/>
  <c r="L19"/>
  <c r="P19"/>
  <c r="B20"/>
  <c r="D20"/>
  <c r="F20"/>
  <c r="H20"/>
  <c r="L20"/>
  <c r="P20"/>
  <c r="B21"/>
  <c r="D21"/>
  <c r="F21"/>
  <c r="H21"/>
  <c r="L21"/>
  <c r="P21"/>
  <c r="B22"/>
  <c r="D22"/>
  <c r="F22"/>
  <c r="H22"/>
  <c r="L22"/>
  <c r="P22"/>
  <c r="B23"/>
  <c r="D23"/>
  <c r="F23"/>
  <c r="H23"/>
  <c r="L23"/>
  <c r="P23"/>
  <c r="B24"/>
  <c r="D24"/>
  <c r="F24"/>
  <c r="H24"/>
  <c r="L24"/>
  <c r="P24"/>
  <c r="B25"/>
  <c r="D25"/>
  <c r="F25"/>
  <c r="H25"/>
  <c r="L25"/>
  <c r="P25"/>
  <c r="B26"/>
  <c r="D26"/>
  <c r="F26"/>
  <c r="H26"/>
  <c r="L26"/>
  <c r="P26"/>
  <c r="B27"/>
  <c r="D27"/>
  <c r="F27"/>
  <c r="H27"/>
  <c r="L27"/>
  <c r="P27"/>
  <c r="B28"/>
  <c r="D28"/>
  <c r="F28"/>
  <c r="H28"/>
  <c r="L28"/>
  <c r="P28"/>
  <c r="B29"/>
  <c r="D29"/>
  <c r="F29"/>
  <c r="H29"/>
  <c r="L29"/>
  <c r="P29"/>
  <c r="B30"/>
  <c r="D30"/>
  <c r="F30"/>
  <c r="H30"/>
  <c r="L30"/>
  <c r="P30"/>
  <c r="B31"/>
  <c r="D31"/>
  <c r="F31"/>
  <c r="H31"/>
  <c r="L31"/>
  <c r="P31"/>
  <c r="B32"/>
  <c r="D32"/>
  <c r="F32"/>
  <c r="H32"/>
  <c r="L32"/>
  <c r="P32"/>
  <c r="B33"/>
  <c r="D33"/>
  <c r="F33"/>
  <c r="H33"/>
  <c r="L33"/>
  <c r="P33"/>
  <c r="B34"/>
  <c r="D34"/>
  <c r="F34"/>
  <c r="H34"/>
  <c r="L34"/>
  <c r="P34"/>
  <c r="B35"/>
  <c r="D35"/>
  <c r="F35"/>
  <c r="H35"/>
  <c r="L35"/>
  <c r="P35"/>
  <c r="B36"/>
  <c r="D36"/>
  <c r="F36"/>
  <c r="H36"/>
  <c r="L36"/>
  <c r="P36"/>
  <c r="B37"/>
  <c r="D37"/>
  <c r="F37"/>
  <c r="H37"/>
  <c r="L37"/>
  <c r="P37"/>
  <c r="B38"/>
  <c r="D38"/>
  <c r="F38"/>
  <c r="H38"/>
  <c r="L38"/>
  <c r="P38"/>
  <c r="G96" i="2" l="1"/>
  <c r="N99" i="1" s="1"/>
  <c r="G97" i="2"/>
  <c r="N100" i="1" s="1"/>
  <c r="G25" i="2"/>
  <c r="N28" i="1" s="1"/>
  <c r="G26" i="2"/>
  <c r="N29" i="1" s="1"/>
  <c r="G27" i="2"/>
  <c r="N30" i="1" s="1"/>
  <c r="G28" i="2"/>
  <c r="N31" i="1" s="1"/>
  <c r="G11" i="2"/>
  <c r="N14" i="1" s="1"/>
  <c r="G12" i="2"/>
  <c r="N15" i="1" s="1"/>
  <c r="G13" i="2"/>
  <c r="N16" i="1" s="1"/>
  <c r="G14" i="2"/>
  <c r="N17" i="1" s="1"/>
  <c r="G15" i="2"/>
  <c r="N18" i="1" s="1"/>
  <c r="G16" i="2"/>
  <c r="N19" i="1" s="1"/>
  <c r="G17" i="2"/>
  <c r="N20" i="1" s="1"/>
  <c r="G18" i="2"/>
  <c r="N21" i="1" s="1"/>
  <c r="G19" i="2"/>
  <c r="N22" i="1" s="1"/>
  <c r="G20" i="2"/>
  <c r="N23" i="1" s="1"/>
  <c r="G21" i="2"/>
  <c r="N24" i="1" s="1"/>
  <c r="G22" i="2"/>
  <c r="N25" i="1" s="1"/>
  <c r="G6" i="2"/>
  <c r="N9" i="1" s="1"/>
  <c r="G7" i="2"/>
  <c r="N10" i="1" s="1"/>
  <c r="G8" i="2"/>
  <c r="N11" i="1" s="1"/>
  <c r="G9" i="2"/>
  <c r="N12" i="1" s="1"/>
  <c r="G10" i="2"/>
  <c r="N13" i="1" s="1"/>
  <c r="G23" i="2"/>
  <c r="N26" i="1" s="1"/>
  <c r="G24" i="2"/>
  <c r="N27" i="1" s="1"/>
  <c r="G85" i="2"/>
  <c r="N88" i="1" s="1"/>
  <c r="G86" i="2"/>
  <c r="N89" i="1" s="1"/>
  <c r="G87" i="2"/>
  <c r="N90" i="1" s="1"/>
  <c r="G88" i="2"/>
  <c r="N91" i="1" s="1"/>
  <c r="G89" i="2"/>
  <c r="N92" i="1" s="1"/>
  <c r="G90" i="2"/>
  <c r="N93" i="1" s="1"/>
  <c r="G91" i="2"/>
  <c r="N94" i="1" s="1"/>
  <c r="G92" i="2"/>
  <c r="N95" i="1" s="1"/>
  <c r="G93" i="2"/>
  <c r="N96" i="1" s="1"/>
  <c r="G77" i="2"/>
  <c r="N80" i="1" s="1"/>
  <c r="G78" i="2"/>
  <c r="N81" i="1" s="1"/>
  <c r="G79" i="2"/>
  <c r="N82" i="1" s="1"/>
  <c r="G80" i="2"/>
  <c r="N83" i="1" s="1"/>
  <c r="G81" i="2"/>
  <c r="N84" i="1" s="1"/>
  <c r="G82" i="2"/>
  <c r="N85" i="1" s="1"/>
  <c r="G83" i="2"/>
  <c r="N86" i="1" s="1"/>
  <c r="G62" i="2"/>
  <c r="N65" i="1" s="1"/>
  <c r="G63" i="2"/>
  <c r="N66" i="1" s="1"/>
  <c r="G64" i="2"/>
  <c r="N67" i="1" s="1"/>
  <c r="G65" i="2"/>
  <c r="N68" i="1" s="1"/>
  <c r="G66" i="2"/>
  <c r="N69" i="1" s="1"/>
  <c r="G67" i="2"/>
  <c r="N70" i="1" s="1"/>
  <c r="G68" i="2"/>
  <c r="N71" i="1" s="1"/>
  <c r="G69" i="2"/>
  <c r="N72" i="1" s="1"/>
  <c r="G70" i="2"/>
  <c r="N73" i="1" s="1"/>
  <c r="G71" i="2"/>
  <c r="N74" i="1" s="1"/>
  <c r="G72" i="2"/>
  <c r="N75" i="1" s="1"/>
  <c r="G73" i="2"/>
  <c r="N76" i="1" s="1"/>
  <c r="G74" i="2"/>
  <c r="N77" i="1" s="1"/>
  <c r="G75" i="2"/>
  <c r="N78" i="1" s="1"/>
  <c r="G76" i="2"/>
  <c r="N79" i="1" s="1"/>
  <c r="J8"/>
  <c r="J7"/>
  <c r="J5"/>
  <c r="G29" i="2"/>
  <c r="N32" i="1" s="1"/>
  <c r="G30" i="2"/>
  <c r="N33" i="1" s="1"/>
  <c r="G31" i="2"/>
  <c r="N34" i="1" s="1"/>
  <c r="G32" i="2"/>
  <c r="N35" i="1" s="1"/>
  <c r="G33" i="2"/>
  <c r="N36" i="1" s="1"/>
  <c r="G34" i="2"/>
  <c r="N37" i="1" s="1"/>
  <c r="G35" i="2"/>
  <c r="N38" i="1" s="1"/>
  <c r="G36" i="2"/>
  <c r="N39" i="1" s="1"/>
  <c r="G37" i="2"/>
  <c r="N40" i="1" s="1"/>
  <c r="G38" i="2"/>
  <c r="N41" i="1" s="1"/>
  <c r="G39" i="2"/>
  <c r="N42" i="1" s="1"/>
  <c r="G40" i="2"/>
  <c r="N43" i="1" s="1"/>
  <c r="G41" i="2"/>
  <c r="N44" i="1" s="1"/>
  <c r="G42" i="2"/>
  <c r="N45" i="1" s="1"/>
  <c r="G43" i="2"/>
  <c r="N46" i="1" s="1"/>
  <c r="G44" i="2"/>
  <c r="N47" i="1" s="1"/>
  <c r="G45" i="2"/>
  <c r="N48" i="1" s="1"/>
  <c r="G46" i="2"/>
  <c r="N49" i="1" s="1"/>
  <c r="G47" i="2"/>
  <c r="N50" i="1" s="1"/>
  <c r="G48" i="2"/>
  <c r="N51" i="1" s="1"/>
  <c r="G49" i="2"/>
  <c r="N52" i="1" s="1"/>
  <c r="G50" i="2"/>
  <c r="N53" i="1" s="1"/>
  <c r="G51" i="2"/>
  <c r="N54" i="1" s="1"/>
  <c r="G52" i="2"/>
  <c r="N55" i="1" s="1"/>
  <c r="G53" i="2"/>
  <c r="N56" i="1" s="1"/>
  <c r="G54" i="2"/>
  <c r="N57" i="1" s="1"/>
  <c r="G55" i="2"/>
  <c r="N58" i="1" s="1"/>
  <c r="G56" i="2"/>
  <c r="N59" i="1" s="1"/>
  <c r="G57" i="2"/>
  <c r="N60" i="1" s="1"/>
  <c r="G58" i="2"/>
  <c r="N61" i="1" s="1"/>
  <c r="G59" i="2"/>
  <c r="N62" i="1" s="1"/>
  <c r="G60" i="2"/>
  <c r="N63" i="1" s="1"/>
  <c r="G61" i="2"/>
  <c r="N64" i="1" s="1"/>
  <c r="G84" i="2"/>
  <c r="N87" i="1" s="1"/>
  <c r="G94" i="2"/>
  <c r="N97" i="1" s="1"/>
  <c r="G95" i="2"/>
  <c r="N98" i="1" s="1"/>
  <c r="P8" l="1"/>
  <c r="L8"/>
  <c r="H8"/>
  <c r="F8"/>
  <c r="D8"/>
  <c r="B8"/>
  <c r="P7"/>
  <c r="L7"/>
  <c r="H7"/>
  <c r="F7"/>
  <c r="D7"/>
  <c r="B7"/>
  <c r="G5" i="2"/>
  <c r="N8" i="1" s="1"/>
  <c r="G4" i="2" l="1"/>
  <c r="N7" i="1" s="1"/>
  <c r="B5" l="1"/>
  <c r="P5" l="1"/>
  <c r="L5"/>
  <c r="H5"/>
  <c r="F5"/>
  <c r="D5"/>
  <c r="G2" i="2"/>
  <c r="N5" i="1" s="1"/>
</calcChain>
</file>

<file path=xl/sharedStrings.xml><?xml version="1.0" encoding="utf-8"?>
<sst xmlns="http://schemas.openxmlformats.org/spreadsheetml/2006/main" count="1341" uniqueCount="183">
  <si>
    <t>]}</t>
  </si>
  <si>
    <t>{"state":"</t>
    <phoneticPr fontId="5" type="noConversion"/>
  </si>
  <si>
    <t>","id":"</t>
    <phoneticPr fontId="5" type="noConversion"/>
  </si>
  <si>
    <t>","d1":"</t>
    <phoneticPr fontId="5" type="noConversion"/>
  </si>
  <si>
    <t>","d2":"</t>
    <phoneticPr fontId="5" type="noConversion"/>
  </si>
  <si>
    <t>","d3":"</t>
    <phoneticPr fontId="5" type="noConversion"/>
  </si>
  <si>
    <t>"},</t>
    <phoneticPr fontId="5" type="noConversion"/>
  </si>
  <si>
    <t>상태</t>
    <phoneticPr fontId="5" type="noConversion"/>
  </si>
  <si>
    <t>화면ID</t>
    <phoneticPr fontId="5" type="noConversion"/>
  </si>
  <si>
    <t>depth</t>
    <phoneticPr fontId="5" type="noConversion"/>
  </si>
  <si>
    <t>root</t>
    <phoneticPr fontId="5" type="noConversion"/>
  </si>
  <si>
    <t>{"state":"</t>
    <phoneticPr fontId="5" type="noConversion"/>
  </si>
  <si>
    <t>상태</t>
    <phoneticPr fontId="5" type="noConversion"/>
  </si>
  <si>
    <t>화면ID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</si>
  <si>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</si>
  <si>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</si>
  <si>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</si>
  <si>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{"list":[</t>
    <phoneticPr fontId="5" type="noConversion"/>
  </si>
  <si>
    <t>","id":"</t>
    <phoneticPr fontId="5" type="noConversion"/>
  </si>
  <si>
    <t>"},</t>
    <phoneticPr fontId="5" type="noConversion"/>
  </si>
  <si>
    <t>IA 문서이름 (버전 v0.0)</t>
    <phoneticPr fontId="5" type="noConversion"/>
  </si>
  <si>
    <t>root</t>
    <phoneticPr fontId="5" type="noConversion"/>
  </si>
  <si>
    <t>memo</t>
    <phoneticPr fontId="5" type="noConversion"/>
  </si>
  <si>
    <t>root1</t>
    <phoneticPr fontId="5" type="noConversion"/>
  </si>
  <si>
    <t>root2</t>
    <phoneticPr fontId="5" type="noConversion"/>
  </si>
  <si>
    <t>/html/</t>
    <phoneticPr fontId="5" type="noConversion"/>
  </si>
  <si>
    <t>","root":"</t>
    <phoneticPr fontId="5" type="noConversion"/>
  </si>
  <si>
    <t>","memo":"</t>
    <phoneticPr fontId="5" type="noConversion"/>
  </si>
  <si>
    <t>메모</t>
    <phoneticPr fontId="5" type="noConversion"/>
  </si>
  <si>
    <t>Main</t>
    <phoneticPr fontId="5" type="noConversion"/>
  </si>
  <si>
    <t>Guide</t>
    <phoneticPr fontId="5" type="noConversion"/>
  </si>
  <si>
    <t>Login</t>
    <phoneticPr fontId="5" type="noConversion"/>
  </si>
  <si>
    <t>진행</t>
    <phoneticPr fontId="5" type="noConversion"/>
  </si>
  <si>
    <t>대기</t>
    <phoneticPr fontId="5" type="noConversion"/>
  </si>
  <si>
    <t>캠페인</t>
    <phoneticPr fontId="5" type="noConversion"/>
  </si>
  <si>
    <t>D4</t>
    <phoneticPr fontId="5" type="noConversion"/>
  </si>
  <si>
    <t>진행중인 펀딩</t>
    <phoneticPr fontId="5" type="noConversion"/>
  </si>
  <si>
    <t>종료된 펀딩</t>
    <phoneticPr fontId="5" type="noConversion"/>
  </si>
  <si>
    <t>희망나눔캠페인(연말)</t>
    <phoneticPr fontId="5" type="noConversion"/>
  </si>
  <si>
    <t>소다수캠페인(연중)</t>
    <phoneticPr fontId="5" type="noConversion"/>
  </si>
  <si>
    <t>기부</t>
    <phoneticPr fontId="5" type="noConversion"/>
  </si>
  <si>
    <t>카드/계좌이체/포인트</t>
    <phoneticPr fontId="5" type="noConversion"/>
  </si>
  <si>
    <t>나눔리더</t>
    <phoneticPr fontId="5" type="noConversion"/>
  </si>
  <si>
    <t>나눔리더스 클럽</t>
    <phoneticPr fontId="5" type="noConversion"/>
  </si>
  <si>
    <t>착한일터</t>
    <phoneticPr fontId="5" type="noConversion"/>
  </si>
  <si>
    <t>아너 소사이어티</t>
    <phoneticPr fontId="5" type="noConversion"/>
  </si>
  <si>
    <t>유산기부</t>
    <phoneticPr fontId="5" type="noConversion"/>
  </si>
  <si>
    <t>사회공헌 현물기부</t>
    <phoneticPr fontId="5" type="noConversion"/>
  </si>
  <si>
    <t>공지사항</t>
    <phoneticPr fontId="5" type="noConversion"/>
  </si>
  <si>
    <t>온라인 배분신청</t>
    <phoneticPr fontId="5" type="noConversion"/>
  </si>
  <si>
    <t>나눔문화 활성화</t>
    <phoneticPr fontId="5" type="noConversion"/>
  </si>
  <si>
    <t>나눔문화연구소</t>
    <phoneticPr fontId="5" type="noConversion"/>
  </si>
  <si>
    <t>UWW아태교육센터</t>
    <phoneticPr fontId="5" type="noConversion"/>
  </si>
  <si>
    <t>어린이 나눔체험관</t>
    <phoneticPr fontId="5" type="noConversion"/>
  </si>
  <si>
    <t>사랑의열매</t>
    <phoneticPr fontId="5" type="noConversion"/>
  </si>
  <si>
    <t>특별모금</t>
    <phoneticPr fontId="5" type="noConversion"/>
  </si>
  <si>
    <t>지회별 이벤트 모금</t>
    <phoneticPr fontId="5" type="noConversion"/>
  </si>
  <si>
    <t>크라우드 펀딩</t>
    <phoneticPr fontId="5" type="noConversion"/>
  </si>
  <si>
    <t>펀딩 신청하기</t>
    <phoneticPr fontId="5" type="noConversion"/>
  </si>
  <si>
    <t>나눔캠페인</t>
    <phoneticPr fontId="5" type="noConversion"/>
  </si>
  <si>
    <t>정기기부</t>
    <phoneticPr fontId="5" type="noConversion"/>
  </si>
  <si>
    <t>매월기부</t>
    <phoneticPr fontId="5" type="noConversion"/>
  </si>
  <si>
    <t>착한가정</t>
    <phoneticPr fontId="5" type="noConversion"/>
  </si>
  <si>
    <t>착한가게</t>
    <phoneticPr fontId="5" type="noConversion"/>
  </si>
  <si>
    <t>일시기부</t>
    <phoneticPr fontId="5" type="noConversion"/>
  </si>
  <si>
    <t>ARS/문자</t>
    <phoneticPr fontId="5" type="noConversion"/>
  </si>
  <si>
    <t>기부참여방법</t>
    <phoneticPr fontId="5" type="noConversion"/>
  </si>
  <si>
    <t>기부자조언기금</t>
    <phoneticPr fontId="5" type="noConversion"/>
  </si>
  <si>
    <t>희망자산나눔</t>
    <phoneticPr fontId="5" type="noConversion"/>
  </si>
  <si>
    <t>현물기부</t>
    <phoneticPr fontId="5" type="noConversion"/>
  </si>
  <si>
    <t>기업사회공헌(CSR)</t>
    <phoneticPr fontId="5" type="noConversion"/>
  </si>
  <si>
    <t>사회공헌 성금기부</t>
    <phoneticPr fontId="5" type="noConversion"/>
  </si>
  <si>
    <t>공익연계마케팅(CRM)</t>
    <phoneticPr fontId="5" type="noConversion"/>
  </si>
  <si>
    <t>사업</t>
    <phoneticPr fontId="5" type="noConversion"/>
  </si>
  <si>
    <t>지원사업</t>
    <phoneticPr fontId="5" type="noConversion"/>
  </si>
  <si>
    <t>C-SDGs 영역별지원</t>
    <phoneticPr fontId="5" type="noConversion"/>
  </si>
  <si>
    <t>나눔과 변화 스토리</t>
    <phoneticPr fontId="5" type="noConversion"/>
  </si>
  <si>
    <t>지원안내</t>
    <phoneticPr fontId="5" type="noConversion"/>
  </si>
  <si>
    <t>나눔교육</t>
    <phoneticPr fontId="5" type="noConversion"/>
  </si>
  <si>
    <t>나눔봉사</t>
    <phoneticPr fontId="5" type="noConversion"/>
  </si>
  <si>
    <t>1318청소년캠프</t>
    <phoneticPr fontId="5" type="noConversion"/>
  </si>
  <si>
    <t xml:space="preserve">톡톡서포터즈 </t>
    <phoneticPr fontId="5" type="noConversion"/>
  </si>
  <si>
    <t xml:space="preserve">나눔봉사단 </t>
    <phoneticPr fontId="5" type="noConversion"/>
  </si>
  <si>
    <t>소개</t>
    <phoneticPr fontId="5" type="noConversion"/>
  </si>
  <si>
    <t>사랑의열매는</t>
    <phoneticPr fontId="5" type="noConversion"/>
  </si>
  <si>
    <t>인사말</t>
    <phoneticPr fontId="5" type="noConversion"/>
  </si>
  <si>
    <t>지회소개</t>
    <phoneticPr fontId="5" type="noConversion"/>
  </si>
  <si>
    <t>CI소개</t>
    <phoneticPr fontId="5" type="noConversion"/>
  </si>
  <si>
    <t>사업성과</t>
    <phoneticPr fontId="5" type="noConversion"/>
  </si>
  <si>
    <t>함께하는 사람들</t>
    <phoneticPr fontId="5" type="noConversion"/>
  </si>
  <si>
    <t>걸어온 길</t>
    <phoneticPr fontId="5" type="noConversion"/>
  </si>
  <si>
    <t>홍보대사</t>
    <phoneticPr fontId="5" type="noConversion"/>
  </si>
  <si>
    <t>홍보영상&amp;인쇄물</t>
    <phoneticPr fontId="5" type="noConversion"/>
  </si>
  <si>
    <t>안내</t>
    <phoneticPr fontId="5" type="noConversion"/>
  </si>
  <si>
    <t>목록</t>
    <phoneticPr fontId="5" type="noConversion"/>
  </si>
  <si>
    <t>상세</t>
    <phoneticPr fontId="5" type="noConversion"/>
  </si>
  <si>
    <t>FAQ</t>
    <phoneticPr fontId="5" type="noConversion"/>
  </si>
  <si>
    <t>신뢰와 투명성</t>
    <phoneticPr fontId="5" type="noConversion"/>
  </si>
  <si>
    <t>시민투명성위원회</t>
    <phoneticPr fontId="5" type="noConversion"/>
  </si>
  <si>
    <t>경영공시</t>
    <phoneticPr fontId="5" type="noConversion"/>
  </si>
  <si>
    <t xml:space="preserve">시민제안(사이버신문고) </t>
    <phoneticPr fontId="5" type="noConversion"/>
  </si>
  <si>
    <t>기부참여 안내</t>
    <phoneticPr fontId="5" type="noConversion"/>
  </si>
  <si>
    <t>첫 기부 가이드</t>
    <phoneticPr fontId="5" type="noConversion"/>
  </si>
  <si>
    <t>나의 기부 설계</t>
    <phoneticPr fontId="5" type="noConversion"/>
  </si>
  <si>
    <t>기부 FAQ</t>
    <phoneticPr fontId="5" type="noConversion"/>
  </si>
  <si>
    <t xml:space="preserve">참여 안내 </t>
    <phoneticPr fontId="5" type="noConversion"/>
  </si>
  <si>
    <t>기부금 세금공제 안내</t>
    <phoneticPr fontId="5" type="noConversion"/>
  </si>
  <si>
    <t>나의 기부</t>
    <phoneticPr fontId="5" type="noConversion"/>
  </si>
  <si>
    <t xml:space="preserve">기부확인서 신청/발급 </t>
    <phoneticPr fontId="5" type="noConversion"/>
  </si>
  <si>
    <t>기부내역 조회</t>
    <phoneticPr fontId="5" type="noConversion"/>
  </si>
  <si>
    <t>기부 상담(나눔콜센터)</t>
    <phoneticPr fontId="5" type="noConversion"/>
  </si>
  <si>
    <t>기부자 그룹</t>
    <phoneticPr fontId="5" type="noConversion"/>
  </si>
  <si>
    <t>W아너 소사이어티</t>
    <phoneticPr fontId="5" type="noConversion"/>
  </si>
  <si>
    <t>레거시클럽</t>
    <phoneticPr fontId="5" type="noConversion"/>
  </si>
  <si>
    <t>나눔명문기업</t>
    <phoneticPr fontId="5" type="noConversion"/>
  </si>
  <si>
    <t>각종 신청</t>
    <phoneticPr fontId="5" type="noConversion"/>
  </si>
  <si>
    <t>나눔체험관 견학 신청</t>
    <phoneticPr fontId="5" type="noConversion"/>
  </si>
  <si>
    <t>기관방문 신청</t>
    <phoneticPr fontId="5" type="noConversion"/>
  </si>
  <si>
    <t>대관 신청</t>
    <phoneticPr fontId="5" type="noConversion"/>
  </si>
  <si>
    <t>관람 신청</t>
    <phoneticPr fontId="5" type="noConversion"/>
  </si>
  <si>
    <t>회원가입</t>
    <phoneticPr fontId="5" type="noConversion"/>
  </si>
  <si>
    <t>개인회원</t>
    <phoneticPr fontId="5" type="noConversion"/>
  </si>
  <si>
    <t>약관동의</t>
    <phoneticPr fontId="5" type="noConversion"/>
  </si>
  <si>
    <t>정보입력</t>
    <phoneticPr fontId="5" type="noConversion"/>
  </si>
  <si>
    <t>가입완료</t>
    <phoneticPr fontId="5" type="noConversion"/>
  </si>
  <si>
    <t>법인 기관회원</t>
    <phoneticPr fontId="5" type="noConversion"/>
  </si>
  <si>
    <t>아이디 찾기</t>
    <phoneticPr fontId="5" type="noConversion"/>
  </si>
  <si>
    <t>찾기완료</t>
    <phoneticPr fontId="5" type="noConversion"/>
  </si>
  <si>
    <t>법인회원</t>
    <phoneticPr fontId="5" type="noConversion"/>
  </si>
  <si>
    <t>비밀번호 찾기</t>
    <phoneticPr fontId="5" type="noConversion"/>
  </si>
  <si>
    <t>회원정보 수정</t>
    <phoneticPr fontId="5" type="noConversion"/>
  </si>
  <si>
    <t>나의공간</t>
    <phoneticPr fontId="5" type="noConversion"/>
  </si>
  <si>
    <t>기부내역</t>
    <phoneticPr fontId="5" type="noConversion"/>
  </si>
  <si>
    <t>회원탈퇴</t>
    <phoneticPr fontId="5" type="noConversion"/>
  </si>
  <si>
    <t>탈퇴완료</t>
    <phoneticPr fontId="5" type="noConversion"/>
  </si>
  <si>
    <t>사이트맵</t>
    <phoneticPr fontId="5" type="noConversion"/>
  </si>
  <si>
    <t>ERROR</t>
    <phoneticPr fontId="5" type="noConversion"/>
  </si>
  <si>
    <t>404 error</t>
    <phoneticPr fontId="5" type="noConversion"/>
  </si>
  <si>
    <t>500 error</t>
    <phoneticPr fontId="5" type="noConversion"/>
  </si>
  <si>
    <t>main</t>
    <phoneticPr fontId="5" type="noConversion"/>
  </si>
  <si>
    <t>login</t>
    <phoneticPr fontId="5" type="noConversion"/>
  </si>
  <si>
    <t>join</t>
    <phoneticPr fontId="5" type="noConversion"/>
  </si>
  <si>
    <t>mypage</t>
    <phoneticPr fontId="5" type="noConversion"/>
  </si>
  <si>
    <t>sitemap</t>
    <phoneticPr fontId="5" type="noConversion"/>
  </si>
  <si>
    <t>templet</t>
    <phoneticPr fontId="5" type="noConversion"/>
  </si>
  <si>
    <t>templet_sub</t>
    <phoneticPr fontId="5" type="noConversion"/>
  </si>
  <si>
    <t>join_person_step1</t>
    <phoneticPr fontId="5" type="noConversion"/>
  </si>
  <si>
    <t>join_person_step2</t>
    <phoneticPr fontId="5" type="noConversion"/>
  </si>
  <si>
    <t>join_person_step3</t>
    <phoneticPr fontId="5" type="noConversion"/>
  </si>
  <si>
    <t>join_corporate_step1</t>
    <phoneticPr fontId="5" type="noConversion"/>
  </si>
  <si>
    <t>join_corporate_step2</t>
    <phoneticPr fontId="5" type="noConversion"/>
  </si>
  <si>
    <t>join_corporate_step3</t>
    <phoneticPr fontId="5" type="noConversion"/>
  </si>
  <si>
    <t>id_find</t>
    <phoneticPr fontId="5" type="noConversion"/>
  </si>
  <si>
    <t>id_find_person</t>
    <phoneticPr fontId="5" type="noConversion"/>
  </si>
  <si>
    <t>id_find_person_end</t>
    <phoneticPr fontId="5" type="noConversion"/>
  </si>
  <si>
    <t>id_find_corporate</t>
    <phoneticPr fontId="5" type="noConversion"/>
  </si>
  <si>
    <t>id_find_corporate_end</t>
    <phoneticPr fontId="5" type="noConversion"/>
  </si>
  <si>
    <t>pw_find</t>
    <phoneticPr fontId="5" type="noConversion"/>
  </si>
  <si>
    <t>pw_find_corporate</t>
    <phoneticPr fontId="5" type="noConversion"/>
  </si>
  <si>
    <t>pw_find_corporate_end</t>
    <phoneticPr fontId="5" type="noConversion"/>
  </si>
  <si>
    <t>pw_find_person</t>
    <phoneticPr fontId="5" type="noConversion"/>
  </si>
  <si>
    <t>pw_find_person_end</t>
    <phoneticPr fontId="5" type="noConversion"/>
  </si>
  <si>
    <t>my_area</t>
    <phoneticPr fontId="5" type="noConversion"/>
  </si>
  <si>
    <t>donation_history</t>
    <phoneticPr fontId="5" type="noConversion"/>
  </si>
  <si>
    <t>member_leave</t>
    <phoneticPr fontId="5" type="noConversion"/>
  </si>
  <si>
    <t>member_leave_end</t>
    <phoneticPr fontId="5" type="noConversion"/>
  </si>
  <si>
    <t>404_error</t>
    <phoneticPr fontId="5" type="noConversion"/>
  </si>
  <si>
    <t>500_error</t>
    <phoneticPr fontId="5" type="noConversion"/>
  </si>
  <si>
    <t>guide/</t>
    <phoneticPr fontId="5" type="noConversion"/>
  </si>
  <si>
    <t>main/</t>
    <phoneticPr fontId="5" type="noConversion"/>
  </si>
  <si>
    <t>login/</t>
    <phoneticPr fontId="5" type="noConversion"/>
  </si>
  <si>
    <t>member/</t>
    <phoneticPr fontId="5" type="noConversion"/>
  </si>
  <si>
    <t>mypage/</t>
    <phoneticPr fontId="5" type="noConversion"/>
  </si>
  <si>
    <t>campaign/</t>
    <phoneticPr fontId="5" type="noConversion"/>
  </si>
  <si>
    <t>donation/</t>
    <phoneticPr fontId="5" type="noConversion"/>
  </si>
  <si>
    <t>business/</t>
    <phoneticPr fontId="5" type="noConversion"/>
  </si>
  <si>
    <t>lovebean/</t>
    <phoneticPr fontId="5" type="noConversion"/>
  </si>
  <si>
    <t>information/</t>
    <phoneticPr fontId="5" type="noConversion"/>
  </si>
  <si>
    <t>group/</t>
    <phoneticPr fontId="5" type="noConversion"/>
  </si>
  <si>
    <t>application/</t>
    <phoneticPr fontId="5" type="noConversion"/>
  </si>
  <si>
    <t>sitemap/</t>
    <phoneticPr fontId="5" type="noConversion"/>
  </si>
  <si>
    <t>error/</t>
    <phoneticPr fontId="5" type="noConversion"/>
  </si>
  <si>
    <t>","d4":"</t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</si>
</sst>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theme="0" tint="-0.1499984740745262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006100"/>
      <name val="맑은 고딕"/>
      <family val="2"/>
      <charset val="129"/>
      <scheme val="minor"/>
    </font>
    <font>
      <sz val="8"/>
      <color theme="3" tint="-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0" fontId="12" fillId="8" borderId="2" xfId="4" applyFont="1" applyFill="1" applyBorder="1" applyAlignment="1">
      <alignment horizontal="center" vertical="center"/>
    </xf>
    <xf numFmtId="0" fontId="12" fillId="8" borderId="2" xfId="2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2" xfId="1" applyFont="1" applyFill="1" applyBorder="1">
      <alignment vertical="center"/>
    </xf>
    <xf numFmtId="0" fontId="6" fillId="6" borderId="2" xfId="4" applyFont="1" applyFill="1" applyBorder="1" applyAlignment="1">
      <alignment horizontal="center" vertical="center"/>
    </xf>
    <xf numFmtId="0" fontId="12" fillId="9" borderId="2" xfId="3" applyFont="1" applyFill="1" applyBorder="1" applyAlignment="1">
      <alignment horizontal="center" vertical="center"/>
    </xf>
    <xf numFmtId="0" fontId="6" fillId="10" borderId="2" xfId="3" applyFont="1" applyFill="1" applyBorder="1">
      <alignment vertical="center"/>
    </xf>
    <xf numFmtId="0" fontId="6" fillId="6" borderId="3" xfId="4" applyFont="1" applyFill="1" applyBorder="1">
      <alignment vertical="center"/>
    </xf>
    <xf numFmtId="0" fontId="9" fillId="6" borderId="3" xfId="3" applyFont="1" applyFill="1" applyBorder="1" applyAlignment="1">
      <alignment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4" applyFont="1" applyFill="1" applyBorder="1">
      <alignment vertical="center"/>
    </xf>
    <xf numFmtId="0" fontId="7" fillId="6" borderId="3" xfId="4" applyFont="1" applyFill="1" applyBorder="1">
      <alignment vertical="center"/>
    </xf>
    <xf numFmtId="0" fontId="12" fillId="8" borderId="3" xfId="4" applyFont="1" applyFill="1" applyBorder="1">
      <alignment vertical="center"/>
    </xf>
    <xf numFmtId="0" fontId="12" fillId="8" borderId="3" xfId="4" applyFont="1" applyFill="1" applyBorder="1" applyAlignment="1">
      <alignment horizontal="center" vertical="center"/>
    </xf>
    <xf numFmtId="0" fontId="12" fillId="8" borderId="3" xfId="2" applyFont="1" applyFill="1" applyBorder="1">
      <alignment vertical="center"/>
    </xf>
    <xf numFmtId="0" fontId="12" fillId="8" borderId="3" xfId="1" applyFont="1" applyFill="1" applyBorder="1">
      <alignment vertical="center"/>
    </xf>
    <xf numFmtId="0" fontId="12" fillId="8" borderId="3" xfId="3" applyFont="1" applyFill="1" applyBorder="1">
      <alignment vertical="center"/>
    </xf>
    <xf numFmtId="0" fontId="12" fillId="8" borderId="3" xfId="3" applyFont="1" applyFill="1" applyBorder="1" applyAlignment="1">
      <alignment horizontal="left" vertical="center"/>
    </xf>
    <xf numFmtId="0" fontId="11" fillId="6" borderId="3" xfId="2" applyFont="1" applyFill="1" applyBorder="1">
      <alignment vertical="center"/>
    </xf>
    <xf numFmtId="0" fontId="11" fillId="7" borderId="3" xfId="2" applyFont="1" applyFill="1" applyBorder="1">
      <alignment vertical="center"/>
    </xf>
    <xf numFmtId="0" fontId="9" fillId="7" borderId="3" xfId="2" applyFont="1" applyFill="1" applyBorder="1">
      <alignment vertical="center"/>
    </xf>
    <xf numFmtId="0" fontId="11" fillId="7" borderId="3" xfId="1" applyFont="1" applyFill="1" applyBorder="1">
      <alignment vertical="center"/>
    </xf>
    <xf numFmtId="0" fontId="11" fillId="6" borderId="3" xfId="3" applyFont="1" applyFill="1" applyBorder="1">
      <alignment vertical="center"/>
    </xf>
    <xf numFmtId="0" fontId="9" fillId="6" borderId="3" xfId="3" applyFont="1" applyFill="1" applyBorder="1">
      <alignment vertical="center"/>
    </xf>
    <xf numFmtId="0" fontId="8" fillId="6" borderId="3" xfId="4" applyFont="1" applyFill="1" applyBorder="1">
      <alignment vertical="center"/>
    </xf>
    <xf numFmtId="0" fontId="6" fillId="6" borderId="3" xfId="4" applyFont="1" applyFill="1" applyBorder="1" applyAlignment="1">
      <alignment horizontal="center" vertical="center"/>
    </xf>
    <xf numFmtId="0" fontId="6" fillId="6" borderId="3" xfId="2" applyFont="1" applyFill="1" applyBorder="1">
      <alignment vertical="center"/>
    </xf>
    <xf numFmtId="0" fontId="11" fillId="6" borderId="3" xfId="1" applyFont="1" applyFill="1" applyBorder="1">
      <alignment vertical="center"/>
    </xf>
    <xf numFmtId="0" fontId="6" fillId="6" borderId="3" xfId="1" applyFont="1" applyFill="1" applyBorder="1">
      <alignment vertical="center"/>
    </xf>
    <xf numFmtId="0" fontId="6" fillId="6" borderId="3" xfId="3" applyFont="1" applyFill="1" applyBorder="1">
      <alignment vertical="center"/>
    </xf>
    <xf numFmtId="0" fontId="6" fillId="6" borderId="3" xfId="3" applyFont="1" applyFill="1" applyBorder="1" applyAlignment="1">
      <alignment horizontal="left" vertical="center"/>
    </xf>
    <xf numFmtId="0" fontId="13" fillId="2" borderId="1" xfId="1" applyFont="1" applyBorder="1" applyAlignment="1">
      <alignment horizontal="left" vertical="center"/>
    </xf>
    <xf numFmtId="0" fontId="14" fillId="7" borderId="1" xfId="1" applyFont="1" applyFill="1" applyBorder="1">
      <alignment vertical="center"/>
    </xf>
    <xf numFmtId="0" fontId="14" fillId="7" borderId="2" xfId="1" applyFont="1" applyFill="1" applyBorder="1">
      <alignment vertical="center"/>
    </xf>
    <xf numFmtId="0" fontId="9" fillId="6" borderId="3" xfId="4" applyFont="1" applyFill="1" applyBorder="1" applyAlignment="1">
      <alignment horizontal="center" vertical="center"/>
    </xf>
    <xf numFmtId="0" fontId="3" fillId="3" borderId="3" xfId="2" applyBorder="1" applyAlignment="1">
      <alignment horizontal="left" vertical="center"/>
    </xf>
    <xf numFmtId="0" fontId="9" fillId="6" borderId="3" xfId="4" applyFont="1" applyFill="1" applyBorder="1" applyAlignment="1">
      <alignment vertical="center"/>
    </xf>
    <xf numFmtId="0" fontId="6" fillId="6" borderId="3" xfId="2" applyFont="1" applyFill="1" applyBorder="1" applyAlignment="1">
      <alignment horizontal="left" vertical="center"/>
    </xf>
    <xf numFmtId="0" fontId="10" fillId="6" borderId="3" xfId="4" applyFont="1" applyFill="1" applyBorder="1" applyAlignment="1">
      <alignment horizontal="center" vertical="center"/>
    </xf>
    <xf numFmtId="0" fontId="9" fillId="6" borderId="3" xfId="1" applyFont="1" applyFill="1" applyBorder="1" applyAlignment="1">
      <alignment vertical="center"/>
    </xf>
    <xf numFmtId="0" fontId="9" fillId="6" borderId="3" xfId="3" applyFont="1" applyFill="1" applyBorder="1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ySplit="4" topLeftCell="A71" activePane="bottomLeft" state="frozen"/>
      <selection pane="bottomLeft" activeCell="R92" sqref="R92"/>
    </sheetView>
  </sheetViews>
  <sheetFormatPr defaultColWidth="6.5" defaultRowHeight="11.25"/>
  <cols>
    <col min="1" max="1" width="1.75" style="12" customWidth="1"/>
    <col min="2" max="2" width="4.25" style="27" bestFit="1" customWidth="1"/>
    <col min="3" max="3" width="1.75" style="20" customWidth="1"/>
    <col min="4" max="4" width="10.5" style="28" bestFit="1" customWidth="1"/>
    <col min="5" max="5" width="1.75" style="29" customWidth="1"/>
    <col min="6" max="6" width="11.75" style="30" bestFit="1" customWidth="1"/>
    <col min="7" max="7" width="1.75" style="29" customWidth="1"/>
    <col min="8" max="8" width="15.375" style="30" bestFit="1" customWidth="1"/>
    <col min="9" max="9" width="1.75" style="29" customWidth="1"/>
    <col min="10" max="10" width="12.125" style="30" bestFit="1" customWidth="1"/>
    <col min="11" max="11" width="1.75" style="29" customWidth="1"/>
    <col min="12" max="12" width="12.125" style="30" bestFit="1" customWidth="1"/>
    <col min="13" max="13" width="1.75" style="24" customWidth="1"/>
    <col min="14" max="14" width="9.875" style="31" bestFit="1" customWidth="1"/>
    <col min="15" max="15" width="1.75" style="31" customWidth="1"/>
    <col min="16" max="16" width="8.75" style="32" customWidth="1"/>
    <col min="17" max="17" width="1.75" style="12" customWidth="1"/>
    <col min="18" max="21" width="39.875" style="9" customWidth="1"/>
    <col min="22" max="16384" width="6.5" style="9"/>
  </cols>
  <sheetData>
    <row r="1" spans="1:17" ht="24.75" customHeight="1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7.25" customHeight="1">
      <c r="A2" s="38" t="s">
        <v>7</v>
      </c>
      <c r="B2" s="38"/>
      <c r="C2" s="39" t="s">
        <v>8</v>
      </c>
      <c r="D2" s="39"/>
      <c r="E2" s="41" t="s">
        <v>9</v>
      </c>
      <c r="F2" s="41"/>
      <c r="G2" s="41"/>
      <c r="H2" s="41"/>
      <c r="I2" s="41"/>
      <c r="J2" s="41"/>
      <c r="K2" s="41"/>
      <c r="L2" s="41"/>
      <c r="M2" s="42" t="s">
        <v>10</v>
      </c>
      <c r="N2" s="42"/>
      <c r="O2" s="10"/>
      <c r="P2" s="11"/>
    </row>
    <row r="3" spans="1:17" s="13" customFormat="1" ht="14.25" customHeight="1">
      <c r="A3" s="37" t="s">
        <v>17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>
      <c r="A4" s="14" t="s">
        <v>11</v>
      </c>
      <c r="B4" s="15" t="s">
        <v>12</v>
      </c>
      <c r="C4" s="16" t="s">
        <v>18</v>
      </c>
      <c r="D4" s="16" t="s">
        <v>13</v>
      </c>
      <c r="E4" s="17" t="s">
        <v>3</v>
      </c>
      <c r="F4" s="17" t="s">
        <v>14</v>
      </c>
      <c r="G4" s="17" t="s">
        <v>4</v>
      </c>
      <c r="H4" s="17" t="s">
        <v>15</v>
      </c>
      <c r="I4" s="17" t="s">
        <v>5</v>
      </c>
      <c r="J4" s="17" t="s">
        <v>16</v>
      </c>
      <c r="K4" s="17" t="s">
        <v>182</v>
      </c>
      <c r="L4" s="17" t="s">
        <v>35</v>
      </c>
      <c r="M4" s="18" t="s">
        <v>26</v>
      </c>
      <c r="N4" s="18"/>
      <c r="O4" s="18" t="s">
        <v>27</v>
      </c>
      <c r="P4" s="19" t="s">
        <v>28</v>
      </c>
      <c r="Q4" s="14" t="s">
        <v>19</v>
      </c>
    </row>
    <row r="5" spans="1:17" s="26" customFormat="1">
      <c r="A5" s="12" t="s">
        <v>1</v>
      </c>
      <c r="B5" s="36" t="str">
        <f>'원본-화면목록'!A2</f>
        <v>진행</v>
      </c>
      <c r="C5" s="21" t="s">
        <v>2</v>
      </c>
      <c r="D5" s="22" t="str">
        <f>'원본-화면목록'!B2</f>
        <v>templet</v>
      </c>
      <c r="E5" s="23" t="s">
        <v>3</v>
      </c>
      <c r="F5" s="22" t="str">
        <f>'원본-화면목록'!C2</f>
        <v>Guide</v>
      </c>
      <c r="G5" s="23" t="s">
        <v>4</v>
      </c>
      <c r="H5" s="22" t="str">
        <f>'원본-화면목록'!D2</f>
        <v>templet</v>
      </c>
      <c r="I5" s="23" t="s">
        <v>5</v>
      </c>
      <c r="J5" s="22" t="str">
        <f>'원본-화면목록'!D2</f>
        <v>templet</v>
      </c>
      <c r="K5" s="23" t="s">
        <v>182</v>
      </c>
      <c r="L5" s="22">
        <f>'원본-화면목록'!F2</f>
        <v>0</v>
      </c>
      <c r="M5" s="24" t="s">
        <v>26</v>
      </c>
      <c r="N5" s="25" t="str">
        <f>'원본-화면목록'!G2</f>
        <v>/html/guide/</v>
      </c>
      <c r="O5" s="24" t="s">
        <v>27</v>
      </c>
      <c r="P5" s="11">
        <f>'원본-화면목록'!H2</f>
        <v>0</v>
      </c>
      <c r="Q5" s="12" t="s">
        <v>6</v>
      </c>
    </row>
    <row r="6" spans="1:17" s="26" customFormat="1">
      <c r="A6" s="12" t="s">
        <v>1</v>
      </c>
      <c r="B6" s="36" t="str">
        <f>'원본-화면목록'!A3</f>
        <v>진행</v>
      </c>
      <c r="C6" s="21" t="s">
        <v>2</v>
      </c>
      <c r="D6" s="22" t="str">
        <f>'원본-화면목록'!B3</f>
        <v>templet_sub</v>
      </c>
      <c r="E6" s="23" t="s">
        <v>3</v>
      </c>
      <c r="F6" s="22">
        <f>'원본-화면목록'!C3</f>
        <v>0</v>
      </c>
      <c r="G6" s="23" t="s">
        <v>4</v>
      </c>
      <c r="H6" s="22" t="str">
        <f>'원본-화면목록'!D3</f>
        <v>templet_sub</v>
      </c>
      <c r="I6" s="23" t="s">
        <v>5</v>
      </c>
      <c r="J6" s="22" t="str">
        <f>'원본-화면목록'!D3</f>
        <v>templet_sub</v>
      </c>
      <c r="K6" s="23" t="s">
        <v>182</v>
      </c>
      <c r="L6" s="22">
        <f>'원본-화면목록'!F3</f>
        <v>0</v>
      </c>
      <c r="M6" s="24" t="s">
        <v>26</v>
      </c>
      <c r="N6" s="25" t="str">
        <f>'원본-화면목록'!G3</f>
        <v>/html/guide/</v>
      </c>
      <c r="O6" s="24" t="s">
        <v>27</v>
      </c>
      <c r="P6" s="11">
        <f>'원본-화면목록'!H3</f>
        <v>0</v>
      </c>
      <c r="Q6" s="12" t="s">
        <v>6</v>
      </c>
    </row>
    <row r="7" spans="1:17" s="26" customFormat="1">
      <c r="A7" s="12" t="s">
        <v>1</v>
      </c>
      <c r="B7" s="36" t="str">
        <f>'원본-화면목록'!A4</f>
        <v>진행</v>
      </c>
      <c r="C7" s="21" t="s">
        <v>2</v>
      </c>
      <c r="D7" s="22" t="str">
        <f>'원본-화면목록'!B4</f>
        <v>main</v>
      </c>
      <c r="E7" s="23" t="s">
        <v>3</v>
      </c>
      <c r="F7" s="22" t="str">
        <f>'원본-화면목록'!C4</f>
        <v>Main</v>
      </c>
      <c r="G7" s="23" t="s">
        <v>4</v>
      </c>
      <c r="H7" s="22">
        <f>'원본-화면목록'!D4</f>
        <v>0</v>
      </c>
      <c r="I7" s="23" t="s">
        <v>5</v>
      </c>
      <c r="J7" s="22">
        <f>'원본-화면목록'!D4</f>
        <v>0</v>
      </c>
      <c r="K7" s="23" t="s">
        <v>182</v>
      </c>
      <c r="L7" s="22">
        <f>'원본-화면목록'!F4</f>
        <v>0</v>
      </c>
      <c r="M7" s="24" t="s">
        <v>26</v>
      </c>
      <c r="N7" s="25" t="str">
        <f>'원본-화면목록'!G4</f>
        <v>/html/main/</v>
      </c>
      <c r="O7" s="24" t="s">
        <v>27</v>
      </c>
      <c r="P7" s="11">
        <f>'원본-화면목록'!H4</f>
        <v>0</v>
      </c>
      <c r="Q7" s="12" t="s">
        <v>6</v>
      </c>
    </row>
    <row r="8" spans="1:17" s="26" customFormat="1">
      <c r="A8" s="12" t="s">
        <v>1</v>
      </c>
      <c r="B8" s="36" t="str">
        <f>'원본-화면목록'!A5</f>
        <v>대기</v>
      </c>
      <c r="C8" s="21" t="s">
        <v>2</v>
      </c>
      <c r="D8" s="22" t="str">
        <f>'원본-화면목록'!B5</f>
        <v>login</v>
      </c>
      <c r="E8" s="23" t="s">
        <v>3</v>
      </c>
      <c r="F8" s="22" t="str">
        <f>'원본-화면목록'!C5</f>
        <v>Login</v>
      </c>
      <c r="G8" s="23" t="s">
        <v>4</v>
      </c>
      <c r="H8" s="22">
        <f>'원본-화면목록'!D5</f>
        <v>0</v>
      </c>
      <c r="I8" s="23" t="s">
        <v>5</v>
      </c>
      <c r="J8" s="22">
        <f>'원본-화면목록'!D5</f>
        <v>0</v>
      </c>
      <c r="K8" s="23" t="s">
        <v>182</v>
      </c>
      <c r="L8" s="22">
        <f>'원본-화면목록'!F5</f>
        <v>0</v>
      </c>
      <c r="M8" s="24" t="s">
        <v>26</v>
      </c>
      <c r="N8" s="25" t="str">
        <f>'원본-화면목록'!G5</f>
        <v>/html/login/</v>
      </c>
      <c r="O8" s="24" t="s">
        <v>27</v>
      </c>
      <c r="P8" s="11">
        <f>'원본-화면목록'!H5</f>
        <v>0</v>
      </c>
      <c r="Q8" s="12" t="s">
        <v>6</v>
      </c>
    </row>
    <row r="9" spans="1:17" s="26" customFormat="1">
      <c r="A9" s="12" t="s">
        <v>1</v>
      </c>
      <c r="B9" s="36" t="str">
        <f>'원본-화면목록'!A6</f>
        <v>대기</v>
      </c>
      <c r="C9" s="21" t="s">
        <v>2</v>
      </c>
      <c r="D9" s="22" t="str">
        <f>'원본-화면목록'!B6</f>
        <v>join</v>
      </c>
      <c r="E9" s="23" t="s">
        <v>3</v>
      </c>
      <c r="F9" s="22" t="str">
        <f>'원본-화면목록'!C6</f>
        <v>회원가입</v>
      </c>
      <c r="G9" s="23" t="s">
        <v>4</v>
      </c>
      <c r="H9" s="22">
        <f>'원본-화면목록'!D6</f>
        <v>0</v>
      </c>
      <c r="I9" s="23" t="s">
        <v>5</v>
      </c>
      <c r="J9" s="22">
        <f>'원본-화면목록'!E6</f>
        <v>0</v>
      </c>
      <c r="K9" s="23" t="s">
        <v>182</v>
      </c>
      <c r="L9" s="22">
        <f>'원본-화면목록'!F6</f>
        <v>0</v>
      </c>
      <c r="M9" s="24" t="s">
        <v>26</v>
      </c>
      <c r="N9" s="25" t="str">
        <f>'원본-화면목록'!G6</f>
        <v>/html/member/</v>
      </c>
      <c r="O9" s="24" t="s">
        <v>27</v>
      </c>
      <c r="P9" s="11">
        <f>'원본-화면목록'!H6</f>
        <v>0</v>
      </c>
      <c r="Q9" s="12" t="s">
        <v>6</v>
      </c>
    </row>
    <row r="10" spans="1:17" s="26" customFormat="1">
      <c r="A10" s="12" t="s">
        <v>1</v>
      </c>
      <c r="B10" s="36" t="str">
        <f>'원본-화면목록'!A7</f>
        <v>대기</v>
      </c>
      <c r="C10" s="21" t="s">
        <v>2</v>
      </c>
      <c r="D10" s="22" t="str">
        <f>'원본-화면목록'!B7</f>
        <v>join_person_step1</v>
      </c>
      <c r="E10" s="23" t="s">
        <v>3</v>
      </c>
      <c r="F10" s="22">
        <f>'원본-화면목록'!C7</f>
        <v>0</v>
      </c>
      <c r="G10" s="23" t="s">
        <v>4</v>
      </c>
      <c r="H10" s="22" t="str">
        <f>'원본-화면목록'!D7</f>
        <v>개인회원</v>
      </c>
      <c r="I10" s="23" t="s">
        <v>5</v>
      </c>
      <c r="J10" s="22" t="str">
        <f>'원본-화면목록'!E7</f>
        <v>약관동의</v>
      </c>
      <c r="K10" s="23" t="s">
        <v>182</v>
      </c>
      <c r="L10" s="22">
        <f>'원본-화면목록'!F7</f>
        <v>0</v>
      </c>
      <c r="M10" s="24" t="s">
        <v>26</v>
      </c>
      <c r="N10" s="25" t="str">
        <f>'원본-화면목록'!G7</f>
        <v>/html/member/</v>
      </c>
      <c r="O10" s="24" t="s">
        <v>27</v>
      </c>
      <c r="P10" s="11">
        <f>'원본-화면목록'!H7</f>
        <v>0</v>
      </c>
      <c r="Q10" s="12" t="s">
        <v>6</v>
      </c>
    </row>
    <row r="11" spans="1:17" s="26" customFormat="1">
      <c r="A11" s="12" t="s">
        <v>1</v>
      </c>
      <c r="B11" s="36" t="str">
        <f>'원본-화면목록'!A8</f>
        <v>대기</v>
      </c>
      <c r="C11" s="21" t="s">
        <v>2</v>
      </c>
      <c r="D11" s="22" t="str">
        <f>'원본-화면목록'!B8</f>
        <v>join_person_step2</v>
      </c>
      <c r="E11" s="23" t="s">
        <v>3</v>
      </c>
      <c r="F11" s="22">
        <f>'원본-화면목록'!C8</f>
        <v>0</v>
      </c>
      <c r="G11" s="23" t="s">
        <v>4</v>
      </c>
      <c r="H11" s="22">
        <f>'원본-화면목록'!D8</f>
        <v>0</v>
      </c>
      <c r="I11" s="23" t="s">
        <v>5</v>
      </c>
      <c r="J11" s="22" t="str">
        <f>'원본-화면목록'!E8</f>
        <v>정보입력</v>
      </c>
      <c r="K11" s="23" t="s">
        <v>182</v>
      </c>
      <c r="L11" s="22">
        <f>'원본-화면목록'!F8</f>
        <v>0</v>
      </c>
      <c r="M11" s="24" t="s">
        <v>26</v>
      </c>
      <c r="N11" s="25" t="str">
        <f>'원본-화면목록'!G8</f>
        <v>/html/member/</v>
      </c>
      <c r="O11" s="24" t="s">
        <v>27</v>
      </c>
      <c r="P11" s="11">
        <f>'원본-화면목록'!H8</f>
        <v>0</v>
      </c>
      <c r="Q11" s="12" t="s">
        <v>6</v>
      </c>
    </row>
    <row r="12" spans="1:17" s="26" customFormat="1">
      <c r="A12" s="12" t="s">
        <v>1</v>
      </c>
      <c r="B12" s="36" t="str">
        <f>'원본-화면목록'!A9</f>
        <v>대기</v>
      </c>
      <c r="C12" s="21" t="s">
        <v>2</v>
      </c>
      <c r="D12" s="22" t="str">
        <f>'원본-화면목록'!B9</f>
        <v>join_person_step3</v>
      </c>
      <c r="E12" s="23" t="s">
        <v>3</v>
      </c>
      <c r="F12" s="22">
        <f>'원본-화면목록'!C9</f>
        <v>0</v>
      </c>
      <c r="G12" s="23" t="s">
        <v>4</v>
      </c>
      <c r="H12" s="22">
        <f>'원본-화면목록'!D9</f>
        <v>0</v>
      </c>
      <c r="I12" s="23" t="s">
        <v>5</v>
      </c>
      <c r="J12" s="22" t="str">
        <f>'원본-화면목록'!E9</f>
        <v>가입완료</v>
      </c>
      <c r="K12" s="23" t="s">
        <v>182</v>
      </c>
      <c r="L12" s="22">
        <f>'원본-화면목록'!F9</f>
        <v>0</v>
      </c>
      <c r="M12" s="24" t="s">
        <v>26</v>
      </c>
      <c r="N12" s="25" t="str">
        <f>'원본-화면목록'!G9</f>
        <v>/html/member/</v>
      </c>
      <c r="O12" s="24" t="s">
        <v>27</v>
      </c>
      <c r="P12" s="11">
        <f>'원본-화면목록'!H9</f>
        <v>0</v>
      </c>
      <c r="Q12" s="12" t="s">
        <v>6</v>
      </c>
    </row>
    <row r="13" spans="1:17" s="26" customFormat="1">
      <c r="A13" s="12" t="s">
        <v>1</v>
      </c>
      <c r="B13" s="36" t="str">
        <f>'원본-화면목록'!A10</f>
        <v>대기</v>
      </c>
      <c r="C13" s="21" t="s">
        <v>2</v>
      </c>
      <c r="D13" s="22" t="str">
        <f>'원본-화면목록'!B10</f>
        <v>join_corporate_step1</v>
      </c>
      <c r="E13" s="23" t="s">
        <v>3</v>
      </c>
      <c r="F13" s="22">
        <f>'원본-화면목록'!C10</f>
        <v>0</v>
      </c>
      <c r="G13" s="23" t="s">
        <v>4</v>
      </c>
      <c r="H13" s="22" t="str">
        <f>'원본-화면목록'!D10</f>
        <v>법인 기관회원</v>
      </c>
      <c r="I13" s="23" t="s">
        <v>5</v>
      </c>
      <c r="J13" s="22" t="str">
        <f>'원본-화면목록'!E10</f>
        <v>약관동의</v>
      </c>
      <c r="K13" s="23" t="s">
        <v>182</v>
      </c>
      <c r="L13" s="22">
        <f>'원본-화면목록'!F10</f>
        <v>0</v>
      </c>
      <c r="M13" s="24" t="s">
        <v>26</v>
      </c>
      <c r="N13" s="25" t="str">
        <f>'원본-화면목록'!G10</f>
        <v>/html/member/</v>
      </c>
      <c r="O13" s="24" t="s">
        <v>27</v>
      </c>
      <c r="P13" s="11">
        <f>'원본-화면목록'!H10</f>
        <v>0</v>
      </c>
      <c r="Q13" s="12" t="s">
        <v>6</v>
      </c>
    </row>
    <row r="14" spans="1:17" s="26" customFormat="1">
      <c r="A14" s="12" t="s">
        <v>1</v>
      </c>
      <c r="B14" s="36" t="str">
        <f>'원본-화면목록'!A11</f>
        <v>대기</v>
      </c>
      <c r="C14" s="21" t="s">
        <v>2</v>
      </c>
      <c r="D14" s="22" t="str">
        <f>'원본-화면목록'!B11</f>
        <v>join_corporate_step2</v>
      </c>
      <c r="E14" s="23" t="s">
        <v>3</v>
      </c>
      <c r="F14" s="22">
        <f>'원본-화면목록'!C11</f>
        <v>0</v>
      </c>
      <c r="G14" s="23" t="s">
        <v>4</v>
      </c>
      <c r="H14" s="22">
        <f>'원본-화면목록'!D11</f>
        <v>0</v>
      </c>
      <c r="I14" s="23" t="s">
        <v>5</v>
      </c>
      <c r="J14" s="22" t="str">
        <f>'원본-화면목록'!E11</f>
        <v>정보입력</v>
      </c>
      <c r="K14" s="23" t="s">
        <v>182</v>
      </c>
      <c r="L14" s="22">
        <f>'원본-화면목록'!F11</f>
        <v>0</v>
      </c>
      <c r="M14" s="24" t="s">
        <v>26</v>
      </c>
      <c r="N14" s="25" t="str">
        <f>'원본-화면목록'!G11</f>
        <v>/html/member/</v>
      </c>
      <c r="O14" s="24" t="s">
        <v>27</v>
      </c>
      <c r="P14" s="11">
        <f>'원본-화면목록'!H11</f>
        <v>0</v>
      </c>
      <c r="Q14" s="12" t="s">
        <v>6</v>
      </c>
    </row>
    <row r="15" spans="1:17" s="26" customFormat="1">
      <c r="A15" s="12" t="s">
        <v>1</v>
      </c>
      <c r="B15" s="36" t="str">
        <f>'원본-화면목록'!A12</f>
        <v>대기</v>
      </c>
      <c r="C15" s="21" t="s">
        <v>2</v>
      </c>
      <c r="D15" s="22" t="str">
        <f>'원본-화면목록'!B12</f>
        <v>join_corporate_step3</v>
      </c>
      <c r="E15" s="23" t="s">
        <v>3</v>
      </c>
      <c r="F15" s="22">
        <f>'원본-화면목록'!C12</f>
        <v>0</v>
      </c>
      <c r="G15" s="23" t="s">
        <v>4</v>
      </c>
      <c r="H15" s="22">
        <f>'원본-화면목록'!D12</f>
        <v>0</v>
      </c>
      <c r="I15" s="23" t="s">
        <v>5</v>
      </c>
      <c r="J15" s="22" t="str">
        <f>'원본-화면목록'!E12</f>
        <v>가입완료</v>
      </c>
      <c r="K15" s="23" t="s">
        <v>182</v>
      </c>
      <c r="L15" s="22">
        <f>'원본-화면목록'!F12</f>
        <v>0</v>
      </c>
      <c r="M15" s="24" t="s">
        <v>26</v>
      </c>
      <c r="N15" s="25" t="str">
        <f>'원본-화면목록'!G12</f>
        <v>/html/member/</v>
      </c>
      <c r="O15" s="24" t="s">
        <v>27</v>
      </c>
      <c r="P15" s="11">
        <f>'원본-화면목록'!H12</f>
        <v>0</v>
      </c>
      <c r="Q15" s="12" t="s">
        <v>6</v>
      </c>
    </row>
    <row r="16" spans="1:17" s="26" customFormat="1">
      <c r="A16" s="12" t="s">
        <v>1</v>
      </c>
      <c r="B16" s="36" t="str">
        <f>'원본-화면목록'!A13</f>
        <v>대기</v>
      </c>
      <c r="C16" s="21" t="s">
        <v>2</v>
      </c>
      <c r="D16" s="22" t="str">
        <f>'원본-화면목록'!B13</f>
        <v>id_find</v>
      </c>
      <c r="E16" s="23" t="s">
        <v>3</v>
      </c>
      <c r="F16" s="22" t="str">
        <f>'원본-화면목록'!C13</f>
        <v>아이디 찾기</v>
      </c>
      <c r="G16" s="23" t="s">
        <v>4</v>
      </c>
      <c r="H16" s="22">
        <f>'원본-화면목록'!D13</f>
        <v>0</v>
      </c>
      <c r="I16" s="23" t="s">
        <v>5</v>
      </c>
      <c r="J16" s="22">
        <f>'원본-화면목록'!E13</f>
        <v>0</v>
      </c>
      <c r="K16" s="23" t="s">
        <v>182</v>
      </c>
      <c r="L16" s="22">
        <f>'원본-화면목록'!F13</f>
        <v>0</v>
      </c>
      <c r="M16" s="24" t="s">
        <v>26</v>
      </c>
      <c r="N16" s="25" t="str">
        <f>'원본-화면목록'!G13</f>
        <v>/html/member/</v>
      </c>
      <c r="O16" s="24" t="s">
        <v>27</v>
      </c>
      <c r="P16" s="11">
        <f>'원본-화면목록'!H13</f>
        <v>0</v>
      </c>
      <c r="Q16" s="12" t="s">
        <v>6</v>
      </c>
    </row>
    <row r="17" spans="1:17" s="26" customFormat="1">
      <c r="A17" s="12" t="s">
        <v>1</v>
      </c>
      <c r="B17" s="36" t="str">
        <f>'원본-화면목록'!A14</f>
        <v>대기</v>
      </c>
      <c r="C17" s="21" t="s">
        <v>2</v>
      </c>
      <c r="D17" s="22" t="str">
        <f>'원본-화면목록'!B14</f>
        <v>id_find_person</v>
      </c>
      <c r="E17" s="23" t="s">
        <v>3</v>
      </c>
      <c r="F17" s="22">
        <f>'원본-화면목록'!C14</f>
        <v>0</v>
      </c>
      <c r="G17" s="23" t="s">
        <v>4</v>
      </c>
      <c r="H17" s="22" t="str">
        <f>'원본-화면목록'!D14</f>
        <v>개인회원</v>
      </c>
      <c r="I17" s="23" t="s">
        <v>5</v>
      </c>
      <c r="J17" s="22" t="str">
        <f>'원본-화면목록'!E14</f>
        <v>정보입력</v>
      </c>
      <c r="K17" s="23" t="s">
        <v>182</v>
      </c>
      <c r="L17" s="22">
        <f>'원본-화면목록'!F14</f>
        <v>0</v>
      </c>
      <c r="M17" s="24" t="s">
        <v>26</v>
      </c>
      <c r="N17" s="25" t="str">
        <f>'원본-화면목록'!G14</f>
        <v>/html/member/</v>
      </c>
      <c r="O17" s="24" t="s">
        <v>27</v>
      </c>
      <c r="P17" s="11">
        <f>'원본-화면목록'!H14</f>
        <v>0</v>
      </c>
      <c r="Q17" s="12" t="s">
        <v>6</v>
      </c>
    </row>
    <row r="18" spans="1:17" s="26" customFormat="1">
      <c r="A18" s="12" t="s">
        <v>1</v>
      </c>
      <c r="B18" s="36" t="str">
        <f>'원본-화면목록'!A15</f>
        <v>대기</v>
      </c>
      <c r="C18" s="21" t="s">
        <v>2</v>
      </c>
      <c r="D18" s="22" t="str">
        <f>'원본-화면목록'!B15</f>
        <v>id_find_person_end</v>
      </c>
      <c r="E18" s="23" t="s">
        <v>3</v>
      </c>
      <c r="F18" s="22">
        <f>'원본-화면목록'!C15</f>
        <v>0</v>
      </c>
      <c r="G18" s="23" t="s">
        <v>4</v>
      </c>
      <c r="H18" s="22">
        <f>'원본-화면목록'!D15</f>
        <v>0</v>
      </c>
      <c r="I18" s="23" t="s">
        <v>5</v>
      </c>
      <c r="J18" s="22" t="str">
        <f>'원본-화면목록'!E15</f>
        <v>찾기완료</v>
      </c>
      <c r="K18" s="23" t="s">
        <v>182</v>
      </c>
      <c r="L18" s="22">
        <f>'원본-화면목록'!F15</f>
        <v>0</v>
      </c>
      <c r="M18" s="24" t="s">
        <v>26</v>
      </c>
      <c r="N18" s="25" t="str">
        <f>'원본-화면목록'!G15</f>
        <v>/html/member/</v>
      </c>
      <c r="O18" s="24" t="s">
        <v>27</v>
      </c>
      <c r="P18" s="11">
        <f>'원본-화면목록'!H15</f>
        <v>0</v>
      </c>
      <c r="Q18" s="12" t="s">
        <v>6</v>
      </c>
    </row>
    <row r="19" spans="1:17" s="26" customFormat="1">
      <c r="A19" s="12" t="s">
        <v>1</v>
      </c>
      <c r="B19" s="36" t="str">
        <f>'원본-화면목록'!A16</f>
        <v>대기</v>
      </c>
      <c r="C19" s="21" t="s">
        <v>2</v>
      </c>
      <c r="D19" s="22" t="str">
        <f>'원본-화면목록'!B16</f>
        <v>id_find_corporate</v>
      </c>
      <c r="E19" s="23" t="s">
        <v>3</v>
      </c>
      <c r="F19" s="22">
        <f>'원본-화면목록'!C16</f>
        <v>0</v>
      </c>
      <c r="G19" s="23" t="s">
        <v>4</v>
      </c>
      <c r="H19" s="22" t="str">
        <f>'원본-화면목록'!D16</f>
        <v>법인회원</v>
      </c>
      <c r="I19" s="23" t="s">
        <v>5</v>
      </c>
      <c r="J19" s="22" t="str">
        <f>'원본-화면목록'!E16</f>
        <v>정보입력</v>
      </c>
      <c r="K19" s="23" t="s">
        <v>182</v>
      </c>
      <c r="L19" s="22">
        <f>'원본-화면목록'!F16</f>
        <v>0</v>
      </c>
      <c r="M19" s="24" t="s">
        <v>26</v>
      </c>
      <c r="N19" s="25" t="str">
        <f>'원본-화면목록'!G16</f>
        <v>/html/member/</v>
      </c>
      <c r="O19" s="24" t="s">
        <v>27</v>
      </c>
      <c r="P19" s="11">
        <f>'원본-화면목록'!H16</f>
        <v>0</v>
      </c>
      <c r="Q19" s="12" t="s">
        <v>6</v>
      </c>
    </row>
    <row r="20" spans="1:17" s="26" customFormat="1">
      <c r="A20" s="12" t="s">
        <v>1</v>
      </c>
      <c r="B20" s="36" t="str">
        <f>'원본-화면목록'!A17</f>
        <v>대기</v>
      </c>
      <c r="C20" s="21" t="s">
        <v>2</v>
      </c>
      <c r="D20" s="22" t="str">
        <f>'원본-화면목록'!B17</f>
        <v>id_find_corporate_end</v>
      </c>
      <c r="E20" s="23" t="s">
        <v>3</v>
      </c>
      <c r="F20" s="22">
        <f>'원본-화면목록'!C17</f>
        <v>0</v>
      </c>
      <c r="G20" s="23" t="s">
        <v>4</v>
      </c>
      <c r="H20" s="22">
        <f>'원본-화면목록'!D17</f>
        <v>0</v>
      </c>
      <c r="I20" s="23" t="s">
        <v>5</v>
      </c>
      <c r="J20" s="22" t="str">
        <f>'원본-화면목록'!E17</f>
        <v>찾기완료</v>
      </c>
      <c r="K20" s="23" t="s">
        <v>182</v>
      </c>
      <c r="L20" s="22">
        <f>'원본-화면목록'!F17</f>
        <v>0</v>
      </c>
      <c r="M20" s="24" t="s">
        <v>26</v>
      </c>
      <c r="N20" s="25" t="str">
        <f>'원본-화면목록'!G17</f>
        <v>/html/member/</v>
      </c>
      <c r="O20" s="24" t="s">
        <v>27</v>
      </c>
      <c r="P20" s="11">
        <f>'원본-화면목록'!H17</f>
        <v>0</v>
      </c>
      <c r="Q20" s="12" t="s">
        <v>6</v>
      </c>
    </row>
    <row r="21" spans="1:17" s="26" customFormat="1">
      <c r="A21" s="12" t="s">
        <v>1</v>
      </c>
      <c r="B21" s="36" t="str">
        <f>'원본-화면목록'!A18</f>
        <v>대기</v>
      </c>
      <c r="C21" s="21" t="s">
        <v>2</v>
      </c>
      <c r="D21" s="22" t="str">
        <f>'원본-화면목록'!B18</f>
        <v>pw_find</v>
      </c>
      <c r="E21" s="23" t="s">
        <v>3</v>
      </c>
      <c r="F21" s="22" t="str">
        <f>'원본-화면목록'!C18</f>
        <v>비밀번호 찾기</v>
      </c>
      <c r="G21" s="23" t="s">
        <v>4</v>
      </c>
      <c r="H21" s="22">
        <f>'원본-화면목록'!D18</f>
        <v>0</v>
      </c>
      <c r="I21" s="23" t="s">
        <v>5</v>
      </c>
      <c r="J21" s="22">
        <f>'원본-화면목록'!E18</f>
        <v>0</v>
      </c>
      <c r="K21" s="23" t="s">
        <v>182</v>
      </c>
      <c r="L21" s="22">
        <f>'원본-화면목록'!F18</f>
        <v>0</v>
      </c>
      <c r="M21" s="24" t="s">
        <v>26</v>
      </c>
      <c r="N21" s="25" t="str">
        <f>'원본-화면목록'!G18</f>
        <v>/html/member/</v>
      </c>
      <c r="O21" s="24" t="s">
        <v>27</v>
      </c>
      <c r="P21" s="11">
        <f>'원본-화면목록'!H18</f>
        <v>0</v>
      </c>
      <c r="Q21" s="12" t="s">
        <v>6</v>
      </c>
    </row>
    <row r="22" spans="1:17" s="26" customFormat="1">
      <c r="A22" s="12" t="s">
        <v>1</v>
      </c>
      <c r="B22" s="36" t="str">
        <f>'원본-화면목록'!A19</f>
        <v>대기</v>
      </c>
      <c r="C22" s="21" t="s">
        <v>2</v>
      </c>
      <c r="D22" s="22" t="str">
        <f>'원본-화면목록'!B19</f>
        <v>pw_find_person</v>
      </c>
      <c r="E22" s="23" t="s">
        <v>3</v>
      </c>
      <c r="F22" s="22">
        <f>'원본-화면목록'!C19</f>
        <v>0</v>
      </c>
      <c r="G22" s="23" t="s">
        <v>4</v>
      </c>
      <c r="H22" s="22" t="str">
        <f>'원본-화면목록'!D19</f>
        <v>개인회원</v>
      </c>
      <c r="I22" s="23" t="s">
        <v>5</v>
      </c>
      <c r="J22" s="22" t="str">
        <f>'원본-화면목록'!E19</f>
        <v>정보입력</v>
      </c>
      <c r="K22" s="23" t="s">
        <v>182</v>
      </c>
      <c r="L22" s="22">
        <f>'원본-화면목록'!F19</f>
        <v>0</v>
      </c>
      <c r="M22" s="24" t="s">
        <v>26</v>
      </c>
      <c r="N22" s="25" t="str">
        <f>'원본-화면목록'!G19</f>
        <v>/html/member/</v>
      </c>
      <c r="O22" s="24" t="s">
        <v>27</v>
      </c>
      <c r="P22" s="11">
        <f>'원본-화면목록'!H19</f>
        <v>0</v>
      </c>
      <c r="Q22" s="12" t="s">
        <v>6</v>
      </c>
    </row>
    <row r="23" spans="1:17" s="26" customFormat="1">
      <c r="A23" s="12" t="s">
        <v>1</v>
      </c>
      <c r="B23" s="36" t="str">
        <f>'원본-화면목록'!A20</f>
        <v>대기</v>
      </c>
      <c r="C23" s="21" t="s">
        <v>2</v>
      </c>
      <c r="D23" s="22" t="str">
        <f>'원본-화면목록'!B20</f>
        <v>pw_find_person_end</v>
      </c>
      <c r="E23" s="23" t="s">
        <v>3</v>
      </c>
      <c r="F23" s="22">
        <f>'원본-화면목록'!C20</f>
        <v>0</v>
      </c>
      <c r="G23" s="23" t="s">
        <v>4</v>
      </c>
      <c r="H23" s="22">
        <f>'원본-화면목록'!D20</f>
        <v>0</v>
      </c>
      <c r="I23" s="23" t="s">
        <v>5</v>
      </c>
      <c r="J23" s="22" t="str">
        <f>'원본-화면목록'!E20</f>
        <v>찾기완료</v>
      </c>
      <c r="K23" s="23" t="s">
        <v>182</v>
      </c>
      <c r="L23" s="22">
        <f>'원본-화면목록'!F20</f>
        <v>0</v>
      </c>
      <c r="M23" s="24" t="s">
        <v>26</v>
      </c>
      <c r="N23" s="25" t="str">
        <f>'원본-화면목록'!G20</f>
        <v>/html/member/</v>
      </c>
      <c r="O23" s="24" t="s">
        <v>27</v>
      </c>
      <c r="P23" s="11">
        <f>'원본-화면목록'!H20</f>
        <v>0</v>
      </c>
      <c r="Q23" s="12" t="s">
        <v>6</v>
      </c>
    </row>
    <row r="24" spans="1:17" s="26" customFormat="1">
      <c r="A24" s="12" t="s">
        <v>1</v>
      </c>
      <c r="B24" s="36" t="str">
        <f>'원본-화면목록'!A21</f>
        <v>대기</v>
      </c>
      <c r="C24" s="21" t="s">
        <v>2</v>
      </c>
      <c r="D24" s="22" t="str">
        <f>'원본-화면목록'!B21</f>
        <v>pw_find_corporate</v>
      </c>
      <c r="E24" s="23" t="s">
        <v>3</v>
      </c>
      <c r="F24" s="22">
        <f>'원본-화면목록'!C21</f>
        <v>0</v>
      </c>
      <c r="G24" s="23" t="s">
        <v>4</v>
      </c>
      <c r="H24" s="22" t="str">
        <f>'원본-화면목록'!D21</f>
        <v>법인회원</v>
      </c>
      <c r="I24" s="23" t="s">
        <v>5</v>
      </c>
      <c r="J24" s="22" t="str">
        <f>'원본-화면목록'!E21</f>
        <v>정보입력</v>
      </c>
      <c r="K24" s="23" t="s">
        <v>182</v>
      </c>
      <c r="L24" s="22">
        <f>'원본-화면목록'!F21</f>
        <v>0</v>
      </c>
      <c r="M24" s="24" t="s">
        <v>26</v>
      </c>
      <c r="N24" s="25" t="str">
        <f>'원본-화면목록'!G21</f>
        <v>/html/member/</v>
      </c>
      <c r="O24" s="24" t="s">
        <v>27</v>
      </c>
      <c r="P24" s="11">
        <f>'원본-화면목록'!H21</f>
        <v>0</v>
      </c>
      <c r="Q24" s="12" t="s">
        <v>6</v>
      </c>
    </row>
    <row r="25" spans="1:17" s="26" customFormat="1">
      <c r="A25" s="12" t="s">
        <v>1</v>
      </c>
      <c r="B25" s="36" t="str">
        <f>'원본-화면목록'!A22</f>
        <v>대기</v>
      </c>
      <c r="C25" s="21" t="s">
        <v>2</v>
      </c>
      <c r="D25" s="22" t="str">
        <f>'원본-화면목록'!B22</f>
        <v>pw_find_corporate_end</v>
      </c>
      <c r="E25" s="23" t="s">
        <v>3</v>
      </c>
      <c r="F25" s="22">
        <f>'원본-화면목록'!C22</f>
        <v>0</v>
      </c>
      <c r="G25" s="23" t="s">
        <v>4</v>
      </c>
      <c r="H25" s="22">
        <f>'원본-화면목록'!D22</f>
        <v>0</v>
      </c>
      <c r="I25" s="23" t="s">
        <v>5</v>
      </c>
      <c r="J25" s="22" t="str">
        <f>'원본-화면목록'!E22</f>
        <v>찾기완료</v>
      </c>
      <c r="K25" s="23" t="s">
        <v>182</v>
      </c>
      <c r="L25" s="22">
        <f>'원본-화면목록'!F22</f>
        <v>0</v>
      </c>
      <c r="M25" s="24" t="s">
        <v>26</v>
      </c>
      <c r="N25" s="25" t="str">
        <f>'원본-화면목록'!G22</f>
        <v>/html/member/</v>
      </c>
      <c r="O25" s="24" t="s">
        <v>27</v>
      </c>
      <c r="P25" s="11">
        <f>'원본-화면목록'!H22</f>
        <v>0</v>
      </c>
      <c r="Q25" s="12" t="s">
        <v>6</v>
      </c>
    </row>
    <row r="26" spans="1:17" s="26" customFormat="1">
      <c r="A26" s="12" t="s">
        <v>1</v>
      </c>
      <c r="B26" s="36" t="str">
        <f>'원본-화면목록'!A23</f>
        <v>대기</v>
      </c>
      <c r="C26" s="21" t="s">
        <v>2</v>
      </c>
      <c r="D26" s="22" t="str">
        <f>'원본-화면목록'!B23</f>
        <v>mypage</v>
      </c>
      <c r="E26" s="23" t="s">
        <v>3</v>
      </c>
      <c r="F26" s="22" t="str">
        <f>'원본-화면목록'!C23</f>
        <v>회원정보 수정</v>
      </c>
      <c r="G26" s="23" t="s">
        <v>4</v>
      </c>
      <c r="H26" s="22">
        <f>'원본-화면목록'!D23</f>
        <v>0</v>
      </c>
      <c r="I26" s="23" t="s">
        <v>5</v>
      </c>
      <c r="J26" s="22">
        <f>'원본-화면목록'!E23</f>
        <v>0</v>
      </c>
      <c r="K26" s="23" t="s">
        <v>182</v>
      </c>
      <c r="L26" s="22">
        <f>'원본-화면목록'!F23</f>
        <v>0</v>
      </c>
      <c r="M26" s="24" t="s">
        <v>26</v>
      </c>
      <c r="N26" s="25" t="str">
        <f>'원본-화면목록'!G23</f>
        <v>/html/member/</v>
      </c>
      <c r="O26" s="24" t="s">
        <v>27</v>
      </c>
      <c r="P26" s="11">
        <f>'원본-화면목록'!H23</f>
        <v>0</v>
      </c>
      <c r="Q26" s="12" t="s">
        <v>6</v>
      </c>
    </row>
    <row r="27" spans="1:17" s="26" customFormat="1">
      <c r="A27" s="12" t="s">
        <v>1</v>
      </c>
      <c r="B27" s="36" t="str">
        <f>'원본-화면목록'!A24</f>
        <v>대기</v>
      </c>
      <c r="C27" s="21" t="s">
        <v>2</v>
      </c>
      <c r="D27" s="22" t="str">
        <f>'원본-화면목록'!B24</f>
        <v>my_area</v>
      </c>
      <c r="E27" s="23" t="s">
        <v>3</v>
      </c>
      <c r="F27" s="22" t="str">
        <f>'원본-화면목록'!C24</f>
        <v>나의공간</v>
      </c>
      <c r="G27" s="23" t="s">
        <v>4</v>
      </c>
      <c r="H27" s="22">
        <f>'원본-화면목록'!D24</f>
        <v>0</v>
      </c>
      <c r="I27" s="23" t="s">
        <v>5</v>
      </c>
      <c r="J27" s="22">
        <f>'원본-화면목록'!E24</f>
        <v>0</v>
      </c>
      <c r="K27" s="23" t="s">
        <v>182</v>
      </c>
      <c r="L27" s="22">
        <f>'원본-화면목록'!F24</f>
        <v>0</v>
      </c>
      <c r="M27" s="24" t="s">
        <v>26</v>
      </c>
      <c r="N27" s="25" t="str">
        <f>'원본-화면목록'!G24</f>
        <v>/html/member/</v>
      </c>
      <c r="O27" s="24" t="s">
        <v>27</v>
      </c>
      <c r="P27" s="11">
        <f>'원본-화면목록'!H24</f>
        <v>0</v>
      </c>
      <c r="Q27" s="12" t="s">
        <v>6</v>
      </c>
    </row>
    <row r="28" spans="1:17" s="26" customFormat="1">
      <c r="A28" s="12" t="s">
        <v>1</v>
      </c>
      <c r="B28" s="36" t="str">
        <f>'원본-화면목록'!A25</f>
        <v>대기</v>
      </c>
      <c r="C28" s="21" t="s">
        <v>2</v>
      </c>
      <c r="D28" s="22" t="str">
        <f>'원본-화면목록'!B25</f>
        <v>donation_history</v>
      </c>
      <c r="E28" s="23" t="s">
        <v>3</v>
      </c>
      <c r="F28" s="22" t="str">
        <f>'원본-화면목록'!C25</f>
        <v>기부내역</v>
      </c>
      <c r="G28" s="23" t="s">
        <v>4</v>
      </c>
      <c r="H28" s="22">
        <f>'원본-화면목록'!D25</f>
        <v>0</v>
      </c>
      <c r="I28" s="23" t="s">
        <v>5</v>
      </c>
      <c r="J28" s="22">
        <f>'원본-화면목록'!E25</f>
        <v>0</v>
      </c>
      <c r="K28" s="23" t="s">
        <v>182</v>
      </c>
      <c r="L28" s="22">
        <f>'원본-화면목록'!F25</f>
        <v>0</v>
      </c>
      <c r="M28" s="24" t="s">
        <v>26</v>
      </c>
      <c r="N28" s="25" t="str">
        <f>'원본-화면목록'!G25</f>
        <v>/html/member/</v>
      </c>
      <c r="O28" s="24" t="s">
        <v>27</v>
      </c>
      <c r="P28" s="11">
        <f>'원본-화면목록'!H25</f>
        <v>0</v>
      </c>
      <c r="Q28" s="12" t="s">
        <v>6</v>
      </c>
    </row>
    <row r="29" spans="1:17" s="26" customFormat="1">
      <c r="A29" s="12" t="s">
        <v>1</v>
      </c>
      <c r="B29" s="36" t="str">
        <f>'원본-화면목록'!A26</f>
        <v>대기</v>
      </c>
      <c r="C29" s="21" t="s">
        <v>2</v>
      </c>
      <c r="D29" s="22" t="str">
        <f>'원본-화면목록'!B26</f>
        <v>member_leave</v>
      </c>
      <c r="E29" s="23" t="s">
        <v>3</v>
      </c>
      <c r="F29" s="22" t="str">
        <f>'원본-화면목록'!C26</f>
        <v>회원탈퇴</v>
      </c>
      <c r="G29" s="23" t="s">
        <v>4</v>
      </c>
      <c r="H29" s="22">
        <f>'원본-화면목록'!D26</f>
        <v>0</v>
      </c>
      <c r="I29" s="23" t="s">
        <v>5</v>
      </c>
      <c r="J29" s="22">
        <f>'원본-화면목록'!E26</f>
        <v>0</v>
      </c>
      <c r="K29" s="23" t="s">
        <v>182</v>
      </c>
      <c r="L29" s="22">
        <f>'원본-화면목록'!F26</f>
        <v>0</v>
      </c>
      <c r="M29" s="24" t="s">
        <v>26</v>
      </c>
      <c r="N29" s="25" t="str">
        <f>'원본-화면목록'!G26</f>
        <v>/html/member/</v>
      </c>
      <c r="O29" s="24" t="s">
        <v>27</v>
      </c>
      <c r="P29" s="11">
        <f>'원본-화면목록'!H26</f>
        <v>0</v>
      </c>
      <c r="Q29" s="12" t="s">
        <v>6</v>
      </c>
    </row>
    <row r="30" spans="1:17" s="26" customFormat="1">
      <c r="A30" s="12" t="s">
        <v>1</v>
      </c>
      <c r="B30" s="36" t="str">
        <f>'원본-화면목록'!A27</f>
        <v>대기</v>
      </c>
      <c r="C30" s="21" t="s">
        <v>2</v>
      </c>
      <c r="D30" s="22" t="str">
        <f>'원본-화면목록'!B27</f>
        <v>member_leave_end</v>
      </c>
      <c r="E30" s="23" t="s">
        <v>3</v>
      </c>
      <c r="F30" s="22">
        <f>'원본-화면목록'!C27</f>
        <v>0</v>
      </c>
      <c r="G30" s="23" t="s">
        <v>4</v>
      </c>
      <c r="H30" s="22" t="str">
        <f>'원본-화면목록'!D27</f>
        <v>탈퇴완료</v>
      </c>
      <c r="I30" s="23" t="s">
        <v>5</v>
      </c>
      <c r="J30" s="22">
        <f>'원본-화면목록'!E27</f>
        <v>0</v>
      </c>
      <c r="K30" s="23" t="s">
        <v>182</v>
      </c>
      <c r="L30" s="22">
        <f>'원본-화면목록'!F27</f>
        <v>0</v>
      </c>
      <c r="M30" s="24" t="s">
        <v>26</v>
      </c>
      <c r="N30" s="25" t="str">
        <f>'원본-화면목록'!G27</f>
        <v>/html/member/</v>
      </c>
      <c r="O30" s="24" t="s">
        <v>27</v>
      </c>
      <c r="P30" s="11">
        <f>'원본-화면목록'!H27</f>
        <v>0</v>
      </c>
      <c r="Q30" s="12" t="s">
        <v>6</v>
      </c>
    </row>
    <row r="31" spans="1:17" s="26" customFormat="1">
      <c r="A31" s="12" t="s">
        <v>1</v>
      </c>
      <c r="B31" s="36" t="str">
        <f>'원본-화면목록'!A28</f>
        <v>대기</v>
      </c>
      <c r="C31" s="21" t="s">
        <v>2</v>
      </c>
      <c r="D31" s="22">
        <f>'원본-화면목록'!B28</f>
        <v>0</v>
      </c>
      <c r="E31" s="23" t="s">
        <v>3</v>
      </c>
      <c r="F31" s="22" t="str">
        <f>'원본-화면목록'!C28</f>
        <v>캠페인</v>
      </c>
      <c r="G31" s="23" t="s">
        <v>4</v>
      </c>
      <c r="H31" s="22" t="str">
        <f>'원본-화면목록'!D28</f>
        <v>특별모금</v>
      </c>
      <c r="I31" s="23" t="s">
        <v>5</v>
      </c>
      <c r="J31" s="22" t="str">
        <f>'원본-화면목록'!E28</f>
        <v>지회별 이벤트 모금</v>
      </c>
      <c r="K31" s="23" t="s">
        <v>182</v>
      </c>
      <c r="L31" s="22">
        <f>'원본-화면목록'!F28</f>
        <v>0</v>
      </c>
      <c r="M31" s="24" t="s">
        <v>26</v>
      </c>
      <c r="N31" s="25" t="str">
        <f>'원본-화면목록'!G28</f>
        <v>/html/campaign/</v>
      </c>
      <c r="O31" s="24" t="s">
        <v>27</v>
      </c>
      <c r="P31" s="11">
        <f>'원본-화면목록'!H28</f>
        <v>0</v>
      </c>
      <c r="Q31" s="12" t="s">
        <v>6</v>
      </c>
    </row>
    <row r="32" spans="1:17" s="26" customFormat="1">
      <c r="A32" s="12" t="s">
        <v>1</v>
      </c>
      <c r="B32" s="36" t="str">
        <f>'원본-화면목록'!A29</f>
        <v>대기</v>
      </c>
      <c r="C32" s="21" t="s">
        <v>2</v>
      </c>
      <c r="D32" s="22">
        <f>'원본-화면목록'!B29</f>
        <v>0</v>
      </c>
      <c r="E32" s="23" t="s">
        <v>3</v>
      </c>
      <c r="F32" s="22">
        <f>'원본-화면목록'!C29</f>
        <v>0</v>
      </c>
      <c r="G32" s="23" t="s">
        <v>4</v>
      </c>
      <c r="H32" s="22" t="str">
        <f>'원본-화면목록'!D29</f>
        <v>크라우드 펀딩</v>
      </c>
      <c r="I32" s="23" t="s">
        <v>5</v>
      </c>
      <c r="J32" s="22" t="str">
        <f>'원본-화면목록'!E29</f>
        <v>펀딩 신청하기</v>
      </c>
      <c r="K32" s="23" t="s">
        <v>182</v>
      </c>
      <c r="L32" s="22">
        <f>'원본-화면목록'!F29</f>
        <v>0</v>
      </c>
      <c r="M32" s="24" t="s">
        <v>26</v>
      </c>
      <c r="N32" s="25" t="str">
        <f>'원본-화면목록'!G29</f>
        <v>/html/campaign/</v>
      </c>
      <c r="O32" s="24" t="s">
        <v>27</v>
      </c>
      <c r="P32" s="11">
        <f>'원본-화면목록'!H29</f>
        <v>0</v>
      </c>
      <c r="Q32" s="12" t="s">
        <v>6</v>
      </c>
    </row>
    <row r="33" spans="1:17" s="26" customFormat="1">
      <c r="A33" s="12" t="s">
        <v>1</v>
      </c>
      <c r="B33" s="36" t="str">
        <f>'원본-화면목록'!A30</f>
        <v>대기</v>
      </c>
      <c r="C33" s="21" t="s">
        <v>2</v>
      </c>
      <c r="D33" s="22">
        <f>'원본-화면목록'!B30</f>
        <v>0</v>
      </c>
      <c r="E33" s="23" t="s">
        <v>3</v>
      </c>
      <c r="F33" s="22">
        <f>'원본-화면목록'!C30</f>
        <v>0</v>
      </c>
      <c r="G33" s="23" t="s">
        <v>4</v>
      </c>
      <c r="H33" s="22">
        <f>'원본-화면목록'!D30</f>
        <v>0</v>
      </c>
      <c r="I33" s="23" t="s">
        <v>5</v>
      </c>
      <c r="J33" s="22" t="str">
        <f>'원본-화면목록'!E30</f>
        <v>진행중인 펀딩</v>
      </c>
      <c r="K33" s="23" t="s">
        <v>182</v>
      </c>
      <c r="L33" s="22">
        <f>'원본-화면목록'!F30</f>
        <v>0</v>
      </c>
      <c r="M33" s="24" t="s">
        <v>26</v>
      </c>
      <c r="N33" s="25" t="str">
        <f>'원본-화면목록'!G30</f>
        <v>/html/campaign/</v>
      </c>
      <c r="O33" s="24" t="s">
        <v>27</v>
      </c>
      <c r="P33" s="11">
        <f>'원본-화면목록'!H30</f>
        <v>0</v>
      </c>
      <c r="Q33" s="12" t="s">
        <v>6</v>
      </c>
    </row>
    <row r="34" spans="1:17" s="26" customFormat="1">
      <c r="A34" s="12" t="s">
        <v>1</v>
      </c>
      <c r="B34" s="36" t="str">
        <f>'원본-화면목록'!A31</f>
        <v>대기</v>
      </c>
      <c r="C34" s="21" t="s">
        <v>2</v>
      </c>
      <c r="D34" s="22">
        <f>'원본-화면목록'!B31</f>
        <v>0</v>
      </c>
      <c r="E34" s="23" t="s">
        <v>3</v>
      </c>
      <c r="F34" s="22">
        <f>'원본-화면목록'!C31</f>
        <v>0</v>
      </c>
      <c r="G34" s="23" t="s">
        <v>4</v>
      </c>
      <c r="H34" s="22">
        <f>'원본-화면목록'!D31</f>
        <v>0</v>
      </c>
      <c r="I34" s="23" t="s">
        <v>5</v>
      </c>
      <c r="J34" s="22" t="str">
        <f>'원본-화면목록'!E31</f>
        <v>종료된 펀딩</v>
      </c>
      <c r="K34" s="23" t="s">
        <v>182</v>
      </c>
      <c r="L34" s="22">
        <f>'원본-화면목록'!F31</f>
        <v>0</v>
      </c>
      <c r="M34" s="24" t="s">
        <v>26</v>
      </c>
      <c r="N34" s="25" t="str">
        <f>'원본-화면목록'!G31</f>
        <v>/html/campaign/</v>
      </c>
      <c r="O34" s="24" t="s">
        <v>27</v>
      </c>
      <c r="P34" s="11">
        <f>'원본-화면목록'!H31</f>
        <v>0</v>
      </c>
      <c r="Q34" s="12" t="s">
        <v>6</v>
      </c>
    </row>
    <row r="35" spans="1:17" s="26" customFormat="1">
      <c r="A35" s="12" t="s">
        <v>1</v>
      </c>
      <c r="B35" s="36" t="str">
        <f>'원본-화면목록'!A32</f>
        <v>대기</v>
      </c>
      <c r="C35" s="21" t="s">
        <v>2</v>
      </c>
      <c r="D35" s="22">
        <f>'원본-화면목록'!B32</f>
        <v>0</v>
      </c>
      <c r="E35" s="23" t="s">
        <v>3</v>
      </c>
      <c r="F35" s="22">
        <f>'원본-화면목록'!C32</f>
        <v>0</v>
      </c>
      <c r="G35" s="23" t="s">
        <v>4</v>
      </c>
      <c r="H35" s="22" t="str">
        <f>'원본-화면목록'!D32</f>
        <v>나눔캠페인</v>
      </c>
      <c r="I35" s="23" t="s">
        <v>5</v>
      </c>
      <c r="J35" s="22" t="str">
        <f>'원본-화면목록'!E32</f>
        <v>희망나눔캠페인(연말)</v>
      </c>
      <c r="K35" s="23" t="s">
        <v>182</v>
      </c>
      <c r="L35" s="22">
        <f>'원본-화면목록'!F32</f>
        <v>0</v>
      </c>
      <c r="M35" s="24" t="s">
        <v>26</v>
      </c>
      <c r="N35" s="25" t="str">
        <f>'원본-화면목록'!G32</f>
        <v>/html/campaign/</v>
      </c>
      <c r="O35" s="24" t="s">
        <v>27</v>
      </c>
      <c r="P35" s="11">
        <f>'원본-화면목록'!H32</f>
        <v>0</v>
      </c>
      <c r="Q35" s="12" t="s">
        <v>6</v>
      </c>
    </row>
    <row r="36" spans="1:17" s="26" customFormat="1">
      <c r="A36" s="12" t="s">
        <v>1</v>
      </c>
      <c r="B36" s="36" t="str">
        <f>'원본-화면목록'!A33</f>
        <v>대기</v>
      </c>
      <c r="C36" s="21" t="s">
        <v>2</v>
      </c>
      <c r="D36" s="22">
        <f>'원본-화면목록'!B33</f>
        <v>0</v>
      </c>
      <c r="E36" s="23" t="s">
        <v>3</v>
      </c>
      <c r="F36" s="22">
        <f>'원본-화면목록'!C33</f>
        <v>0</v>
      </c>
      <c r="G36" s="23" t="s">
        <v>4</v>
      </c>
      <c r="H36" s="22">
        <f>'원본-화면목록'!D33</f>
        <v>0</v>
      </c>
      <c r="I36" s="23" t="s">
        <v>5</v>
      </c>
      <c r="J36" s="22" t="str">
        <f>'원본-화면목록'!E33</f>
        <v>소다수캠페인(연중)</v>
      </c>
      <c r="K36" s="23" t="s">
        <v>182</v>
      </c>
      <c r="L36" s="22">
        <f>'원본-화면목록'!F33</f>
        <v>0</v>
      </c>
      <c r="M36" s="24" t="s">
        <v>26</v>
      </c>
      <c r="N36" s="25" t="str">
        <f>'원본-화면목록'!G33</f>
        <v>/html/campaign/</v>
      </c>
      <c r="O36" s="24" t="s">
        <v>27</v>
      </c>
      <c r="P36" s="11">
        <f>'원본-화면목록'!H33</f>
        <v>0</v>
      </c>
      <c r="Q36" s="12" t="s">
        <v>6</v>
      </c>
    </row>
    <row r="37" spans="1:17" s="26" customFormat="1">
      <c r="A37" s="12" t="s">
        <v>1</v>
      </c>
      <c r="B37" s="36" t="str">
        <f>'원본-화면목록'!A34</f>
        <v>대기</v>
      </c>
      <c r="C37" s="21" t="s">
        <v>2</v>
      </c>
      <c r="D37" s="22">
        <f>'원본-화면목록'!B34</f>
        <v>0</v>
      </c>
      <c r="E37" s="23" t="s">
        <v>3</v>
      </c>
      <c r="F37" s="22" t="str">
        <f>'원본-화면목록'!C34</f>
        <v>기부</v>
      </c>
      <c r="G37" s="23" t="s">
        <v>4</v>
      </c>
      <c r="H37" s="22" t="str">
        <f>'원본-화면목록'!D34</f>
        <v>정기기부</v>
      </c>
      <c r="I37" s="23" t="s">
        <v>5</v>
      </c>
      <c r="J37" s="22" t="str">
        <f>'원본-화면목록'!E34</f>
        <v>매월기부</v>
      </c>
      <c r="K37" s="23" t="s">
        <v>182</v>
      </c>
      <c r="L37" s="22">
        <f>'원본-화면목록'!F34</f>
        <v>0</v>
      </c>
      <c r="M37" s="24" t="s">
        <v>26</v>
      </c>
      <c r="N37" s="25" t="str">
        <f>'원본-화면목록'!G34</f>
        <v>/html/donation/</v>
      </c>
      <c r="O37" s="24" t="s">
        <v>27</v>
      </c>
      <c r="P37" s="11">
        <f>'원본-화면목록'!H34</f>
        <v>0</v>
      </c>
      <c r="Q37" s="12" t="s">
        <v>6</v>
      </c>
    </row>
    <row r="38" spans="1:17" s="26" customFormat="1">
      <c r="A38" s="12" t="s">
        <v>1</v>
      </c>
      <c r="B38" s="36" t="str">
        <f>'원본-화면목록'!A35</f>
        <v>대기</v>
      </c>
      <c r="C38" s="21" t="s">
        <v>2</v>
      </c>
      <c r="D38" s="22">
        <f>'원본-화면목록'!B35</f>
        <v>0</v>
      </c>
      <c r="E38" s="23" t="s">
        <v>3</v>
      </c>
      <c r="F38" s="22">
        <f>'원본-화면목록'!C35</f>
        <v>0</v>
      </c>
      <c r="G38" s="23" t="s">
        <v>4</v>
      </c>
      <c r="H38" s="22">
        <f>'원본-화면목록'!D35</f>
        <v>0</v>
      </c>
      <c r="I38" s="23" t="s">
        <v>5</v>
      </c>
      <c r="J38" s="22" t="str">
        <f>'원본-화면목록'!E35</f>
        <v>착한가정</v>
      </c>
      <c r="K38" s="23" t="s">
        <v>182</v>
      </c>
      <c r="L38" s="22">
        <f>'원본-화면목록'!F35</f>
        <v>0</v>
      </c>
      <c r="M38" s="24" t="s">
        <v>26</v>
      </c>
      <c r="N38" s="25" t="str">
        <f>'원본-화면목록'!G35</f>
        <v>/html/donation/</v>
      </c>
      <c r="O38" s="24" t="s">
        <v>27</v>
      </c>
      <c r="P38" s="11">
        <f>'원본-화면목록'!H35</f>
        <v>0</v>
      </c>
      <c r="Q38" s="12" t="s">
        <v>6</v>
      </c>
    </row>
    <row r="39" spans="1:17" s="26" customFormat="1">
      <c r="A39" s="12" t="s">
        <v>1</v>
      </c>
      <c r="B39" s="36" t="str">
        <f>'원본-화면목록'!A36</f>
        <v>대기</v>
      </c>
      <c r="C39" s="21" t="s">
        <v>2</v>
      </c>
      <c r="D39" s="22">
        <f>'원본-화면목록'!B36</f>
        <v>0</v>
      </c>
      <c r="E39" s="23" t="s">
        <v>3</v>
      </c>
      <c r="F39" s="22">
        <f>'원본-화면목록'!C36</f>
        <v>0</v>
      </c>
      <c r="G39" s="23" t="s">
        <v>4</v>
      </c>
      <c r="H39" s="22">
        <f>'원본-화면목록'!D36</f>
        <v>0</v>
      </c>
      <c r="I39" s="23" t="s">
        <v>5</v>
      </c>
      <c r="J39" s="22" t="str">
        <f>'원본-화면목록'!E36</f>
        <v>착한가게</v>
      </c>
      <c r="K39" s="23" t="s">
        <v>182</v>
      </c>
      <c r="L39" s="22">
        <f>'원본-화면목록'!F36</f>
        <v>0</v>
      </c>
      <c r="M39" s="24" t="s">
        <v>26</v>
      </c>
      <c r="N39" s="25" t="str">
        <f>'원본-화면목록'!G36</f>
        <v>/html/donation/</v>
      </c>
      <c r="O39" s="24" t="s">
        <v>27</v>
      </c>
      <c r="P39" s="11">
        <f>'원본-화면목록'!H36</f>
        <v>0</v>
      </c>
      <c r="Q39" s="12" t="s">
        <v>6</v>
      </c>
    </row>
    <row r="40" spans="1:17" s="26" customFormat="1">
      <c r="A40" s="12" t="s">
        <v>1</v>
      </c>
      <c r="B40" s="36" t="str">
        <f>'원본-화면목록'!A37</f>
        <v>대기</v>
      </c>
      <c r="C40" s="21" t="s">
        <v>2</v>
      </c>
      <c r="D40" s="22">
        <f>'원본-화면목록'!B37</f>
        <v>0</v>
      </c>
      <c r="E40" s="23" t="s">
        <v>3</v>
      </c>
      <c r="F40" s="22">
        <f>'원본-화면목록'!C37</f>
        <v>0</v>
      </c>
      <c r="G40" s="23" t="s">
        <v>4</v>
      </c>
      <c r="H40" s="22">
        <f>'원본-화면목록'!D37</f>
        <v>0</v>
      </c>
      <c r="I40" s="23" t="s">
        <v>5</v>
      </c>
      <c r="J40" s="22" t="str">
        <f>'원본-화면목록'!E37</f>
        <v>착한일터</v>
      </c>
      <c r="K40" s="23" t="s">
        <v>182</v>
      </c>
      <c r="L40" s="22">
        <f>'원본-화면목록'!F37</f>
        <v>0</v>
      </c>
      <c r="M40" s="24" t="s">
        <v>26</v>
      </c>
      <c r="N40" s="25" t="str">
        <f>'원본-화면목록'!G37</f>
        <v>/html/donation/</v>
      </c>
      <c r="O40" s="24" t="s">
        <v>27</v>
      </c>
      <c r="P40" s="11">
        <f>'원본-화면목록'!H37</f>
        <v>0</v>
      </c>
      <c r="Q40" s="12" t="s">
        <v>6</v>
      </c>
    </row>
    <row r="41" spans="1:17" s="26" customFormat="1">
      <c r="A41" s="12" t="s">
        <v>1</v>
      </c>
      <c r="B41" s="36" t="str">
        <f>'원본-화면목록'!A38</f>
        <v>대기</v>
      </c>
      <c r="C41" s="21" t="s">
        <v>2</v>
      </c>
      <c r="D41" s="22">
        <f>'원본-화면목록'!B38</f>
        <v>0</v>
      </c>
      <c r="E41" s="23" t="s">
        <v>3</v>
      </c>
      <c r="F41" s="22">
        <f>'원본-화면목록'!C38</f>
        <v>0</v>
      </c>
      <c r="G41" s="23" t="s">
        <v>4</v>
      </c>
      <c r="H41" s="22" t="str">
        <f>'원본-화면목록'!D38</f>
        <v>일시기부</v>
      </c>
      <c r="I41" s="23" t="s">
        <v>5</v>
      </c>
      <c r="J41" s="22" t="str">
        <f>'원본-화면목록'!E38</f>
        <v>카드/계좌이체/포인트</v>
      </c>
      <c r="K41" s="23" t="s">
        <v>182</v>
      </c>
      <c r="L41" s="22">
        <f>'원본-화면목록'!F38</f>
        <v>0</v>
      </c>
      <c r="M41" s="24" t="s">
        <v>26</v>
      </c>
      <c r="N41" s="25" t="str">
        <f>'원본-화면목록'!G38</f>
        <v>/html/donation/</v>
      </c>
      <c r="O41" s="24" t="s">
        <v>27</v>
      </c>
      <c r="P41" s="11">
        <f>'원본-화면목록'!H38</f>
        <v>0</v>
      </c>
      <c r="Q41" s="12" t="s">
        <v>6</v>
      </c>
    </row>
    <row r="42" spans="1:17" s="26" customFormat="1">
      <c r="A42" s="12" t="s">
        <v>1</v>
      </c>
      <c r="B42" s="36" t="str">
        <f>'원본-화면목록'!A39</f>
        <v>대기</v>
      </c>
      <c r="C42" s="21" t="s">
        <v>2</v>
      </c>
      <c r="D42" s="22">
        <f>'원본-화면목록'!B39</f>
        <v>0</v>
      </c>
      <c r="E42" s="23" t="s">
        <v>3</v>
      </c>
      <c r="F42" s="22">
        <f>'원본-화면목록'!C39</f>
        <v>0</v>
      </c>
      <c r="G42" s="23" t="s">
        <v>4</v>
      </c>
      <c r="H42" s="22">
        <f>'원본-화면목록'!D39</f>
        <v>0</v>
      </c>
      <c r="I42" s="23" t="s">
        <v>5</v>
      </c>
      <c r="J42" s="22" t="str">
        <f>'원본-화면목록'!E39</f>
        <v>ARS/문자</v>
      </c>
      <c r="K42" s="23" t="s">
        <v>182</v>
      </c>
      <c r="L42" s="22">
        <f>'원본-화면목록'!F39</f>
        <v>0</v>
      </c>
      <c r="M42" s="24" t="s">
        <v>26</v>
      </c>
      <c r="N42" s="25" t="str">
        <f>'원본-화면목록'!G39</f>
        <v>/html/donation/</v>
      </c>
      <c r="O42" s="24" t="s">
        <v>27</v>
      </c>
      <c r="P42" s="11">
        <f>'원본-화면목록'!H39</f>
        <v>0</v>
      </c>
      <c r="Q42" s="12" t="s">
        <v>6</v>
      </c>
    </row>
    <row r="43" spans="1:17" s="26" customFormat="1">
      <c r="A43" s="12" t="s">
        <v>1</v>
      </c>
      <c r="B43" s="36" t="str">
        <f>'원본-화면목록'!A40</f>
        <v>대기</v>
      </c>
      <c r="C43" s="21" t="s">
        <v>2</v>
      </c>
      <c r="D43" s="22">
        <f>'원본-화면목록'!B40</f>
        <v>0</v>
      </c>
      <c r="E43" s="23" t="s">
        <v>3</v>
      </c>
      <c r="F43" s="22">
        <f>'원본-화면목록'!C40</f>
        <v>0</v>
      </c>
      <c r="G43" s="23" t="s">
        <v>4</v>
      </c>
      <c r="H43" s="22" t="str">
        <f>'원본-화면목록'!D40</f>
        <v>기부참여방법</v>
      </c>
      <c r="I43" s="23" t="s">
        <v>5</v>
      </c>
      <c r="J43" s="22" t="str">
        <f>'원본-화면목록'!E40</f>
        <v>착한가정</v>
      </c>
      <c r="K43" s="23" t="s">
        <v>182</v>
      </c>
      <c r="L43" s="22">
        <f>'원본-화면목록'!F40</f>
        <v>0</v>
      </c>
      <c r="M43" s="24" t="s">
        <v>26</v>
      </c>
      <c r="N43" s="25" t="str">
        <f>'원본-화면목록'!G40</f>
        <v>/html/donation/</v>
      </c>
      <c r="O43" s="24" t="s">
        <v>27</v>
      </c>
      <c r="P43" s="11">
        <f>'원본-화면목록'!H40</f>
        <v>0</v>
      </c>
      <c r="Q43" s="12" t="s">
        <v>6</v>
      </c>
    </row>
    <row r="44" spans="1:17" s="26" customFormat="1">
      <c r="A44" s="12" t="s">
        <v>1</v>
      </c>
      <c r="B44" s="36" t="str">
        <f>'원본-화면목록'!A41</f>
        <v>대기</v>
      </c>
      <c r="C44" s="21" t="s">
        <v>2</v>
      </c>
      <c r="D44" s="22">
        <f>'원본-화면목록'!B41</f>
        <v>0</v>
      </c>
      <c r="E44" s="23" t="s">
        <v>3</v>
      </c>
      <c r="F44" s="22">
        <f>'원본-화면목록'!C41</f>
        <v>0</v>
      </c>
      <c r="G44" s="23" t="s">
        <v>4</v>
      </c>
      <c r="H44" s="22">
        <f>'원본-화면목록'!D41</f>
        <v>0</v>
      </c>
      <c r="I44" s="23" t="s">
        <v>5</v>
      </c>
      <c r="J44" s="22" t="str">
        <f>'원본-화면목록'!E41</f>
        <v>착한가게</v>
      </c>
      <c r="K44" s="23" t="s">
        <v>182</v>
      </c>
      <c r="L44" s="22">
        <f>'원본-화면목록'!F41</f>
        <v>0</v>
      </c>
      <c r="M44" s="24" t="s">
        <v>26</v>
      </c>
      <c r="N44" s="25" t="str">
        <f>'원본-화면목록'!G41</f>
        <v>/html/donation/</v>
      </c>
      <c r="O44" s="24" t="s">
        <v>27</v>
      </c>
      <c r="P44" s="11">
        <f>'원본-화면목록'!H41</f>
        <v>0</v>
      </c>
      <c r="Q44" s="12" t="s">
        <v>6</v>
      </c>
    </row>
    <row r="45" spans="1:17">
      <c r="A45" s="12" t="s">
        <v>1</v>
      </c>
      <c r="B45" s="36" t="str">
        <f>'원본-화면목록'!A42</f>
        <v>대기</v>
      </c>
      <c r="C45" s="21" t="s">
        <v>2</v>
      </c>
      <c r="D45" s="22">
        <f>'원본-화면목록'!B42</f>
        <v>0</v>
      </c>
      <c r="E45" s="23" t="s">
        <v>3</v>
      </c>
      <c r="F45" s="22">
        <f>'원본-화면목록'!C42</f>
        <v>0</v>
      </c>
      <c r="G45" s="23" t="s">
        <v>4</v>
      </c>
      <c r="H45" s="22">
        <f>'원본-화면목록'!D42</f>
        <v>0</v>
      </c>
      <c r="I45" s="23" t="s">
        <v>5</v>
      </c>
      <c r="J45" s="22" t="str">
        <f>'원본-화면목록'!E42</f>
        <v>착한일터</v>
      </c>
      <c r="K45" s="23" t="s">
        <v>182</v>
      </c>
      <c r="L45" s="22">
        <f>'원본-화면목록'!F42</f>
        <v>0</v>
      </c>
      <c r="M45" s="24" t="s">
        <v>26</v>
      </c>
      <c r="N45" s="25" t="str">
        <f>'원본-화면목록'!G42</f>
        <v>/html/donation/</v>
      </c>
      <c r="O45" s="24" t="s">
        <v>27</v>
      </c>
      <c r="P45" s="11">
        <f>'원본-화면목록'!H42</f>
        <v>0</v>
      </c>
      <c r="Q45" s="12" t="s">
        <v>6</v>
      </c>
    </row>
    <row r="46" spans="1:17">
      <c r="A46" s="12" t="s">
        <v>1</v>
      </c>
      <c r="B46" s="36" t="str">
        <f>'원본-화면목록'!A43</f>
        <v>대기</v>
      </c>
      <c r="C46" s="21" t="s">
        <v>2</v>
      </c>
      <c r="D46" s="22">
        <f>'원본-화면목록'!B43</f>
        <v>0</v>
      </c>
      <c r="E46" s="23" t="s">
        <v>3</v>
      </c>
      <c r="F46" s="22">
        <f>'원본-화면목록'!C43</f>
        <v>0</v>
      </c>
      <c r="G46" s="23" t="s">
        <v>4</v>
      </c>
      <c r="H46" s="22">
        <f>'원본-화면목록'!D43</f>
        <v>0</v>
      </c>
      <c r="I46" s="23" t="s">
        <v>5</v>
      </c>
      <c r="J46" s="22" t="str">
        <f>'원본-화면목록'!E43</f>
        <v>나눔리더</v>
      </c>
      <c r="K46" s="23" t="s">
        <v>182</v>
      </c>
      <c r="L46" s="22">
        <f>'원본-화면목록'!F43</f>
        <v>0</v>
      </c>
      <c r="M46" s="24" t="s">
        <v>26</v>
      </c>
      <c r="N46" s="25" t="str">
        <f>'원본-화면목록'!G43</f>
        <v>/html/donation/</v>
      </c>
      <c r="O46" s="24" t="s">
        <v>27</v>
      </c>
      <c r="P46" s="11">
        <f>'원본-화면목록'!H43</f>
        <v>0</v>
      </c>
      <c r="Q46" s="12" t="s">
        <v>6</v>
      </c>
    </row>
    <row r="47" spans="1:17">
      <c r="A47" s="12" t="s">
        <v>1</v>
      </c>
      <c r="B47" s="36" t="str">
        <f>'원본-화면목록'!A44</f>
        <v>대기</v>
      </c>
      <c r="C47" s="21" t="s">
        <v>2</v>
      </c>
      <c r="D47" s="22">
        <f>'원본-화면목록'!B44</f>
        <v>0</v>
      </c>
      <c r="E47" s="23" t="s">
        <v>3</v>
      </c>
      <c r="F47" s="22">
        <f>'원본-화면목록'!C44</f>
        <v>0</v>
      </c>
      <c r="G47" s="23" t="s">
        <v>4</v>
      </c>
      <c r="H47" s="22">
        <f>'원본-화면목록'!D44</f>
        <v>0</v>
      </c>
      <c r="I47" s="23" t="s">
        <v>5</v>
      </c>
      <c r="J47" s="22" t="str">
        <f>'원본-화면목록'!E44</f>
        <v>나눔리더스 클럽</v>
      </c>
      <c r="K47" s="23" t="s">
        <v>182</v>
      </c>
      <c r="L47" s="22">
        <f>'원본-화면목록'!F44</f>
        <v>0</v>
      </c>
      <c r="M47" s="24" t="s">
        <v>26</v>
      </c>
      <c r="N47" s="25" t="str">
        <f>'원본-화면목록'!G44</f>
        <v>/html/donation/</v>
      </c>
      <c r="O47" s="24" t="s">
        <v>27</v>
      </c>
      <c r="P47" s="11">
        <f>'원본-화면목록'!H44</f>
        <v>0</v>
      </c>
      <c r="Q47" s="12" t="s">
        <v>6</v>
      </c>
    </row>
    <row r="48" spans="1:17">
      <c r="A48" s="12" t="s">
        <v>1</v>
      </c>
      <c r="B48" s="36" t="str">
        <f>'원본-화면목록'!A45</f>
        <v>대기</v>
      </c>
      <c r="C48" s="21" t="s">
        <v>2</v>
      </c>
      <c r="D48" s="22">
        <f>'원본-화면목록'!B45</f>
        <v>0</v>
      </c>
      <c r="E48" s="23" t="s">
        <v>3</v>
      </c>
      <c r="F48" s="22">
        <f>'원본-화면목록'!C45</f>
        <v>0</v>
      </c>
      <c r="G48" s="23" t="s">
        <v>4</v>
      </c>
      <c r="H48" s="22">
        <f>'원본-화면목록'!D45</f>
        <v>0</v>
      </c>
      <c r="I48" s="23" t="s">
        <v>5</v>
      </c>
      <c r="J48" s="22" t="str">
        <f>'원본-화면목록'!E45</f>
        <v>아너 소사이어티</v>
      </c>
      <c r="K48" s="23" t="s">
        <v>182</v>
      </c>
      <c r="L48" s="22">
        <f>'원본-화면목록'!F45</f>
        <v>0</v>
      </c>
      <c r="M48" s="24" t="s">
        <v>26</v>
      </c>
      <c r="N48" s="25" t="str">
        <f>'원본-화면목록'!G45</f>
        <v>/html/donation/</v>
      </c>
      <c r="O48" s="24" t="s">
        <v>27</v>
      </c>
      <c r="P48" s="11">
        <f>'원본-화면목록'!H45</f>
        <v>0</v>
      </c>
      <c r="Q48" s="12" t="s">
        <v>6</v>
      </c>
    </row>
    <row r="49" spans="1:17">
      <c r="A49" s="12" t="s">
        <v>1</v>
      </c>
      <c r="B49" s="36" t="str">
        <f>'원본-화면목록'!A46</f>
        <v>대기</v>
      </c>
      <c r="C49" s="21" t="s">
        <v>2</v>
      </c>
      <c r="D49" s="22">
        <f>'원본-화면목록'!B46</f>
        <v>0</v>
      </c>
      <c r="E49" s="23" t="s">
        <v>3</v>
      </c>
      <c r="F49" s="22">
        <f>'원본-화면목록'!C46</f>
        <v>0</v>
      </c>
      <c r="G49" s="23" t="s">
        <v>4</v>
      </c>
      <c r="H49" s="22">
        <f>'원본-화면목록'!D46</f>
        <v>0</v>
      </c>
      <c r="I49" s="23" t="s">
        <v>5</v>
      </c>
      <c r="J49" s="22" t="str">
        <f>'원본-화면목록'!E46</f>
        <v>기부자조언기금</v>
      </c>
      <c r="K49" s="23" t="s">
        <v>182</v>
      </c>
      <c r="L49" s="22">
        <f>'원본-화면목록'!F46</f>
        <v>0</v>
      </c>
      <c r="M49" s="24" t="s">
        <v>26</v>
      </c>
      <c r="N49" s="25" t="str">
        <f>'원본-화면목록'!G46</f>
        <v>/html/donation/</v>
      </c>
      <c r="O49" s="24" t="s">
        <v>27</v>
      </c>
      <c r="P49" s="11">
        <f>'원본-화면목록'!H46</f>
        <v>0</v>
      </c>
      <c r="Q49" s="12" t="s">
        <v>6</v>
      </c>
    </row>
    <row r="50" spans="1:17">
      <c r="A50" s="12" t="s">
        <v>1</v>
      </c>
      <c r="B50" s="36" t="str">
        <f>'원본-화면목록'!A47</f>
        <v>대기</v>
      </c>
      <c r="C50" s="21" t="s">
        <v>2</v>
      </c>
      <c r="D50" s="22">
        <f>'원본-화면목록'!B47</f>
        <v>0</v>
      </c>
      <c r="E50" s="23" t="s">
        <v>3</v>
      </c>
      <c r="F50" s="22">
        <f>'원본-화면목록'!C47</f>
        <v>0</v>
      </c>
      <c r="G50" s="23" t="s">
        <v>4</v>
      </c>
      <c r="H50" s="22">
        <f>'원본-화면목록'!D47</f>
        <v>0</v>
      </c>
      <c r="I50" s="23" t="s">
        <v>5</v>
      </c>
      <c r="J50" s="22" t="str">
        <f>'원본-화면목록'!E47</f>
        <v>유산기부</v>
      </c>
      <c r="K50" s="23" t="s">
        <v>182</v>
      </c>
      <c r="L50" s="22">
        <f>'원본-화면목록'!F47</f>
        <v>0</v>
      </c>
      <c r="M50" s="24" t="s">
        <v>26</v>
      </c>
      <c r="N50" s="25" t="str">
        <f>'원본-화면목록'!G47</f>
        <v>/html/donation/</v>
      </c>
      <c r="O50" s="24" t="s">
        <v>27</v>
      </c>
      <c r="P50" s="11">
        <f>'원본-화면목록'!H47</f>
        <v>0</v>
      </c>
      <c r="Q50" s="12" t="s">
        <v>6</v>
      </c>
    </row>
    <row r="51" spans="1:17">
      <c r="A51" s="12" t="s">
        <v>1</v>
      </c>
      <c r="B51" s="36" t="str">
        <f>'원본-화면목록'!A48</f>
        <v>대기</v>
      </c>
      <c r="C51" s="21" t="s">
        <v>2</v>
      </c>
      <c r="D51" s="22">
        <f>'원본-화면목록'!B48</f>
        <v>0</v>
      </c>
      <c r="E51" s="23" t="s">
        <v>3</v>
      </c>
      <c r="F51" s="22">
        <f>'원본-화면목록'!C48</f>
        <v>0</v>
      </c>
      <c r="G51" s="23" t="s">
        <v>4</v>
      </c>
      <c r="H51" s="22">
        <f>'원본-화면목록'!D48</f>
        <v>0</v>
      </c>
      <c r="I51" s="23" t="s">
        <v>5</v>
      </c>
      <c r="J51" s="22" t="str">
        <f>'원본-화면목록'!E48</f>
        <v>희망자산나눔</v>
      </c>
      <c r="K51" s="23" t="s">
        <v>182</v>
      </c>
      <c r="L51" s="22">
        <f>'원본-화면목록'!F48</f>
        <v>0</v>
      </c>
      <c r="M51" s="24" t="s">
        <v>26</v>
      </c>
      <c r="N51" s="25" t="str">
        <f>'원본-화면목록'!G48</f>
        <v>/html/donation/</v>
      </c>
      <c r="O51" s="24" t="s">
        <v>27</v>
      </c>
      <c r="P51" s="11">
        <f>'원본-화면목록'!H48</f>
        <v>0</v>
      </c>
      <c r="Q51" s="12" t="s">
        <v>6</v>
      </c>
    </row>
    <row r="52" spans="1:17">
      <c r="A52" s="12" t="s">
        <v>1</v>
      </c>
      <c r="B52" s="36" t="str">
        <f>'원본-화면목록'!A49</f>
        <v>대기</v>
      </c>
      <c r="C52" s="21" t="s">
        <v>2</v>
      </c>
      <c r="D52" s="22">
        <f>'원본-화면목록'!B49</f>
        <v>0</v>
      </c>
      <c r="E52" s="23" t="s">
        <v>3</v>
      </c>
      <c r="F52" s="22">
        <f>'원본-화면목록'!C49</f>
        <v>0</v>
      </c>
      <c r="G52" s="23" t="s">
        <v>4</v>
      </c>
      <c r="H52" s="22">
        <f>'원본-화면목록'!D49</f>
        <v>0</v>
      </c>
      <c r="I52" s="23" t="s">
        <v>5</v>
      </c>
      <c r="J52" s="22" t="str">
        <f>'원본-화면목록'!E49</f>
        <v>현물기부</v>
      </c>
      <c r="K52" s="23" t="s">
        <v>182</v>
      </c>
      <c r="L52" s="22">
        <f>'원본-화면목록'!F49</f>
        <v>0</v>
      </c>
      <c r="M52" s="24" t="s">
        <v>26</v>
      </c>
      <c r="N52" s="25" t="str">
        <f>'원본-화면목록'!G49</f>
        <v>/html/donation/</v>
      </c>
      <c r="O52" s="24" t="s">
        <v>27</v>
      </c>
      <c r="P52" s="11">
        <f>'원본-화면목록'!H49</f>
        <v>0</v>
      </c>
      <c r="Q52" s="12" t="s">
        <v>6</v>
      </c>
    </row>
    <row r="53" spans="1:17">
      <c r="A53" s="12" t="s">
        <v>1</v>
      </c>
      <c r="B53" s="36" t="str">
        <f>'원본-화면목록'!A50</f>
        <v>대기</v>
      </c>
      <c r="C53" s="21" t="s">
        <v>2</v>
      </c>
      <c r="D53" s="22">
        <f>'원본-화면목록'!B50</f>
        <v>0</v>
      </c>
      <c r="E53" s="23" t="s">
        <v>3</v>
      </c>
      <c r="F53" s="22">
        <f>'원본-화면목록'!C50</f>
        <v>0</v>
      </c>
      <c r="G53" s="23" t="s">
        <v>4</v>
      </c>
      <c r="H53" s="22" t="str">
        <f>'원본-화면목록'!D50</f>
        <v>기업사회공헌(CSR)</v>
      </c>
      <c r="I53" s="23" t="s">
        <v>5</v>
      </c>
      <c r="J53" s="22" t="str">
        <f>'원본-화면목록'!E50</f>
        <v>사회공헌 성금기부</v>
      </c>
      <c r="K53" s="23" t="s">
        <v>182</v>
      </c>
      <c r="L53" s="22">
        <f>'원본-화면목록'!F50</f>
        <v>0</v>
      </c>
      <c r="M53" s="24" t="s">
        <v>26</v>
      </c>
      <c r="N53" s="25" t="str">
        <f>'원본-화면목록'!G50</f>
        <v>/html/donation/</v>
      </c>
      <c r="O53" s="24" t="s">
        <v>27</v>
      </c>
      <c r="P53" s="11">
        <f>'원본-화면목록'!H50</f>
        <v>0</v>
      </c>
      <c r="Q53" s="12" t="s">
        <v>6</v>
      </c>
    </row>
    <row r="54" spans="1:17">
      <c r="A54" s="12" t="s">
        <v>1</v>
      </c>
      <c r="B54" s="36" t="str">
        <f>'원본-화면목록'!A51</f>
        <v>대기</v>
      </c>
      <c r="C54" s="21" t="s">
        <v>2</v>
      </c>
      <c r="D54" s="22">
        <f>'원본-화면목록'!B51</f>
        <v>0</v>
      </c>
      <c r="E54" s="23" t="s">
        <v>3</v>
      </c>
      <c r="F54" s="22">
        <f>'원본-화면목록'!C51</f>
        <v>0</v>
      </c>
      <c r="G54" s="23" t="s">
        <v>4</v>
      </c>
      <c r="H54" s="22">
        <f>'원본-화면목록'!D51</f>
        <v>0</v>
      </c>
      <c r="I54" s="23" t="s">
        <v>5</v>
      </c>
      <c r="J54" s="22" t="str">
        <f>'원본-화면목록'!E51</f>
        <v>사회공헌 현물기부</v>
      </c>
      <c r="K54" s="23" t="s">
        <v>182</v>
      </c>
      <c r="L54" s="22">
        <f>'원본-화면목록'!F51</f>
        <v>0</v>
      </c>
      <c r="M54" s="24" t="s">
        <v>26</v>
      </c>
      <c r="N54" s="25" t="str">
        <f>'원본-화면목록'!G51</f>
        <v>/html/donation/</v>
      </c>
      <c r="O54" s="24" t="s">
        <v>27</v>
      </c>
      <c r="P54" s="11">
        <f>'원본-화면목록'!H51</f>
        <v>0</v>
      </c>
      <c r="Q54" s="12" t="s">
        <v>6</v>
      </c>
    </row>
    <row r="55" spans="1:17">
      <c r="A55" s="12" t="s">
        <v>1</v>
      </c>
      <c r="B55" s="36" t="str">
        <f>'원본-화면목록'!A52</f>
        <v>대기</v>
      </c>
      <c r="C55" s="21" t="s">
        <v>2</v>
      </c>
      <c r="D55" s="22">
        <f>'원본-화면목록'!B52</f>
        <v>0</v>
      </c>
      <c r="E55" s="23" t="s">
        <v>3</v>
      </c>
      <c r="F55" s="22">
        <f>'원본-화면목록'!C52</f>
        <v>0</v>
      </c>
      <c r="G55" s="23" t="s">
        <v>4</v>
      </c>
      <c r="H55" s="22">
        <f>'원본-화면목록'!D52</f>
        <v>0</v>
      </c>
      <c r="I55" s="23" t="s">
        <v>5</v>
      </c>
      <c r="J55" s="22" t="str">
        <f>'원본-화면목록'!E52</f>
        <v>공익연계마케팅(CRM)</v>
      </c>
      <c r="K55" s="23" t="s">
        <v>182</v>
      </c>
      <c r="L55" s="22">
        <f>'원본-화면목록'!F52</f>
        <v>0</v>
      </c>
      <c r="M55" s="24" t="s">
        <v>26</v>
      </c>
      <c r="N55" s="25" t="str">
        <f>'원본-화면목록'!G52</f>
        <v>/html/donation/</v>
      </c>
      <c r="O55" s="24" t="s">
        <v>27</v>
      </c>
      <c r="P55" s="11">
        <f>'원본-화면목록'!H52</f>
        <v>0</v>
      </c>
      <c r="Q55" s="12" t="s">
        <v>6</v>
      </c>
    </row>
    <row r="56" spans="1:17">
      <c r="A56" s="12" t="s">
        <v>1</v>
      </c>
      <c r="B56" s="36" t="str">
        <f>'원본-화면목록'!A53</f>
        <v>대기</v>
      </c>
      <c r="C56" s="21" t="s">
        <v>2</v>
      </c>
      <c r="D56" s="22">
        <f>'원본-화면목록'!B53</f>
        <v>0</v>
      </c>
      <c r="E56" s="23" t="s">
        <v>3</v>
      </c>
      <c r="F56" s="22" t="str">
        <f>'원본-화면목록'!C53</f>
        <v>사업</v>
      </c>
      <c r="G56" s="23" t="s">
        <v>4</v>
      </c>
      <c r="H56" s="22" t="str">
        <f>'원본-화면목록'!D53</f>
        <v>지원사업</v>
      </c>
      <c r="I56" s="23" t="s">
        <v>5</v>
      </c>
      <c r="J56" s="22" t="str">
        <f>'원본-화면목록'!E53</f>
        <v>C-SDGs 영역별지원</v>
      </c>
      <c r="K56" s="23" t="s">
        <v>182</v>
      </c>
      <c r="L56" s="22">
        <f>'원본-화면목록'!F53</f>
        <v>0</v>
      </c>
      <c r="M56" s="24" t="s">
        <v>26</v>
      </c>
      <c r="N56" s="25" t="str">
        <f>'원본-화면목록'!G53</f>
        <v>/html/business/</v>
      </c>
      <c r="O56" s="24" t="s">
        <v>27</v>
      </c>
      <c r="P56" s="11">
        <f>'원본-화면목록'!H53</f>
        <v>0</v>
      </c>
      <c r="Q56" s="12" t="s">
        <v>6</v>
      </c>
    </row>
    <row r="57" spans="1:17">
      <c r="A57" s="12" t="s">
        <v>1</v>
      </c>
      <c r="B57" s="36" t="str">
        <f>'원본-화면목록'!A54</f>
        <v>대기</v>
      </c>
      <c r="C57" s="21" t="s">
        <v>2</v>
      </c>
      <c r="D57" s="22">
        <f>'원본-화면목록'!B54</f>
        <v>0</v>
      </c>
      <c r="E57" s="23" t="s">
        <v>3</v>
      </c>
      <c r="F57" s="22">
        <f>'원본-화면목록'!C54</f>
        <v>0</v>
      </c>
      <c r="G57" s="23" t="s">
        <v>4</v>
      </c>
      <c r="H57" s="22">
        <f>'원본-화면목록'!D54</f>
        <v>0</v>
      </c>
      <c r="I57" s="23" t="s">
        <v>5</v>
      </c>
      <c r="J57" s="22" t="str">
        <f>'원본-화면목록'!E54</f>
        <v>나눔과 변화 스토리</v>
      </c>
      <c r="K57" s="23" t="s">
        <v>182</v>
      </c>
      <c r="L57" s="22">
        <f>'원본-화면목록'!F54</f>
        <v>0</v>
      </c>
      <c r="M57" s="24" t="s">
        <v>26</v>
      </c>
      <c r="N57" s="25" t="str">
        <f>'원본-화면목록'!G54</f>
        <v>/html/business/</v>
      </c>
      <c r="O57" s="24" t="s">
        <v>27</v>
      </c>
      <c r="P57" s="11">
        <f>'원본-화면목록'!H54</f>
        <v>0</v>
      </c>
      <c r="Q57" s="12" t="s">
        <v>6</v>
      </c>
    </row>
    <row r="58" spans="1:17">
      <c r="A58" s="12" t="s">
        <v>1</v>
      </c>
      <c r="B58" s="36" t="str">
        <f>'원본-화면목록'!A55</f>
        <v>대기</v>
      </c>
      <c r="C58" s="21" t="s">
        <v>2</v>
      </c>
      <c r="D58" s="22">
        <f>'원본-화면목록'!B55</f>
        <v>0</v>
      </c>
      <c r="E58" s="23" t="s">
        <v>3</v>
      </c>
      <c r="F58" s="22">
        <f>'원본-화면목록'!C55</f>
        <v>0</v>
      </c>
      <c r="G58" s="23" t="s">
        <v>4</v>
      </c>
      <c r="H58" s="22">
        <f>'원본-화면목록'!D55</f>
        <v>0</v>
      </c>
      <c r="I58" s="23" t="s">
        <v>5</v>
      </c>
      <c r="J58" s="22" t="str">
        <f>'원본-화면목록'!E55</f>
        <v>지원안내</v>
      </c>
      <c r="K58" s="23" t="s">
        <v>182</v>
      </c>
      <c r="L58" s="22">
        <f>'원본-화면목록'!F55</f>
        <v>0</v>
      </c>
      <c r="M58" s="24" t="s">
        <v>26</v>
      </c>
      <c r="N58" s="25" t="str">
        <f>'원본-화면목록'!G55</f>
        <v>/html/business/</v>
      </c>
      <c r="O58" s="24" t="s">
        <v>27</v>
      </c>
      <c r="P58" s="11">
        <f>'원본-화면목록'!H55</f>
        <v>0</v>
      </c>
      <c r="Q58" s="12" t="s">
        <v>6</v>
      </c>
    </row>
    <row r="59" spans="1:17">
      <c r="A59" s="12" t="s">
        <v>1</v>
      </c>
      <c r="B59" s="36" t="str">
        <f>'원본-화면목록'!A56</f>
        <v>대기</v>
      </c>
      <c r="C59" s="21" t="s">
        <v>2</v>
      </c>
      <c r="D59" s="22">
        <f>'원본-화면목록'!B56</f>
        <v>0</v>
      </c>
      <c r="E59" s="23" t="s">
        <v>3</v>
      </c>
      <c r="F59" s="22">
        <f>'원본-화면목록'!C56</f>
        <v>0</v>
      </c>
      <c r="G59" s="23" t="s">
        <v>4</v>
      </c>
      <c r="H59" s="22">
        <f>'원본-화면목록'!D56</f>
        <v>0</v>
      </c>
      <c r="I59" s="23" t="s">
        <v>5</v>
      </c>
      <c r="J59" s="22" t="str">
        <f>'원본-화면목록'!E56</f>
        <v>온라인 배분신청</v>
      </c>
      <c r="K59" s="23" t="s">
        <v>182</v>
      </c>
      <c r="L59" s="22">
        <f>'원본-화면목록'!F56</f>
        <v>0</v>
      </c>
      <c r="M59" s="24" t="s">
        <v>26</v>
      </c>
      <c r="N59" s="25" t="str">
        <f>'원본-화면목록'!G56</f>
        <v>/html/business/</v>
      </c>
      <c r="O59" s="24" t="s">
        <v>27</v>
      </c>
      <c r="P59" s="11">
        <f>'원본-화면목록'!H56</f>
        <v>0</v>
      </c>
      <c r="Q59" s="12" t="s">
        <v>6</v>
      </c>
    </row>
    <row r="60" spans="1:17">
      <c r="A60" s="12" t="s">
        <v>1</v>
      </c>
      <c r="B60" s="36" t="str">
        <f>'원본-화면목록'!A57</f>
        <v>대기</v>
      </c>
      <c r="C60" s="21" t="s">
        <v>2</v>
      </c>
      <c r="D60" s="22">
        <f>'원본-화면목록'!B57</f>
        <v>0</v>
      </c>
      <c r="E60" s="23" t="s">
        <v>3</v>
      </c>
      <c r="F60" s="22">
        <f>'원본-화면목록'!C57</f>
        <v>0</v>
      </c>
      <c r="G60" s="23" t="s">
        <v>4</v>
      </c>
      <c r="H60" s="22" t="str">
        <f>'원본-화면목록'!D57</f>
        <v>나눔문화 활성화</v>
      </c>
      <c r="I60" s="23" t="s">
        <v>5</v>
      </c>
      <c r="J60" s="22" t="str">
        <f>'원본-화면목록'!E57</f>
        <v>나눔문화연구소</v>
      </c>
      <c r="K60" s="23" t="s">
        <v>182</v>
      </c>
      <c r="L60" s="22">
        <f>'원본-화면목록'!F57</f>
        <v>0</v>
      </c>
      <c r="M60" s="24" t="s">
        <v>26</v>
      </c>
      <c r="N60" s="25" t="str">
        <f>'원본-화면목록'!G57</f>
        <v>/html/business/</v>
      </c>
      <c r="O60" s="24" t="s">
        <v>27</v>
      </c>
      <c r="P60" s="11">
        <f>'원본-화면목록'!H57</f>
        <v>0</v>
      </c>
      <c r="Q60" s="12" t="s">
        <v>6</v>
      </c>
    </row>
    <row r="61" spans="1:17">
      <c r="A61" s="12" t="s">
        <v>1</v>
      </c>
      <c r="B61" s="36" t="str">
        <f>'원본-화면목록'!A58</f>
        <v>대기</v>
      </c>
      <c r="C61" s="21" t="s">
        <v>2</v>
      </c>
      <c r="D61" s="22">
        <f>'원본-화면목록'!B58</f>
        <v>0</v>
      </c>
      <c r="E61" s="23" t="s">
        <v>3</v>
      </c>
      <c r="F61" s="22">
        <f>'원본-화면목록'!C58</f>
        <v>0</v>
      </c>
      <c r="G61" s="23" t="s">
        <v>4</v>
      </c>
      <c r="H61" s="22">
        <f>'원본-화면목록'!D58</f>
        <v>0</v>
      </c>
      <c r="I61" s="23" t="s">
        <v>5</v>
      </c>
      <c r="J61" s="22" t="str">
        <f>'원본-화면목록'!E58</f>
        <v>UWW아태교육센터</v>
      </c>
      <c r="K61" s="23" t="s">
        <v>182</v>
      </c>
      <c r="L61" s="22">
        <f>'원본-화면목록'!F58</f>
        <v>0</v>
      </c>
      <c r="M61" s="24" t="s">
        <v>26</v>
      </c>
      <c r="N61" s="25" t="str">
        <f>'원본-화면목록'!G58</f>
        <v>/html/business/</v>
      </c>
      <c r="O61" s="24" t="s">
        <v>27</v>
      </c>
      <c r="P61" s="11">
        <f>'원본-화면목록'!H58</f>
        <v>0</v>
      </c>
      <c r="Q61" s="12" t="s">
        <v>6</v>
      </c>
    </row>
    <row r="62" spans="1:17">
      <c r="A62" s="12" t="s">
        <v>1</v>
      </c>
      <c r="B62" s="36" t="str">
        <f>'원본-화면목록'!A59</f>
        <v>대기</v>
      </c>
      <c r="C62" s="21" t="s">
        <v>2</v>
      </c>
      <c r="D62" s="22">
        <f>'원본-화면목록'!B59</f>
        <v>0</v>
      </c>
      <c r="E62" s="23" t="s">
        <v>3</v>
      </c>
      <c r="F62" s="22">
        <f>'원본-화면목록'!C59</f>
        <v>0</v>
      </c>
      <c r="G62" s="23" t="s">
        <v>4</v>
      </c>
      <c r="H62" s="22">
        <f>'원본-화면목록'!D59</f>
        <v>0</v>
      </c>
      <c r="I62" s="23" t="s">
        <v>5</v>
      </c>
      <c r="J62" s="22" t="str">
        <f>'원본-화면목록'!E59</f>
        <v>어린이 나눔체험관</v>
      </c>
      <c r="K62" s="23" t="s">
        <v>182</v>
      </c>
      <c r="L62" s="22">
        <f>'원본-화면목록'!F59</f>
        <v>0</v>
      </c>
      <c r="M62" s="24" t="s">
        <v>26</v>
      </c>
      <c r="N62" s="25" t="str">
        <f>'원본-화면목록'!G59</f>
        <v>/html/business/</v>
      </c>
      <c r="O62" s="24" t="s">
        <v>27</v>
      </c>
      <c r="P62" s="11">
        <f>'원본-화면목록'!H59</f>
        <v>0</v>
      </c>
      <c r="Q62" s="12" t="s">
        <v>6</v>
      </c>
    </row>
    <row r="63" spans="1:17">
      <c r="A63" s="12" t="s">
        <v>1</v>
      </c>
      <c r="B63" s="36" t="str">
        <f>'원본-화면목록'!A60</f>
        <v>대기</v>
      </c>
      <c r="C63" s="21" t="s">
        <v>2</v>
      </c>
      <c r="D63" s="22">
        <f>'원본-화면목록'!B60</f>
        <v>0</v>
      </c>
      <c r="E63" s="23" t="s">
        <v>3</v>
      </c>
      <c r="F63" s="22">
        <f>'원본-화면목록'!C60</f>
        <v>0</v>
      </c>
      <c r="G63" s="23" t="s">
        <v>4</v>
      </c>
      <c r="H63" s="22">
        <f>'원본-화면목록'!D60</f>
        <v>0</v>
      </c>
      <c r="I63" s="23" t="s">
        <v>5</v>
      </c>
      <c r="J63" s="22" t="str">
        <f>'원본-화면목록'!E60</f>
        <v>나눔교육</v>
      </c>
      <c r="K63" s="23" t="s">
        <v>182</v>
      </c>
      <c r="L63" s="22">
        <f>'원본-화면목록'!F60</f>
        <v>0</v>
      </c>
      <c r="M63" s="24" t="s">
        <v>26</v>
      </c>
      <c r="N63" s="25" t="str">
        <f>'원본-화면목록'!G60</f>
        <v>/html/business/</v>
      </c>
      <c r="O63" s="24" t="s">
        <v>27</v>
      </c>
      <c r="P63" s="11">
        <f>'원본-화면목록'!H60</f>
        <v>0</v>
      </c>
      <c r="Q63" s="12" t="s">
        <v>6</v>
      </c>
    </row>
    <row r="64" spans="1:17">
      <c r="A64" s="12" t="s">
        <v>1</v>
      </c>
      <c r="B64" s="36" t="str">
        <f>'원본-화면목록'!A61</f>
        <v>대기</v>
      </c>
      <c r="C64" s="21" t="s">
        <v>2</v>
      </c>
      <c r="D64" s="22">
        <f>'원본-화면목록'!B61</f>
        <v>0</v>
      </c>
      <c r="E64" s="23" t="s">
        <v>3</v>
      </c>
      <c r="F64" s="22">
        <f>'원본-화면목록'!C61</f>
        <v>0</v>
      </c>
      <c r="G64" s="23" t="s">
        <v>4</v>
      </c>
      <c r="H64" s="22" t="str">
        <f>'원본-화면목록'!D61</f>
        <v>나눔봉사</v>
      </c>
      <c r="I64" s="23" t="s">
        <v>5</v>
      </c>
      <c r="J64" s="22" t="str">
        <f>'원본-화면목록'!E61</f>
        <v>1318청소년캠프</v>
      </c>
      <c r="K64" s="23" t="s">
        <v>182</v>
      </c>
      <c r="L64" s="22">
        <f>'원본-화면목록'!F61</f>
        <v>0</v>
      </c>
      <c r="M64" s="24" t="s">
        <v>26</v>
      </c>
      <c r="N64" s="25" t="str">
        <f>'원본-화면목록'!G61</f>
        <v>/html/business/</v>
      </c>
      <c r="O64" s="24" t="s">
        <v>27</v>
      </c>
      <c r="P64" s="11">
        <f>'원본-화면목록'!H61</f>
        <v>0</v>
      </c>
      <c r="Q64" s="12" t="s">
        <v>6</v>
      </c>
    </row>
    <row r="65" spans="1:17">
      <c r="A65" s="12" t="s">
        <v>1</v>
      </c>
      <c r="B65" s="36" t="str">
        <f>'원본-화면목록'!A62</f>
        <v>대기</v>
      </c>
      <c r="C65" s="21" t="s">
        <v>2</v>
      </c>
      <c r="D65" s="22">
        <f>'원본-화면목록'!B62</f>
        <v>0</v>
      </c>
      <c r="E65" s="23" t="s">
        <v>3</v>
      </c>
      <c r="F65" s="22">
        <f>'원본-화면목록'!C62</f>
        <v>0</v>
      </c>
      <c r="G65" s="23" t="s">
        <v>4</v>
      </c>
      <c r="H65" s="22">
        <f>'원본-화면목록'!D62</f>
        <v>0</v>
      </c>
      <c r="I65" s="23" t="s">
        <v>5</v>
      </c>
      <c r="J65" s="22" t="str">
        <f>'원본-화면목록'!E62</f>
        <v xml:space="preserve">톡톡서포터즈 </v>
      </c>
      <c r="K65" s="23" t="s">
        <v>182</v>
      </c>
      <c r="L65" s="22">
        <f>'원본-화면목록'!F62</f>
        <v>0</v>
      </c>
      <c r="M65" s="24" t="s">
        <v>26</v>
      </c>
      <c r="N65" s="25" t="str">
        <f>'원본-화면목록'!G62</f>
        <v>/html/business/</v>
      </c>
      <c r="O65" s="24" t="s">
        <v>27</v>
      </c>
      <c r="P65" s="11">
        <f>'원본-화면목록'!H62</f>
        <v>0</v>
      </c>
      <c r="Q65" s="12" t="s">
        <v>6</v>
      </c>
    </row>
    <row r="66" spans="1:17">
      <c r="A66" s="12" t="s">
        <v>1</v>
      </c>
      <c r="B66" s="36" t="str">
        <f>'원본-화면목록'!A63</f>
        <v>대기</v>
      </c>
      <c r="C66" s="21" t="s">
        <v>2</v>
      </c>
      <c r="D66" s="22">
        <f>'원본-화면목록'!B63</f>
        <v>0</v>
      </c>
      <c r="E66" s="23" t="s">
        <v>3</v>
      </c>
      <c r="F66" s="22">
        <f>'원본-화면목록'!C63</f>
        <v>0</v>
      </c>
      <c r="G66" s="23" t="s">
        <v>4</v>
      </c>
      <c r="H66" s="22">
        <f>'원본-화면목록'!D63</f>
        <v>0</v>
      </c>
      <c r="I66" s="23" t="s">
        <v>5</v>
      </c>
      <c r="J66" s="22" t="str">
        <f>'원본-화면목록'!E63</f>
        <v xml:space="preserve">나눔봉사단 </v>
      </c>
      <c r="K66" s="23" t="s">
        <v>182</v>
      </c>
      <c r="L66" s="22">
        <f>'원본-화면목록'!F63</f>
        <v>0</v>
      </c>
      <c r="M66" s="24" t="s">
        <v>26</v>
      </c>
      <c r="N66" s="25" t="str">
        <f>'원본-화면목록'!G63</f>
        <v>/html/business/</v>
      </c>
      <c r="O66" s="24" t="s">
        <v>27</v>
      </c>
      <c r="P66" s="11">
        <f>'원본-화면목록'!H63</f>
        <v>0</v>
      </c>
      <c r="Q66" s="12" t="s">
        <v>6</v>
      </c>
    </row>
    <row r="67" spans="1:17">
      <c r="A67" s="12" t="s">
        <v>1</v>
      </c>
      <c r="B67" s="36" t="str">
        <f>'원본-화면목록'!A64</f>
        <v>대기</v>
      </c>
      <c r="C67" s="21" t="s">
        <v>2</v>
      </c>
      <c r="D67" s="22">
        <f>'원본-화면목록'!B64</f>
        <v>0</v>
      </c>
      <c r="E67" s="23" t="s">
        <v>3</v>
      </c>
      <c r="F67" s="22" t="str">
        <f>'원본-화면목록'!C64</f>
        <v>사랑의열매</v>
      </c>
      <c r="G67" s="23" t="s">
        <v>4</v>
      </c>
      <c r="H67" s="22" t="str">
        <f>'원본-화면목록'!D64</f>
        <v>소개</v>
      </c>
      <c r="I67" s="23" t="s">
        <v>5</v>
      </c>
      <c r="J67" s="22" t="str">
        <f>'원본-화면목록'!E64</f>
        <v>사랑의열매는</v>
      </c>
      <c r="K67" s="23" t="s">
        <v>182</v>
      </c>
      <c r="L67" s="22">
        <f>'원본-화면목록'!F64</f>
        <v>0</v>
      </c>
      <c r="M67" s="24" t="s">
        <v>26</v>
      </c>
      <c r="N67" s="25" t="str">
        <f>'원본-화면목록'!G64</f>
        <v>/html/lovebean/</v>
      </c>
      <c r="O67" s="24" t="s">
        <v>27</v>
      </c>
      <c r="P67" s="11">
        <f>'원본-화면목록'!H64</f>
        <v>0</v>
      </c>
      <c r="Q67" s="12" t="s">
        <v>6</v>
      </c>
    </row>
    <row r="68" spans="1:17">
      <c r="A68" s="12" t="s">
        <v>1</v>
      </c>
      <c r="B68" s="36" t="str">
        <f>'원본-화면목록'!A65</f>
        <v>대기</v>
      </c>
      <c r="C68" s="21" t="s">
        <v>2</v>
      </c>
      <c r="D68" s="22">
        <f>'원본-화면목록'!B65</f>
        <v>0</v>
      </c>
      <c r="E68" s="23" t="s">
        <v>3</v>
      </c>
      <c r="F68" s="22">
        <f>'원본-화면목록'!C65</f>
        <v>0</v>
      </c>
      <c r="G68" s="23" t="s">
        <v>4</v>
      </c>
      <c r="H68" s="22">
        <f>'원본-화면목록'!D65</f>
        <v>0</v>
      </c>
      <c r="I68" s="23" t="s">
        <v>5</v>
      </c>
      <c r="J68" s="22" t="str">
        <f>'원본-화면목록'!E65</f>
        <v>인사말</v>
      </c>
      <c r="K68" s="23" t="s">
        <v>182</v>
      </c>
      <c r="L68" s="22">
        <f>'원본-화면목록'!F65</f>
        <v>0</v>
      </c>
      <c r="M68" s="24" t="s">
        <v>26</v>
      </c>
      <c r="N68" s="25" t="str">
        <f>'원본-화면목록'!G65</f>
        <v>/html/lovebean/</v>
      </c>
      <c r="O68" s="24" t="s">
        <v>27</v>
      </c>
      <c r="P68" s="11">
        <f>'원본-화면목록'!H65</f>
        <v>0</v>
      </c>
      <c r="Q68" s="12" t="s">
        <v>6</v>
      </c>
    </row>
    <row r="69" spans="1:17">
      <c r="A69" s="12" t="s">
        <v>1</v>
      </c>
      <c r="B69" s="36" t="str">
        <f>'원본-화면목록'!A66</f>
        <v>대기</v>
      </c>
      <c r="C69" s="21" t="s">
        <v>2</v>
      </c>
      <c r="D69" s="22">
        <f>'원본-화면목록'!B66</f>
        <v>0</v>
      </c>
      <c r="E69" s="23" t="s">
        <v>3</v>
      </c>
      <c r="F69" s="22">
        <f>'원본-화면목록'!C66</f>
        <v>0</v>
      </c>
      <c r="G69" s="23" t="s">
        <v>4</v>
      </c>
      <c r="H69" s="22">
        <f>'원본-화면목록'!D66</f>
        <v>0</v>
      </c>
      <c r="I69" s="23" t="s">
        <v>5</v>
      </c>
      <c r="J69" s="22" t="str">
        <f>'원본-화면목록'!E66</f>
        <v>지회소개</v>
      </c>
      <c r="K69" s="23" t="s">
        <v>182</v>
      </c>
      <c r="L69" s="22">
        <f>'원본-화면목록'!F66</f>
        <v>0</v>
      </c>
      <c r="M69" s="24" t="s">
        <v>26</v>
      </c>
      <c r="N69" s="25" t="str">
        <f>'원본-화면목록'!G66</f>
        <v>/html/lovebean/</v>
      </c>
      <c r="O69" s="24" t="s">
        <v>27</v>
      </c>
      <c r="P69" s="11">
        <f>'원본-화면목록'!H66</f>
        <v>0</v>
      </c>
      <c r="Q69" s="12" t="s">
        <v>6</v>
      </c>
    </row>
    <row r="70" spans="1:17">
      <c r="A70" s="12" t="s">
        <v>1</v>
      </c>
      <c r="B70" s="36" t="str">
        <f>'원본-화면목록'!A67</f>
        <v>대기</v>
      </c>
      <c r="C70" s="21" t="s">
        <v>2</v>
      </c>
      <c r="D70" s="22">
        <f>'원본-화면목록'!B67</f>
        <v>0</v>
      </c>
      <c r="E70" s="23" t="s">
        <v>3</v>
      </c>
      <c r="F70" s="22">
        <f>'원본-화면목록'!C67</f>
        <v>0</v>
      </c>
      <c r="G70" s="23" t="s">
        <v>4</v>
      </c>
      <c r="H70" s="22">
        <f>'원본-화면목록'!D67</f>
        <v>0</v>
      </c>
      <c r="I70" s="23" t="s">
        <v>5</v>
      </c>
      <c r="J70" s="22" t="str">
        <f>'원본-화면목록'!E67</f>
        <v>CI소개</v>
      </c>
      <c r="K70" s="23" t="s">
        <v>182</v>
      </c>
      <c r="L70" s="22">
        <f>'원본-화면목록'!F67</f>
        <v>0</v>
      </c>
      <c r="M70" s="24" t="s">
        <v>26</v>
      </c>
      <c r="N70" s="25" t="str">
        <f>'원본-화면목록'!G67</f>
        <v>/html/lovebean/</v>
      </c>
      <c r="O70" s="24" t="s">
        <v>27</v>
      </c>
      <c r="P70" s="11">
        <f>'원본-화면목록'!H67</f>
        <v>0</v>
      </c>
      <c r="Q70" s="12" t="s">
        <v>6</v>
      </c>
    </row>
    <row r="71" spans="1:17">
      <c r="A71" s="12" t="s">
        <v>1</v>
      </c>
      <c r="B71" s="36" t="str">
        <f>'원본-화면목록'!A68</f>
        <v>대기</v>
      </c>
      <c r="C71" s="21" t="s">
        <v>2</v>
      </c>
      <c r="D71" s="22">
        <f>'원본-화면목록'!B68</f>
        <v>0</v>
      </c>
      <c r="E71" s="23" t="s">
        <v>3</v>
      </c>
      <c r="F71" s="22">
        <f>'원본-화면목록'!C68</f>
        <v>0</v>
      </c>
      <c r="G71" s="23" t="s">
        <v>4</v>
      </c>
      <c r="H71" s="22">
        <f>'원본-화면목록'!D68</f>
        <v>0</v>
      </c>
      <c r="I71" s="23" t="s">
        <v>5</v>
      </c>
      <c r="J71" s="22" t="str">
        <f>'원본-화면목록'!E68</f>
        <v>사업성과</v>
      </c>
      <c r="K71" s="23" t="s">
        <v>182</v>
      </c>
      <c r="L71" s="22">
        <f>'원본-화면목록'!F68</f>
        <v>0</v>
      </c>
      <c r="M71" s="24" t="s">
        <v>26</v>
      </c>
      <c r="N71" s="25" t="str">
        <f>'원본-화면목록'!G68</f>
        <v>/html/lovebean/</v>
      </c>
      <c r="O71" s="24" t="s">
        <v>27</v>
      </c>
      <c r="P71" s="11">
        <f>'원본-화면목록'!H68</f>
        <v>0</v>
      </c>
      <c r="Q71" s="12" t="s">
        <v>6</v>
      </c>
    </row>
    <row r="72" spans="1:17">
      <c r="A72" s="12" t="s">
        <v>1</v>
      </c>
      <c r="B72" s="36" t="str">
        <f>'원본-화면목록'!A69</f>
        <v>대기</v>
      </c>
      <c r="C72" s="21" t="s">
        <v>2</v>
      </c>
      <c r="D72" s="22">
        <f>'원본-화면목록'!B69</f>
        <v>0</v>
      </c>
      <c r="E72" s="23" t="s">
        <v>3</v>
      </c>
      <c r="F72" s="22">
        <f>'원본-화면목록'!C69</f>
        <v>0</v>
      </c>
      <c r="G72" s="23" t="s">
        <v>4</v>
      </c>
      <c r="H72" s="22">
        <f>'원본-화면목록'!D69</f>
        <v>0</v>
      </c>
      <c r="I72" s="23" t="s">
        <v>5</v>
      </c>
      <c r="J72" s="22" t="str">
        <f>'원본-화면목록'!E69</f>
        <v>함께하는 사람들</v>
      </c>
      <c r="K72" s="23" t="s">
        <v>182</v>
      </c>
      <c r="L72" s="22">
        <f>'원본-화면목록'!F69</f>
        <v>0</v>
      </c>
      <c r="M72" s="24" t="s">
        <v>26</v>
      </c>
      <c r="N72" s="25" t="str">
        <f>'원본-화면목록'!G69</f>
        <v>/html/lovebean/</v>
      </c>
      <c r="O72" s="24" t="s">
        <v>27</v>
      </c>
      <c r="P72" s="11">
        <f>'원본-화면목록'!H69</f>
        <v>0</v>
      </c>
      <c r="Q72" s="12" t="s">
        <v>6</v>
      </c>
    </row>
    <row r="73" spans="1:17">
      <c r="A73" s="12" t="s">
        <v>1</v>
      </c>
      <c r="B73" s="36" t="str">
        <f>'원본-화면목록'!A70</f>
        <v>대기</v>
      </c>
      <c r="C73" s="21" t="s">
        <v>2</v>
      </c>
      <c r="D73" s="22">
        <f>'원본-화면목록'!B70</f>
        <v>0</v>
      </c>
      <c r="E73" s="23" t="s">
        <v>3</v>
      </c>
      <c r="F73" s="22">
        <f>'원본-화면목록'!C70</f>
        <v>0</v>
      </c>
      <c r="G73" s="23" t="s">
        <v>4</v>
      </c>
      <c r="H73" s="22">
        <f>'원본-화면목록'!D70</f>
        <v>0</v>
      </c>
      <c r="I73" s="23" t="s">
        <v>5</v>
      </c>
      <c r="J73" s="22" t="str">
        <f>'원본-화면목록'!E70</f>
        <v>걸어온 길</v>
      </c>
      <c r="K73" s="23" t="s">
        <v>182</v>
      </c>
      <c r="L73" s="22">
        <f>'원본-화면목록'!F70</f>
        <v>0</v>
      </c>
      <c r="M73" s="24" t="s">
        <v>26</v>
      </c>
      <c r="N73" s="25" t="str">
        <f>'원본-화면목록'!G70</f>
        <v>/html/lovebean/</v>
      </c>
      <c r="O73" s="24" t="s">
        <v>27</v>
      </c>
      <c r="P73" s="11">
        <f>'원본-화면목록'!H70</f>
        <v>0</v>
      </c>
      <c r="Q73" s="12" t="s">
        <v>6</v>
      </c>
    </row>
    <row r="74" spans="1:17">
      <c r="A74" s="12" t="s">
        <v>1</v>
      </c>
      <c r="B74" s="36" t="str">
        <f>'원본-화면목록'!A71</f>
        <v>대기</v>
      </c>
      <c r="C74" s="21" t="s">
        <v>2</v>
      </c>
      <c r="D74" s="22">
        <f>'원본-화면목록'!B71</f>
        <v>0</v>
      </c>
      <c r="E74" s="23" t="s">
        <v>3</v>
      </c>
      <c r="F74" s="22">
        <f>'원본-화면목록'!C71</f>
        <v>0</v>
      </c>
      <c r="G74" s="23" t="s">
        <v>4</v>
      </c>
      <c r="H74" s="22">
        <f>'원본-화면목록'!D71</f>
        <v>0</v>
      </c>
      <c r="I74" s="23" t="s">
        <v>5</v>
      </c>
      <c r="J74" s="22" t="str">
        <f>'원본-화면목록'!E71</f>
        <v>홍보대사</v>
      </c>
      <c r="K74" s="23" t="s">
        <v>182</v>
      </c>
      <c r="L74" s="22">
        <f>'원본-화면목록'!F71</f>
        <v>0</v>
      </c>
      <c r="M74" s="24" t="s">
        <v>26</v>
      </c>
      <c r="N74" s="25" t="str">
        <f>'원본-화면목록'!G71</f>
        <v>/html/lovebean/</v>
      </c>
      <c r="O74" s="24" t="s">
        <v>27</v>
      </c>
      <c r="P74" s="11">
        <f>'원본-화면목록'!H71</f>
        <v>0</v>
      </c>
      <c r="Q74" s="12" t="s">
        <v>6</v>
      </c>
    </row>
    <row r="75" spans="1:17">
      <c r="A75" s="12" t="s">
        <v>1</v>
      </c>
      <c r="B75" s="36" t="str">
        <f>'원본-화면목록'!A72</f>
        <v>대기</v>
      </c>
      <c r="C75" s="21" t="s">
        <v>2</v>
      </c>
      <c r="D75" s="22">
        <f>'원본-화면목록'!B72</f>
        <v>0</v>
      </c>
      <c r="E75" s="23" t="s">
        <v>3</v>
      </c>
      <c r="F75" s="22">
        <f>'원본-화면목록'!C72</f>
        <v>0</v>
      </c>
      <c r="G75" s="23" t="s">
        <v>4</v>
      </c>
      <c r="H75" s="22">
        <f>'원본-화면목록'!D72</f>
        <v>0</v>
      </c>
      <c r="I75" s="23" t="s">
        <v>5</v>
      </c>
      <c r="J75" s="22" t="str">
        <f>'원본-화면목록'!E72</f>
        <v>홍보영상&amp;인쇄물</v>
      </c>
      <c r="K75" s="23" t="s">
        <v>182</v>
      </c>
      <c r="L75" s="22">
        <f>'원본-화면목록'!F72</f>
        <v>0</v>
      </c>
      <c r="M75" s="24" t="s">
        <v>26</v>
      </c>
      <c r="N75" s="25" t="str">
        <f>'원본-화면목록'!G72</f>
        <v>/html/lovebean/</v>
      </c>
      <c r="O75" s="24" t="s">
        <v>27</v>
      </c>
      <c r="P75" s="11">
        <f>'원본-화면목록'!H72</f>
        <v>0</v>
      </c>
      <c r="Q75" s="12" t="s">
        <v>6</v>
      </c>
    </row>
    <row r="76" spans="1:17">
      <c r="A76" s="12" t="s">
        <v>1</v>
      </c>
      <c r="B76" s="36" t="str">
        <f>'원본-화면목록'!A73</f>
        <v>대기</v>
      </c>
      <c r="C76" s="21" t="s">
        <v>2</v>
      </c>
      <c r="D76" s="22">
        <f>'원본-화면목록'!B73</f>
        <v>0</v>
      </c>
      <c r="E76" s="23" t="s">
        <v>3</v>
      </c>
      <c r="F76" s="22">
        <f>'원본-화면목록'!C73</f>
        <v>0</v>
      </c>
      <c r="G76" s="23" t="s">
        <v>4</v>
      </c>
      <c r="H76" s="22" t="str">
        <f>'원본-화면목록'!D73</f>
        <v>안내</v>
      </c>
      <c r="I76" s="23" t="s">
        <v>5</v>
      </c>
      <c r="J76" s="22" t="str">
        <f>'원본-화면목록'!E73</f>
        <v>공지사항</v>
      </c>
      <c r="K76" s="23" t="s">
        <v>182</v>
      </c>
      <c r="L76" s="22" t="str">
        <f>'원본-화면목록'!F73</f>
        <v>목록</v>
      </c>
      <c r="M76" s="24" t="s">
        <v>26</v>
      </c>
      <c r="N76" s="25" t="str">
        <f>'원본-화면목록'!G73</f>
        <v>/html/lovebean/</v>
      </c>
      <c r="O76" s="24" t="s">
        <v>27</v>
      </c>
      <c r="P76" s="11">
        <f>'원본-화면목록'!H73</f>
        <v>0</v>
      </c>
      <c r="Q76" s="12" t="s">
        <v>6</v>
      </c>
    </row>
    <row r="77" spans="1:17">
      <c r="A77" s="12" t="s">
        <v>1</v>
      </c>
      <c r="B77" s="36" t="str">
        <f>'원본-화면목록'!A74</f>
        <v>대기</v>
      </c>
      <c r="C77" s="21" t="s">
        <v>2</v>
      </c>
      <c r="D77" s="22">
        <f>'원본-화면목록'!B74</f>
        <v>0</v>
      </c>
      <c r="E77" s="23" t="s">
        <v>3</v>
      </c>
      <c r="F77" s="22">
        <f>'원본-화면목록'!C74</f>
        <v>0</v>
      </c>
      <c r="G77" s="23" t="s">
        <v>4</v>
      </c>
      <c r="H77" s="22">
        <f>'원본-화면목록'!D74</f>
        <v>0</v>
      </c>
      <c r="I77" s="23" t="s">
        <v>5</v>
      </c>
      <c r="J77" s="22">
        <f>'원본-화면목록'!E74</f>
        <v>0</v>
      </c>
      <c r="K77" s="23" t="s">
        <v>182</v>
      </c>
      <c r="L77" s="22" t="str">
        <f>'원본-화면목록'!F74</f>
        <v>상세</v>
      </c>
      <c r="M77" s="24" t="s">
        <v>26</v>
      </c>
      <c r="N77" s="25" t="str">
        <f>'원본-화면목록'!G74</f>
        <v>/html/lovebean/</v>
      </c>
      <c r="O77" s="24" t="s">
        <v>27</v>
      </c>
      <c r="P77" s="11">
        <f>'원본-화면목록'!H74</f>
        <v>0</v>
      </c>
      <c r="Q77" s="12" t="s">
        <v>6</v>
      </c>
    </row>
    <row r="78" spans="1:17">
      <c r="A78" s="12" t="s">
        <v>1</v>
      </c>
      <c r="B78" s="36" t="str">
        <f>'원본-화면목록'!A75</f>
        <v>대기</v>
      </c>
      <c r="C78" s="21" t="s">
        <v>2</v>
      </c>
      <c r="D78" s="22">
        <f>'원본-화면목록'!B75</f>
        <v>0</v>
      </c>
      <c r="E78" s="23" t="s">
        <v>3</v>
      </c>
      <c r="F78" s="22">
        <f>'원본-화면목록'!C75</f>
        <v>0</v>
      </c>
      <c r="G78" s="23" t="s">
        <v>4</v>
      </c>
      <c r="H78" s="22">
        <f>'원본-화면목록'!D75</f>
        <v>0</v>
      </c>
      <c r="I78" s="23" t="s">
        <v>5</v>
      </c>
      <c r="J78" s="22" t="str">
        <f>'원본-화면목록'!E75</f>
        <v>FAQ</v>
      </c>
      <c r="K78" s="23" t="s">
        <v>182</v>
      </c>
      <c r="L78" s="22">
        <f>'원본-화면목록'!F75</f>
        <v>0</v>
      </c>
      <c r="M78" s="24" t="s">
        <v>26</v>
      </c>
      <c r="N78" s="25" t="str">
        <f>'원본-화면목록'!G75</f>
        <v>/html/lovebean/</v>
      </c>
      <c r="O78" s="24" t="s">
        <v>27</v>
      </c>
      <c r="P78" s="11">
        <f>'원본-화면목록'!H75</f>
        <v>0</v>
      </c>
      <c r="Q78" s="12" t="s">
        <v>6</v>
      </c>
    </row>
    <row r="79" spans="1:17">
      <c r="A79" s="12" t="s">
        <v>1</v>
      </c>
      <c r="B79" s="36" t="str">
        <f>'원본-화면목록'!A76</f>
        <v>대기</v>
      </c>
      <c r="C79" s="21" t="s">
        <v>2</v>
      </c>
      <c r="D79" s="22">
        <f>'원본-화면목록'!B76</f>
        <v>0</v>
      </c>
      <c r="E79" s="23" t="s">
        <v>3</v>
      </c>
      <c r="F79" s="22">
        <f>'원본-화면목록'!C76</f>
        <v>0</v>
      </c>
      <c r="G79" s="23" t="s">
        <v>4</v>
      </c>
      <c r="H79" s="22" t="str">
        <f>'원본-화면목록'!D76</f>
        <v>신뢰와 투명성</v>
      </c>
      <c r="I79" s="23" t="s">
        <v>5</v>
      </c>
      <c r="J79" s="22" t="str">
        <f>'원본-화면목록'!E76</f>
        <v>시민투명성위원회</v>
      </c>
      <c r="K79" s="23" t="s">
        <v>182</v>
      </c>
      <c r="L79" s="22">
        <f>'원본-화면목록'!F76</f>
        <v>0</v>
      </c>
      <c r="M79" s="24" t="s">
        <v>26</v>
      </c>
      <c r="N79" s="25" t="str">
        <f>'원본-화면목록'!G76</f>
        <v>/html/lovebean/</v>
      </c>
      <c r="O79" s="24" t="s">
        <v>27</v>
      </c>
      <c r="P79" s="11">
        <f>'원본-화면목록'!H76</f>
        <v>0</v>
      </c>
      <c r="Q79" s="12" t="s">
        <v>6</v>
      </c>
    </row>
    <row r="80" spans="1:17">
      <c r="A80" s="12" t="s">
        <v>1</v>
      </c>
      <c r="B80" s="36" t="str">
        <f>'원본-화면목록'!A77</f>
        <v>대기</v>
      </c>
      <c r="C80" s="21" t="s">
        <v>2</v>
      </c>
      <c r="D80" s="22">
        <f>'원본-화면목록'!B77</f>
        <v>0</v>
      </c>
      <c r="E80" s="23" t="s">
        <v>3</v>
      </c>
      <c r="F80" s="22">
        <f>'원본-화면목록'!C77</f>
        <v>0</v>
      </c>
      <c r="G80" s="23" t="s">
        <v>4</v>
      </c>
      <c r="H80" s="22">
        <f>'원본-화면목록'!D77</f>
        <v>0</v>
      </c>
      <c r="I80" s="23" t="s">
        <v>5</v>
      </c>
      <c r="J80" s="22" t="str">
        <f>'원본-화면목록'!E77</f>
        <v>경영공시</v>
      </c>
      <c r="K80" s="23" t="s">
        <v>182</v>
      </c>
      <c r="L80" s="22">
        <f>'원본-화면목록'!F77</f>
        <v>0</v>
      </c>
      <c r="M80" s="24" t="s">
        <v>26</v>
      </c>
      <c r="N80" s="25" t="str">
        <f>'원본-화면목록'!G77</f>
        <v>/html/lovebean/</v>
      </c>
      <c r="O80" s="24" t="s">
        <v>27</v>
      </c>
      <c r="P80" s="11">
        <f>'원본-화면목록'!H77</f>
        <v>0</v>
      </c>
      <c r="Q80" s="12" t="s">
        <v>6</v>
      </c>
    </row>
    <row r="81" spans="1:17">
      <c r="A81" s="12" t="s">
        <v>1</v>
      </c>
      <c r="B81" s="36" t="str">
        <f>'원본-화면목록'!A78</f>
        <v>대기</v>
      </c>
      <c r="C81" s="21" t="s">
        <v>2</v>
      </c>
      <c r="D81" s="22">
        <f>'원본-화면목록'!B78</f>
        <v>0</v>
      </c>
      <c r="E81" s="23" t="s">
        <v>3</v>
      </c>
      <c r="F81" s="22">
        <f>'원본-화면목록'!C78</f>
        <v>0</v>
      </c>
      <c r="G81" s="23" t="s">
        <v>4</v>
      </c>
      <c r="H81" s="22">
        <f>'원본-화면목록'!D78</f>
        <v>0</v>
      </c>
      <c r="I81" s="23" t="s">
        <v>5</v>
      </c>
      <c r="J81" s="22" t="str">
        <f>'원본-화면목록'!E78</f>
        <v xml:space="preserve">시민제안(사이버신문고) </v>
      </c>
      <c r="K81" s="23" t="s">
        <v>182</v>
      </c>
      <c r="L81" s="22">
        <f>'원본-화면목록'!F78</f>
        <v>0</v>
      </c>
      <c r="M81" s="24" t="s">
        <v>26</v>
      </c>
      <c r="N81" s="25" t="str">
        <f>'원본-화면목록'!G78</f>
        <v>/html/lovebean/</v>
      </c>
      <c r="O81" s="24" t="s">
        <v>27</v>
      </c>
      <c r="P81" s="11">
        <f>'원본-화면목록'!H78</f>
        <v>0</v>
      </c>
      <c r="Q81" s="12" t="s">
        <v>6</v>
      </c>
    </row>
    <row r="82" spans="1:17">
      <c r="A82" s="12" t="s">
        <v>1</v>
      </c>
      <c r="B82" s="36" t="str">
        <f>'원본-화면목록'!A79</f>
        <v>대기</v>
      </c>
      <c r="C82" s="21" t="s">
        <v>2</v>
      </c>
      <c r="D82" s="22">
        <f>'원본-화면목록'!B79</f>
        <v>0</v>
      </c>
      <c r="E82" s="23" t="s">
        <v>3</v>
      </c>
      <c r="F82" s="22" t="str">
        <f>'원본-화면목록'!C79</f>
        <v>기부참여 안내</v>
      </c>
      <c r="G82" s="23" t="s">
        <v>4</v>
      </c>
      <c r="H82" s="22" t="str">
        <f>'원본-화면목록'!D79</f>
        <v>첫 기부 가이드</v>
      </c>
      <c r="I82" s="23" t="s">
        <v>5</v>
      </c>
      <c r="J82" s="22">
        <f>'원본-화면목록'!E79</f>
        <v>0</v>
      </c>
      <c r="K82" s="23" t="s">
        <v>182</v>
      </c>
      <c r="L82" s="22">
        <f>'원본-화면목록'!F79</f>
        <v>0</v>
      </c>
      <c r="M82" s="24" t="s">
        <v>26</v>
      </c>
      <c r="N82" s="25" t="str">
        <f>'원본-화면목록'!G79</f>
        <v>/html/information/</v>
      </c>
      <c r="O82" s="24" t="s">
        <v>27</v>
      </c>
      <c r="P82" s="11">
        <f>'원본-화면목록'!H79</f>
        <v>0</v>
      </c>
      <c r="Q82" s="12" t="s">
        <v>6</v>
      </c>
    </row>
    <row r="83" spans="1:17">
      <c r="A83" s="12" t="s">
        <v>1</v>
      </c>
      <c r="B83" s="36" t="str">
        <f>'원본-화면목록'!A80</f>
        <v>대기</v>
      </c>
      <c r="C83" s="21" t="s">
        <v>2</v>
      </c>
      <c r="D83" s="22">
        <f>'원본-화면목록'!B80</f>
        <v>0</v>
      </c>
      <c r="E83" s="23" t="s">
        <v>3</v>
      </c>
      <c r="F83" s="22">
        <f>'원본-화면목록'!C80</f>
        <v>0</v>
      </c>
      <c r="G83" s="23" t="s">
        <v>4</v>
      </c>
      <c r="H83" s="22" t="str">
        <f>'원본-화면목록'!D80</f>
        <v>나의 기부 설계</v>
      </c>
      <c r="I83" s="23" t="s">
        <v>5</v>
      </c>
      <c r="J83" s="22">
        <f>'원본-화면목록'!E80</f>
        <v>0</v>
      </c>
      <c r="K83" s="23" t="s">
        <v>182</v>
      </c>
      <c r="L83" s="22">
        <f>'원본-화면목록'!F80</f>
        <v>0</v>
      </c>
      <c r="M83" s="24" t="s">
        <v>26</v>
      </c>
      <c r="N83" s="25" t="str">
        <f>'원본-화면목록'!G80</f>
        <v>/html/information/</v>
      </c>
      <c r="O83" s="24" t="s">
        <v>27</v>
      </c>
      <c r="P83" s="11">
        <f>'원본-화면목록'!H80</f>
        <v>0</v>
      </c>
      <c r="Q83" s="12" t="s">
        <v>6</v>
      </c>
    </row>
    <row r="84" spans="1:17">
      <c r="A84" s="12" t="s">
        <v>1</v>
      </c>
      <c r="B84" s="36" t="str">
        <f>'원본-화면목록'!A81</f>
        <v>대기</v>
      </c>
      <c r="C84" s="21" t="s">
        <v>2</v>
      </c>
      <c r="D84" s="22">
        <f>'원본-화면목록'!B81</f>
        <v>0</v>
      </c>
      <c r="E84" s="23" t="s">
        <v>3</v>
      </c>
      <c r="F84" s="22">
        <f>'원본-화면목록'!C81</f>
        <v>0</v>
      </c>
      <c r="G84" s="23" t="s">
        <v>4</v>
      </c>
      <c r="H84" s="22" t="str">
        <f>'원본-화면목록'!D81</f>
        <v>기부 FAQ</v>
      </c>
      <c r="I84" s="23" t="s">
        <v>5</v>
      </c>
      <c r="J84" s="22" t="str">
        <f>'원본-화면목록'!E81</f>
        <v xml:space="preserve">참여 안내 </v>
      </c>
      <c r="K84" s="23" t="s">
        <v>182</v>
      </c>
      <c r="L84" s="22">
        <f>'원본-화면목록'!F81</f>
        <v>0</v>
      </c>
      <c r="M84" s="24" t="s">
        <v>26</v>
      </c>
      <c r="N84" s="25" t="str">
        <f>'원본-화면목록'!G81</f>
        <v>/html/information/</v>
      </c>
      <c r="O84" s="24" t="s">
        <v>27</v>
      </c>
      <c r="P84" s="11">
        <f>'원본-화면목록'!H81</f>
        <v>0</v>
      </c>
      <c r="Q84" s="12" t="s">
        <v>6</v>
      </c>
    </row>
    <row r="85" spans="1:17">
      <c r="A85" s="12" t="s">
        <v>1</v>
      </c>
      <c r="B85" s="36" t="str">
        <f>'원본-화면목록'!A82</f>
        <v>대기</v>
      </c>
      <c r="C85" s="21" t="s">
        <v>2</v>
      </c>
      <c r="D85" s="22">
        <f>'원본-화면목록'!B82</f>
        <v>0</v>
      </c>
      <c r="E85" s="23" t="s">
        <v>3</v>
      </c>
      <c r="F85" s="22">
        <f>'원본-화면목록'!C82</f>
        <v>0</v>
      </c>
      <c r="G85" s="23" t="s">
        <v>4</v>
      </c>
      <c r="H85" s="22">
        <f>'원본-화면목록'!D82</f>
        <v>0</v>
      </c>
      <c r="I85" s="23" t="s">
        <v>5</v>
      </c>
      <c r="J85" s="22" t="str">
        <f>'원본-화면목록'!E82</f>
        <v>기부금 세금공제 안내</v>
      </c>
      <c r="K85" s="23" t="s">
        <v>182</v>
      </c>
      <c r="L85" s="22">
        <f>'원본-화면목록'!F82</f>
        <v>0</v>
      </c>
      <c r="M85" s="24" t="s">
        <v>26</v>
      </c>
      <c r="N85" s="25" t="str">
        <f>'원본-화면목록'!G82</f>
        <v>/html/information/</v>
      </c>
      <c r="O85" s="24" t="s">
        <v>27</v>
      </c>
      <c r="P85" s="11">
        <f>'원본-화면목록'!H82</f>
        <v>0</v>
      </c>
      <c r="Q85" s="12" t="s">
        <v>6</v>
      </c>
    </row>
    <row r="86" spans="1:17">
      <c r="A86" s="12" t="s">
        <v>1</v>
      </c>
      <c r="B86" s="36" t="str">
        <f>'원본-화면목록'!A83</f>
        <v>대기</v>
      </c>
      <c r="C86" s="21" t="s">
        <v>2</v>
      </c>
      <c r="D86" s="22">
        <f>'원본-화면목록'!B83</f>
        <v>0</v>
      </c>
      <c r="E86" s="23" t="s">
        <v>3</v>
      </c>
      <c r="F86" s="22">
        <f>'원본-화면목록'!C83</f>
        <v>0</v>
      </c>
      <c r="G86" s="23" t="s">
        <v>4</v>
      </c>
      <c r="H86" s="22" t="str">
        <f>'원본-화면목록'!D83</f>
        <v>나의 기부</v>
      </c>
      <c r="I86" s="23" t="s">
        <v>5</v>
      </c>
      <c r="J86" s="22" t="str">
        <f>'원본-화면목록'!E83</f>
        <v>기부내역 조회</v>
      </c>
      <c r="K86" s="23" t="s">
        <v>182</v>
      </c>
      <c r="L86" s="22">
        <f>'원본-화면목록'!F83</f>
        <v>0</v>
      </c>
      <c r="M86" s="24" t="s">
        <v>26</v>
      </c>
      <c r="N86" s="25" t="str">
        <f>'원본-화면목록'!G83</f>
        <v>/html/mypage/</v>
      </c>
      <c r="O86" s="24" t="s">
        <v>27</v>
      </c>
      <c r="P86" s="11">
        <f>'원본-화면목록'!H83</f>
        <v>0</v>
      </c>
      <c r="Q86" s="12" t="s">
        <v>6</v>
      </c>
    </row>
    <row r="87" spans="1:17">
      <c r="A87" s="12" t="s">
        <v>1</v>
      </c>
      <c r="B87" s="36" t="str">
        <f>'원본-화면목록'!A84</f>
        <v>대기</v>
      </c>
      <c r="C87" s="21" t="s">
        <v>2</v>
      </c>
      <c r="D87" s="22">
        <f>'원본-화면목록'!B84</f>
        <v>0</v>
      </c>
      <c r="E87" s="23" t="s">
        <v>3</v>
      </c>
      <c r="F87" s="22">
        <f>'원본-화면목록'!C84</f>
        <v>0</v>
      </c>
      <c r="G87" s="23" t="s">
        <v>4</v>
      </c>
      <c r="H87" s="22">
        <f>'원본-화면목록'!D84</f>
        <v>0</v>
      </c>
      <c r="I87" s="23" t="s">
        <v>5</v>
      </c>
      <c r="J87" s="22" t="str">
        <f>'원본-화면목록'!E84</f>
        <v xml:space="preserve">기부확인서 신청/발급 </v>
      </c>
      <c r="K87" s="23" t="s">
        <v>182</v>
      </c>
      <c r="L87" s="22">
        <f>'원본-화면목록'!F84</f>
        <v>0</v>
      </c>
      <c r="M87" s="24" t="s">
        <v>26</v>
      </c>
      <c r="N87" s="25" t="str">
        <f>'원본-화면목록'!G84</f>
        <v>/html/mypage/</v>
      </c>
      <c r="O87" s="24" t="s">
        <v>27</v>
      </c>
      <c r="P87" s="11">
        <f>'원본-화면목록'!H84</f>
        <v>0</v>
      </c>
      <c r="Q87" s="12" t="s">
        <v>6</v>
      </c>
    </row>
    <row r="88" spans="1:17">
      <c r="A88" s="12" t="s">
        <v>1</v>
      </c>
      <c r="B88" s="36" t="str">
        <f>'원본-화면목록'!A85</f>
        <v>대기</v>
      </c>
      <c r="C88" s="21" t="s">
        <v>2</v>
      </c>
      <c r="D88" s="22">
        <f>'원본-화면목록'!B85</f>
        <v>0</v>
      </c>
      <c r="E88" s="23" t="s">
        <v>3</v>
      </c>
      <c r="F88" s="22">
        <f>'원본-화면목록'!C85</f>
        <v>0</v>
      </c>
      <c r="G88" s="23" t="s">
        <v>4</v>
      </c>
      <c r="H88" s="22">
        <f>'원본-화면목록'!D85</f>
        <v>0</v>
      </c>
      <c r="I88" s="23" t="s">
        <v>5</v>
      </c>
      <c r="J88" s="22" t="str">
        <f>'원본-화면목록'!E85</f>
        <v>기부 상담(나눔콜센터)</v>
      </c>
      <c r="K88" s="23" t="s">
        <v>182</v>
      </c>
      <c r="L88" s="22">
        <f>'원본-화면목록'!F85</f>
        <v>0</v>
      </c>
      <c r="M88" s="24" t="s">
        <v>26</v>
      </c>
      <c r="N88" s="25" t="str">
        <f>'원본-화면목록'!G85</f>
        <v>/html/mypage/</v>
      </c>
      <c r="O88" s="24" t="s">
        <v>27</v>
      </c>
      <c r="P88" s="11">
        <f>'원본-화면목록'!H85</f>
        <v>0</v>
      </c>
      <c r="Q88" s="12" t="s">
        <v>6</v>
      </c>
    </row>
    <row r="89" spans="1:17">
      <c r="A89" s="12" t="s">
        <v>1</v>
      </c>
      <c r="B89" s="36" t="str">
        <f>'원본-화면목록'!A86</f>
        <v>대기</v>
      </c>
      <c r="C89" s="21" t="s">
        <v>2</v>
      </c>
      <c r="D89" s="22">
        <f>'원본-화면목록'!B86</f>
        <v>0</v>
      </c>
      <c r="E89" s="23" t="s">
        <v>3</v>
      </c>
      <c r="F89" s="22" t="str">
        <f>'원본-화면목록'!C86</f>
        <v>기부자 그룹</v>
      </c>
      <c r="G89" s="23" t="s">
        <v>4</v>
      </c>
      <c r="H89" s="22" t="str">
        <f>'원본-화면목록'!D86</f>
        <v>아너 소사이어티</v>
      </c>
      <c r="I89" s="23" t="s">
        <v>5</v>
      </c>
      <c r="J89" s="22">
        <f>'원본-화면목록'!E86</f>
        <v>0</v>
      </c>
      <c r="K89" s="23" t="s">
        <v>182</v>
      </c>
      <c r="L89" s="22">
        <f>'원본-화면목록'!F86</f>
        <v>0</v>
      </c>
      <c r="M89" s="24" t="s">
        <v>26</v>
      </c>
      <c r="N89" s="25" t="str">
        <f>'원본-화면목록'!G86</f>
        <v>/html/group/</v>
      </c>
      <c r="O89" s="24" t="s">
        <v>27</v>
      </c>
      <c r="P89" s="11">
        <f>'원본-화면목록'!H86</f>
        <v>0</v>
      </c>
      <c r="Q89" s="12" t="s">
        <v>6</v>
      </c>
    </row>
    <row r="90" spans="1:17">
      <c r="A90" s="12" t="s">
        <v>1</v>
      </c>
      <c r="B90" s="36" t="str">
        <f>'원본-화면목록'!A87</f>
        <v>대기</v>
      </c>
      <c r="C90" s="21" t="s">
        <v>2</v>
      </c>
      <c r="D90" s="22">
        <f>'원본-화면목록'!B87</f>
        <v>0</v>
      </c>
      <c r="E90" s="23" t="s">
        <v>3</v>
      </c>
      <c r="F90" s="22">
        <f>'원본-화면목록'!C87</f>
        <v>0</v>
      </c>
      <c r="G90" s="23" t="s">
        <v>4</v>
      </c>
      <c r="H90" s="22" t="str">
        <f>'원본-화면목록'!D87</f>
        <v>W아너 소사이어티</v>
      </c>
      <c r="I90" s="23" t="s">
        <v>5</v>
      </c>
      <c r="J90" s="22">
        <f>'원본-화면목록'!E87</f>
        <v>0</v>
      </c>
      <c r="K90" s="23" t="s">
        <v>182</v>
      </c>
      <c r="L90" s="22">
        <f>'원본-화면목록'!F87</f>
        <v>0</v>
      </c>
      <c r="M90" s="24" t="s">
        <v>26</v>
      </c>
      <c r="N90" s="25" t="str">
        <f>'원본-화면목록'!G87</f>
        <v>/html/group/</v>
      </c>
      <c r="O90" s="24" t="s">
        <v>27</v>
      </c>
      <c r="P90" s="11">
        <f>'원본-화면목록'!H87</f>
        <v>0</v>
      </c>
      <c r="Q90" s="12" t="s">
        <v>6</v>
      </c>
    </row>
    <row r="91" spans="1:17">
      <c r="A91" s="12" t="s">
        <v>1</v>
      </c>
      <c r="B91" s="36" t="str">
        <f>'원본-화면목록'!A88</f>
        <v>대기</v>
      </c>
      <c r="C91" s="21" t="s">
        <v>2</v>
      </c>
      <c r="D91" s="22">
        <f>'원본-화면목록'!B88</f>
        <v>0</v>
      </c>
      <c r="E91" s="23" t="s">
        <v>3</v>
      </c>
      <c r="F91" s="22">
        <f>'원본-화면목록'!C88</f>
        <v>0</v>
      </c>
      <c r="G91" s="23" t="s">
        <v>4</v>
      </c>
      <c r="H91" s="22" t="str">
        <f>'원본-화면목록'!D88</f>
        <v>레거시클럽</v>
      </c>
      <c r="I91" s="23" t="s">
        <v>5</v>
      </c>
      <c r="J91" s="22">
        <f>'원본-화면목록'!E88</f>
        <v>0</v>
      </c>
      <c r="K91" s="23" t="s">
        <v>182</v>
      </c>
      <c r="L91" s="22">
        <f>'원본-화면목록'!F88</f>
        <v>0</v>
      </c>
      <c r="M91" s="24" t="s">
        <v>26</v>
      </c>
      <c r="N91" s="25" t="str">
        <f>'원본-화면목록'!G88</f>
        <v>/html/group/</v>
      </c>
      <c r="O91" s="24" t="s">
        <v>27</v>
      </c>
      <c r="P91" s="11">
        <f>'원본-화면목록'!H88</f>
        <v>0</v>
      </c>
      <c r="Q91" s="12" t="s">
        <v>6</v>
      </c>
    </row>
    <row r="92" spans="1:17">
      <c r="A92" s="12" t="s">
        <v>1</v>
      </c>
      <c r="B92" s="36" t="str">
        <f>'원본-화면목록'!A89</f>
        <v>대기</v>
      </c>
      <c r="C92" s="21" t="s">
        <v>2</v>
      </c>
      <c r="D92" s="22">
        <f>'원본-화면목록'!B89</f>
        <v>0</v>
      </c>
      <c r="E92" s="23" t="s">
        <v>3</v>
      </c>
      <c r="F92" s="22">
        <f>'원본-화면목록'!C89</f>
        <v>0</v>
      </c>
      <c r="G92" s="23" t="s">
        <v>4</v>
      </c>
      <c r="H92" s="22" t="str">
        <f>'원본-화면목록'!D89</f>
        <v>나눔명문기업</v>
      </c>
      <c r="I92" s="23" t="s">
        <v>5</v>
      </c>
      <c r="J92" s="22">
        <f>'원본-화면목록'!E89</f>
        <v>0</v>
      </c>
      <c r="K92" s="23" t="s">
        <v>182</v>
      </c>
      <c r="L92" s="22">
        <f>'원본-화면목록'!F89</f>
        <v>0</v>
      </c>
      <c r="M92" s="24" t="s">
        <v>26</v>
      </c>
      <c r="N92" s="25" t="str">
        <f>'원본-화면목록'!G89</f>
        <v>/html/group/</v>
      </c>
      <c r="O92" s="24" t="s">
        <v>27</v>
      </c>
      <c r="P92" s="11">
        <f>'원본-화면목록'!H89</f>
        <v>0</v>
      </c>
      <c r="Q92" s="12" t="s">
        <v>6</v>
      </c>
    </row>
    <row r="93" spans="1:17">
      <c r="A93" s="12" t="s">
        <v>1</v>
      </c>
      <c r="B93" s="36" t="str">
        <f>'원본-화면목록'!A90</f>
        <v>대기</v>
      </c>
      <c r="C93" s="21" t="s">
        <v>2</v>
      </c>
      <c r="D93" s="22">
        <f>'원본-화면목록'!B90</f>
        <v>0</v>
      </c>
      <c r="E93" s="23" t="s">
        <v>3</v>
      </c>
      <c r="F93" s="22" t="str">
        <f>'원본-화면목록'!C90</f>
        <v>각종 신청</v>
      </c>
      <c r="G93" s="23" t="s">
        <v>4</v>
      </c>
      <c r="H93" s="22" t="str">
        <f>'원본-화면목록'!D90</f>
        <v>온라인 배분신청</v>
      </c>
      <c r="I93" s="23" t="s">
        <v>5</v>
      </c>
      <c r="J93" s="22">
        <f>'원본-화면목록'!E90</f>
        <v>0</v>
      </c>
      <c r="K93" s="23" t="s">
        <v>182</v>
      </c>
      <c r="L93" s="22">
        <f>'원본-화면목록'!F90</f>
        <v>0</v>
      </c>
      <c r="M93" s="24" t="s">
        <v>26</v>
      </c>
      <c r="N93" s="25" t="str">
        <f>'원본-화면목록'!G90</f>
        <v>/html/application/</v>
      </c>
      <c r="O93" s="24" t="s">
        <v>27</v>
      </c>
      <c r="P93" s="11">
        <f>'원본-화면목록'!H90</f>
        <v>0</v>
      </c>
      <c r="Q93" s="12" t="s">
        <v>6</v>
      </c>
    </row>
    <row r="94" spans="1:17">
      <c r="A94" s="12" t="s">
        <v>1</v>
      </c>
      <c r="B94" s="36" t="str">
        <f>'원본-화면목록'!A91</f>
        <v>대기</v>
      </c>
      <c r="C94" s="21" t="s">
        <v>2</v>
      </c>
      <c r="D94" s="22">
        <f>'원본-화면목록'!B91</f>
        <v>0</v>
      </c>
      <c r="E94" s="23" t="s">
        <v>3</v>
      </c>
      <c r="F94" s="22">
        <f>'원본-화면목록'!C91</f>
        <v>0</v>
      </c>
      <c r="G94" s="23" t="s">
        <v>4</v>
      </c>
      <c r="H94" s="22" t="str">
        <f>'원본-화면목록'!D91</f>
        <v>나눔체험관 견학 신청</v>
      </c>
      <c r="I94" s="23" t="s">
        <v>5</v>
      </c>
      <c r="J94" s="22">
        <f>'원본-화면목록'!E91</f>
        <v>0</v>
      </c>
      <c r="K94" s="23" t="s">
        <v>182</v>
      </c>
      <c r="L94" s="22">
        <f>'원본-화면목록'!F91</f>
        <v>0</v>
      </c>
      <c r="M94" s="24" t="s">
        <v>26</v>
      </c>
      <c r="N94" s="25" t="str">
        <f>'원본-화면목록'!G91</f>
        <v>/html/application/</v>
      </c>
      <c r="O94" s="24" t="s">
        <v>27</v>
      </c>
      <c r="P94" s="11">
        <f>'원본-화면목록'!H91</f>
        <v>0</v>
      </c>
      <c r="Q94" s="12" t="s">
        <v>6</v>
      </c>
    </row>
    <row r="95" spans="1:17">
      <c r="A95" s="12" t="s">
        <v>1</v>
      </c>
      <c r="B95" s="36" t="str">
        <f>'원본-화면목록'!A92</f>
        <v>대기</v>
      </c>
      <c r="C95" s="21" t="s">
        <v>2</v>
      </c>
      <c r="D95" s="22">
        <f>'원본-화면목록'!B92</f>
        <v>0</v>
      </c>
      <c r="E95" s="23" t="s">
        <v>3</v>
      </c>
      <c r="F95" s="22">
        <f>'원본-화면목록'!C92</f>
        <v>0</v>
      </c>
      <c r="G95" s="23" t="s">
        <v>4</v>
      </c>
      <c r="H95" s="22" t="str">
        <f>'원본-화면목록'!D92</f>
        <v>기관방문 신청</v>
      </c>
      <c r="I95" s="23" t="s">
        <v>5</v>
      </c>
      <c r="J95" s="22">
        <f>'원본-화면목록'!E92</f>
        <v>0</v>
      </c>
      <c r="K95" s="23" t="s">
        <v>182</v>
      </c>
      <c r="L95" s="22">
        <f>'원본-화면목록'!F92</f>
        <v>0</v>
      </c>
      <c r="M95" s="24" t="s">
        <v>26</v>
      </c>
      <c r="N95" s="25" t="str">
        <f>'원본-화면목록'!G92</f>
        <v>/html/application/</v>
      </c>
      <c r="O95" s="24" t="s">
        <v>27</v>
      </c>
      <c r="P95" s="11">
        <f>'원본-화면목록'!H92</f>
        <v>0</v>
      </c>
      <c r="Q95" s="12" t="s">
        <v>6</v>
      </c>
    </row>
    <row r="96" spans="1:17">
      <c r="A96" s="12" t="s">
        <v>1</v>
      </c>
      <c r="B96" s="36" t="str">
        <f>'원본-화면목록'!A93</f>
        <v>대기</v>
      </c>
      <c r="C96" s="21" t="s">
        <v>2</v>
      </c>
      <c r="D96" s="22">
        <f>'원본-화면목록'!B93</f>
        <v>0</v>
      </c>
      <c r="E96" s="23" t="s">
        <v>3</v>
      </c>
      <c r="F96" s="22">
        <f>'원본-화면목록'!C93</f>
        <v>0</v>
      </c>
      <c r="G96" s="23" t="s">
        <v>4</v>
      </c>
      <c r="H96" s="22" t="str">
        <f>'원본-화면목록'!D93</f>
        <v>대관 신청</v>
      </c>
      <c r="I96" s="23" t="s">
        <v>5</v>
      </c>
      <c r="J96" s="22">
        <f>'원본-화면목록'!E93</f>
        <v>0</v>
      </c>
      <c r="K96" s="23" t="s">
        <v>182</v>
      </c>
      <c r="L96" s="22">
        <f>'원본-화면목록'!F93</f>
        <v>0</v>
      </c>
      <c r="M96" s="24" t="s">
        <v>26</v>
      </c>
      <c r="N96" s="25" t="str">
        <f>'원본-화면목록'!G93</f>
        <v>/html/application/</v>
      </c>
      <c r="O96" s="24" t="s">
        <v>27</v>
      </c>
      <c r="P96" s="11">
        <f>'원본-화면목록'!H93</f>
        <v>0</v>
      </c>
      <c r="Q96" s="12" t="s">
        <v>6</v>
      </c>
    </row>
    <row r="97" spans="1:17">
      <c r="A97" s="12" t="s">
        <v>1</v>
      </c>
      <c r="B97" s="36" t="str">
        <f>'원본-화면목록'!A94</f>
        <v>대기</v>
      </c>
      <c r="C97" s="21" t="s">
        <v>2</v>
      </c>
      <c r="D97" s="22">
        <f>'원본-화면목록'!B94</f>
        <v>0</v>
      </c>
      <c r="E97" s="23" t="s">
        <v>3</v>
      </c>
      <c r="F97" s="22">
        <f>'원본-화면목록'!C94</f>
        <v>0</v>
      </c>
      <c r="G97" s="23" t="s">
        <v>4</v>
      </c>
      <c r="H97" s="22" t="str">
        <f>'원본-화면목록'!D94</f>
        <v>관람 신청</v>
      </c>
      <c r="I97" s="23" t="s">
        <v>5</v>
      </c>
      <c r="J97" s="22">
        <f>'원본-화면목록'!E94</f>
        <v>0</v>
      </c>
      <c r="K97" s="23" t="s">
        <v>182</v>
      </c>
      <c r="L97" s="22">
        <f>'원본-화면목록'!F94</f>
        <v>0</v>
      </c>
      <c r="M97" s="24" t="s">
        <v>26</v>
      </c>
      <c r="N97" s="25" t="str">
        <f>'원본-화면목록'!G94</f>
        <v>/html/application/</v>
      </c>
      <c r="O97" s="24" t="s">
        <v>27</v>
      </c>
      <c r="P97" s="11">
        <f>'원본-화면목록'!H94</f>
        <v>0</v>
      </c>
      <c r="Q97" s="12" t="s">
        <v>6</v>
      </c>
    </row>
    <row r="98" spans="1:17">
      <c r="A98" s="12" t="s">
        <v>1</v>
      </c>
      <c r="B98" s="36" t="str">
        <f>'원본-화면목록'!A95</f>
        <v>대기</v>
      </c>
      <c r="C98" s="21" t="s">
        <v>2</v>
      </c>
      <c r="D98" s="22" t="str">
        <f>'원본-화면목록'!B95</f>
        <v>sitemap</v>
      </c>
      <c r="E98" s="23" t="s">
        <v>3</v>
      </c>
      <c r="F98" s="22" t="str">
        <f>'원본-화면목록'!C95</f>
        <v>사이트맵</v>
      </c>
      <c r="G98" s="23" t="s">
        <v>4</v>
      </c>
      <c r="H98" s="22">
        <f>'원본-화면목록'!D95</f>
        <v>0</v>
      </c>
      <c r="I98" s="23" t="s">
        <v>5</v>
      </c>
      <c r="J98" s="22">
        <f>'원본-화면목록'!E95</f>
        <v>0</v>
      </c>
      <c r="K98" s="23" t="s">
        <v>182</v>
      </c>
      <c r="L98" s="22">
        <f>'원본-화면목록'!F95</f>
        <v>0</v>
      </c>
      <c r="M98" s="24" t="s">
        <v>26</v>
      </c>
      <c r="N98" s="25" t="str">
        <f>'원본-화면목록'!G95</f>
        <v>/html/sitemap/</v>
      </c>
      <c r="O98" s="24" t="s">
        <v>27</v>
      </c>
      <c r="P98" s="11">
        <f>'원본-화면목록'!H95</f>
        <v>0</v>
      </c>
      <c r="Q98" s="12" t="s">
        <v>6</v>
      </c>
    </row>
    <row r="99" spans="1:17">
      <c r="A99" s="12" t="s">
        <v>1</v>
      </c>
      <c r="B99" s="36" t="str">
        <f>'원본-화면목록'!A96</f>
        <v>대기</v>
      </c>
      <c r="C99" s="21" t="s">
        <v>2</v>
      </c>
      <c r="D99" s="22" t="str">
        <f>'원본-화면목록'!B96</f>
        <v>404_error</v>
      </c>
      <c r="E99" s="23" t="s">
        <v>3</v>
      </c>
      <c r="F99" s="22" t="str">
        <f>'원본-화면목록'!C96</f>
        <v>ERROR</v>
      </c>
      <c r="G99" s="23" t="s">
        <v>4</v>
      </c>
      <c r="H99" s="22" t="str">
        <f>'원본-화면목록'!D96</f>
        <v>404 error</v>
      </c>
      <c r="I99" s="23" t="s">
        <v>5</v>
      </c>
      <c r="J99" s="22">
        <f>'원본-화면목록'!E96</f>
        <v>0</v>
      </c>
      <c r="K99" s="23" t="s">
        <v>182</v>
      </c>
      <c r="L99" s="22">
        <f>'원본-화면목록'!F96</f>
        <v>0</v>
      </c>
      <c r="M99" s="24" t="s">
        <v>26</v>
      </c>
      <c r="N99" s="25" t="str">
        <f>'원본-화면목록'!G96</f>
        <v>/html/error/</v>
      </c>
      <c r="O99" s="24" t="s">
        <v>27</v>
      </c>
      <c r="P99" s="11">
        <f>'원본-화면목록'!H96</f>
        <v>0</v>
      </c>
      <c r="Q99" s="12" t="s">
        <v>6</v>
      </c>
    </row>
    <row r="100" spans="1:17">
      <c r="A100" s="12" t="s">
        <v>1</v>
      </c>
      <c r="B100" s="36" t="str">
        <f>'원본-화면목록'!A97</f>
        <v>대기</v>
      </c>
      <c r="C100" s="21" t="s">
        <v>2</v>
      </c>
      <c r="D100" s="22" t="str">
        <f>'원본-화면목록'!B97</f>
        <v>500_error</v>
      </c>
      <c r="E100" s="23" t="s">
        <v>3</v>
      </c>
      <c r="F100" s="22">
        <f>'원본-화면목록'!C97</f>
        <v>0</v>
      </c>
      <c r="G100" s="23" t="s">
        <v>4</v>
      </c>
      <c r="H100" s="22" t="str">
        <f>'원본-화면목록'!D97</f>
        <v>500 error</v>
      </c>
      <c r="I100" s="23" t="s">
        <v>5</v>
      </c>
      <c r="J100" s="22">
        <f>'원본-화면목록'!E97</f>
        <v>0</v>
      </c>
      <c r="K100" s="23" t="s">
        <v>182</v>
      </c>
      <c r="L100" s="22">
        <f>'원본-화면목록'!F97</f>
        <v>0</v>
      </c>
      <c r="M100" s="24" t="s">
        <v>26</v>
      </c>
      <c r="N100" s="25" t="str">
        <f>'원본-화면목록'!G97</f>
        <v>/html/error/</v>
      </c>
      <c r="O100" s="24" t="s">
        <v>27</v>
      </c>
      <c r="P100" s="11">
        <f>'원본-화면목록'!H97</f>
        <v>0</v>
      </c>
      <c r="Q100" s="12" t="s">
        <v>6</v>
      </c>
    </row>
    <row r="101" spans="1:17" ht="16.5">
      <c r="A101" s="37" t="s">
        <v>0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</row>
  </sheetData>
  <mergeCells count="7">
    <mergeCell ref="A101:Q101"/>
    <mergeCell ref="A3:Q3"/>
    <mergeCell ref="A2:B2"/>
    <mergeCell ref="C2:D2"/>
    <mergeCell ref="A1:Q1"/>
    <mergeCell ref="E2:L2"/>
    <mergeCell ref="M2:N2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topLeftCell="A7" workbookViewId="0">
      <selection activeCell="K97" sqref="K97"/>
    </sheetView>
  </sheetViews>
  <sheetFormatPr defaultRowHeight="16.5"/>
  <cols>
    <col min="1" max="1" width="4.75" style="4" customWidth="1"/>
    <col min="2" max="2" width="9.875" customWidth="1"/>
    <col min="3" max="3" width="11.5" bestFit="1" customWidth="1"/>
    <col min="4" max="4" width="13.375" customWidth="1"/>
    <col min="5" max="6" width="13.125" bestFit="1" customWidth="1"/>
    <col min="7" max="7" width="11.875" customWidth="1"/>
    <col min="8" max="8" width="29.875" customWidth="1"/>
  </cols>
  <sheetData>
    <row r="1" spans="1:10" s="4" customFormat="1">
      <c r="A1" s="1" t="s">
        <v>7</v>
      </c>
      <c r="B1" s="2" t="s">
        <v>8</v>
      </c>
      <c r="C1" s="3" t="s">
        <v>14</v>
      </c>
      <c r="D1" s="3" t="s">
        <v>15</v>
      </c>
      <c r="E1" s="3" t="s">
        <v>16</v>
      </c>
      <c r="F1" s="3" t="s">
        <v>35</v>
      </c>
      <c r="G1" s="3" t="s">
        <v>21</v>
      </c>
      <c r="H1" s="3" t="s">
        <v>22</v>
      </c>
      <c r="I1" s="7" t="s">
        <v>23</v>
      </c>
      <c r="J1" s="7" t="s">
        <v>24</v>
      </c>
    </row>
    <row r="2" spans="1:10">
      <c r="A2" s="6" t="s">
        <v>32</v>
      </c>
      <c r="B2" s="33" t="s">
        <v>144</v>
      </c>
      <c r="C2" s="34" t="s">
        <v>30</v>
      </c>
      <c r="D2" s="35" t="s">
        <v>144</v>
      </c>
      <c r="E2" s="35"/>
      <c r="F2" s="35"/>
      <c r="G2" s="5" t="str">
        <f>CONCATENATE(I2,J2)</f>
        <v>/html/guide/</v>
      </c>
      <c r="H2" s="5"/>
      <c r="I2" s="8" t="s">
        <v>25</v>
      </c>
      <c r="J2" s="8" t="s">
        <v>168</v>
      </c>
    </row>
    <row r="3" spans="1:10">
      <c r="A3" s="6" t="s">
        <v>32</v>
      </c>
      <c r="B3" s="33" t="s">
        <v>145</v>
      </c>
      <c r="C3" s="34"/>
      <c r="D3" s="35" t="s">
        <v>145</v>
      </c>
      <c r="E3" s="35"/>
      <c r="F3" s="35"/>
      <c r="G3" s="5" t="str">
        <f>CONCATENATE(I3,J3)</f>
        <v>/html/guide/</v>
      </c>
      <c r="H3" s="5"/>
      <c r="I3" s="8" t="s">
        <v>25</v>
      </c>
      <c r="J3" s="8" t="s">
        <v>168</v>
      </c>
    </row>
    <row r="4" spans="1:10">
      <c r="A4" s="6" t="s">
        <v>32</v>
      </c>
      <c r="B4" s="33" t="s">
        <v>139</v>
      </c>
      <c r="C4" s="34" t="s">
        <v>29</v>
      </c>
      <c r="D4" s="35"/>
      <c r="E4" s="35"/>
      <c r="F4" s="35"/>
      <c r="G4" s="5" t="str">
        <f t="shared" ref="G4:G39" si="0">CONCATENATE(I4,J4)</f>
        <v>/html/main/</v>
      </c>
      <c r="H4" s="5"/>
      <c r="I4" s="8" t="s">
        <v>25</v>
      </c>
      <c r="J4" s="8" t="s">
        <v>169</v>
      </c>
    </row>
    <row r="5" spans="1:10">
      <c r="A5" s="6" t="s">
        <v>33</v>
      </c>
      <c r="B5" s="33" t="s">
        <v>140</v>
      </c>
      <c r="C5" s="34" t="s">
        <v>31</v>
      </c>
      <c r="D5" s="35"/>
      <c r="E5" s="35"/>
      <c r="F5" s="35"/>
      <c r="G5" s="5" t="str">
        <f t="shared" ref="G5" si="1">CONCATENATE(I5,J5)</f>
        <v>/html/login/</v>
      </c>
      <c r="H5" s="5"/>
      <c r="I5" s="8" t="s">
        <v>25</v>
      </c>
      <c r="J5" s="8" t="s">
        <v>170</v>
      </c>
    </row>
    <row r="6" spans="1:10">
      <c r="A6" s="6" t="s">
        <v>33</v>
      </c>
      <c r="B6" s="33" t="s">
        <v>141</v>
      </c>
      <c r="C6" s="34" t="s">
        <v>120</v>
      </c>
      <c r="D6" s="35"/>
      <c r="E6" s="35"/>
      <c r="F6" s="35"/>
      <c r="G6" s="5" t="str">
        <f t="shared" ref="G6:G24" si="2">CONCATENATE(I6,J6)</f>
        <v>/html/member/</v>
      </c>
      <c r="H6" s="5"/>
      <c r="I6" s="8" t="s">
        <v>25</v>
      </c>
      <c r="J6" s="8" t="s">
        <v>171</v>
      </c>
    </row>
    <row r="7" spans="1:10">
      <c r="A7" s="6" t="s">
        <v>33</v>
      </c>
      <c r="B7" s="33" t="s">
        <v>146</v>
      </c>
      <c r="C7" s="34"/>
      <c r="D7" s="35" t="s">
        <v>121</v>
      </c>
      <c r="E7" s="35" t="s">
        <v>122</v>
      </c>
      <c r="F7" s="35"/>
      <c r="G7" s="5" t="str">
        <f t="shared" si="2"/>
        <v>/html/member/</v>
      </c>
      <c r="H7" s="5"/>
      <c r="I7" s="8" t="s">
        <v>25</v>
      </c>
      <c r="J7" s="8" t="s">
        <v>171</v>
      </c>
    </row>
    <row r="8" spans="1:10">
      <c r="A8" s="6" t="s">
        <v>33</v>
      </c>
      <c r="B8" s="33" t="s">
        <v>147</v>
      </c>
      <c r="C8" s="34"/>
      <c r="D8" s="35"/>
      <c r="E8" s="35" t="s">
        <v>123</v>
      </c>
      <c r="F8" s="35"/>
      <c r="G8" s="5" t="str">
        <f t="shared" si="2"/>
        <v>/html/member/</v>
      </c>
      <c r="H8" s="5"/>
      <c r="I8" s="8" t="s">
        <v>25</v>
      </c>
      <c r="J8" s="8" t="s">
        <v>171</v>
      </c>
    </row>
    <row r="9" spans="1:10">
      <c r="A9" s="6" t="s">
        <v>33</v>
      </c>
      <c r="B9" s="33" t="s">
        <v>148</v>
      </c>
      <c r="C9" s="34"/>
      <c r="D9" s="35"/>
      <c r="E9" s="35" t="s">
        <v>124</v>
      </c>
      <c r="F9" s="35"/>
      <c r="G9" s="5" t="str">
        <f t="shared" si="2"/>
        <v>/html/member/</v>
      </c>
      <c r="H9" s="5"/>
      <c r="I9" s="8" t="s">
        <v>25</v>
      </c>
      <c r="J9" s="8" t="s">
        <v>171</v>
      </c>
    </row>
    <row r="10" spans="1:10">
      <c r="A10" s="6" t="s">
        <v>33</v>
      </c>
      <c r="B10" s="33" t="s">
        <v>149</v>
      </c>
      <c r="C10" s="34"/>
      <c r="D10" s="35" t="s">
        <v>125</v>
      </c>
      <c r="E10" s="35" t="s">
        <v>122</v>
      </c>
      <c r="F10" s="35"/>
      <c r="G10" s="5" t="str">
        <f t="shared" si="2"/>
        <v>/html/member/</v>
      </c>
      <c r="H10" s="5"/>
      <c r="I10" s="8" t="s">
        <v>25</v>
      </c>
      <c r="J10" s="8" t="s">
        <v>171</v>
      </c>
    </row>
    <row r="11" spans="1:10">
      <c r="A11" s="6" t="s">
        <v>33</v>
      </c>
      <c r="B11" s="33" t="s">
        <v>150</v>
      </c>
      <c r="C11" s="34"/>
      <c r="D11" s="35"/>
      <c r="E11" s="35" t="s">
        <v>123</v>
      </c>
      <c r="F11" s="35"/>
      <c r="G11" s="5" t="str">
        <f t="shared" ref="G11:G22" si="3">CONCATENATE(I11,J11)</f>
        <v>/html/member/</v>
      </c>
      <c r="H11" s="5"/>
      <c r="I11" s="8" t="s">
        <v>25</v>
      </c>
      <c r="J11" s="8" t="s">
        <v>171</v>
      </c>
    </row>
    <row r="12" spans="1:10">
      <c r="A12" s="6" t="s">
        <v>33</v>
      </c>
      <c r="B12" s="33" t="s">
        <v>151</v>
      </c>
      <c r="C12" s="34"/>
      <c r="D12" s="35"/>
      <c r="E12" s="35" t="s">
        <v>124</v>
      </c>
      <c r="F12" s="35"/>
      <c r="G12" s="5" t="str">
        <f t="shared" si="3"/>
        <v>/html/member/</v>
      </c>
      <c r="H12" s="5"/>
      <c r="I12" s="8" t="s">
        <v>25</v>
      </c>
      <c r="J12" s="8" t="s">
        <v>171</v>
      </c>
    </row>
    <row r="13" spans="1:10">
      <c r="A13" s="6" t="s">
        <v>33</v>
      </c>
      <c r="B13" s="33" t="s">
        <v>152</v>
      </c>
      <c r="C13" s="35" t="s">
        <v>126</v>
      </c>
      <c r="D13" s="35"/>
      <c r="E13" s="35"/>
      <c r="F13" s="35"/>
      <c r="G13" s="5" t="str">
        <f t="shared" si="3"/>
        <v>/html/member/</v>
      </c>
      <c r="H13" s="5"/>
      <c r="I13" s="8" t="s">
        <v>25</v>
      </c>
      <c r="J13" s="8" t="s">
        <v>171</v>
      </c>
    </row>
    <row r="14" spans="1:10">
      <c r="A14" s="6" t="s">
        <v>33</v>
      </c>
      <c r="B14" s="33" t="s">
        <v>153</v>
      </c>
      <c r="C14" s="35"/>
      <c r="D14" s="35" t="s">
        <v>121</v>
      </c>
      <c r="E14" s="35" t="s">
        <v>123</v>
      </c>
      <c r="F14" s="35"/>
      <c r="G14" s="5" t="str">
        <f t="shared" si="3"/>
        <v>/html/member/</v>
      </c>
      <c r="H14" s="5"/>
      <c r="I14" s="8" t="s">
        <v>25</v>
      </c>
      <c r="J14" s="8" t="s">
        <v>171</v>
      </c>
    </row>
    <row r="15" spans="1:10">
      <c r="A15" s="6" t="s">
        <v>33</v>
      </c>
      <c r="B15" s="33" t="s">
        <v>154</v>
      </c>
      <c r="C15" s="35"/>
      <c r="D15" s="35"/>
      <c r="E15" s="35" t="s">
        <v>127</v>
      </c>
      <c r="F15" s="35"/>
      <c r="G15" s="5" t="str">
        <f t="shared" si="3"/>
        <v>/html/member/</v>
      </c>
      <c r="H15" s="5"/>
      <c r="I15" s="8" t="s">
        <v>25</v>
      </c>
      <c r="J15" s="8" t="s">
        <v>171</v>
      </c>
    </row>
    <row r="16" spans="1:10">
      <c r="A16" s="6" t="s">
        <v>33</v>
      </c>
      <c r="B16" s="33" t="s">
        <v>155</v>
      </c>
      <c r="C16" s="35"/>
      <c r="D16" s="35" t="s">
        <v>128</v>
      </c>
      <c r="E16" s="35" t="s">
        <v>123</v>
      </c>
      <c r="F16" s="35"/>
      <c r="G16" s="5" t="str">
        <f t="shared" si="3"/>
        <v>/html/member/</v>
      </c>
      <c r="H16" s="5"/>
      <c r="I16" s="8" t="s">
        <v>25</v>
      </c>
      <c r="J16" s="8" t="s">
        <v>171</v>
      </c>
    </row>
    <row r="17" spans="1:10">
      <c r="A17" s="6" t="s">
        <v>33</v>
      </c>
      <c r="B17" s="33" t="s">
        <v>156</v>
      </c>
      <c r="C17" s="35"/>
      <c r="D17" s="35"/>
      <c r="E17" s="35" t="s">
        <v>127</v>
      </c>
      <c r="F17" s="35"/>
      <c r="G17" s="5" t="str">
        <f t="shared" si="3"/>
        <v>/html/member/</v>
      </c>
      <c r="H17" s="5"/>
      <c r="I17" s="8" t="s">
        <v>25</v>
      </c>
      <c r="J17" s="8" t="s">
        <v>171</v>
      </c>
    </row>
    <row r="18" spans="1:10">
      <c r="A18" s="6" t="s">
        <v>33</v>
      </c>
      <c r="B18" s="33" t="s">
        <v>157</v>
      </c>
      <c r="C18" s="34" t="s">
        <v>129</v>
      </c>
      <c r="D18" s="35"/>
      <c r="E18" s="35"/>
      <c r="F18" s="35"/>
      <c r="G18" s="5" t="str">
        <f t="shared" si="3"/>
        <v>/html/member/</v>
      </c>
      <c r="H18" s="5"/>
      <c r="I18" s="8" t="s">
        <v>25</v>
      </c>
      <c r="J18" s="8" t="s">
        <v>171</v>
      </c>
    </row>
    <row r="19" spans="1:10">
      <c r="A19" s="6" t="s">
        <v>33</v>
      </c>
      <c r="B19" s="33" t="s">
        <v>160</v>
      </c>
      <c r="C19" s="34"/>
      <c r="D19" s="35" t="s">
        <v>121</v>
      </c>
      <c r="E19" s="35" t="s">
        <v>123</v>
      </c>
      <c r="F19" s="35"/>
      <c r="G19" s="5" t="str">
        <f t="shared" si="3"/>
        <v>/html/member/</v>
      </c>
      <c r="H19" s="5"/>
      <c r="I19" s="8" t="s">
        <v>25</v>
      </c>
      <c r="J19" s="8" t="s">
        <v>171</v>
      </c>
    </row>
    <row r="20" spans="1:10">
      <c r="A20" s="6" t="s">
        <v>33</v>
      </c>
      <c r="B20" s="33" t="s">
        <v>161</v>
      </c>
      <c r="C20" s="34"/>
      <c r="D20" s="35"/>
      <c r="E20" s="35" t="s">
        <v>127</v>
      </c>
      <c r="F20" s="35"/>
      <c r="G20" s="5" t="str">
        <f t="shared" si="3"/>
        <v>/html/member/</v>
      </c>
      <c r="H20" s="5"/>
      <c r="I20" s="8" t="s">
        <v>25</v>
      </c>
      <c r="J20" s="8" t="s">
        <v>171</v>
      </c>
    </row>
    <row r="21" spans="1:10">
      <c r="A21" s="6" t="s">
        <v>33</v>
      </c>
      <c r="B21" s="33" t="s">
        <v>158</v>
      </c>
      <c r="C21" s="34"/>
      <c r="D21" s="35" t="s">
        <v>128</v>
      </c>
      <c r="E21" s="35" t="s">
        <v>123</v>
      </c>
      <c r="F21" s="35"/>
      <c r="G21" s="5" t="str">
        <f t="shared" si="3"/>
        <v>/html/member/</v>
      </c>
      <c r="H21" s="5"/>
      <c r="I21" s="8" t="s">
        <v>25</v>
      </c>
      <c r="J21" s="8" t="s">
        <v>171</v>
      </c>
    </row>
    <row r="22" spans="1:10">
      <c r="A22" s="6" t="s">
        <v>33</v>
      </c>
      <c r="B22" s="33" t="s">
        <v>159</v>
      </c>
      <c r="C22" s="34"/>
      <c r="D22" s="35"/>
      <c r="E22" s="35" t="s">
        <v>127</v>
      </c>
      <c r="F22" s="35"/>
      <c r="G22" s="5" t="str">
        <f t="shared" si="3"/>
        <v>/html/member/</v>
      </c>
      <c r="H22" s="5"/>
      <c r="I22" s="8" t="s">
        <v>25</v>
      </c>
      <c r="J22" s="8" t="s">
        <v>171</v>
      </c>
    </row>
    <row r="23" spans="1:10">
      <c r="A23" s="6" t="s">
        <v>33</v>
      </c>
      <c r="B23" s="33" t="s">
        <v>142</v>
      </c>
      <c r="C23" s="34" t="s">
        <v>130</v>
      </c>
      <c r="D23" s="35"/>
      <c r="E23" s="35"/>
      <c r="F23" s="35"/>
      <c r="G23" s="5" t="str">
        <f t="shared" si="2"/>
        <v>/html/member/</v>
      </c>
      <c r="H23" s="5"/>
      <c r="I23" s="8" t="s">
        <v>25</v>
      </c>
      <c r="J23" s="8" t="s">
        <v>171</v>
      </c>
    </row>
    <row r="24" spans="1:10">
      <c r="A24" s="6" t="s">
        <v>33</v>
      </c>
      <c r="B24" s="33" t="s">
        <v>162</v>
      </c>
      <c r="C24" s="34" t="s">
        <v>131</v>
      </c>
      <c r="D24" s="35"/>
      <c r="E24" s="35"/>
      <c r="F24" s="35"/>
      <c r="G24" s="5" t="str">
        <f t="shared" si="2"/>
        <v>/html/member/</v>
      </c>
      <c r="H24" s="5"/>
      <c r="I24" s="8" t="s">
        <v>25</v>
      </c>
      <c r="J24" s="8" t="s">
        <v>171</v>
      </c>
    </row>
    <row r="25" spans="1:10">
      <c r="A25" s="6" t="s">
        <v>33</v>
      </c>
      <c r="B25" s="33" t="s">
        <v>163</v>
      </c>
      <c r="C25" s="34" t="s">
        <v>132</v>
      </c>
      <c r="D25" s="35"/>
      <c r="E25" s="35"/>
      <c r="F25" s="35"/>
      <c r="G25" s="5" t="str">
        <f t="shared" ref="G25:G27" si="4">CONCATENATE(I25,J25)</f>
        <v>/html/member/</v>
      </c>
      <c r="H25" s="5"/>
      <c r="I25" s="8" t="s">
        <v>25</v>
      </c>
      <c r="J25" s="8" t="s">
        <v>171</v>
      </c>
    </row>
    <row r="26" spans="1:10">
      <c r="A26" s="6" t="s">
        <v>33</v>
      </c>
      <c r="B26" s="33" t="s">
        <v>164</v>
      </c>
      <c r="C26" s="34" t="s">
        <v>133</v>
      </c>
      <c r="D26" s="35"/>
      <c r="E26" s="35"/>
      <c r="F26" s="35"/>
      <c r="G26" s="5" t="str">
        <f t="shared" si="4"/>
        <v>/html/member/</v>
      </c>
      <c r="H26" s="5"/>
      <c r="I26" s="8" t="s">
        <v>25</v>
      </c>
      <c r="J26" s="8" t="s">
        <v>171</v>
      </c>
    </row>
    <row r="27" spans="1:10">
      <c r="A27" s="6" t="s">
        <v>33</v>
      </c>
      <c r="B27" s="33" t="s">
        <v>165</v>
      </c>
      <c r="C27" s="34"/>
      <c r="D27" s="35" t="s">
        <v>134</v>
      </c>
      <c r="E27" s="35"/>
      <c r="F27" s="35"/>
      <c r="G27" s="5" t="str">
        <f t="shared" si="4"/>
        <v>/html/member/</v>
      </c>
      <c r="H27" s="5"/>
      <c r="I27" s="8" t="s">
        <v>25</v>
      </c>
      <c r="J27" s="8" t="s">
        <v>171</v>
      </c>
    </row>
    <row r="28" spans="1:10">
      <c r="A28" s="6" t="s">
        <v>33</v>
      </c>
      <c r="B28" s="33"/>
      <c r="C28" s="35" t="s">
        <v>34</v>
      </c>
      <c r="D28" s="35" t="s">
        <v>55</v>
      </c>
      <c r="E28" s="35" t="s">
        <v>56</v>
      </c>
      <c r="F28" s="35"/>
      <c r="G28" s="5" t="str">
        <f t="shared" si="0"/>
        <v>/html/campaign/</v>
      </c>
      <c r="H28" s="5"/>
      <c r="I28" s="8" t="s">
        <v>25</v>
      </c>
      <c r="J28" s="8" t="s">
        <v>173</v>
      </c>
    </row>
    <row r="29" spans="1:10">
      <c r="A29" s="6" t="s">
        <v>33</v>
      </c>
      <c r="B29" s="33"/>
      <c r="C29" s="35"/>
      <c r="D29" s="35" t="s">
        <v>57</v>
      </c>
      <c r="E29" s="35" t="s">
        <v>58</v>
      </c>
      <c r="F29" s="35"/>
      <c r="G29" s="5" t="str">
        <f t="shared" si="0"/>
        <v>/html/campaign/</v>
      </c>
      <c r="H29" s="5"/>
      <c r="I29" s="8" t="s">
        <v>25</v>
      </c>
      <c r="J29" s="8" t="s">
        <v>173</v>
      </c>
    </row>
    <row r="30" spans="1:10">
      <c r="A30" s="6" t="s">
        <v>33</v>
      </c>
      <c r="B30" s="33"/>
      <c r="C30" s="35"/>
      <c r="D30" s="35"/>
      <c r="E30" s="35" t="s">
        <v>36</v>
      </c>
      <c r="F30" s="35"/>
      <c r="G30" s="5" t="str">
        <f t="shared" ref="G30" si="5">CONCATENATE(I30,J30)</f>
        <v>/html/campaign/</v>
      </c>
      <c r="H30" s="5"/>
      <c r="I30" s="8" t="s">
        <v>25</v>
      </c>
      <c r="J30" s="8" t="s">
        <v>173</v>
      </c>
    </row>
    <row r="31" spans="1:10">
      <c r="A31" s="6" t="s">
        <v>33</v>
      </c>
      <c r="B31" s="33"/>
      <c r="C31" s="35"/>
      <c r="D31" s="35"/>
      <c r="E31" s="35" t="s">
        <v>37</v>
      </c>
      <c r="F31" s="35"/>
      <c r="G31" s="5" t="str">
        <f t="shared" si="0"/>
        <v>/html/campaign/</v>
      </c>
      <c r="H31" s="5"/>
      <c r="I31" s="8" t="s">
        <v>25</v>
      </c>
      <c r="J31" s="8" t="s">
        <v>173</v>
      </c>
    </row>
    <row r="32" spans="1:10">
      <c r="A32" s="6" t="s">
        <v>33</v>
      </c>
      <c r="B32" s="33"/>
      <c r="C32" s="35"/>
      <c r="D32" s="35" t="s">
        <v>59</v>
      </c>
      <c r="E32" s="35" t="s">
        <v>38</v>
      </c>
      <c r="F32" s="35"/>
      <c r="G32" s="5" t="str">
        <f t="shared" si="0"/>
        <v>/html/campaign/</v>
      </c>
      <c r="H32" s="5"/>
      <c r="I32" s="8" t="s">
        <v>25</v>
      </c>
      <c r="J32" s="8" t="s">
        <v>173</v>
      </c>
    </row>
    <row r="33" spans="1:10">
      <c r="A33" s="6" t="s">
        <v>33</v>
      </c>
      <c r="B33" s="33"/>
      <c r="C33" s="35"/>
      <c r="D33" s="35"/>
      <c r="E33" s="35" t="s">
        <v>39</v>
      </c>
      <c r="F33" s="35"/>
      <c r="G33" s="5" t="str">
        <f t="shared" si="0"/>
        <v>/html/campaign/</v>
      </c>
      <c r="H33" s="5"/>
      <c r="I33" s="8" t="s">
        <v>25</v>
      </c>
      <c r="J33" s="8" t="s">
        <v>173</v>
      </c>
    </row>
    <row r="34" spans="1:10">
      <c r="A34" s="6" t="s">
        <v>33</v>
      </c>
      <c r="B34" s="33"/>
      <c r="C34" s="35" t="s">
        <v>40</v>
      </c>
      <c r="D34" s="35" t="s">
        <v>60</v>
      </c>
      <c r="E34" s="35" t="s">
        <v>61</v>
      </c>
      <c r="F34" s="35"/>
      <c r="G34" s="5" t="str">
        <f t="shared" si="0"/>
        <v>/html/donation/</v>
      </c>
      <c r="H34" s="5"/>
      <c r="I34" s="8" t="s">
        <v>25</v>
      </c>
      <c r="J34" s="8" t="s">
        <v>174</v>
      </c>
    </row>
    <row r="35" spans="1:10">
      <c r="A35" s="6" t="s">
        <v>33</v>
      </c>
      <c r="B35" s="33"/>
      <c r="C35" s="35"/>
      <c r="D35" s="35"/>
      <c r="E35" s="35" t="s">
        <v>62</v>
      </c>
      <c r="F35" s="35"/>
      <c r="G35" s="5" t="str">
        <f t="shared" si="0"/>
        <v>/html/donation/</v>
      </c>
      <c r="H35" s="5"/>
      <c r="I35" s="8" t="s">
        <v>25</v>
      </c>
      <c r="J35" s="8" t="s">
        <v>174</v>
      </c>
    </row>
    <row r="36" spans="1:10">
      <c r="A36" s="6" t="s">
        <v>33</v>
      </c>
      <c r="B36" s="33"/>
      <c r="C36" s="35"/>
      <c r="D36" s="35"/>
      <c r="E36" s="35" t="s">
        <v>63</v>
      </c>
      <c r="F36" s="35"/>
      <c r="G36" s="5" t="str">
        <f t="shared" si="0"/>
        <v>/html/donation/</v>
      </c>
      <c r="H36" s="5"/>
      <c r="I36" s="8" t="s">
        <v>25</v>
      </c>
      <c r="J36" s="8" t="s">
        <v>174</v>
      </c>
    </row>
    <row r="37" spans="1:10">
      <c r="A37" s="6" t="s">
        <v>33</v>
      </c>
      <c r="B37" s="33"/>
      <c r="C37" s="35"/>
      <c r="D37" s="35"/>
      <c r="E37" s="35" t="s">
        <v>44</v>
      </c>
      <c r="F37" s="35"/>
      <c r="G37" s="5" t="str">
        <f t="shared" si="0"/>
        <v>/html/donation/</v>
      </c>
      <c r="H37" s="5"/>
      <c r="I37" s="8" t="s">
        <v>25</v>
      </c>
      <c r="J37" s="8" t="s">
        <v>174</v>
      </c>
    </row>
    <row r="38" spans="1:10">
      <c r="A38" s="6" t="s">
        <v>33</v>
      </c>
      <c r="B38" s="33"/>
      <c r="C38" s="35"/>
      <c r="D38" s="35" t="s">
        <v>64</v>
      </c>
      <c r="E38" s="35" t="s">
        <v>41</v>
      </c>
      <c r="F38" s="35"/>
      <c r="G38" s="5" t="str">
        <f t="shared" si="0"/>
        <v>/html/donation/</v>
      </c>
      <c r="H38" s="5"/>
      <c r="I38" s="8" t="s">
        <v>25</v>
      </c>
      <c r="J38" s="8" t="s">
        <v>174</v>
      </c>
    </row>
    <row r="39" spans="1:10">
      <c r="A39" s="6" t="s">
        <v>33</v>
      </c>
      <c r="B39" s="33"/>
      <c r="C39" s="35"/>
      <c r="D39" s="35"/>
      <c r="E39" s="35" t="s">
        <v>65</v>
      </c>
      <c r="F39" s="35"/>
      <c r="G39" s="5" t="str">
        <f t="shared" si="0"/>
        <v>/html/donation/</v>
      </c>
      <c r="H39" s="5"/>
      <c r="I39" s="8" t="s">
        <v>25</v>
      </c>
      <c r="J39" s="8" t="s">
        <v>174</v>
      </c>
    </row>
    <row r="40" spans="1:10">
      <c r="A40" s="6" t="s">
        <v>33</v>
      </c>
      <c r="B40" s="33"/>
      <c r="C40" s="35"/>
      <c r="D40" s="35" t="s">
        <v>66</v>
      </c>
      <c r="E40" s="35" t="s">
        <v>62</v>
      </c>
      <c r="F40" s="35"/>
      <c r="G40" s="5" t="str">
        <f t="shared" ref="G40:G47" si="6">CONCATENATE(I40,J40)</f>
        <v>/html/donation/</v>
      </c>
      <c r="H40" s="5"/>
      <c r="I40" s="8" t="s">
        <v>25</v>
      </c>
      <c r="J40" s="8" t="s">
        <v>174</v>
      </c>
    </row>
    <row r="41" spans="1:10">
      <c r="A41" s="6" t="s">
        <v>33</v>
      </c>
      <c r="B41" s="33"/>
      <c r="C41" s="35"/>
      <c r="D41" s="35"/>
      <c r="E41" s="35" t="s">
        <v>63</v>
      </c>
      <c r="F41" s="35"/>
      <c r="G41" s="5" t="str">
        <f t="shared" si="6"/>
        <v>/html/donation/</v>
      </c>
      <c r="H41" s="5"/>
      <c r="I41" s="8" t="s">
        <v>25</v>
      </c>
      <c r="J41" s="8" t="s">
        <v>174</v>
      </c>
    </row>
    <row r="42" spans="1:10">
      <c r="A42" s="6" t="s">
        <v>33</v>
      </c>
      <c r="B42" s="33"/>
      <c r="C42" s="35"/>
      <c r="D42" s="35"/>
      <c r="E42" s="35" t="s">
        <v>44</v>
      </c>
      <c r="F42" s="35"/>
      <c r="G42" s="5" t="str">
        <f t="shared" si="6"/>
        <v>/html/donation/</v>
      </c>
      <c r="H42" s="5"/>
      <c r="I42" s="8" t="s">
        <v>25</v>
      </c>
      <c r="J42" s="8" t="s">
        <v>174</v>
      </c>
    </row>
    <row r="43" spans="1:10">
      <c r="A43" s="6" t="s">
        <v>33</v>
      </c>
      <c r="B43" s="33"/>
      <c r="C43" s="35"/>
      <c r="D43" s="35"/>
      <c r="E43" s="35" t="s">
        <v>42</v>
      </c>
      <c r="F43" s="35"/>
      <c r="G43" s="5" t="str">
        <f t="shared" ref="G43" si="7">CONCATENATE(I43,J43)</f>
        <v>/html/donation/</v>
      </c>
      <c r="H43" s="5"/>
      <c r="I43" s="8" t="s">
        <v>25</v>
      </c>
      <c r="J43" s="8" t="s">
        <v>174</v>
      </c>
    </row>
    <row r="44" spans="1:10">
      <c r="A44" s="6" t="s">
        <v>33</v>
      </c>
      <c r="B44" s="33"/>
      <c r="C44" s="35"/>
      <c r="D44" s="35"/>
      <c r="E44" s="35" t="s">
        <v>43</v>
      </c>
      <c r="F44" s="35"/>
      <c r="G44" s="5" t="str">
        <f t="shared" si="6"/>
        <v>/html/donation/</v>
      </c>
      <c r="H44" s="5"/>
      <c r="I44" s="8" t="s">
        <v>25</v>
      </c>
      <c r="J44" s="8" t="s">
        <v>174</v>
      </c>
    </row>
    <row r="45" spans="1:10">
      <c r="A45" s="6" t="s">
        <v>33</v>
      </c>
      <c r="B45" s="33"/>
      <c r="C45" s="35"/>
      <c r="D45" s="35"/>
      <c r="E45" s="35" t="s">
        <v>45</v>
      </c>
      <c r="F45" s="35"/>
      <c r="G45" s="5" t="str">
        <f t="shared" si="6"/>
        <v>/html/donation/</v>
      </c>
      <c r="H45" s="5"/>
      <c r="I45" s="8" t="s">
        <v>25</v>
      </c>
      <c r="J45" s="8" t="s">
        <v>174</v>
      </c>
    </row>
    <row r="46" spans="1:10">
      <c r="A46" s="6" t="s">
        <v>33</v>
      </c>
      <c r="B46" s="33"/>
      <c r="C46" s="35"/>
      <c r="D46" s="35"/>
      <c r="E46" s="35" t="s">
        <v>67</v>
      </c>
      <c r="F46" s="35"/>
      <c r="G46" s="5" t="str">
        <f t="shared" si="6"/>
        <v>/html/donation/</v>
      </c>
      <c r="H46" s="5"/>
      <c r="I46" s="8" t="s">
        <v>25</v>
      </c>
      <c r="J46" s="8" t="s">
        <v>174</v>
      </c>
    </row>
    <row r="47" spans="1:10">
      <c r="A47" s="6" t="s">
        <v>33</v>
      </c>
      <c r="B47" s="33"/>
      <c r="C47" s="35"/>
      <c r="D47" s="35"/>
      <c r="E47" s="35" t="s">
        <v>46</v>
      </c>
      <c r="F47" s="35"/>
      <c r="G47" s="5" t="str">
        <f t="shared" si="6"/>
        <v>/html/donation/</v>
      </c>
      <c r="H47" s="5"/>
      <c r="I47" s="8" t="s">
        <v>25</v>
      </c>
      <c r="J47" s="8" t="s">
        <v>174</v>
      </c>
    </row>
    <row r="48" spans="1:10">
      <c r="A48" s="6" t="s">
        <v>33</v>
      </c>
      <c r="B48" s="33"/>
      <c r="C48" s="35"/>
      <c r="D48" s="35"/>
      <c r="E48" s="35" t="s">
        <v>68</v>
      </c>
      <c r="F48" s="35"/>
      <c r="G48" s="5" t="str">
        <f t="shared" ref="G48:G94" si="8">CONCATENATE(I48,J48)</f>
        <v>/html/donation/</v>
      </c>
      <c r="H48" s="5"/>
      <c r="I48" s="8" t="s">
        <v>25</v>
      </c>
      <c r="J48" s="8" t="s">
        <v>174</v>
      </c>
    </row>
    <row r="49" spans="1:10">
      <c r="A49" s="6" t="s">
        <v>33</v>
      </c>
      <c r="B49" s="33"/>
      <c r="C49" s="35"/>
      <c r="D49" s="35"/>
      <c r="E49" s="35" t="s">
        <v>69</v>
      </c>
      <c r="F49" s="35"/>
      <c r="G49" s="5" t="str">
        <f t="shared" si="8"/>
        <v>/html/donation/</v>
      </c>
      <c r="H49" s="5"/>
      <c r="I49" s="8" t="s">
        <v>25</v>
      </c>
      <c r="J49" s="8" t="s">
        <v>174</v>
      </c>
    </row>
    <row r="50" spans="1:10">
      <c r="A50" s="6" t="s">
        <v>33</v>
      </c>
      <c r="B50" s="33"/>
      <c r="C50" s="35"/>
      <c r="D50" s="35" t="s">
        <v>70</v>
      </c>
      <c r="E50" s="35" t="s">
        <v>71</v>
      </c>
      <c r="F50" s="35"/>
      <c r="G50" s="5" t="str">
        <f t="shared" si="8"/>
        <v>/html/donation/</v>
      </c>
      <c r="H50" s="5"/>
      <c r="I50" s="8" t="s">
        <v>25</v>
      </c>
      <c r="J50" s="8" t="s">
        <v>174</v>
      </c>
    </row>
    <row r="51" spans="1:10">
      <c r="A51" s="6" t="s">
        <v>33</v>
      </c>
      <c r="B51" s="33"/>
      <c r="C51" s="35"/>
      <c r="D51" s="35"/>
      <c r="E51" s="35" t="s">
        <v>47</v>
      </c>
      <c r="F51" s="35"/>
      <c r="G51" s="5" t="str">
        <f t="shared" si="8"/>
        <v>/html/donation/</v>
      </c>
      <c r="H51" s="5"/>
      <c r="I51" s="8" t="s">
        <v>25</v>
      </c>
      <c r="J51" s="8" t="s">
        <v>174</v>
      </c>
    </row>
    <row r="52" spans="1:10">
      <c r="A52" s="6" t="s">
        <v>33</v>
      </c>
      <c r="B52" s="33"/>
      <c r="C52" s="35"/>
      <c r="D52" s="35"/>
      <c r="E52" s="35" t="s">
        <v>72</v>
      </c>
      <c r="F52" s="35"/>
      <c r="G52" s="5" t="str">
        <f t="shared" si="8"/>
        <v>/html/donation/</v>
      </c>
      <c r="H52" s="5"/>
      <c r="I52" s="8" t="s">
        <v>25</v>
      </c>
      <c r="J52" s="8" t="s">
        <v>174</v>
      </c>
    </row>
    <row r="53" spans="1:10">
      <c r="A53" s="6" t="s">
        <v>33</v>
      </c>
      <c r="B53" s="33"/>
      <c r="C53" s="35" t="s">
        <v>73</v>
      </c>
      <c r="D53" s="35" t="s">
        <v>74</v>
      </c>
      <c r="E53" s="35" t="s">
        <v>75</v>
      </c>
      <c r="F53" s="35"/>
      <c r="G53" s="5" t="str">
        <f t="shared" si="8"/>
        <v>/html/business/</v>
      </c>
      <c r="H53" s="5"/>
      <c r="I53" s="8" t="s">
        <v>25</v>
      </c>
      <c r="J53" s="8" t="s">
        <v>175</v>
      </c>
    </row>
    <row r="54" spans="1:10">
      <c r="A54" s="6" t="s">
        <v>33</v>
      </c>
      <c r="B54" s="33"/>
      <c r="C54" s="35"/>
      <c r="D54" s="35"/>
      <c r="E54" s="35" t="s">
        <v>76</v>
      </c>
      <c r="F54" s="35"/>
      <c r="G54" s="5" t="str">
        <f t="shared" si="8"/>
        <v>/html/business/</v>
      </c>
      <c r="H54" s="5"/>
      <c r="I54" s="8" t="s">
        <v>25</v>
      </c>
      <c r="J54" s="8" t="s">
        <v>175</v>
      </c>
    </row>
    <row r="55" spans="1:10">
      <c r="A55" s="6" t="s">
        <v>33</v>
      </c>
      <c r="B55" s="33"/>
      <c r="C55" s="35"/>
      <c r="D55" s="35"/>
      <c r="E55" s="35" t="s">
        <v>77</v>
      </c>
      <c r="F55" s="35"/>
      <c r="G55" s="5" t="str">
        <f t="shared" si="8"/>
        <v>/html/business/</v>
      </c>
      <c r="H55" s="5"/>
      <c r="I55" s="8" t="s">
        <v>25</v>
      </c>
      <c r="J55" s="8" t="s">
        <v>175</v>
      </c>
    </row>
    <row r="56" spans="1:10">
      <c r="A56" s="6" t="s">
        <v>33</v>
      </c>
      <c r="B56" s="33"/>
      <c r="C56" s="35"/>
      <c r="D56" s="35"/>
      <c r="E56" s="35" t="s">
        <v>49</v>
      </c>
      <c r="F56" s="35"/>
      <c r="G56" s="5" t="str">
        <f t="shared" si="8"/>
        <v>/html/business/</v>
      </c>
      <c r="H56" s="5"/>
      <c r="I56" s="8" t="s">
        <v>25</v>
      </c>
      <c r="J56" s="8" t="s">
        <v>175</v>
      </c>
    </row>
    <row r="57" spans="1:10">
      <c r="A57" s="6" t="s">
        <v>33</v>
      </c>
      <c r="B57" s="33"/>
      <c r="C57" s="35"/>
      <c r="D57" s="35" t="s">
        <v>50</v>
      </c>
      <c r="E57" s="35" t="s">
        <v>51</v>
      </c>
      <c r="F57" s="35"/>
      <c r="G57" s="5" t="str">
        <f t="shared" si="8"/>
        <v>/html/business/</v>
      </c>
      <c r="H57" s="5"/>
      <c r="I57" s="8" t="s">
        <v>25</v>
      </c>
      <c r="J57" s="8" t="s">
        <v>175</v>
      </c>
    </row>
    <row r="58" spans="1:10">
      <c r="A58" s="6" t="s">
        <v>33</v>
      </c>
      <c r="B58" s="33"/>
      <c r="C58" s="35"/>
      <c r="D58" s="35"/>
      <c r="E58" s="35" t="s">
        <v>52</v>
      </c>
      <c r="F58" s="35"/>
      <c r="G58" s="5" t="str">
        <f t="shared" si="8"/>
        <v>/html/business/</v>
      </c>
      <c r="H58" s="5"/>
      <c r="I58" s="8" t="s">
        <v>25</v>
      </c>
      <c r="J58" s="8" t="s">
        <v>175</v>
      </c>
    </row>
    <row r="59" spans="1:10">
      <c r="A59" s="6" t="s">
        <v>33</v>
      </c>
      <c r="B59" s="33"/>
      <c r="C59" s="35"/>
      <c r="D59" s="35"/>
      <c r="E59" s="35" t="s">
        <v>53</v>
      </c>
      <c r="F59" s="35"/>
      <c r="G59" s="5" t="str">
        <f t="shared" si="8"/>
        <v>/html/business/</v>
      </c>
      <c r="H59" s="5"/>
      <c r="I59" s="8" t="s">
        <v>25</v>
      </c>
      <c r="J59" s="8" t="s">
        <v>175</v>
      </c>
    </row>
    <row r="60" spans="1:10">
      <c r="A60" s="6" t="s">
        <v>33</v>
      </c>
      <c r="B60" s="33"/>
      <c r="C60" s="35"/>
      <c r="D60" s="35"/>
      <c r="E60" s="35" t="s">
        <v>78</v>
      </c>
      <c r="F60" s="35"/>
      <c r="G60" s="5" t="str">
        <f t="shared" si="8"/>
        <v>/html/business/</v>
      </c>
      <c r="H60" s="5"/>
      <c r="I60" s="8" t="s">
        <v>25</v>
      </c>
      <c r="J60" s="8" t="s">
        <v>175</v>
      </c>
    </row>
    <row r="61" spans="1:10">
      <c r="A61" s="6" t="s">
        <v>33</v>
      </c>
      <c r="B61" s="33"/>
      <c r="C61" s="35"/>
      <c r="D61" s="35" t="s">
        <v>79</v>
      </c>
      <c r="E61" s="35" t="s">
        <v>80</v>
      </c>
      <c r="F61" s="35"/>
      <c r="G61" s="5" t="str">
        <f t="shared" si="8"/>
        <v>/html/business/</v>
      </c>
      <c r="H61" s="5"/>
      <c r="I61" s="8" t="s">
        <v>25</v>
      </c>
      <c r="J61" s="8" t="s">
        <v>175</v>
      </c>
    </row>
    <row r="62" spans="1:10">
      <c r="A62" s="6" t="s">
        <v>33</v>
      </c>
      <c r="B62" s="33"/>
      <c r="C62" s="35"/>
      <c r="D62" s="35"/>
      <c r="E62" s="35" t="s">
        <v>81</v>
      </c>
      <c r="F62" s="35"/>
      <c r="G62" s="5" t="str">
        <f t="shared" ref="G62:G77" si="9">CONCATENATE(I62,J62)</f>
        <v>/html/business/</v>
      </c>
      <c r="H62" s="5"/>
      <c r="I62" s="8" t="s">
        <v>25</v>
      </c>
      <c r="J62" s="8" t="s">
        <v>175</v>
      </c>
    </row>
    <row r="63" spans="1:10">
      <c r="A63" s="6" t="s">
        <v>33</v>
      </c>
      <c r="B63" s="33"/>
      <c r="C63" s="35"/>
      <c r="D63" s="35"/>
      <c r="E63" s="35" t="s">
        <v>82</v>
      </c>
      <c r="F63" s="35"/>
      <c r="G63" s="5" t="str">
        <f t="shared" si="9"/>
        <v>/html/business/</v>
      </c>
      <c r="H63" s="5"/>
      <c r="I63" s="8" t="s">
        <v>25</v>
      </c>
      <c r="J63" s="8" t="s">
        <v>175</v>
      </c>
    </row>
    <row r="64" spans="1:10">
      <c r="A64" s="6" t="s">
        <v>33</v>
      </c>
      <c r="B64" s="33"/>
      <c r="C64" s="34" t="s">
        <v>54</v>
      </c>
      <c r="D64" s="35" t="s">
        <v>83</v>
      </c>
      <c r="E64" s="35" t="s">
        <v>84</v>
      </c>
      <c r="F64" s="35"/>
      <c r="G64" s="5" t="str">
        <f t="shared" si="9"/>
        <v>/html/lovebean/</v>
      </c>
      <c r="H64" s="5"/>
      <c r="I64" s="8" t="s">
        <v>25</v>
      </c>
      <c r="J64" s="8" t="s">
        <v>176</v>
      </c>
    </row>
    <row r="65" spans="1:10">
      <c r="A65" s="6" t="s">
        <v>33</v>
      </c>
      <c r="B65" s="33"/>
      <c r="C65" s="34"/>
      <c r="D65" s="35"/>
      <c r="E65" s="35" t="s">
        <v>85</v>
      </c>
      <c r="F65" s="35"/>
      <c r="G65" s="5" t="str">
        <f t="shared" si="9"/>
        <v>/html/lovebean/</v>
      </c>
      <c r="H65" s="5"/>
      <c r="I65" s="8" t="s">
        <v>25</v>
      </c>
      <c r="J65" s="8" t="s">
        <v>176</v>
      </c>
    </row>
    <row r="66" spans="1:10">
      <c r="A66" s="6" t="s">
        <v>33</v>
      </c>
      <c r="B66" s="33"/>
      <c r="C66" s="34"/>
      <c r="D66" s="35"/>
      <c r="E66" s="35" t="s">
        <v>86</v>
      </c>
      <c r="F66" s="35"/>
      <c r="G66" s="5" t="str">
        <f t="shared" si="9"/>
        <v>/html/lovebean/</v>
      </c>
      <c r="H66" s="5"/>
      <c r="I66" s="8" t="s">
        <v>25</v>
      </c>
      <c r="J66" s="8" t="s">
        <v>176</v>
      </c>
    </row>
    <row r="67" spans="1:10">
      <c r="A67" s="6" t="s">
        <v>33</v>
      </c>
      <c r="B67" s="33"/>
      <c r="C67" s="34"/>
      <c r="D67" s="35"/>
      <c r="E67" s="35" t="s">
        <v>87</v>
      </c>
      <c r="F67" s="35"/>
      <c r="G67" s="5" t="str">
        <f t="shared" si="9"/>
        <v>/html/lovebean/</v>
      </c>
      <c r="H67" s="5"/>
      <c r="I67" s="8" t="s">
        <v>25</v>
      </c>
      <c r="J67" s="8" t="s">
        <v>176</v>
      </c>
    </row>
    <row r="68" spans="1:10">
      <c r="A68" s="6" t="s">
        <v>33</v>
      </c>
      <c r="B68" s="33"/>
      <c r="C68" s="34"/>
      <c r="D68" s="35"/>
      <c r="E68" s="35" t="s">
        <v>88</v>
      </c>
      <c r="F68" s="35"/>
      <c r="G68" s="5" t="str">
        <f t="shared" si="9"/>
        <v>/html/lovebean/</v>
      </c>
      <c r="H68" s="5"/>
      <c r="I68" s="8" t="s">
        <v>25</v>
      </c>
      <c r="J68" s="8" t="s">
        <v>176</v>
      </c>
    </row>
    <row r="69" spans="1:10">
      <c r="A69" s="6" t="s">
        <v>33</v>
      </c>
      <c r="B69" s="33"/>
      <c r="C69" s="34"/>
      <c r="D69" s="35"/>
      <c r="E69" s="35" t="s">
        <v>89</v>
      </c>
      <c r="F69" s="35"/>
      <c r="G69" s="5" t="str">
        <f t="shared" si="9"/>
        <v>/html/lovebean/</v>
      </c>
      <c r="H69" s="5"/>
      <c r="I69" s="8" t="s">
        <v>25</v>
      </c>
      <c r="J69" s="8" t="s">
        <v>176</v>
      </c>
    </row>
    <row r="70" spans="1:10">
      <c r="A70" s="6" t="s">
        <v>33</v>
      </c>
      <c r="B70" s="33"/>
      <c r="C70" s="34"/>
      <c r="D70" s="35"/>
      <c r="E70" s="35" t="s">
        <v>90</v>
      </c>
      <c r="F70" s="35"/>
      <c r="G70" s="5" t="str">
        <f t="shared" si="9"/>
        <v>/html/lovebean/</v>
      </c>
      <c r="H70" s="5"/>
      <c r="I70" s="8" t="s">
        <v>25</v>
      </c>
      <c r="J70" s="8" t="s">
        <v>176</v>
      </c>
    </row>
    <row r="71" spans="1:10">
      <c r="A71" s="6" t="s">
        <v>33</v>
      </c>
      <c r="B71" s="33"/>
      <c r="C71" s="34"/>
      <c r="D71" s="35"/>
      <c r="E71" s="35" t="s">
        <v>91</v>
      </c>
      <c r="F71" s="35"/>
      <c r="G71" s="5" t="str">
        <f t="shared" si="9"/>
        <v>/html/lovebean/</v>
      </c>
      <c r="H71" s="5"/>
      <c r="I71" s="8" t="s">
        <v>25</v>
      </c>
      <c r="J71" s="8" t="s">
        <v>176</v>
      </c>
    </row>
    <row r="72" spans="1:10">
      <c r="A72" s="6" t="s">
        <v>33</v>
      </c>
      <c r="B72" s="33"/>
      <c r="C72" s="34"/>
      <c r="D72" s="35"/>
      <c r="E72" s="35" t="s">
        <v>92</v>
      </c>
      <c r="F72" s="35"/>
      <c r="G72" s="5" t="str">
        <f t="shared" si="9"/>
        <v>/html/lovebean/</v>
      </c>
      <c r="H72" s="5"/>
      <c r="I72" s="8" t="s">
        <v>25</v>
      </c>
      <c r="J72" s="8" t="s">
        <v>176</v>
      </c>
    </row>
    <row r="73" spans="1:10">
      <c r="A73" s="6" t="s">
        <v>33</v>
      </c>
      <c r="B73" s="33"/>
      <c r="C73" s="34"/>
      <c r="D73" s="35" t="s">
        <v>93</v>
      </c>
      <c r="E73" s="35" t="s">
        <v>48</v>
      </c>
      <c r="F73" s="35" t="s">
        <v>94</v>
      </c>
      <c r="G73" s="5" t="str">
        <f t="shared" si="9"/>
        <v>/html/lovebean/</v>
      </c>
      <c r="H73" s="5"/>
      <c r="I73" s="8" t="s">
        <v>25</v>
      </c>
      <c r="J73" s="8" t="s">
        <v>176</v>
      </c>
    </row>
    <row r="74" spans="1:10">
      <c r="A74" s="6" t="s">
        <v>33</v>
      </c>
      <c r="B74" s="33"/>
      <c r="C74" s="34"/>
      <c r="D74" s="35"/>
      <c r="E74" s="35"/>
      <c r="F74" s="35" t="s">
        <v>95</v>
      </c>
      <c r="G74" s="5" t="str">
        <f t="shared" si="9"/>
        <v>/html/lovebean/</v>
      </c>
      <c r="H74" s="5"/>
      <c r="I74" s="8" t="s">
        <v>25</v>
      </c>
      <c r="J74" s="8" t="s">
        <v>176</v>
      </c>
    </row>
    <row r="75" spans="1:10">
      <c r="A75" s="6" t="s">
        <v>33</v>
      </c>
      <c r="B75" s="33"/>
      <c r="C75" s="34"/>
      <c r="D75" s="35"/>
      <c r="E75" s="35" t="s">
        <v>96</v>
      </c>
      <c r="F75" s="35"/>
      <c r="G75" s="5" t="str">
        <f t="shared" si="9"/>
        <v>/html/lovebean/</v>
      </c>
      <c r="H75" s="5"/>
      <c r="I75" s="8" t="s">
        <v>25</v>
      </c>
      <c r="J75" s="8" t="s">
        <v>176</v>
      </c>
    </row>
    <row r="76" spans="1:10">
      <c r="A76" s="6" t="s">
        <v>33</v>
      </c>
      <c r="B76" s="33"/>
      <c r="C76" s="34"/>
      <c r="D76" s="35" t="s">
        <v>97</v>
      </c>
      <c r="E76" s="35" t="s">
        <v>98</v>
      </c>
      <c r="F76" s="35"/>
      <c r="G76" s="5" t="str">
        <f t="shared" si="9"/>
        <v>/html/lovebean/</v>
      </c>
      <c r="H76" s="5"/>
      <c r="I76" s="8" t="s">
        <v>25</v>
      </c>
      <c r="J76" s="8" t="s">
        <v>176</v>
      </c>
    </row>
    <row r="77" spans="1:10">
      <c r="A77" s="6" t="s">
        <v>33</v>
      </c>
      <c r="B77" s="33"/>
      <c r="C77" s="34"/>
      <c r="D77" s="35"/>
      <c r="E77" s="35" t="s">
        <v>99</v>
      </c>
      <c r="F77" s="35"/>
      <c r="G77" s="5" t="str">
        <f t="shared" si="9"/>
        <v>/html/lovebean/</v>
      </c>
      <c r="H77" s="5"/>
      <c r="I77" s="8" t="s">
        <v>25</v>
      </c>
      <c r="J77" s="8" t="s">
        <v>176</v>
      </c>
    </row>
    <row r="78" spans="1:10">
      <c r="A78" s="6" t="s">
        <v>33</v>
      </c>
      <c r="B78" s="33"/>
      <c r="C78" s="34"/>
      <c r="D78" s="35"/>
      <c r="E78" s="35" t="s">
        <v>100</v>
      </c>
      <c r="F78" s="35"/>
      <c r="G78" s="5" t="str">
        <f t="shared" ref="G78:G83" si="10">CONCATENATE(I78,J78)</f>
        <v>/html/lovebean/</v>
      </c>
      <c r="H78" s="5"/>
      <c r="I78" s="8" t="s">
        <v>25</v>
      </c>
      <c r="J78" s="8" t="s">
        <v>176</v>
      </c>
    </row>
    <row r="79" spans="1:10">
      <c r="A79" s="6" t="s">
        <v>33</v>
      </c>
      <c r="B79" s="33"/>
      <c r="C79" s="34" t="s">
        <v>101</v>
      </c>
      <c r="D79" s="35" t="s">
        <v>102</v>
      </c>
      <c r="E79" s="35"/>
      <c r="F79" s="35"/>
      <c r="G79" s="5" t="str">
        <f t="shared" si="10"/>
        <v>/html/information/</v>
      </c>
      <c r="H79" s="5"/>
      <c r="I79" s="8" t="s">
        <v>25</v>
      </c>
      <c r="J79" s="8" t="s">
        <v>177</v>
      </c>
    </row>
    <row r="80" spans="1:10">
      <c r="A80" s="6" t="s">
        <v>33</v>
      </c>
      <c r="B80" s="33"/>
      <c r="C80" s="34"/>
      <c r="D80" s="35" t="s">
        <v>103</v>
      </c>
      <c r="E80" s="35"/>
      <c r="F80" s="35"/>
      <c r="G80" s="5" t="str">
        <f t="shared" si="10"/>
        <v>/html/information/</v>
      </c>
      <c r="H80" s="5"/>
      <c r="I80" s="8" t="s">
        <v>25</v>
      </c>
      <c r="J80" s="8" t="s">
        <v>177</v>
      </c>
    </row>
    <row r="81" spans="1:10">
      <c r="A81" s="6" t="s">
        <v>33</v>
      </c>
      <c r="B81" s="33"/>
      <c r="C81" s="34"/>
      <c r="D81" s="35" t="s">
        <v>104</v>
      </c>
      <c r="E81" s="35" t="s">
        <v>105</v>
      </c>
      <c r="F81" s="35"/>
      <c r="G81" s="5" t="str">
        <f t="shared" si="10"/>
        <v>/html/information/</v>
      </c>
      <c r="H81" s="5"/>
      <c r="I81" s="8" t="s">
        <v>25</v>
      </c>
      <c r="J81" s="8" t="s">
        <v>177</v>
      </c>
    </row>
    <row r="82" spans="1:10">
      <c r="A82" s="6" t="s">
        <v>33</v>
      </c>
      <c r="B82" s="33"/>
      <c r="C82" s="34"/>
      <c r="D82" s="35"/>
      <c r="E82" s="35" t="s">
        <v>106</v>
      </c>
      <c r="F82" s="35"/>
      <c r="G82" s="5" t="str">
        <f t="shared" si="10"/>
        <v>/html/information/</v>
      </c>
      <c r="H82" s="5"/>
      <c r="I82" s="8" t="s">
        <v>25</v>
      </c>
      <c r="J82" s="8" t="s">
        <v>177</v>
      </c>
    </row>
    <row r="83" spans="1:10">
      <c r="A83" s="6" t="s">
        <v>33</v>
      </c>
      <c r="B83" s="33"/>
      <c r="C83" s="34"/>
      <c r="D83" s="35" t="s">
        <v>107</v>
      </c>
      <c r="E83" s="35" t="s">
        <v>109</v>
      </c>
      <c r="F83" s="35"/>
      <c r="G83" s="5" t="str">
        <f t="shared" si="10"/>
        <v>/html/mypage/</v>
      </c>
      <c r="H83" s="5"/>
      <c r="I83" s="8" t="s">
        <v>25</v>
      </c>
      <c r="J83" s="8" t="s">
        <v>172</v>
      </c>
    </row>
    <row r="84" spans="1:10">
      <c r="A84" s="6" t="s">
        <v>33</v>
      </c>
      <c r="B84" s="33"/>
      <c r="C84" s="34"/>
      <c r="D84" s="35"/>
      <c r="E84" s="35" t="s">
        <v>108</v>
      </c>
      <c r="F84" s="35"/>
      <c r="G84" s="5" t="str">
        <f t="shared" si="8"/>
        <v>/html/mypage/</v>
      </c>
      <c r="H84" s="5"/>
      <c r="I84" s="8" t="s">
        <v>25</v>
      </c>
      <c r="J84" s="8" t="s">
        <v>172</v>
      </c>
    </row>
    <row r="85" spans="1:10">
      <c r="A85" s="6" t="s">
        <v>33</v>
      </c>
      <c r="B85" s="33"/>
      <c r="C85" s="34"/>
      <c r="D85" s="35"/>
      <c r="E85" s="35" t="s">
        <v>110</v>
      </c>
      <c r="F85" s="35"/>
      <c r="G85" s="5" t="str">
        <f t="shared" ref="G85:G93" si="11">CONCATENATE(I85,J85)</f>
        <v>/html/mypage/</v>
      </c>
      <c r="H85" s="5"/>
      <c r="I85" s="8" t="s">
        <v>25</v>
      </c>
      <c r="J85" s="8" t="s">
        <v>172</v>
      </c>
    </row>
    <row r="86" spans="1:10">
      <c r="A86" s="6" t="s">
        <v>33</v>
      </c>
      <c r="B86" s="33"/>
      <c r="C86" s="34" t="s">
        <v>111</v>
      </c>
      <c r="D86" s="35" t="s">
        <v>45</v>
      </c>
      <c r="E86" s="35"/>
      <c r="F86" s="35"/>
      <c r="G86" s="5" t="str">
        <f t="shared" si="11"/>
        <v>/html/group/</v>
      </c>
      <c r="H86" s="5"/>
      <c r="I86" s="8" t="s">
        <v>25</v>
      </c>
      <c r="J86" s="8" t="s">
        <v>178</v>
      </c>
    </row>
    <row r="87" spans="1:10">
      <c r="A87" s="6" t="s">
        <v>33</v>
      </c>
      <c r="B87" s="33"/>
      <c r="C87" s="34"/>
      <c r="D87" s="35" t="s">
        <v>112</v>
      </c>
      <c r="E87" s="35"/>
      <c r="F87" s="35"/>
      <c r="G87" s="5" t="str">
        <f t="shared" si="11"/>
        <v>/html/group/</v>
      </c>
      <c r="H87" s="5"/>
      <c r="I87" s="8" t="s">
        <v>25</v>
      </c>
      <c r="J87" s="8" t="s">
        <v>178</v>
      </c>
    </row>
    <row r="88" spans="1:10">
      <c r="A88" s="6" t="s">
        <v>33</v>
      </c>
      <c r="B88" s="33"/>
      <c r="C88" s="34"/>
      <c r="D88" s="35" t="s">
        <v>113</v>
      </c>
      <c r="E88" s="35"/>
      <c r="F88" s="35"/>
      <c r="G88" s="5" t="str">
        <f t="shared" si="11"/>
        <v>/html/group/</v>
      </c>
      <c r="H88" s="5"/>
      <c r="I88" s="8" t="s">
        <v>25</v>
      </c>
      <c r="J88" s="8" t="s">
        <v>178</v>
      </c>
    </row>
    <row r="89" spans="1:10">
      <c r="A89" s="6" t="s">
        <v>33</v>
      </c>
      <c r="B89" s="33"/>
      <c r="C89" s="34"/>
      <c r="D89" s="35" t="s">
        <v>114</v>
      </c>
      <c r="E89" s="35"/>
      <c r="F89" s="35"/>
      <c r="G89" s="5" t="str">
        <f t="shared" si="11"/>
        <v>/html/group/</v>
      </c>
      <c r="H89" s="5"/>
      <c r="I89" s="8" t="s">
        <v>25</v>
      </c>
      <c r="J89" s="8" t="s">
        <v>178</v>
      </c>
    </row>
    <row r="90" spans="1:10">
      <c r="A90" s="6" t="s">
        <v>33</v>
      </c>
      <c r="B90" s="33"/>
      <c r="C90" s="34" t="s">
        <v>115</v>
      </c>
      <c r="D90" s="35" t="s">
        <v>49</v>
      </c>
      <c r="E90" s="35"/>
      <c r="F90" s="35"/>
      <c r="G90" s="5" t="str">
        <f t="shared" si="11"/>
        <v>/html/application/</v>
      </c>
      <c r="H90" s="5"/>
      <c r="I90" s="8" t="s">
        <v>25</v>
      </c>
      <c r="J90" s="8" t="s">
        <v>179</v>
      </c>
    </row>
    <row r="91" spans="1:10">
      <c r="A91" s="6" t="s">
        <v>33</v>
      </c>
      <c r="B91" s="33"/>
      <c r="C91" s="34"/>
      <c r="D91" s="35" t="s">
        <v>116</v>
      </c>
      <c r="E91" s="35"/>
      <c r="F91" s="35"/>
      <c r="G91" s="5" t="str">
        <f t="shared" si="11"/>
        <v>/html/application/</v>
      </c>
      <c r="H91" s="5"/>
      <c r="I91" s="8" t="s">
        <v>25</v>
      </c>
      <c r="J91" s="8" t="s">
        <v>179</v>
      </c>
    </row>
    <row r="92" spans="1:10">
      <c r="A92" s="6" t="s">
        <v>33</v>
      </c>
      <c r="B92" s="33"/>
      <c r="C92" s="34"/>
      <c r="D92" s="35" t="s">
        <v>117</v>
      </c>
      <c r="E92" s="35"/>
      <c r="F92" s="35"/>
      <c r="G92" s="5" t="str">
        <f t="shared" si="11"/>
        <v>/html/application/</v>
      </c>
      <c r="H92" s="5"/>
      <c r="I92" s="8" t="s">
        <v>25</v>
      </c>
      <c r="J92" s="8" t="s">
        <v>179</v>
      </c>
    </row>
    <row r="93" spans="1:10">
      <c r="A93" s="6" t="s">
        <v>33</v>
      </c>
      <c r="B93" s="33"/>
      <c r="C93" s="34"/>
      <c r="D93" s="35" t="s">
        <v>118</v>
      </c>
      <c r="E93" s="35"/>
      <c r="F93" s="35"/>
      <c r="G93" s="5" t="str">
        <f t="shared" si="11"/>
        <v>/html/application/</v>
      </c>
      <c r="H93" s="5"/>
      <c r="I93" s="8" t="s">
        <v>25</v>
      </c>
      <c r="J93" s="8" t="s">
        <v>179</v>
      </c>
    </row>
    <row r="94" spans="1:10">
      <c r="A94" s="6" t="s">
        <v>33</v>
      </c>
      <c r="B94" s="33"/>
      <c r="C94" s="34"/>
      <c r="D94" s="35" t="s">
        <v>119</v>
      </c>
      <c r="E94" s="35"/>
      <c r="F94" s="35"/>
      <c r="G94" s="5" t="str">
        <f t="shared" si="8"/>
        <v>/html/application/</v>
      </c>
      <c r="H94" s="5"/>
      <c r="I94" s="8" t="s">
        <v>25</v>
      </c>
      <c r="J94" s="8" t="s">
        <v>179</v>
      </c>
    </row>
    <row r="95" spans="1:10">
      <c r="A95" s="6" t="s">
        <v>33</v>
      </c>
      <c r="B95" s="33" t="s">
        <v>143</v>
      </c>
      <c r="C95" s="34" t="s">
        <v>135</v>
      </c>
      <c r="D95" s="35"/>
      <c r="E95" s="35"/>
      <c r="F95" s="35"/>
      <c r="G95" s="5" t="str">
        <f>CONCATENATE(I95,J95)</f>
        <v>/html/sitemap/</v>
      </c>
      <c r="H95" s="5"/>
      <c r="I95" s="8" t="s">
        <v>25</v>
      </c>
      <c r="J95" s="8" t="s">
        <v>180</v>
      </c>
    </row>
    <row r="96" spans="1:10">
      <c r="A96" s="6" t="s">
        <v>33</v>
      </c>
      <c r="B96" s="33" t="s">
        <v>166</v>
      </c>
      <c r="C96" s="34" t="s">
        <v>136</v>
      </c>
      <c r="D96" s="35" t="s">
        <v>137</v>
      </c>
      <c r="E96" s="35"/>
      <c r="F96" s="35"/>
      <c r="G96" s="5" t="str">
        <f t="shared" ref="G96:G97" si="12">CONCATENATE(I96,J96)</f>
        <v>/html/error/</v>
      </c>
      <c r="H96" s="5"/>
      <c r="I96" s="8" t="s">
        <v>25</v>
      </c>
      <c r="J96" s="8" t="s">
        <v>181</v>
      </c>
    </row>
    <row r="97" spans="1:10">
      <c r="A97" s="6" t="s">
        <v>33</v>
      </c>
      <c r="B97" s="33" t="s">
        <v>167</v>
      </c>
      <c r="C97" s="34"/>
      <c r="D97" s="35" t="s">
        <v>138</v>
      </c>
      <c r="E97" s="35"/>
      <c r="F97" s="35"/>
      <c r="G97" s="5" t="str">
        <f t="shared" si="12"/>
        <v>/html/error/</v>
      </c>
      <c r="H97" s="5"/>
      <c r="I97" s="8" t="s">
        <v>25</v>
      </c>
      <c r="J97" s="8" t="s">
        <v>181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화면목록</vt:lpstr>
      <vt:lpstr>원본-화면목록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Mizushiro</cp:lastModifiedBy>
  <dcterms:created xsi:type="dcterms:W3CDTF">2017-08-15T01:03:36Z</dcterms:created>
  <dcterms:modified xsi:type="dcterms:W3CDTF">2019-08-24T12:04:35Z</dcterms:modified>
</cp:coreProperties>
</file>