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1\OneDrive\바탕 화면\"/>
    </mc:Choice>
  </mc:AlternateContent>
  <xr:revisionPtr revIDLastSave="0" documentId="13_ncr:1_{4AE75A23-9FE1-40C9-B4C1-7D556403272D}" xr6:coauthVersionLast="47" xr6:coauthVersionMax="47" xr10:uidLastSave="{00000000-0000-0000-0000-000000000000}"/>
  <bookViews>
    <workbookView xWindow="-108" yWindow="-108" windowWidth="23256" windowHeight="12456" xr2:uid="{C5D0FEA3-B08E-495C-8E7E-EEF10D8EE4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2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</calcChain>
</file>

<file path=xl/sharedStrings.xml><?xml version="1.0" encoding="utf-8"?>
<sst xmlns="http://schemas.openxmlformats.org/spreadsheetml/2006/main" count="291" uniqueCount="146">
  <si>
    <t>잠재원인</t>
    <phoneticPr fontId="1" type="noConversion"/>
  </si>
  <si>
    <t>중요도</t>
    <phoneticPr fontId="1" type="noConversion"/>
  </si>
  <si>
    <t>분석가능성</t>
    <phoneticPr fontId="1" type="noConversion"/>
  </si>
  <si>
    <t>합계</t>
    <phoneticPr fontId="1" type="noConversion"/>
  </si>
  <si>
    <t>선정</t>
    <phoneticPr fontId="1" type="noConversion"/>
  </si>
  <si>
    <t>직원기량 부족</t>
    <phoneticPr fontId="1" type="noConversion"/>
  </si>
  <si>
    <t>직원 불친절</t>
    <phoneticPr fontId="1" type="noConversion"/>
  </si>
  <si>
    <t>상품다양성 부족</t>
    <phoneticPr fontId="1" type="noConversion"/>
  </si>
  <si>
    <t>재고관리 미흡</t>
    <phoneticPr fontId="1" type="noConversion"/>
  </si>
  <si>
    <t>날씨경영 미흡</t>
  </si>
  <si>
    <t>날씨경영 미흡</t>
    <phoneticPr fontId="1" type="noConversion"/>
  </si>
  <si>
    <t>매장 청결도 관리 미흡</t>
    <phoneticPr fontId="1" type="noConversion"/>
  </si>
  <si>
    <t>매장 내 편의시설 부족</t>
    <phoneticPr fontId="1" type="noConversion"/>
  </si>
  <si>
    <t>인근 경쟁 편의점  존재</t>
    <phoneticPr fontId="1" type="noConversion"/>
  </si>
  <si>
    <t>인근 경쟁 소매업체  존재</t>
    <phoneticPr fontId="1" type="noConversion"/>
  </si>
  <si>
    <t>접근성 낮음</t>
    <phoneticPr fontId="1" type="noConversion"/>
  </si>
  <si>
    <t>신선식품 소분</t>
    <phoneticPr fontId="1" type="noConversion"/>
  </si>
  <si>
    <t>커피머신</t>
    <phoneticPr fontId="1" type="noConversion"/>
  </si>
  <si>
    <t>할인제휴</t>
    <phoneticPr fontId="1" type="noConversion"/>
  </si>
  <si>
    <t>야간 운영</t>
    <phoneticPr fontId="1" type="noConversion"/>
  </si>
  <si>
    <t>매장크기</t>
    <phoneticPr fontId="1" type="noConversion"/>
  </si>
  <si>
    <t>이벤트. 명절 프로모션 부족</t>
    <phoneticPr fontId="1" type="noConversion"/>
  </si>
  <si>
    <t>비식품(상비약, 생필품) 구색</t>
    <phoneticPr fontId="1" type="noConversion"/>
  </si>
  <si>
    <t>O</t>
    <phoneticPr fontId="1" type="noConversion"/>
  </si>
  <si>
    <t>조사대상</t>
    <phoneticPr fontId="1" type="noConversion"/>
  </si>
  <si>
    <t>자료출처</t>
    <phoneticPr fontId="1" type="noConversion"/>
  </si>
  <si>
    <t>CU 판매 전체 품목 대비 당 점포 판매 품목</t>
    <phoneticPr fontId="1" type="noConversion"/>
  </si>
  <si>
    <t>자사 DB 활용</t>
  </si>
  <si>
    <t>자사 DB 활용</t>
    <phoneticPr fontId="1" type="noConversion"/>
  </si>
  <si>
    <t>제품별 재고 회전율 현황</t>
    <phoneticPr fontId="1" type="noConversion"/>
  </si>
  <si>
    <t>기온에 따른 계절상품 매출 변동</t>
    <phoneticPr fontId="1" type="noConversion"/>
  </si>
  <si>
    <t>기상청, 자사 DB 활용</t>
    <phoneticPr fontId="1" type="noConversion"/>
  </si>
  <si>
    <t>인사부서 협조요청</t>
    <phoneticPr fontId="1" type="noConversion"/>
  </si>
  <si>
    <t>직원별 근무 경력 기간</t>
    <phoneticPr fontId="1" type="noConversion"/>
  </si>
  <si>
    <t>CS부서 협조요청</t>
    <phoneticPr fontId="1" type="noConversion"/>
  </si>
  <si>
    <t>번들상품 부족</t>
    <phoneticPr fontId="1" type="noConversion"/>
  </si>
  <si>
    <t>데이터수집계획</t>
    <phoneticPr fontId="1" type="noConversion"/>
  </si>
  <si>
    <t>데이터명</t>
    <phoneticPr fontId="1" type="noConversion"/>
  </si>
  <si>
    <t>속성</t>
    <phoneticPr fontId="1" type="noConversion"/>
  </si>
  <si>
    <t>발생주기</t>
    <phoneticPr fontId="1" type="noConversion"/>
  </si>
  <si>
    <t>수집방법</t>
    <phoneticPr fontId="1" type="noConversion"/>
  </si>
  <si>
    <t>담당자</t>
    <phoneticPr fontId="1" type="noConversion"/>
  </si>
  <si>
    <t>수집 가능성</t>
    <phoneticPr fontId="1" type="noConversion"/>
  </si>
  <si>
    <t>자사 신규 제품 개발 건수</t>
    <phoneticPr fontId="1" type="noConversion"/>
  </si>
  <si>
    <t>경쟁사 신규 제품 개발 건수</t>
  </si>
  <si>
    <t>자사/경쟁사 신규 제품 개발 건수</t>
    <phoneticPr fontId="1" type="noConversion"/>
  </si>
  <si>
    <t>시즌별 매출 현황</t>
    <phoneticPr fontId="1" type="noConversion"/>
  </si>
  <si>
    <t>상품 카테고리 내 다양성 수준</t>
    <phoneticPr fontId="1" type="noConversion"/>
  </si>
  <si>
    <t>번들상품 만족도 저조</t>
  </si>
  <si>
    <t>번들상품 만족도 저조</t>
    <phoneticPr fontId="1" type="noConversion"/>
  </si>
  <si>
    <t>번들행사 전/후 판매량</t>
    <phoneticPr fontId="1" type="noConversion"/>
  </si>
  <si>
    <t>행사기간 중 번들상품 재구매율</t>
    <phoneticPr fontId="1" type="noConversion"/>
  </si>
  <si>
    <t>친절도 VoC 건수</t>
    <phoneticPr fontId="1" type="noConversion"/>
  </si>
  <si>
    <t>번들상품 재구매율</t>
    <phoneticPr fontId="1" type="noConversion"/>
  </si>
  <si>
    <t>발주요청 VoC 건수</t>
    <phoneticPr fontId="1" type="noConversion"/>
  </si>
  <si>
    <t>제품별 재고 회전율</t>
    <phoneticPr fontId="1" type="noConversion"/>
  </si>
  <si>
    <t>상품 카테고리 내 가짓수</t>
    <phoneticPr fontId="1" type="noConversion"/>
  </si>
  <si>
    <t>CU 전체 판매 상품 가짓수</t>
    <phoneticPr fontId="1" type="noConversion"/>
  </si>
  <si>
    <t>당 점포 판매 상품 가짓수</t>
    <phoneticPr fontId="1" type="noConversion"/>
  </si>
  <si>
    <t>번들행사 전 판매량</t>
    <phoneticPr fontId="1" type="noConversion"/>
  </si>
  <si>
    <t>번들행사 후 판매량</t>
  </si>
  <si>
    <t>일평균기온</t>
    <phoneticPr fontId="1" type="noConversion"/>
  </si>
  <si>
    <t>일일강수량</t>
    <phoneticPr fontId="1" type="noConversion"/>
  </si>
  <si>
    <t>강수량에 따른 특정상품 매출 전표</t>
  </si>
  <si>
    <t>이산형</t>
    <phoneticPr fontId="1" type="noConversion"/>
  </si>
  <si>
    <t>연속형</t>
    <phoneticPr fontId="1" type="noConversion"/>
  </si>
  <si>
    <t>기온에 따른 계절상품 매출 전표</t>
    <phoneticPr fontId="1" type="noConversion"/>
  </si>
  <si>
    <t>일일</t>
    <phoneticPr fontId="1" type="noConversion"/>
  </si>
  <si>
    <t>월</t>
    <phoneticPr fontId="1" type="noConversion"/>
  </si>
  <si>
    <t>-</t>
    <phoneticPr fontId="1" type="noConversion"/>
  </si>
  <si>
    <t>주</t>
    <phoneticPr fontId="1" type="noConversion"/>
  </si>
  <si>
    <t>분기</t>
    <phoneticPr fontId="1" type="noConversion"/>
  </si>
  <si>
    <t>기상청</t>
    <phoneticPr fontId="1" type="noConversion"/>
  </si>
  <si>
    <t>C4</t>
  </si>
  <si>
    <t>C4</t>
    <phoneticPr fontId="1" type="noConversion"/>
  </si>
  <si>
    <t>강수 여부에 따른 특정상품 매출 변동</t>
    <phoneticPr fontId="1" type="noConversion"/>
  </si>
  <si>
    <t>항목명</t>
    <phoneticPr fontId="1" type="noConversion"/>
  </si>
  <si>
    <t>의미</t>
    <phoneticPr fontId="1" type="noConversion"/>
  </si>
  <si>
    <t>제품(소분류)</t>
    <phoneticPr fontId="1" type="noConversion"/>
  </si>
  <si>
    <t>제품(중분류)</t>
    <phoneticPr fontId="1" type="noConversion"/>
  </si>
  <si>
    <t>제품(대분류)</t>
    <phoneticPr fontId="1" type="noConversion"/>
  </si>
  <si>
    <t>고객ID</t>
    <phoneticPr fontId="1" type="noConversion"/>
  </si>
  <si>
    <t>성별</t>
    <phoneticPr fontId="1" type="noConversion"/>
  </si>
  <si>
    <t>연령대</t>
    <phoneticPr fontId="1" type="noConversion"/>
  </si>
  <si>
    <t>전표날짜</t>
    <phoneticPr fontId="1" type="noConversion"/>
  </si>
  <si>
    <t>전표시간</t>
    <phoneticPr fontId="1" type="noConversion"/>
  </si>
  <si>
    <t>지역인구</t>
    <phoneticPr fontId="1" type="noConversion"/>
  </si>
  <si>
    <t>유동인구</t>
    <phoneticPr fontId="1" type="noConversion"/>
  </si>
  <si>
    <t>강수량</t>
    <phoneticPr fontId="1" type="noConversion"/>
  </si>
  <si>
    <t>강설량</t>
    <phoneticPr fontId="1" type="noConversion"/>
  </si>
  <si>
    <t>습도</t>
    <phoneticPr fontId="1" type="noConversion"/>
  </si>
  <si>
    <t>기온</t>
    <phoneticPr fontId="1" type="noConversion"/>
  </si>
  <si>
    <t>불쾌지수</t>
    <phoneticPr fontId="1" type="noConversion"/>
  </si>
  <si>
    <t>번들행사 종류</t>
    <phoneticPr fontId="1" type="noConversion"/>
  </si>
  <si>
    <t>범주형</t>
    <phoneticPr fontId="1" type="noConversion"/>
  </si>
  <si>
    <t>연매출</t>
    <phoneticPr fontId="1" type="noConversion"/>
  </si>
  <si>
    <t>월매출</t>
    <phoneticPr fontId="1" type="noConversion"/>
  </si>
  <si>
    <t>주매출</t>
    <phoneticPr fontId="1" type="noConversion"/>
  </si>
  <si>
    <t>일매출</t>
    <phoneticPr fontId="1" type="noConversion"/>
  </si>
  <si>
    <t>전표요일</t>
    <phoneticPr fontId="1" type="noConversion"/>
  </si>
  <si>
    <t>시즌별 행사 종류</t>
    <phoneticPr fontId="1" type="noConversion"/>
  </si>
  <si>
    <t>ID</t>
    <phoneticPr fontId="1" type="noConversion"/>
  </si>
  <si>
    <t>명목</t>
    <phoneticPr fontId="1" type="noConversion"/>
  </si>
  <si>
    <t>등간</t>
    <phoneticPr fontId="1" type="noConversion"/>
  </si>
  <si>
    <t>비율</t>
    <phoneticPr fontId="1" type="noConversion"/>
  </si>
  <si>
    <t>유형</t>
    <phoneticPr fontId="1" type="noConversion"/>
  </si>
  <si>
    <t>이상치 (건)</t>
    <phoneticPr fontId="1" type="noConversion"/>
  </si>
  <si>
    <t>결측치 (건)</t>
    <phoneticPr fontId="1" type="noConversion"/>
  </si>
  <si>
    <t>확인결과</t>
    <phoneticPr fontId="1" type="noConversion"/>
  </si>
  <si>
    <t>정제방안</t>
    <phoneticPr fontId="1" type="noConversion"/>
  </si>
  <si>
    <t>userId</t>
    <phoneticPr fontId="1" type="noConversion"/>
  </si>
  <si>
    <t>gender</t>
    <phoneticPr fontId="1" type="noConversion"/>
  </si>
  <si>
    <t>ageGroup</t>
    <phoneticPr fontId="1" type="noConversion"/>
  </si>
  <si>
    <t>salesDay</t>
    <phoneticPr fontId="1" type="noConversion"/>
  </si>
  <si>
    <t>salesDate</t>
    <phoneticPr fontId="1" type="noConversion"/>
  </si>
  <si>
    <t>salesTime</t>
    <phoneticPr fontId="1" type="noConversion"/>
  </si>
  <si>
    <t>localPopul</t>
    <phoneticPr fontId="1" type="noConversion"/>
  </si>
  <si>
    <t>movingPopul</t>
    <phoneticPr fontId="1" type="noConversion"/>
  </si>
  <si>
    <t>rainFall</t>
    <phoneticPr fontId="1" type="noConversion"/>
  </si>
  <si>
    <t>snowFall</t>
    <phoneticPr fontId="1" type="noConversion"/>
  </si>
  <si>
    <t>temper</t>
    <phoneticPr fontId="1" type="noConversion"/>
  </si>
  <si>
    <t>humid</t>
    <phoneticPr fontId="1" type="noConversion"/>
  </si>
  <si>
    <t>discomfort</t>
    <phoneticPr fontId="1" type="noConversion"/>
  </si>
  <si>
    <t>categoryL</t>
    <phoneticPr fontId="1" type="noConversion"/>
  </si>
  <si>
    <t>categoryM</t>
    <phoneticPr fontId="1" type="noConversion"/>
  </si>
  <si>
    <t>categoryS</t>
    <phoneticPr fontId="1" type="noConversion"/>
  </si>
  <si>
    <t>incomeY</t>
    <phoneticPr fontId="1" type="noConversion"/>
  </si>
  <si>
    <t>incomeM</t>
    <phoneticPr fontId="1" type="noConversion"/>
  </si>
  <si>
    <t>incomeW</t>
    <phoneticPr fontId="1" type="noConversion"/>
  </si>
  <si>
    <t>incomeD</t>
    <phoneticPr fontId="1" type="noConversion"/>
  </si>
  <si>
    <t>compNewNum</t>
    <phoneticPr fontId="1" type="noConversion"/>
  </si>
  <si>
    <t>ownNewNum</t>
    <phoneticPr fontId="1" type="noConversion"/>
  </si>
  <si>
    <t>orderVoC</t>
    <phoneticPr fontId="1" type="noConversion"/>
  </si>
  <si>
    <t>kindnessVoC</t>
    <phoneticPr fontId="1" type="noConversion"/>
  </si>
  <si>
    <t>seasonEventType</t>
    <phoneticPr fontId="1" type="noConversion"/>
  </si>
  <si>
    <t>bundleType</t>
    <phoneticPr fontId="1" type="noConversion"/>
  </si>
  <si>
    <t>IdUser</t>
    <phoneticPr fontId="1" type="noConversion"/>
  </si>
  <si>
    <t>AgeGroup</t>
    <phoneticPr fontId="1" type="noConversion"/>
  </si>
  <si>
    <t>Gender</t>
    <phoneticPr fontId="1" type="noConversion"/>
  </si>
  <si>
    <t>VisitCount</t>
    <phoneticPr fontId="1" type="noConversion"/>
  </si>
  <si>
    <t>TotalExpend</t>
    <phoneticPr fontId="1" type="noConversion"/>
  </si>
  <si>
    <t>나이대별</t>
    <phoneticPr fontId="1" type="noConversion"/>
  </si>
  <si>
    <t>총 방문 횟수</t>
    <phoneticPr fontId="1" type="noConversion"/>
  </si>
  <si>
    <t>총 지출금액</t>
    <phoneticPr fontId="1" type="noConversion"/>
  </si>
  <si>
    <t>데이터 재추출</t>
    <phoneticPr fontId="1" type="noConversion"/>
  </si>
  <si>
    <t>이상치, 결측치 없으므로 정제 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</si>
</sst>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7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EA64-D635-4B9E-ABCE-D53EDF0A668A}">
  <dimension ref="A2:AJ26"/>
  <sheetViews>
    <sheetView tabSelected="1" topLeftCell="W1" zoomScaleNormal="88" workbookViewId="0">
      <selection activeCell="AD6" sqref="AD6"/>
    </sheetView>
  </sheetViews>
  <sheetFormatPr defaultRowHeight="17.399999999999999" x14ac:dyDescent="0.4"/>
  <cols>
    <col min="1" max="1" width="24.8984375" customWidth="1"/>
    <col min="2" max="2" width="10.59765625" customWidth="1"/>
    <col min="3" max="3" width="18" customWidth="1"/>
    <col min="5" max="5" width="8.796875" style="1"/>
    <col min="8" max="8" width="24.69921875" customWidth="1"/>
    <col min="9" max="9" width="39" customWidth="1"/>
    <col min="10" max="10" width="18.69921875" customWidth="1"/>
    <col min="13" max="13" width="21.69921875" customWidth="1"/>
    <col min="14" max="14" width="45.5" customWidth="1"/>
    <col min="15" max="16" width="12.59765625" customWidth="1"/>
    <col min="17" max="17" width="14.59765625" customWidth="1"/>
    <col min="18" max="19" width="12.59765625" customWidth="1"/>
    <col min="22" max="22" width="12.296875" bestFit="1" customWidth="1"/>
    <col min="23" max="23" width="11.5" bestFit="1" customWidth="1"/>
    <col min="25" max="25" width="15.8984375" bestFit="1" customWidth="1"/>
    <col min="26" max="26" width="24.796875" bestFit="1" customWidth="1"/>
    <col min="30" max="30" width="11.3984375" bestFit="1" customWidth="1"/>
    <col min="31" max="31" width="11.69921875" bestFit="1" customWidth="1"/>
    <col min="33" max="34" width="10.19921875" bestFit="1" customWidth="1"/>
    <col min="36" max="36" width="28.3984375" bestFit="1" customWidth="1"/>
  </cols>
  <sheetData>
    <row r="2" spans="1:36" x14ac:dyDescent="0.4">
      <c r="A2" s="10" t="s">
        <v>0</v>
      </c>
      <c r="B2" s="11" t="s">
        <v>1</v>
      </c>
      <c r="C2" s="11" t="s">
        <v>2</v>
      </c>
      <c r="D2" s="11" t="s">
        <v>3</v>
      </c>
      <c r="E2" s="12" t="s">
        <v>4</v>
      </c>
      <c r="H2" s="10" t="s">
        <v>0</v>
      </c>
      <c r="I2" s="11" t="s">
        <v>24</v>
      </c>
      <c r="J2" s="12" t="s">
        <v>25</v>
      </c>
      <c r="M2" s="21" t="s">
        <v>0</v>
      </c>
      <c r="N2" s="19" t="s">
        <v>36</v>
      </c>
      <c r="O2" s="19"/>
      <c r="P2" s="19"/>
      <c r="Q2" s="19"/>
      <c r="R2" s="19"/>
      <c r="S2" s="20"/>
      <c r="V2" s="13" t="s">
        <v>76</v>
      </c>
      <c r="W2" s="14" t="s">
        <v>77</v>
      </c>
      <c r="X2" s="14" t="s">
        <v>38</v>
      </c>
      <c r="Y2" s="14" t="s">
        <v>76</v>
      </c>
      <c r="Z2" s="14" t="s">
        <v>77</v>
      </c>
      <c r="AA2" s="15" t="s">
        <v>38</v>
      </c>
      <c r="AD2" s="16" t="s">
        <v>76</v>
      </c>
      <c r="AE2" s="16" t="s">
        <v>77</v>
      </c>
      <c r="AF2" s="16" t="s">
        <v>105</v>
      </c>
      <c r="AG2" s="16" t="s">
        <v>106</v>
      </c>
      <c r="AH2" s="16" t="s">
        <v>107</v>
      </c>
      <c r="AI2" s="16" t="s">
        <v>108</v>
      </c>
      <c r="AJ2" s="16" t="s">
        <v>109</v>
      </c>
    </row>
    <row r="3" spans="1:36" x14ac:dyDescent="0.4">
      <c r="A3" s="2" t="s">
        <v>5</v>
      </c>
      <c r="B3">
        <v>9</v>
      </c>
      <c r="C3">
        <v>9</v>
      </c>
      <c r="D3" s="4">
        <f>B3+C3</f>
        <v>18</v>
      </c>
      <c r="E3" s="3" t="s">
        <v>23</v>
      </c>
      <c r="H3" s="17" t="s">
        <v>7</v>
      </c>
      <c r="I3" t="s">
        <v>26</v>
      </c>
      <c r="J3" s="8" t="s">
        <v>28</v>
      </c>
      <c r="M3" s="22"/>
      <c r="N3" t="s">
        <v>37</v>
      </c>
      <c r="O3" t="s">
        <v>38</v>
      </c>
      <c r="P3" t="s">
        <v>39</v>
      </c>
      <c r="Q3" t="s">
        <v>40</v>
      </c>
      <c r="R3" t="s">
        <v>41</v>
      </c>
      <c r="S3" s="8" t="s">
        <v>42</v>
      </c>
      <c r="V3" s="2" t="s">
        <v>110</v>
      </c>
      <c r="W3" s="24" t="s">
        <v>81</v>
      </c>
      <c r="X3" s="24" t="s">
        <v>101</v>
      </c>
      <c r="Y3" s="24" t="s">
        <v>123</v>
      </c>
      <c r="Z3" s="24" t="s">
        <v>80</v>
      </c>
      <c r="AA3" s="8" t="s">
        <v>102</v>
      </c>
      <c r="AD3" t="s">
        <v>136</v>
      </c>
      <c r="AE3" t="s">
        <v>81</v>
      </c>
      <c r="AF3" t="s">
        <v>101</v>
      </c>
      <c r="AG3">
        <v>0</v>
      </c>
      <c r="AH3">
        <v>0</v>
      </c>
      <c r="AI3" t="s">
        <v>69</v>
      </c>
      <c r="AJ3" t="s">
        <v>145</v>
      </c>
    </row>
    <row r="4" spans="1:36" x14ac:dyDescent="0.4">
      <c r="A4" s="2" t="s">
        <v>6</v>
      </c>
      <c r="B4">
        <v>9</v>
      </c>
      <c r="C4">
        <v>1</v>
      </c>
      <c r="D4">
        <f t="shared" ref="D4:D20" si="0">B4+C4</f>
        <v>10</v>
      </c>
      <c r="E4" s="3"/>
      <c r="H4" s="17"/>
      <c r="I4" t="s">
        <v>47</v>
      </c>
      <c r="J4" s="8" t="s">
        <v>27</v>
      </c>
      <c r="M4" s="17" t="s">
        <v>7</v>
      </c>
      <c r="N4" t="s">
        <v>57</v>
      </c>
      <c r="O4" t="s">
        <v>65</v>
      </c>
      <c r="P4" t="s">
        <v>71</v>
      </c>
      <c r="Q4" t="s">
        <v>28</v>
      </c>
      <c r="R4" t="s">
        <v>74</v>
      </c>
      <c r="S4" s="3" t="s">
        <v>23</v>
      </c>
      <c r="V4" s="2" t="s">
        <v>111</v>
      </c>
      <c r="W4" s="24" t="s">
        <v>82</v>
      </c>
      <c r="X4" s="24" t="s">
        <v>102</v>
      </c>
      <c r="Y4" s="24" t="s">
        <v>124</v>
      </c>
      <c r="Z4" s="24" t="s">
        <v>79</v>
      </c>
      <c r="AA4" s="8" t="s">
        <v>102</v>
      </c>
      <c r="AD4" t="s">
        <v>137</v>
      </c>
      <c r="AE4" t="s">
        <v>141</v>
      </c>
      <c r="AF4" t="s">
        <v>104</v>
      </c>
      <c r="AG4">
        <v>0</v>
      </c>
      <c r="AH4">
        <v>0</v>
      </c>
      <c r="AI4" t="s">
        <v>69</v>
      </c>
      <c r="AJ4" t="s">
        <v>145</v>
      </c>
    </row>
    <row r="5" spans="1:36" x14ac:dyDescent="0.4">
      <c r="A5" s="2" t="s">
        <v>7</v>
      </c>
      <c r="B5">
        <v>9</v>
      </c>
      <c r="C5">
        <v>9</v>
      </c>
      <c r="D5" s="4">
        <f t="shared" si="0"/>
        <v>18</v>
      </c>
      <c r="E5" s="3" t="s">
        <v>23</v>
      </c>
      <c r="H5" s="17"/>
      <c r="I5" t="s">
        <v>45</v>
      </c>
      <c r="J5" s="8" t="s">
        <v>27</v>
      </c>
      <c r="M5" s="17"/>
      <c r="N5" t="s">
        <v>58</v>
      </c>
      <c r="O5" t="s">
        <v>65</v>
      </c>
      <c r="P5" t="s">
        <v>71</v>
      </c>
      <c r="Q5" t="s">
        <v>28</v>
      </c>
      <c r="R5" t="s">
        <v>74</v>
      </c>
      <c r="S5" s="3" t="s">
        <v>23</v>
      </c>
      <c r="V5" s="2" t="s">
        <v>112</v>
      </c>
      <c r="W5" s="24" t="s">
        <v>83</v>
      </c>
      <c r="X5" s="24" t="s">
        <v>104</v>
      </c>
      <c r="Y5" s="24" t="s">
        <v>125</v>
      </c>
      <c r="Z5" s="24" t="s">
        <v>78</v>
      </c>
      <c r="AA5" s="8" t="s">
        <v>102</v>
      </c>
      <c r="AD5" t="s">
        <v>138</v>
      </c>
      <c r="AE5" t="s">
        <v>82</v>
      </c>
      <c r="AF5" t="s">
        <v>102</v>
      </c>
      <c r="AG5">
        <v>0</v>
      </c>
      <c r="AH5">
        <v>0</v>
      </c>
      <c r="AI5" t="s">
        <v>69</v>
      </c>
      <c r="AJ5" t="s">
        <v>145</v>
      </c>
    </row>
    <row r="6" spans="1:36" x14ac:dyDescent="0.4">
      <c r="A6" s="2" t="s">
        <v>8</v>
      </c>
      <c r="B6">
        <v>9</v>
      </c>
      <c r="C6">
        <v>9</v>
      </c>
      <c r="D6" s="4">
        <f t="shared" si="0"/>
        <v>18</v>
      </c>
      <c r="E6" s="3" t="s">
        <v>23</v>
      </c>
      <c r="H6" s="17" t="s">
        <v>8</v>
      </c>
      <c r="I6" t="s">
        <v>46</v>
      </c>
      <c r="J6" s="8" t="s">
        <v>28</v>
      </c>
      <c r="M6" s="17"/>
      <c r="N6" t="s">
        <v>56</v>
      </c>
      <c r="O6" t="s">
        <v>65</v>
      </c>
      <c r="P6" t="s">
        <v>68</v>
      </c>
      <c r="Q6" t="s">
        <v>28</v>
      </c>
      <c r="R6" t="s">
        <v>74</v>
      </c>
      <c r="S6" s="3" t="s">
        <v>23</v>
      </c>
      <c r="V6" s="2" t="s">
        <v>114</v>
      </c>
      <c r="W6" s="24" t="s">
        <v>84</v>
      </c>
      <c r="X6" s="24" t="s">
        <v>102</v>
      </c>
      <c r="Y6" s="24" t="s">
        <v>135</v>
      </c>
      <c r="Z6" s="24" t="s">
        <v>93</v>
      </c>
      <c r="AA6" s="8" t="s">
        <v>94</v>
      </c>
    </row>
    <row r="7" spans="1:36" x14ac:dyDescent="0.4">
      <c r="A7" s="2" t="s">
        <v>10</v>
      </c>
      <c r="B7">
        <v>9</v>
      </c>
      <c r="C7">
        <v>9</v>
      </c>
      <c r="D7" s="4">
        <f t="shared" si="0"/>
        <v>18</v>
      </c>
      <c r="E7" s="3" t="s">
        <v>23</v>
      </c>
      <c r="H7" s="17"/>
      <c r="I7" t="s">
        <v>54</v>
      </c>
      <c r="J7" s="8" t="s">
        <v>34</v>
      </c>
      <c r="M7" s="17"/>
      <c r="N7" t="s">
        <v>43</v>
      </c>
      <c r="O7" t="s">
        <v>64</v>
      </c>
      <c r="P7" t="s">
        <v>68</v>
      </c>
      <c r="Q7" t="s">
        <v>27</v>
      </c>
      <c r="R7" t="s">
        <v>73</v>
      </c>
      <c r="S7" s="3" t="s">
        <v>23</v>
      </c>
      <c r="V7" s="2" t="s">
        <v>113</v>
      </c>
      <c r="W7" s="24" t="s">
        <v>99</v>
      </c>
      <c r="X7" s="24" t="s">
        <v>102</v>
      </c>
      <c r="Y7" s="24" t="s">
        <v>126</v>
      </c>
      <c r="Z7" s="24" t="s">
        <v>95</v>
      </c>
      <c r="AA7" s="8" t="s">
        <v>104</v>
      </c>
    </row>
    <row r="8" spans="1:36" x14ac:dyDescent="0.4">
      <c r="A8" s="2" t="s">
        <v>11</v>
      </c>
      <c r="B8">
        <v>3</v>
      </c>
      <c r="C8">
        <v>1</v>
      </c>
      <c r="D8">
        <f t="shared" si="0"/>
        <v>4</v>
      </c>
      <c r="E8" s="3"/>
      <c r="H8" s="17"/>
      <c r="I8" t="s">
        <v>29</v>
      </c>
      <c r="J8" s="8" t="s">
        <v>27</v>
      </c>
      <c r="M8" s="17"/>
      <c r="N8" t="s">
        <v>44</v>
      </c>
      <c r="O8" t="s">
        <v>64</v>
      </c>
      <c r="P8" t="s">
        <v>68</v>
      </c>
      <c r="Q8" t="s">
        <v>27</v>
      </c>
      <c r="R8" t="s">
        <v>73</v>
      </c>
      <c r="S8" s="3" t="s">
        <v>23</v>
      </c>
      <c r="V8" s="2" t="s">
        <v>115</v>
      </c>
      <c r="W8" s="24" t="s">
        <v>85</v>
      </c>
      <c r="X8" s="24" t="s">
        <v>102</v>
      </c>
      <c r="Y8" s="24" t="s">
        <v>127</v>
      </c>
      <c r="Z8" s="24" t="s">
        <v>96</v>
      </c>
      <c r="AA8" s="8" t="s">
        <v>104</v>
      </c>
    </row>
    <row r="9" spans="1:36" x14ac:dyDescent="0.4">
      <c r="A9" s="2" t="s">
        <v>12</v>
      </c>
      <c r="B9">
        <v>3</v>
      </c>
      <c r="C9">
        <v>1</v>
      </c>
      <c r="D9">
        <f t="shared" si="0"/>
        <v>4</v>
      </c>
      <c r="E9" s="3"/>
      <c r="H9" s="17" t="s">
        <v>10</v>
      </c>
      <c r="I9" t="s">
        <v>30</v>
      </c>
      <c r="J9" s="8" t="s">
        <v>31</v>
      </c>
      <c r="M9" s="17" t="s">
        <v>8</v>
      </c>
      <c r="N9" t="s">
        <v>46</v>
      </c>
      <c r="O9" t="s">
        <v>65</v>
      </c>
      <c r="P9" t="s">
        <v>70</v>
      </c>
      <c r="Q9" t="s">
        <v>27</v>
      </c>
      <c r="R9" t="s">
        <v>73</v>
      </c>
      <c r="S9" s="3" t="s">
        <v>23</v>
      </c>
      <c r="V9" s="2" t="s">
        <v>116</v>
      </c>
      <c r="W9" s="24" t="s">
        <v>86</v>
      </c>
      <c r="X9" s="24" t="s">
        <v>104</v>
      </c>
      <c r="Y9" s="24" t="s">
        <v>128</v>
      </c>
      <c r="Z9" s="24" t="s">
        <v>97</v>
      </c>
      <c r="AA9" s="8" t="s">
        <v>104</v>
      </c>
    </row>
    <row r="10" spans="1:36" x14ac:dyDescent="0.4">
      <c r="A10" s="2" t="s">
        <v>13</v>
      </c>
      <c r="B10">
        <v>9</v>
      </c>
      <c r="C10">
        <v>3</v>
      </c>
      <c r="D10">
        <f t="shared" si="0"/>
        <v>12</v>
      </c>
      <c r="E10" s="3"/>
      <c r="H10" s="17"/>
      <c r="I10" t="s">
        <v>75</v>
      </c>
      <c r="J10" s="8" t="s">
        <v>31</v>
      </c>
      <c r="M10" s="17"/>
      <c r="N10" t="s">
        <v>54</v>
      </c>
      <c r="O10" t="s">
        <v>64</v>
      </c>
      <c r="P10" t="s">
        <v>70</v>
      </c>
      <c r="Q10" t="s">
        <v>34</v>
      </c>
      <c r="R10" t="s">
        <v>73</v>
      </c>
      <c r="S10" s="3" t="s">
        <v>23</v>
      </c>
      <c r="V10" s="2" t="s">
        <v>117</v>
      </c>
      <c r="W10" s="24" t="s">
        <v>87</v>
      </c>
      <c r="X10" s="24" t="s">
        <v>104</v>
      </c>
      <c r="Y10" s="24" t="s">
        <v>129</v>
      </c>
      <c r="Z10" s="24" t="s">
        <v>98</v>
      </c>
      <c r="AA10" s="8" t="s">
        <v>104</v>
      </c>
    </row>
    <row r="11" spans="1:36" x14ac:dyDescent="0.4">
      <c r="A11" s="2" t="s">
        <v>14</v>
      </c>
      <c r="B11">
        <v>3</v>
      </c>
      <c r="C11">
        <v>3</v>
      </c>
      <c r="D11">
        <f t="shared" si="0"/>
        <v>6</v>
      </c>
      <c r="E11" s="3"/>
      <c r="H11" s="17" t="s">
        <v>49</v>
      </c>
      <c r="I11" t="s">
        <v>50</v>
      </c>
      <c r="J11" s="8" t="s">
        <v>27</v>
      </c>
      <c r="M11" s="17"/>
      <c r="N11" t="s">
        <v>55</v>
      </c>
      <c r="O11" t="s">
        <v>65</v>
      </c>
      <c r="P11" t="s">
        <v>70</v>
      </c>
      <c r="Q11" t="s">
        <v>27</v>
      </c>
      <c r="R11" t="s">
        <v>73</v>
      </c>
      <c r="S11" s="3" t="s">
        <v>23</v>
      </c>
      <c r="V11" s="2" t="s">
        <v>118</v>
      </c>
      <c r="W11" s="24" t="s">
        <v>88</v>
      </c>
      <c r="X11" s="24" t="s">
        <v>104</v>
      </c>
      <c r="Y11" s="23" t="s">
        <v>131</v>
      </c>
      <c r="Z11" s="24" t="s">
        <v>43</v>
      </c>
      <c r="AA11" s="8" t="s">
        <v>103</v>
      </c>
      <c r="AD11" t="s">
        <v>139</v>
      </c>
      <c r="AE11" t="s">
        <v>142</v>
      </c>
      <c r="AF11" t="s">
        <v>103</v>
      </c>
      <c r="AG11">
        <v>0</v>
      </c>
      <c r="AH11">
        <v>0</v>
      </c>
      <c r="AI11" t="s">
        <v>69</v>
      </c>
      <c r="AJ11" t="s">
        <v>144</v>
      </c>
    </row>
    <row r="12" spans="1:36" x14ac:dyDescent="0.4">
      <c r="A12" s="2" t="s">
        <v>15</v>
      </c>
      <c r="B12">
        <v>9</v>
      </c>
      <c r="C12">
        <v>3</v>
      </c>
      <c r="D12">
        <f t="shared" si="0"/>
        <v>12</v>
      </c>
      <c r="E12" s="3"/>
      <c r="H12" s="17"/>
      <c r="I12" t="s">
        <v>51</v>
      </c>
      <c r="J12" s="8" t="s">
        <v>27</v>
      </c>
      <c r="M12" s="17" t="s">
        <v>9</v>
      </c>
      <c r="N12" t="s">
        <v>61</v>
      </c>
      <c r="O12" t="s">
        <v>65</v>
      </c>
      <c r="P12" t="s">
        <v>67</v>
      </c>
      <c r="Q12" t="s">
        <v>72</v>
      </c>
      <c r="R12" t="s">
        <v>73</v>
      </c>
      <c r="S12" s="3" t="s">
        <v>23</v>
      </c>
      <c r="V12" s="2" t="s">
        <v>119</v>
      </c>
      <c r="W12" s="24" t="s">
        <v>89</v>
      </c>
      <c r="X12" s="24" t="s">
        <v>104</v>
      </c>
      <c r="Y12" s="23" t="s">
        <v>130</v>
      </c>
      <c r="Z12" s="24" t="s">
        <v>44</v>
      </c>
      <c r="AA12" s="8" t="s">
        <v>103</v>
      </c>
      <c r="AD12" t="s">
        <v>140</v>
      </c>
      <c r="AE12" t="s">
        <v>143</v>
      </c>
      <c r="AF12" t="s">
        <v>104</v>
      </c>
      <c r="AG12">
        <v>0</v>
      </c>
      <c r="AH12">
        <v>0</v>
      </c>
      <c r="AI12" t="s">
        <v>69</v>
      </c>
      <c r="AJ12" t="s">
        <v>144</v>
      </c>
    </row>
    <row r="13" spans="1:36" x14ac:dyDescent="0.4">
      <c r="A13" s="2" t="s">
        <v>16</v>
      </c>
      <c r="B13">
        <v>3</v>
      </c>
      <c r="C13">
        <v>3</v>
      </c>
      <c r="D13">
        <f t="shared" si="0"/>
        <v>6</v>
      </c>
      <c r="E13" s="3"/>
      <c r="H13" s="17" t="s">
        <v>5</v>
      </c>
      <c r="I13" t="s">
        <v>33</v>
      </c>
      <c r="J13" s="8" t="s">
        <v>32</v>
      </c>
      <c r="M13" s="17"/>
      <c r="N13" t="s">
        <v>66</v>
      </c>
      <c r="O13" t="s">
        <v>65</v>
      </c>
      <c r="P13" t="s">
        <v>67</v>
      </c>
      <c r="Q13" t="s">
        <v>27</v>
      </c>
      <c r="R13" t="s">
        <v>73</v>
      </c>
      <c r="S13" s="3" t="s">
        <v>23</v>
      </c>
      <c r="V13" s="2" t="s">
        <v>120</v>
      </c>
      <c r="W13" s="24" t="s">
        <v>91</v>
      </c>
      <c r="X13" s="24" t="s">
        <v>103</v>
      </c>
      <c r="Y13" s="23" t="s">
        <v>132</v>
      </c>
      <c r="Z13" s="24" t="s">
        <v>54</v>
      </c>
      <c r="AA13" s="8" t="s">
        <v>103</v>
      </c>
    </row>
    <row r="14" spans="1:36" x14ac:dyDescent="0.4">
      <c r="A14" s="2" t="s">
        <v>17</v>
      </c>
      <c r="B14">
        <v>1</v>
      </c>
      <c r="C14">
        <v>9</v>
      </c>
      <c r="D14">
        <f t="shared" si="0"/>
        <v>10</v>
      </c>
      <c r="E14" s="3"/>
      <c r="H14" s="18"/>
      <c r="I14" s="6" t="s">
        <v>52</v>
      </c>
      <c r="J14" s="9" t="s">
        <v>34</v>
      </c>
      <c r="M14" s="17"/>
      <c r="N14" t="s">
        <v>62</v>
      </c>
      <c r="O14" t="s">
        <v>65</v>
      </c>
      <c r="P14" t="s">
        <v>67</v>
      </c>
      <c r="Q14" t="s">
        <v>72</v>
      </c>
      <c r="R14" t="s">
        <v>73</v>
      </c>
      <c r="S14" s="3" t="s">
        <v>23</v>
      </c>
      <c r="V14" s="2" t="s">
        <v>121</v>
      </c>
      <c r="W14" s="24" t="s">
        <v>90</v>
      </c>
      <c r="X14" s="24" t="s">
        <v>104</v>
      </c>
      <c r="Y14" s="23" t="s">
        <v>133</v>
      </c>
      <c r="Z14" s="24" t="s">
        <v>52</v>
      </c>
      <c r="AA14" s="8" t="s">
        <v>103</v>
      </c>
    </row>
    <row r="15" spans="1:36" x14ac:dyDescent="0.4">
      <c r="A15" s="2" t="s">
        <v>35</v>
      </c>
      <c r="B15">
        <v>9</v>
      </c>
      <c r="C15">
        <v>9</v>
      </c>
      <c r="D15" s="4">
        <f t="shared" si="0"/>
        <v>18</v>
      </c>
      <c r="E15" s="3" t="s">
        <v>23</v>
      </c>
      <c r="M15" s="17"/>
      <c r="N15" t="s">
        <v>63</v>
      </c>
      <c r="O15" t="s">
        <v>65</v>
      </c>
      <c r="P15" t="s">
        <v>67</v>
      </c>
      <c r="Q15" t="s">
        <v>27</v>
      </c>
      <c r="R15" t="s">
        <v>73</v>
      </c>
      <c r="S15" s="3" t="s">
        <v>23</v>
      </c>
      <c r="V15" s="5" t="s">
        <v>122</v>
      </c>
      <c r="W15" s="6" t="s">
        <v>92</v>
      </c>
      <c r="X15" s="6" t="s">
        <v>104</v>
      </c>
      <c r="Y15" s="25" t="s">
        <v>134</v>
      </c>
      <c r="Z15" s="6" t="s">
        <v>100</v>
      </c>
      <c r="AA15" s="9" t="s">
        <v>102</v>
      </c>
    </row>
    <row r="16" spans="1:36" x14ac:dyDescent="0.4">
      <c r="A16" s="2" t="s">
        <v>18</v>
      </c>
      <c r="B16">
        <v>3</v>
      </c>
      <c r="C16">
        <v>9</v>
      </c>
      <c r="D16">
        <f t="shared" si="0"/>
        <v>12</v>
      </c>
      <c r="E16" s="3"/>
      <c r="M16" s="17" t="s">
        <v>48</v>
      </c>
      <c r="N16" t="s">
        <v>59</v>
      </c>
      <c r="O16" t="s">
        <v>65</v>
      </c>
      <c r="P16" t="s">
        <v>68</v>
      </c>
      <c r="Q16" t="s">
        <v>27</v>
      </c>
      <c r="R16" t="s">
        <v>73</v>
      </c>
      <c r="S16" s="3" t="s">
        <v>23</v>
      </c>
      <c r="V16" s="24"/>
      <c r="W16" s="24"/>
      <c r="X16" s="24"/>
      <c r="Y16" s="24"/>
      <c r="Z16" s="24"/>
      <c r="AA16" s="24"/>
    </row>
    <row r="17" spans="1:27" x14ac:dyDescent="0.4">
      <c r="A17" s="2" t="s">
        <v>19</v>
      </c>
      <c r="B17">
        <v>9</v>
      </c>
      <c r="C17">
        <v>3</v>
      </c>
      <c r="D17">
        <f t="shared" si="0"/>
        <v>12</v>
      </c>
      <c r="E17" s="3"/>
      <c r="M17" s="17"/>
      <c r="N17" t="s">
        <v>60</v>
      </c>
      <c r="O17" t="s">
        <v>65</v>
      </c>
      <c r="P17" t="s">
        <v>68</v>
      </c>
      <c r="Q17" t="s">
        <v>27</v>
      </c>
      <c r="R17" t="s">
        <v>73</v>
      </c>
      <c r="S17" s="3" t="s">
        <v>23</v>
      </c>
      <c r="V17" s="24"/>
      <c r="W17" s="24"/>
      <c r="X17" s="24"/>
      <c r="Y17" s="24"/>
      <c r="Z17" s="24"/>
      <c r="AA17" s="24"/>
    </row>
    <row r="18" spans="1:27" x14ac:dyDescent="0.4">
      <c r="A18" s="2" t="s">
        <v>20</v>
      </c>
      <c r="B18">
        <v>3</v>
      </c>
      <c r="C18">
        <v>3</v>
      </c>
      <c r="D18">
        <f t="shared" si="0"/>
        <v>6</v>
      </c>
      <c r="E18" s="3"/>
      <c r="M18" s="17"/>
      <c r="N18" t="s">
        <v>53</v>
      </c>
      <c r="O18" t="s">
        <v>65</v>
      </c>
      <c r="P18" t="s">
        <v>68</v>
      </c>
      <c r="Q18" t="s">
        <v>27</v>
      </c>
      <c r="R18" t="s">
        <v>73</v>
      </c>
      <c r="S18" s="3" t="s">
        <v>23</v>
      </c>
      <c r="V18" s="24"/>
      <c r="W18" s="24"/>
      <c r="X18" s="24"/>
      <c r="Y18" s="24"/>
      <c r="Z18" s="24"/>
      <c r="AA18" s="24"/>
    </row>
    <row r="19" spans="1:27" x14ac:dyDescent="0.4">
      <c r="A19" s="2" t="s">
        <v>22</v>
      </c>
      <c r="B19">
        <v>3</v>
      </c>
      <c r="C19">
        <v>9</v>
      </c>
      <c r="D19">
        <f t="shared" si="0"/>
        <v>12</v>
      </c>
      <c r="E19" s="3"/>
      <c r="M19" s="17" t="s">
        <v>5</v>
      </c>
      <c r="N19" t="s">
        <v>33</v>
      </c>
      <c r="O19" t="s">
        <v>65</v>
      </c>
      <c r="P19" t="s">
        <v>69</v>
      </c>
      <c r="Q19" t="s">
        <v>32</v>
      </c>
      <c r="R19" t="s">
        <v>73</v>
      </c>
      <c r="S19" s="3" t="s">
        <v>23</v>
      </c>
    </row>
    <row r="20" spans="1:27" x14ac:dyDescent="0.4">
      <c r="A20" s="5" t="s">
        <v>21</v>
      </c>
      <c r="B20" s="6">
        <v>3</v>
      </c>
      <c r="C20" s="6">
        <v>3</v>
      </c>
      <c r="D20" s="6">
        <f t="shared" si="0"/>
        <v>6</v>
      </c>
      <c r="E20" s="7"/>
      <c r="M20" s="18"/>
      <c r="N20" s="6" t="s">
        <v>52</v>
      </c>
      <c r="O20" s="6" t="s">
        <v>64</v>
      </c>
      <c r="P20" s="6" t="s">
        <v>68</v>
      </c>
      <c r="Q20" s="6" t="s">
        <v>34</v>
      </c>
      <c r="R20" s="6" t="s">
        <v>73</v>
      </c>
      <c r="S20" s="7" t="s">
        <v>23</v>
      </c>
    </row>
    <row r="21" spans="1:27" x14ac:dyDescent="0.4">
      <c r="M21" s="1"/>
    </row>
    <row r="22" spans="1:27" x14ac:dyDescent="0.4">
      <c r="M22" s="1"/>
    </row>
    <row r="23" spans="1:27" x14ac:dyDescent="0.4">
      <c r="M23" s="1"/>
    </row>
    <row r="24" spans="1:27" x14ac:dyDescent="0.4">
      <c r="M24" s="1"/>
    </row>
    <row r="25" spans="1:27" x14ac:dyDescent="0.4">
      <c r="M25" s="1"/>
    </row>
    <row r="26" spans="1:27" x14ac:dyDescent="0.4">
      <c r="M26" s="1"/>
    </row>
  </sheetData>
  <mergeCells count="12">
    <mergeCell ref="H3:H5"/>
    <mergeCell ref="H9:H10"/>
    <mergeCell ref="H11:H12"/>
    <mergeCell ref="H13:H14"/>
    <mergeCell ref="M9:M11"/>
    <mergeCell ref="M12:M15"/>
    <mergeCell ref="H6:H8"/>
    <mergeCell ref="M16:M18"/>
    <mergeCell ref="M19:M20"/>
    <mergeCell ref="M4:M8"/>
    <mergeCell ref="N2:S2"/>
    <mergeCell ref="M2:M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SAMSUNG1</dc:creator>
  <cp:lastModifiedBy>SAMSUNG1</cp:lastModifiedBy>
  <dcterms:created xsi:type="dcterms:W3CDTF">2023-08-10T05:41:37Z</dcterms:created>
  <dcterms:modified xsi:type="dcterms:W3CDTF">2023-08-13T07:20:28Z</dcterms:modified>
</cp:coreProperties>
</file>