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819609adfd0ca13/code/cpp_proj/r_tree/"/>
    </mc:Choice>
  </mc:AlternateContent>
  <xr:revisionPtr revIDLastSave="46" documentId="8_{CB2D4834-B1F7-4FF6-903A-48701396FACA}" xr6:coauthVersionLast="47" xr6:coauthVersionMax="47" xr10:uidLastSave="{AAEAF6A8-F0EE-464C-A2CA-3D3570A526E2}"/>
  <bookViews>
    <workbookView xWindow="-120" yWindow="-120" windowWidth="29040" windowHeight="15840" xr2:uid="{8B1161DA-6335-478C-A096-BC96C824AE0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" l="1"/>
  <c r="N11" i="1"/>
  <c r="M11" i="1"/>
  <c r="L11" i="1"/>
  <c r="J11" i="1"/>
  <c r="J5" i="1"/>
  <c r="I11" i="1"/>
  <c r="H11" i="1"/>
  <c r="G11" i="1"/>
  <c r="F11" i="1"/>
</calcChain>
</file>

<file path=xl/sharedStrings.xml><?xml version="1.0" encoding="utf-8"?>
<sst xmlns="http://schemas.openxmlformats.org/spreadsheetml/2006/main" count="1" uniqueCount="1">
  <si>
    <t>Вставка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</si>
</sst>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087058213200735E-2"/>
          <c:y val="6.199992606557983E-2"/>
          <c:w val="0.9121440975656937"/>
          <c:h val="0.917370892018779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2"/>
            <c:dispRSqr val="0"/>
            <c:dispEq val="0"/>
          </c:trendline>
          <c:xVal>
            <c:numRef>
              <c:f>Лист1!$F$10:$N$10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</c:numCache>
            </c:numRef>
          </c:xVal>
          <c:yVal>
            <c:numRef>
              <c:f>Лист1!$F$11:$N$11</c:f>
              <c:numCache>
                <c:formatCode>General</c:formatCode>
                <c:ptCount val="9"/>
                <c:pt idx="0">
                  <c:v>3.4999999999999999E-6</c:v>
                </c:pt>
                <c:pt idx="1">
                  <c:v>5.9000000000000003E-6</c:v>
                </c:pt>
                <c:pt idx="2">
                  <c:v>6.5999999999999995E-6</c:v>
                </c:pt>
                <c:pt idx="3">
                  <c:v>5.41E-5</c:v>
                </c:pt>
                <c:pt idx="4">
                  <c:v>1.0000000000000001E-5</c:v>
                </c:pt>
                <c:pt idx="5">
                  <c:v>1.5320000000000001E-4</c:v>
                </c:pt>
                <c:pt idx="6">
                  <c:v>5.6799999999999998E-5</c:v>
                </c:pt>
                <c:pt idx="7">
                  <c:v>1.2299999999999999E-5</c:v>
                </c:pt>
                <c:pt idx="8">
                  <c:v>5.9200000000000002E-5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E9-42A1-B35F-A7FB08E1F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910527"/>
        <c:axId val="821910943"/>
      </c:scatterChart>
      <c:valAx>
        <c:axId val="82191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910943"/>
        <c:crosses val="autoZero"/>
        <c:crossBetween val="midCat"/>
      </c:valAx>
      <c:valAx>
        <c:axId val="821910943"/>
        <c:scaling>
          <c:orientation val="minMax"/>
          <c:max val="1.532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91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search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Лист1!$F$44:$N$44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1200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</c:numCache>
            </c:numRef>
          </c:xVal>
          <c:yVal>
            <c:numRef>
              <c:f>Лист1!$F$45:$N$45</c:f>
              <c:numCache>
                <c:formatCode>General</c:formatCode>
                <c:ptCount val="9"/>
                <c:pt idx="0">
                  <c:v>2.4149999999999999E-4</c:v>
                </c:pt>
                <c:pt idx="1">
                  <c:v>2.9559999999999998E-4</c:v>
                </c:pt>
                <c:pt idx="2">
                  <c:v>3.6910000000000003E-4</c:v>
                </c:pt>
                <c:pt idx="3">
                  <c:v>4.4799999999999999E-4</c:v>
                </c:pt>
                <c:pt idx="4">
                  <c:v>8.2039999999999999E-4</c:v>
                </c:pt>
                <c:pt idx="5">
                  <c:v>1.3286000000000001E-3</c:v>
                </c:pt>
                <c:pt idx="6">
                  <c:v>2.1776E-3</c:v>
                </c:pt>
                <c:pt idx="7">
                  <c:v>2.7239E-3</c:v>
                </c:pt>
                <c:pt idx="8">
                  <c:v>3.4642000000000002E-3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5-4329-B504-1CEA9C44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182879"/>
        <c:axId val="1730184543"/>
      </c:scatterChart>
      <c:valAx>
        <c:axId val="17301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184543"/>
        <c:crosses val="autoZero"/>
        <c:crossBetween val="midCat"/>
      </c:valAx>
      <c:valAx>
        <c:axId val="173018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018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Лист1!$F$69:$N$69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  <c:pt idx="5">
                  <c:v>1200</c:v>
                </c:pt>
                <c:pt idx="6">
                  <c:v>2000</c:v>
                </c:pt>
                <c:pt idx="7">
                  <c:v>3000</c:v>
                </c:pt>
                <c:pt idx="8">
                  <c:v>5000</c:v>
                </c:pt>
              </c:numCache>
            </c:numRef>
          </c:xVal>
          <c:yVal>
            <c:numRef>
              <c:f>Лист1!$F$70:$N$70</c:f>
              <c:numCache>
                <c:formatCode>General</c:formatCode>
                <c:ptCount val="9"/>
                <c:pt idx="0">
                  <c:v>5.7000000000000003E-5</c:v>
                </c:pt>
                <c:pt idx="1">
                  <c:v>2.5119999999999998E-4</c:v>
                </c:pt>
                <c:pt idx="2">
                  <c:v>5.1619999999999997E-4</c:v>
                </c:pt>
                <c:pt idx="3">
                  <c:v>4.0529999999999999E-4</c:v>
                </c:pt>
                <c:pt idx="4">
                  <c:v>7.3609999999999995E-4</c:v>
                </c:pt>
                <c:pt idx="5">
                  <c:v>1.1375999999999999E-3</c:v>
                </c:pt>
                <c:pt idx="6">
                  <c:v>1.8194999999999999E-3</c:v>
                </c:pt>
                <c:pt idx="7">
                  <c:v>2.4118E-3</c:v>
                </c:pt>
                <c:pt idx="8">
                  <c:v>3.065E-3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FF-48FF-8703-8F20425BC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696047"/>
        <c:axId val="1773690639"/>
      </c:scatterChart>
      <c:valAx>
        <c:axId val="177369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690639"/>
        <c:crosses val="autoZero"/>
        <c:crossBetween val="midCat"/>
      </c:valAx>
      <c:valAx>
        <c:axId val="17736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369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13</xdr:row>
      <xdr:rowOff>85724</xdr:rowOff>
    </xdr:from>
    <xdr:to>
      <xdr:col>13</xdr:col>
      <xdr:colOff>457199</xdr:colOff>
      <xdr:row>31</xdr:row>
      <xdr:rowOff>38099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0066CCE-0A14-CE8C-7E49-7ED59D64B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48</xdr:row>
      <xdr:rowOff>90487</xdr:rowOff>
    </xdr:from>
    <xdr:to>
      <xdr:col>12</xdr:col>
      <xdr:colOff>400050</xdr:colOff>
      <xdr:row>62</xdr:row>
      <xdr:rowOff>166687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34F85D6-C310-5872-70D5-DF1E6C808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119062</xdr:colOff>
      <xdr:row>71</xdr:row>
      <xdr:rowOff>33337</xdr:rowOff>
    </xdr:from>
    <xdr:to>
      <xdr:col>13</xdr:col>
      <xdr:colOff>138112</xdr:colOff>
      <xdr:row>85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C112B35-D603-E2ED-A845-64E08E15D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798F-A928-4186-B3EA-4AE778D207FC}">
  <dimension ref="E4:N70"/>
  <sheetViews>
    <sheetView tabSelected="1" topLeftCell="D55" workbookViewId="0">
      <selection activeCell="R79" sqref="R79"/>
    </sheetView>
  </sheetViews>
  <sheetFormatPr defaultRowHeight="15" x14ac:dyDescent="0.25"/>
  <cols>
    <col min="6" max="9" width="10" bestFit="1" customWidth="1"/>
    <col min="12" max="14" width="10" bestFit="1" customWidth="1"/>
  </cols>
  <sheetData>
    <row r="4" spans="5:14" x14ac:dyDescent="0.25">
      <c r="J4">
        <v>500</v>
      </c>
      <c r="K4">
        <v>1000</v>
      </c>
    </row>
    <row r="5" spans="5:14" x14ac:dyDescent="0.25">
      <c r="J5">
        <f>1/100000</f>
        <v>1.0000000000000001E-5</v>
      </c>
      <c r="K5">
        <v>1.5320000000000001E-4</v>
      </c>
    </row>
    <row r="6" spans="5:14" x14ac:dyDescent="0.25">
      <c r="E6" s="4" t="s">
        <v>0</v>
      </c>
      <c r="F6" s="4"/>
      <c r="G6" s="4"/>
    </row>
    <row r="9" spans="5:14" x14ac:dyDescent="0.25">
      <c r="E9" s="1"/>
      <c r="F9" s="1"/>
    </row>
    <row r="10" spans="5:14" x14ac:dyDescent="0.25">
      <c r="E10" s="1"/>
      <c r="F10" s="2">
        <v>10</v>
      </c>
      <c r="G10" s="3">
        <v>50</v>
      </c>
      <c r="H10" s="3">
        <v>100</v>
      </c>
      <c r="I10" s="3">
        <v>200</v>
      </c>
      <c r="J10" s="3">
        <v>500</v>
      </c>
      <c r="K10" s="3">
        <v>1000</v>
      </c>
      <c r="L10" s="3">
        <v>2000</v>
      </c>
      <c r="M10" s="3">
        <v>3000</v>
      </c>
      <c r="N10" s="3">
        <v>5000</v>
      </c>
    </row>
    <row r="11" spans="5:14" x14ac:dyDescent="0.25">
      <c r="E11" s="1"/>
      <c r="F11" s="3">
        <f>3.5/1000000</f>
        <v>3.4999999999999999E-6</v>
      </c>
      <c r="G11" s="3">
        <f>5.9/1000000</f>
        <v>5.9000000000000003E-6</v>
      </c>
      <c r="H11" s="3">
        <f>6.6/1000000</f>
        <v>6.5999999999999995E-6</v>
      </c>
      <c r="I11" s="3">
        <f>5.41/100000</f>
        <v>5.41E-5</v>
      </c>
      <c r="J11" s="3">
        <f>1/100000</f>
        <v>1.0000000000000001E-5</v>
      </c>
      <c r="K11" s="3">
        <v>1.5320000000000001E-4</v>
      </c>
      <c r="L11" s="3">
        <f>5.68/100000</f>
        <v>5.6799999999999998E-5</v>
      </c>
      <c r="M11" s="3">
        <f>1.23/100000</f>
        <v>1.2299999999999999E-5</v>
      </c>
      <c r="N11" s="3">
        <f>5.92/100000</f>
        <v>5.9200000000000002E-5</v>
      </c>
    </row>
    <row r="12" spans="5:14" x14ac:dyDescent="0.25">
      <c r="E12" s="1"/>
      <c r="F12" s="1"/>
    </row>
    <row r="13" spans="5:14" x14ac:dyDescent="0.25">
      <c r="E13" s="1"/>
      <c r="F13" s="1"/>
    </row>
    <row r="44" spans="6:14" x14ac:dyDescent="0.25">
      <c r="F44" s="3">
        <v>10</v>
      </c>
      <c r="G44" s="3">
        <v>50</v>
      </c>
      <c r="H44" s="3">
        <v>100</v>
      </c>
      <c r="I44" s="3">
        <v>200</v>
      </c>
      <c r="J44" s="3">
        <v>500</v>
      </c>
      <c r="K44" s="3">
        <v>1200</v>
      </c>
      <c r="L44" s="3">
        <v>2000</v>
      </c>
      <c r="M44" s="3">
        <v>3000</v>
      </c>
      <c r="N44" s="3">
        <v>5000</v>
      </c>
    </row>
    <row r="45" spans="6:14" x14ac:dyDescent="0.25">
      <c r="F45" s="3">
        <v>2.4149999999999999E-4</v>
      </c>
      <c r="G45" s="3">
        <v>2.9559999999999998E-4</v>
      </c>
      <c r="H45" s="3">
        <v>3.6910000000000003E-4</v>
      </c>
      <c r="I45" s="3">
        <v>4.4799999999999999E-4</v>
      </c>
      <c r="J45" s="3">
        <v>8.2039999999999999E-4</v>
      </c>
      <c r="K45" s="3">
        <v>1.3286000000000001E-3</v>
      </c>
      <c r="L45" s="3">
        <v>2.1776E-3</v>
      </c>
      <c r="M45" s="3">
        <v>2.7239E-3</v>
      </c>
      <c r="N45" s="3">
        <v>3.4642000000000002E-3</v>
      </c>
    </row>
    <row r="69" spans="6:14" x14ac:dyDescent="0.25">
      <c r="F69" s="3">
        <v>10</v>
      </c>
      <c r="G69" s="3">
        <v>50</v>
      </c>
      <c r="H69" s="3">
        <v>100</v>
      </c>
      <c r="I69" s="3">
        <v>200</v>
      </c>
      <c r="J69" s="3">
        <v>500</v>
      </c>
      <c r="K69" s="3">
        <v>1200</v>
      </c>
      <c r="L69" s="3">
        <v>2000</v>
      </c>
      <c r="M69" s="3">
        <v>3000</v>
      </c>
      <c r="N69" s="3">
        <v>5000</v>
      </c>
    </row>
    <row r="70" spans="6:14" x14ac:dyDescent="0.25">
      <c r="F70" s="3">
        <f>5.7/100000</f>
        <v>5.7000000000000003E-5</v>
      </c>
      <c r="G70" s="3">
        <v>2.5119999999999998E-4</v>
      </c>
      <c r="H70" s="3">
        <v>5.1619999999999997E-4</v>
      </c>
      <c r="I70" s="3">
        <v>4.0529999999999999E-4</v>
      </c>
      <c r="J70" s="3">
        <v>7.3609999999999995E-4</v>
      </c>
      <c r="K70" s="3">
        <v>1.1375999999999999E-3</v>
      </c>
      <c r="L70" s="3">
        <v>1.8194999999999999E-3</v>
      </c>
      <c r="M70" s="3">
        <v>2.4118E-3</v>
      </c>
      <c r="N70" s="3">
        <v>3.065E-3</v>
      </c>
    </row>
  </sheetData>
  <mergeCells count="1">
    <mergeCell ref="E6:G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Лазарев</dc:creator>
  <cp:lastModifiedBy>Максим Лазарев</cp:lastModifiedBy>
  <dcterms:created xsi:type="dcterms:W3CDTF">2022-06-01T18:22:09Z</dcterms:created>
  <dcterms:modified xsi:type="dcterms:W3CDTF">2022-06-02T12:18:14Z</dcterms:modified>
</cp:coreProperties>
</file>