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удрин\Desktop\"/>
    </mc:Choice>
  </mc:AlternateContent>
  <xr:revisionPtr revIDLastSave="0" documentId="13_ncr:1_{4AFE2820-B9F6-4335-A0D9-48D8C9360BBB}" xr6:coauthVersionLast="45" xr6:coauthVersionMax="45" xr10:uidLastSave="{00000000-0000-0000-0000-000000000000}"/>
  <bookViews>
    <workbookView xWindow="-120" yWindow="-120" windowWidth="20730" windowHeight="11310" xr2:uid="{8B4FA06E-5873-49F5-8202-12ED109968B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11" i="1"/>
  <c r="B14" i="1"/>
  <c r="B16" i="1"/>
  <c r="B9" i="1"/>
  <c r="B7" i="1"/>
  <c r="B13" i="1"/>
  <c r="B12" i="1"/>
  <c r="B15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<sst xmlns="http://schemas.openxmlformats.org/spreadsheetml/2006/main" count="17" uniqueCount="17">
  <si>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Название цветка</t>
  </si>
  <si>
    <t>Ссылка на сайт</t>
  </si>
  <si>
    <t>Агростемма</t>
  </si>
  <si>
    <t>Астра</t>
  </si>
  <si>
    <t>Анемона</t>
  </si>
  <si>
    <t>Флокс</t>
  </si>
  <si>
    <t>Нарциссы</t>
  </si>
  <si>
    <t>Адонис</t>
  </si>
  <si>
    <t>Примула</t>
  </si>
  <si>
    <t>Кореопсис</t>
  </si>
  <si>
    <t>Хризантема</t>
  </si>
  <si>
    <t>Пионы</t>
  </si>
  <si>
    <t>Дороникум</t>
  </si>
  <si>
    <t xml:space="preserve"> Космея роз.</t>
  </si>
  <si>
    <t>Космея желт.</t>
  </si>
  <si>
    <t>Рудбекия</t>
  </si>
  <si>
    <t>Эшшольция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</si>
</sst>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32323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C2A081-C560-45B3-8629-697E4EF840E6}" name="Таблица4" displayName="Таблица4" ref="A1:B16" totalsRowShown="0">
  <autoFilter ref="A1:B16" xr:uid="{AA5C5897-B3AF-4E01-9FF7-057FD5813D78}"/>
  <tableColumns count="2">
    <tableColumn id="1" xr3:uid="{93E073D8-1359-49F7-B6DA-F88A893E8A7F}" name="Название цветка"/>
    <tableColumn id="2" xr3:uid="{2A335F4B-32C1-41EE-859E-67EFFC1D78B5}" name="Ссылка на сайт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4AD3-401A-4A35-BAA0-6B1EAD94CD55}">
  <dimension ref="A1:B16"/>
  <sheetViews>
    <sheetView tabSelected="1" workbookViewId="0">
      <selection activeCell="B10" sqref="B10"/>
    </sheetView>
  </sheetViews>
  <sheetFormatPr defaultRowHeight="15" x14ac:dyDescent="0.25"/>
  <cols>
    <col min="1" max="1" width="15.7109375" customWidth="1"/>
    <col min="2" max="2" width="1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 t="str">
        <f>HYPERLINK("https://eurosamen.ru/seeds/12020000900")</f>
        <v>https://eurosamen.ru/seeds/12020000900</v>
      </c>
    </row>
    <row r="3" spans="1:2" x14ac:dyDescent="0.25">
      <c r="A3" t="s">
        <v>3</v>
      </c>
      <c r="B3" s="2" t="str">
        <f>HYPERLINK("https://сады-эдема.рф/katalog/mnogoletnie_rasteniya/astry/astra_rozovaya/")</f>
        <v>https://сады-эдема.рф/katalog/mnogoletnie_rasteniya/astry/astra_rozovaya/</v>
      </c>
    </row>
    <row r="4" spans="1:2" x14ac:dyDescent="0.25">
      <c r="A4" t="s">
        <v>4</v>
      </c>
      <c r="B4" s="2" t="str">
        <f>HYPERLINK("https://slavusadba.ru/anemona.html")</f>
        <v>https://slavusadba.ru/anemona.html</v>
      </c>
    </row>
    <row r="5" spans="1:2" x14ac:dyDescent="0.25">
      <c r="A5" t="s">
        <v>13</v>
      </c>
      <c r="B5" s="2" t="str">
        <f>HYPERLINK("https://semenaluxe.ru/catalog/kosmei/4318/")</f>
        <v>https://semenaluxe.ru/catalog/kosmei/4318/</v>
      </c>
    </row>
    <row r="6" spans="1:2" x14ac:dyDescent="0.25">
      <c r="A6" t="s">
        <v>5</v>
      </c>
      <c r="B6" s="2" t="str">
        <f>HYPERLINK("https://sadovod.net/floks-anna-karenina-osen/")</f>
        <v>https://sadovod.net/floks-anna-karenina-osen/</v>
      </c>
    </row>
    <row r="7" spans="1:2" x14ac:dyDescent="0.25">
      <c r="A7" s="1" t="s">
        <v>6</v>
      </c>
      <c r="B7" s="2" t="str">
        <f>HYPERLINK("https://www.avito.ru/krasnodarskiy_kray_krasnoe/rasteniya/nartsissy_klubni_2613802137")</f>
        <v>https://www.avito.ru/krasnodarskiy_kray_krasnoe/rasteniya/nartsissy_klubni_2613802137</v>
      </c>
    </row>
    <row r="8" spans="1:2" x14ac:dyDescent="0.25">
      <c r="A8" t="s">
        <v>7</v>
      </c>
      <c r="B8" s="2" t="str">
        <f>HYPERLINK("https://romashka96.ru/sajentsyi/mnogoletniki/adonis_goritsvet/adonis_vesenniy_goritsvet_/_05_l")</f>
        <v>https://romashka96.ru/sajentsyi/mnogoletniki/adonis_goritsvet/adonis_vesenniy_goritsvet_/_05_l</v>
      </c>
    </row>
    <row r="9" spans="1:2" x14ac:dyDescent="0.25">
      <c r="A9" t="s">
        <v>8</v>
      </c>
      <c r="B9" s="2" t="str">
        <f>HYPERLINK("https://gdesemena.ru/item/primula-obyknovennaa-bordovaa---sazenec-zks-r9-05-l-34712")</f>
        <v>https://gdesemena.ru/item/primula-obyknovennaa-bordovaa---sazenec-zks-r9-05-l-34712</v>
      </c>
    </row>
    <row r="10" spans="1:2" x14ac:dyDescent="0.25">
      <c r="A10" t="s">
        <v>9</v>
      </c>
      <c r="B10" s="2" t="str">
        <f>HYPERLINK("https://www.medra.ru/catalog/koreopsis-ushkovatyi-lemon-ellou-limonchello_146993.html")</f>
        <v>https://www.medra.ru/catalog/koreopsis-ushkovatyi-lemon-ellou-limonchello_146993.html</v>
      </c>
    </row>
    <row r="11" spans="1:2" x14ac:dyDescent="0.25">
      <c r="A11" t="s">
        <v>10</v>
      </c>
      <c r="B11" s="2" t="str">
        <f>HYPERLINK("https://florico.ru/catalog/khrizantemy/khrizantema-rozovaya-alenka/")</f>
        <v>https://florico.ru/catalog/khrizantemy/khrizantema-rozovaya-alenka/</v>
      </c>
    </row>
    <row r="12" spans="1:2" x14ac:dyDescent="0.25">
      <c r="A12" t="s">
        <v>16</v>
      </c>
      <c r="B12" s="2" t="str">
        <f>HYPERLINK("https://www.ncsemena.ru/shop/semena/semena_tsvetov/eshsholtsiya/eshsholtsiya_kaliforniyskaya_rozovye_rozy-id1119533/")</f>
        <v>https://www.ncsemena.ru/shop/semena/semena_tsvetov/eshsholtsiya/eshsholtsiya_kaliforniyskaya_rozovye_rozy-id1119533/</v>
      </c>
    </row>
    <row r="13" spans="1:2" x14ac:dyDescent="0.25">
      <c r="A13" t="s">
        <v>11</v>
      </c>
      <c r="B13" s="2" t="str">
        <f>HYPERLINK("https://abekker.ru/product/pion-laura-desert")</f>
        <v>https://abekker.ru/product/pion-laura-desert</v>
      </c>
    </row>
    <row r="14" spans="1:2" x14ac:dyDescent="0.25">
      <c r="A14" t="s">
        <v>12</v>
      </c>
      <c r="B14" s="2" t="str">
        <f>HYPERLINK("https://blumgarden.ru/plants/mnogoletniki-tsvetushhie/doronikum-doronicum/doronikum-vostochnyj/")</f>
        <v>https://blumgarden.ru/plants/mnogoletniki-tsvetushhie/doronikum-doronicum/doronikum-vostochnyj/</v>
      </c>
    </row>
    <row r="15" spans="1:2" x14ac:dyDescent="0.25">
      <c r="A15" t="s">
        <v>14</v>
      </c>
      <c r="B15" s="2" t="str">
        <f>HYPERLINK("https://semenaluxe.ru/catalog/kosmei/1456/")</f>
        <v>https://semenaluxe.ru/catalog/kosmei/1456/</v>
      </c>
    </row>
    <row r="16" spans="1:2" x14ac:dyDescent="0.25">
      <c r="A16" t="s">
        <v>15</v>
      </c>
      <c r="B16" s="2" t="str">
        <f>HYPERLINK("https://www.ncsemena.ru/shop/semena/semena_tsvetov/rudbekiya_1/rudbekiya_zolotaya_sheyen_gold-id1117391/")</f>
        <v>https://www.ncsemena.ru/shop/semena/semena_tsvetov/rudbekiya_1/rudbekiya_zolotaya_sheyen_gold-id1117391/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Кудрин</dc:creator>
  <cp:lastModifiedBy>Кудрин</cp:lastModifiedBy>
  <dcterms:created xsi:type="dcterms:W3CDTF">2023-05-17T07:26:55Z</dcterms:created>
  <dcterms:modified xsi:type="dcterms:W3CDTF">2023-05-17T08:19:39Z</dcterms:modified>
</cp:coreProperties>
</file>